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5\Sem0325\"/>
    </mc:Choice>
  </mc:AlternateContent>
  <xr:revisionPtr revIDLastSave="0" documentId="13_ncr:1_{440C3121-FC1E-4956-A5AB-48699C6B7069}" xr6:coauthVersionLast="47" xr6:coauthVersionMax="47" xr10:uidLastSave="{00000000-0000-0000-0000-000000000000}"/>
  <bookViews>
    <workbookView xWindow="-120" yWindow="-120" windowWidth="29040" windowHeight="15840" tabRatio="82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J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<sst xmlns="http://schemas.openxmlformats.org/spreadsheetml/2006/main" count="25462" uniqueCount="3364">
  <si>
    <t>sábado, 18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</si>
  <si>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</si>
  <si>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</si>
  <si>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</si>
  <si>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</si>
  <si>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</si>
  <si>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</si>
  <si>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</si>
  <si>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</si>
  <si>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</si>
  <si>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</si>
  <si>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</si>
  <si>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</si>
  <si>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</si>
  <si>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ACEROS AREQUIPA</t>
  </si>
  <si>
    <t>TRANSFORMADOR 2D</t>
  </si>
  <si>
    <t>TR3</t>
  </si>
  <si>
    <t>18/01/2025 10:24:00</t>
  </si>
  <si>
    <t>19/01/2025 12:01:00</t>
  </si>
  <si>
    <t>DESCONEXIÓN DEL TRANSFORMADOR TR3 DE LA S.E. ACEROS AREQUIPA</t>
  </si>
  <si>
    <t>SI</t>
  </si>
  <si>
    <t>EVENTO</t>
  </si>
  <si>
    <t>CONELSUR LT SAC</t>
  </si>
  <si>
    <t>PORTILLO</t>
  </si>
  <si>
    <t>SUBESTACION</t>
  </si>
  <si>
    <t>SS.EE.</t>
  </si>
  <si>
    <t>18/01/2025 00:00:00</t>
  </si>
  <si>
    <t>19/01/2025 00:00:00</t>
  </si>
  <si>
    <t>DECLARACIÓN DE SITUACIÓN EXCEPCIONAL EN LA S.E. PORTILLO DE 60 kV</t>
  </si>
  <si>
    <t>NO</t>
  </si>
  <si>
    <t>EGASA</t>
  </si>
  <si>
    <t>CHARCANI I</t>
  </si>
  <si>
    <t>GENERADOR HIDROELÉCTRICO</t>
  </si>
  <si>
    <t>G2</t>
  </si>
  <si>
    <t>18/01/2025 10:01:00</t>
  </si>
  <si>
    <t>18/01/2025 10:09:00</t>
  </si>
  <si>
    <t>DESCONEXIÓN DEL GENERADOR G2 DE LA C.H. CHARCANI I</t>
  </si>
  <si>
    <t>ELECTRO PUNO</t>
  </si>
  <si>
    <t>AZÁNGARO - PUTINA</t>
  </si>
  <si>
    <t xml:space="preserve">LINEA DE TRANSMISION          </t>
  </si>
  <si>
    <t>L-6024</t>
  </si>
  <si>
    <t>18/01/2025 13:12:00</t>
  </si>
  <si>
    <t>18/01/2025 13:14:00</t>
  </si>
  <si>
    <t>DESCONEXIÓN DE LA LINEA L-6024 (AZANGARO - PUTINA) EN 60 KV</t>
  </si>
  <si>
    <t>GENERADORA DE ENERGÍA DEL PERÚ</t>
  </si>
  <si>
    <t>ÁNGEL II</t>
  </si>
  <si>
    <t>G2-ANGII</t>
  </si>
  <si>
    <t>18/01/2025 23:21:00</t>
  </si>
  <si>
    <t>18/01/2025 23:38:00</t>
  </si>
  <si>
    <t>DESCONEXIÓN DEL GENERADOR G2 DE LA C.H. ÁNGEL II POR FALLA</t>
  </si>
  <si>
    <t>RED DE ENERGIA DEL PERU S.A.</t>
  </si>
  <si>
    <t>TINGO MARÍA - AUCAYACU</t>
  </si>
  <si>
    <t>L-1122</t>
  </si>
  <si>
    <t>18/01/2025 18:43:00</t>
  </si>
  <si>
    <t>18/01/2025 22:04:00</t>
  </si>
  <si>
    <t>DECLARACIÓN DE SITUACIÓN EXCEPCIONAL EN LA LÍNEA L-1122 (TINGO MARÍA - AUCAYACU) DE 138 KV</t>
  </si>
  <si>
    <t xml:space="preserve">SINERSA                                           </t>
  </si>
  <si>
    <t>POECHOS II</t>
  </si>
  <si>
    <t>18/01/2025 19:37:03</t>
  </si>
  <si>
    <t>18/01/2025 22:32:00</t>
  </si>
  <si>
    <t>DESCONECTÓ EL GENERADOR G2 DE LA CH POECHOS II CON 2.56 MW POR FALLA QUE SE INVESTIGA</t>
  </si>
  <si>
    <t>STATKRAFT S.A</t>
  </si>
  <si>
    <t>MISAPUQUIO</t>
  </si>
  <si>
    <t>CENTRAL HIDROELÉCTRICA</t>
  </si>
  <si>
    <t>CENTRAL</t>
  </si>
  <si>
    <t>18/01/2025 13:06:00</t>
  </si>
  <si>
    <t>18/01/2025 16:20:00</t>
  </si>
  <si>
    <t>DESCONEXIÓN DE LA C.H. MISAPUQUIO POR FALLA EXTERNA</t>
  </si>
  <si>
    <t>RESTRICCIONES OPERATIVAS</t>
  </si>
  <si>
    <t>FECHA</t>
  </si>
  <si>
    <t>HORA
INICIO</t>
  </si>
  <si>
    <t>HORA
FINAL</t>
  </si>
  <si>
    <t>T.Eq.</t>
  </si>
  <si>
    <t>18/01/2025</t>
  </si>
  <si>
    <t>00:00</t>
  </si>
  <si>
    <t>24:00</t>
  </si>
  <si>
    <t>CELEPSA</t>
  </si>
  <si>
    <t>C.H. EL PLATANAL</t>
  </si>
  <si>
    <t>CH</t>
  </si>
  <si>
    <t>Debido al incremento del caudal del rio cañete y establecimiento de la temporada de avenida, se declara la C.H. El Platanal como CENTRAL HIDRÁULICA DE PASADA (correo 03/01/2025).</t>
  </si>
  <si>
    <t>CHINANGO S.A.C.</t>
  </si>
  <si>
    <t>C.H. CHIMAY</t>
  </si>
  <si>
    <t>GH</t>
  </si>
  <si>
    <t>De acuerdo con el correo enviado el 27/12/2024 el grupo G2 de CH Chimay está habilitada con un límite de oferta de 72 MW.</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</si>
  <si>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</si>
  <si>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</si>
  <si>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</si>
  <si>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</si>
  <si>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</si>
  <si>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</si>
  <si>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</si>
  <si>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</si>
  <si>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</si>
  <si>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</si>
  <si>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</si>
  <si>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</si>
  <si>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</si>
  <si>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</si>
  <si>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</si>
  <si>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</si>
  <si>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</si>
  <si>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</si>
  <si>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</si>
  <si>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</si>
  <si>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</si>
  <si>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</si>
  <si>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</si>
  <si>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</si>
  <si>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</si>
  <si>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</si>
  <si>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</si>
  <si>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</si>
  <si>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</si>
  <si>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</si>
  <si>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</si>
  <si>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</si>
  <si>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</si>
  <si>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</si>
  <si>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</si>
  <si>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</si>
  <si>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</si>
  <si>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</si>
  <si>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</si>
  <si>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</si>
  <si>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</si>
  <si>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</si>
  <si>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</si>
  <si>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</si>
  <si>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</si>
  <si>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</si>
  <si>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</si>
  <si>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</si>
  <si>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</si>
  <si>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</si>
  <si>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</si>
  <si>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</si>
  <si>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</si>
  <si>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</si>
  <si>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</si>
  <si>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</si>
  <si>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</si>
  <si>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</si>
  <si>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</si>
  <si>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</si>
  <si>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</si>
  <si>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</si>
  <si>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</si>
  <si>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</si>
  <si>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</si>
  <si>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</si>
  <si>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</si>
  <si>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</si>
  <si>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</si>
  <si>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</si>
  <si>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</si>
  <si>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</si>
  <si>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</si>
  <si>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</si>
  <si>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</si>
  <si>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</si>
  <si>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</si>
  <si>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</si>
  <si>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</si>
  <si>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</si>
  <si>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</si>
  <si>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</si>
  <si>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</si>
  <si>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</si>
  <si>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</si>
  <si>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</si>
  <si>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</si>
  <si>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18/01/2025 07:30</t>
  </si>
  <si>
    <t>18/01/2025 17:00</t>
  </si>
  <si>
    <t>PRUEBAS MANDOS DE APERTURA DESDE LA IHM DE NIVEL 2, SE REQUIERE T123, T124 Y T125 FUERA DE SERVICIO, UNA UNIDAD A LA VEZ. (R0114953)</t>
  </si>
  <si>
    <t>P</t>
  </si>
  <si>
    <t>E/S</t>
  </si>
  <si>
    <t>N</t>
  </si>
  <si>
    <t xml:space="preserve">CORR.     </t>
  </si>
  <si>
    <t>T</t>
  </si>
  <si>
    <t>T123-261</t>
  </si>
  <si>
    <t>18/01/2025 10:00</t>
  </si>
  <si>
    <t>FUERA DE SERVICIO DEBIDO A PRUEBAS DE MANDOS NIVEL 2. (R0114953)</t>
  </si>
  <si>
    <t>F/S</t>
  </si>
  <si>
    <t>PRUEBAS MANDOS DE APERTURA DESDE LA IHM DE NIVEL 2 EN 220 KV, DESDE HMI DE MOQUEGUA. (R0114950)</t>
  </si>
  <si>
    <t>T124-261</t>
  </si>
  <si>
    <t>18/01/2025 12:00</t>
  </si>
  <si>
    <t>T125-261</t>
  </si>
  <si>
    <t>18/01/2025 14:00</t>
  </si>
  <si>
    <t>ATLANTICA TRANSMISION SUR S.A.</t>
  </si>
  <si>
    <t>CHILCA-CTM</t>
  </si>
  <si>
    <t>INT-5261</t>
  </si>
  <si>
    <t>18/01/2025 00:00</t>
  </si>
  <si>
    <t>19/01/2025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</si>
  <si>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</si>
  <si>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</si>
  <si>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</si>
  <si>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</si>
  <si>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</si>
  <si>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</si>
  <si>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</si>
  <si>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</si>
  <si>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</si>
  <si>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</si>
  <si>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</si>
  <si>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</si>
  <si>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</si>
  <si>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</si>
  <si>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</si>
  <si>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</si>
  <si>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 xml:space="preserve">PREV.     </t>
  </si>
  <si>
    <t>G</t>
  </si>
  <si>
    <t>CAJAMARQUILLA</t>
  </si>
  <si>
    <t>BARRA A 220kV</t>
  </si>
  <si>
    <t>POR SEGURIDAD POR MANTENIMIENTO DE PORTICOS</t>
  </si>
  <si>
    <t>SEG.PER</t>
  </si>
  <si>
    <t>LOMERA</t>
  </si>
  <si>
    <t>BARRA A 220 kV</t>
  </si>
  <si>
    <t>POR REEMPLAZO DE COMPONENTES Y GAS SF6 EN CL2117. LOMERA OPERA EN BARRA SIMPLE</t>
  </si>
  <si>
    <t>CL-2117</t>
  </si>
  <si>
    <t>REEMPLAZO DE COMPONENTES Y GAS SF6</t>
  </si>
  <si>
    <t>PACHACHACA</t>
  </si>
  <si>
    <t>CL-2256</t>
  </si>
  <si>
    <t>FUNCION RECIERRE INOPERATIVO EN CL-2256 EN PACHACHACA, DADO QUE EL RELE SIEMENS 7VK61 SE ENCUENTRA EN FALLA.</t>
  </si>
  <si>
    <t>F</t>
  </si>
  <si>
    <t>18/01/2025 10:01</t>
  </si>
  <si>
    <t>18/01/2025 10:09</t>
  </si>
  <si>
    <t>Falla transitoria del sistema de excitacion</t>
  </si>
  <si>
    <t>CHARCANI IV</t>
  </si>
  <si>
    <t>Mantenimiento de Generador</t>
  </si>
  <si>
    <t>18/01/2025 10:31</t>
  </si>
  <si>
    <t>Temperatura alta en el cojinete cabeza de turbina</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</si>
  <si>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</si>
  <si>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</si>
  <si>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</si>
  <si>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</si>
  <si>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</si>
  <si>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</si>
  <si>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</si>
  <si>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</si>
  <si>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EGESUR</t>
  </si>
  <si>
    <t>ARICOTA II</t>
  </si>
  <si>
    <t>18/01/2025 20:30</t>
  </si>
  <si>
    <t>OPERACION DE LA CENTRAL ARICOTA II POR NECESIDAD OPERATIVA. LA CENTRAL AUN NO CUENTA CON OPERACION COMERCIAL.</t>
  </si>
  <si>
    <t>INDEPENDENCIA</t>
  </si>
  <si>
    <t xml:space="preserve">INDEP_G4       </t>
  </si>
  <si>
    <t>Mantenimiento Correctivo por fatiga en la leva del cilindro A8 - 1ra ampliacion</t>
  </si>
  <si>
    <t>T-30</t>
  </si>
  <si>
    <t>Mantenimiento correctivo del transformador de potencia en reserva - DELCROSA</t>
  </si>
  <si>
    <t>MALACAS</t>
  </si>
  <si>
    <t>TG4</t>
  </si>
  <si>
    <t>18/01/2025 15:27</t>
  </si>
  <si>
    <t>INSPECCION BOROSCOPIA TG4</t>
  </si>
  <si>
    <t>18/01/2025 15:07</t>
  </si>
  <si>
    <t>18/01/2025 16:49</t>
  </si>
  <si>
    <t>PRUEBAS OPERATIVAS POSTERIOR AL MANTENIMIENTO PROGRAMADO</t>
  </si>
  <si>
    <t>PRUEBA</t>
  </si>
  <si>
    <t>CHILCA 1</t>
  </si>
  <si>
    <t>CHT3</t>
  </si>
  <si>
    <t>MANTENIMIENTO ANUAL DE TRANSFORMADOR GSU DE TG3.</t>
  </si>
  <si>
    <t>CL-TG3</t>
  </si>
  <si>
    <t>MANTENIMIENTO / LIMPIEZA DE CELDA</t>
  </si>
  <si>
    <t>TG3</t>
  </si>
  <si>
    <t>MANTENIMIENTO MAYOR 109500 EBH + LTE. UPGRADE FDX</t>
  </si>
  <si>
    <t>BARRA220kV-1</t>
  </si>
  <si>
    <t>18/01/2025 06:00</t>
  </si>
  <si>
    <t>BARRA 1 CHILCA F/S PARA DESCONEXION DE EQUIPOS DE CELDA D01 SB-1531</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</si>
  <si>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</si>
  <si>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</si>
  <si>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</si>
  <si>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</si>
  <si>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</si>
  <si>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</si>
  <si>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</si>
  <si>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</si>
  <si>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</si>
  <si>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</si>
  <si>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</si>
  <si>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</si>
  <si>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FENIX POWER PERU</t>
  </si>
  <si>
    <t>FENIX</t>
  </si>
  <si>
    <t>GT11</t>
  </si>
  <si>
    <t>Indisponible debido a que no cuenta con arranques para el mes.**********</t>
  </si>
  <si>
    <t>GT12</t>
  </si>
  <si>
    <t>Indisponible debido a que no cuenta con arranques para el mes.</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</si>
  <si>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</si>
  <si>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</si>
  <si>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</si>
  <si>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</si>
  <si>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</si>
  <si>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</si>
  <si>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</si>
  <si>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</si>
  <si>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LUZ DEL SUR</t>
  </si>
  <si>
    <t>CARAPONGO - SAN MIGUEL</t>
  </si>
  <si>
    <t>L-2127</t>
  </si>
  <si>
    <t>18/01/2025 02:00</t>
  </si>
  <si>
    <t>18/01/2025 20:00</t>
  </si>
  <si>
    <t>Mantenimiento de aisladores</t>
  </si>
  <si>
    <t>SAN MIGUEL</t>
  </si>
  <si>
    <t>ACOPLE 220</t>
  </si>
  <si>
    <t>BARRA B 220 kV</t>
  </si>
  <si>
    <t>TR-3</t>
  </si>
  <si>
    <t>Mantenimiento de aisladores. INTERVENCION NO GENERA CORTE. CARGA 22.9 kV (5MW) SE TRASLADA AL TRF2 DE SET HUACHIPA A TRAVES DE REDES DE DISTRIBUCION</t>
  </si>
  <si>
    <t>MINERA ANTAMINA</t>
  </si>
  <si>
    <t>VIZCARRA</t>
  </si>
  <si>
    <t>SVC-VIZCARRA</t>
  </si>
  <si>
    <t>18/01/2025 06:07</t>
  </si>
  <si>
    <t>18/01/2025 14:53</t>
  </si>
  <si>
    <t>Desconexion del SVC 16 kV por trabajos de Mantenimiento preventivo de los Equipos de patio 16 kV y mantenimiento correctivo de puntos calientes en las barreras acusticas.</t>
  </si>
  <si>
    <t>MINERA BUENAVENTURA</t>
  </si>
  <si>
    <t>UCHUCCHACUA</t>
  </si>
  <si>
    <t>TP-385</t>
  </si>
  <si>
    <t>18/01/2025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</si>
  <si>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</si>
  <si>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</si>
  <si>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</si>
  <si>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</si>
  <si>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</si>
  <si>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</si>
  <si>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</si>
  <si>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</si>
  <si>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</si>
  <si>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</si>
  <si>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HUINCO</t>
  </si>
  <si>
    <t>RESERV. SHEQUE</t>
  </si>
  <si>
    <t>LIMPIEZA Y RETIRO DE SEDIMENTOS DE COMPURTA B1; CH Huinco no brindara RSF, CH Huanza y Carhuac a minima generacion o fuera de servicio para mitigar perdida de energia.</t>
  </si>
  <si>
    <t>WAYRA EXTENSION</t>
  </si>
  <si>
    <t>Central Eolica Wayra Entension con 27 aerogeneradores disponibles, que equivale a una potencia nominal de 132.3 MW. Presenta 03 aerogeneradores en falla por alarmas.</t>
  </si>
  <si>
    <t>PLUZ ENERGIA PERU S.A.A.</t>
  </si>
  <si>
    <t>MEDIO MUNDO</t>
  </si>
  <si>
    <t>BARRA B_220kV</t>
  </si>
  <si>
    <t>18/01/2025 08:00</t>
  </si>
  <si>
    <t>MANTENIMIENTO PREVENTIVO DE EQUIPOS ELECTROMECANICO</t>
  </si>
  <si>
    <t>CL-2213</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</si>
  <si>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</si>
  <si>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</si>
  <si>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</si>
  <si>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</si>
  <si>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</si>
  <si>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</si>
  <si>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</si>
  <si>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</si>
  <si>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</si>
  <si>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</si>
  <si>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</si>
  <si>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</si>
  <si>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</si>
  <si>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</si>
  <si>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18/01/2025 07:28</t>
  </si>
  <si>
    <t>18/01/2025 18:13</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</si>
  <si>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</si>
  <si>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</si>
  <si>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</si>
  <si>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</si>
  <si>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MEDIO MUNDO - HUACHO</t>
  </si>
  <si>
    <t>L-2213</t>
  </si>
  <si>
    <t>18/01/2025 08:49</t>
  </si>
  <si>
    <t>18/01/2025 17:27</t>
  </si>
  <si>
    <t>RENOVACION DE SILICONA EN CADENA DE AISLADORES DE VIDRIO Y PORCELANA CON ALTA CONTAMINACION, REQUIERE L-2279 CON RECIERRES DESHABILITADOS. (R0113982)</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</si>
  <si>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</si>
  <si>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</si>
  <si>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</si>
  <si>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</si>
  <si>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</si>
  <si>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</si>
  <si>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</si>
  <si>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</si>
  <si>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</si>
  <si>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</si>
  <si>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</si>
  <si>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</si>
  <si>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</si>
  <si>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</si>
  <si>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</si>
  <si>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AT99 - 212</t>
  </si>
  <si>
    <t>18/01/2025 09:00</t>
  </si>
  <si>
    <t>REVISAR CPU DEL RELE DE RESPALDO (PL2) POR ENCONTRARSE EN FALLA DESDE DICIEMBRE 2024. CON PERDIDA DE SUPERVISION DE LA SE TRUJILLO NORTE DURANTE 20 MINUTOS AL CARGAR LA CONFIGURACION EN LA RTU. (R0117089)</t>
  </si>
  <si>
    <t>TRUJILLO NORTE - CHIMBOTE 1</t>
  </si>
  <si>
    <t>L-2232</t>
  </si>
  <si>
    <t>18/01/2025 12:56</t>
  </si>
  <si>
    <t>18/01/2025 15:01</t>
  </si>
  <si>
    <t>REPARAR CONDUCTOR DESHEBRADO EN POSTE P-005.(R0117128)</t>
  </si>
  <si>
    <t>ZORRITOS - MACHALA</t>
  </si>
  <si>
    <t>L-2280_old</t>
  </si>
  <si>
    <t>CUELLOS ABIERTOS EN ESTRUCTURA E131 LADO ECUADOR A SOLICITUD DE CENACE DESDE EL 03.03.2024.</t>
  </si>
  <si>
    <t>SAN GABAN</t>
  </si>
  <si>
    <t>MCH TUPURI</t>
  </si>
  <si>
    <t>Pruebas operativas de MCH Tupuri</t>
  </si>
  <si>
    <t>OROYA</t>
  </si>
  <si>
    <t>18/01/2025 08:26</t>
  </si>
  <si>
    <t>18/01/2025 09:07</t>
  </si>
  <si>
    <t>Fuera de servicio la CH Oroya para permitir el cambio de excitatriz principal 2 a principal 1.</t>
  </si>
  <si>
    <t>R</t>
  </si>
  <si>
    <t>SANTO DOMINGO DE LOS OLLEROS</t>
  </si>
  <si>
    <t>Instalacion de instrumentos</t>
  </si>
  <si>
    <t>TG1</t>
  </si>
  <si>
    <t>Cambio de filtros</t>
  </si>
  <si>
    <t>TV</t>
  </si>
  <si>
    <t>Reparacion interna del ACC y mantenimiento correctivo de valvula ESV HP</t>
  </si>
  <si>
    <t xml:space="preserve">AGUAYTIA                                          </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</si>
  <si>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</si>
  <si>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</si>
  <si>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</si>
  <si>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</si>
  <si>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</si>
  <si>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</si>
  <si>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</si>
  <si>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</si>
  <si>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</si>
  <si>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AT74-523_220</t>
  </si>
  <si>
    <t>18/01/2025 08:15</t>
  </si>
  <si>
    <t>18/01/2025 17:32</t>
  </si>
  <si>
    <t>MP 1A LIMPIEZA DE AISLADORES DE LA CELDA. ACTIVIDAD CON CAMBIO DE BARRAS. (R0114864)</t>
  </si>
  <si>
    <t>T74-523</t>
  </si>
  <si>
    <t>MP 1A LIMPIEZA DE AISLADORES DE LA CELDA.  (R0114865)</t>
  </si>
  <si>
    <t>LADO 33KV: MP 1A LIMPIEZA DE AISLADORES DE LA CELDA. (R0114863)</t>
  </si>
  <si>
    <t>18/01/2025 09:55</t>
  </si>
  <si>
    <t>18/01/2025 14:26</t>
  </si>
  <si>
    <t>FUERA DE SERVICIO DEBIDO A TRABAJOS DE CL-T74_220. (R0114864)</t>
  </si>
  <si>
    <t>18/01/2025 14:39</t>
  </si>
  <si>
    <t>18/01/2025 17:42</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</si>
  <si>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</si>
  <si>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</si>
  <si>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</si>
  <si>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</si>
  <si>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</si>
  <si>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</si>
  <si>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</si>
  <si>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</si>
  <si>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</si>
  <si>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</si>
  <si>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</si>
  <si>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</si>
  <si>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</si>
  <si>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</si>
  <si>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</si>
  <si>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</si>
  <si>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</si>
  <si>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</si>
  <si>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</si>
  <si>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</si>
  <si>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</si>
  <si>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</si>
  <si>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</si>
  <si>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</si>
  <si>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</si>
  <si>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</si>
  <si>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</si>
  <si>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</si>
  <si>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</si>
  <si>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</si>
  <si>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</si>
  <si>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</si>
  <si>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</si>
  <si>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</si>
  <si>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</si>
  <si>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</si>
  <si>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</si>
  <si>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</si>
  <si>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</si>
  <si>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</si>
  <si>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</si>
  <si>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</si>
  <si>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</si>
  <si>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</si>
  <si>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</si>
  <si>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</si>
  <si>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</si>
  <si>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</si>
  <si>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</si>
  <si>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</si>
  <si>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</si>
  <si>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</si>
  <si>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</si>
  <si>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</si>
  <si>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</si>
  <si>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</si>
  <si>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</si>
  <si>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</si>
  <si>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</si>
  <si>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</si>
  <si>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</si>
  <si>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</si>
  <si>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</si>
  <si>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</si>
  <si>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</si>
  <si>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</si>
  <si>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</si>
  <si>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</si>
  <si>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</si>
  <si>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</si>
  <si>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</si>
  <si>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</si>
  <si>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</si>
  <si>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</si>
  <si>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</si>
  <si>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</si>
  <si>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</si>
  <si>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</si>
  <si>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</si>
  <si>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</si>
  <si>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</si>
  <si>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</si>
  <si>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</si>
  <si>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</si>
  <si>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</si>
  <si>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</si>
  <si>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</si>
  <si>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</si>
  <si>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</si>
  <si>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</si>
  <si>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</si>
  <si>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</si>
  <si>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</si>
  <si>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</si>
  <si>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</si>
  <si>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</si>
  <si>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</si>
  <si>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</si>
  <si>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</si>
  <si>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</si>
  <si>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</si>
  <si>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</si>
  <si>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</si>
  <si>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</si>
  <si>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</si>
  <si>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</si>
  <si>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</si>
  <si>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</si>
  <si>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</si>
  <si>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</si>
  <si>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</si>
  <si>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</si>
  <si>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</si>
  <si>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</si>
  <si>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</si>
  <si>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</si>
  <si>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</si>
  <si>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</si>
  <si>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</si>
  <si>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</si>
  <si>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</si>
  <si>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</si>
  <si>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</si>
  <si>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</si>
  <si>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</si>
  <si>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</si>
  <si>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</si>
  <si>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</si>
  <si>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</si>
  <si>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</si>
  <si>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</si>
  <si>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</si>
  <si>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</si>
  <si>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</si>
  <si>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</si>
  <si>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</si>
  <si>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</si>
  <si>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</si>
  <si>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</si>
  <si>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</si>
  <si>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</si>
  <si>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</si>
  <si>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</si>
  <si>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</si>
  <si>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</si>
  <si>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</si>
  <si>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</si>
  <si>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</si>
  <si>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</si>
  <si>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</si>
  <si>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</si>
  <si>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</si>
  <si>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</si>
  <si>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</si>
  <si>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</si>
  <si>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</si>
  <si>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</si>
  <si>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</si>
  <si>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</si>
  <si>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</si>
  <si>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</si>
  <si>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</si>
  <si>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</si>
  <si>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</si>
  <si>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</si>
  <si>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</si>
  <si>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</si>
  <si>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</si>
  <si>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</si>
  <si>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</si>
  <si>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</si>
  <si>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</si>
  <si>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</si>
  <si>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</si>
  <si>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</si>
  <si>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</si>
  <si>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</si>
  <si>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</si>
  <si>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</si>
  <si>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</si>
  <si>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</si>
  <si>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</si>
  <si>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</si>
  <si>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</si>
  <si>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</si>
  <si>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</si>
  <si>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</si>
  <si>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</si>
  <si>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</si>
  <si>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</si>
  <si>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</si>
  <si>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</si>
  <si>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</si>
  <si>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</si>
  <si>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</si>
  <si>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</si>
  <si>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</si>
  <si>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</si>
  <si>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</si>
  <si>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</si>
  <si>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</si>
  <si>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</si>
  <si>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</si>
  <si>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</si>
  <si>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</si>
  <si>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</si>
  <si>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</si>
  <si>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</si>
  <si>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</si>
  <si>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</si>
  <si>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</si>
  <si>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</si>
  <si>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</si>
  <si>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</si>
  <si>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</si>
  <si>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</si>
  <si>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</si>
  <si>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</si>
  <si>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</si>
  <si>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</si>
  <si>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</si>
  <si>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</si>
  <si>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</si>
  <si>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</si>
  <si>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</si>
  <si>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</si>
  <si>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</si>
  <si>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</si>
  <si>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</si>
  <si>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</si>
  <si>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</si>
  <si>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</si>
  <si>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</si>
  <si>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</si>
  <si>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</si>
  <si>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</si>
  <si>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</si>
  <si>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</si>
  <si>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</si>
  <si>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</si>
  <si>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</si>
  <si>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</si>
  <si>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</si>
  <si>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</si>
  <si>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</si>
  <si>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</si>
  <si>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</si>
  <si>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</si>
  <si>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</si>
  <si>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</si>
  <si>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</si>
  <si>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</si>
  <si>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</si>
  <si>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</si>
  <si>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</si>
  <si>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</si>
  <si>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</si>
  <si>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</si>
  <si>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</si>
  <si>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</si>
  <si>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</si>
  <si>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</si>
  <si>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</si>
  <si>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</si>
  <si>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</si>
  <si>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</si>
  <si>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</si>
  <si>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</si>
  <si>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</si>
  <si>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</si>
  <si>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</si>
  <si>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</si>
  <si>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</si>
  <si>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</si>
  <si>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</si>
  <si>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</si>
  <si>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</si>
  <si>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</si>
  <si>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</si>
  <si>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</si>
  <si>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</si>
  <si>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</si>
  <si>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</si>
  <si>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</si>
  <si>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</si>
  <si>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</si>
  <si>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</si>
  <si>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</si>
  <si>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</si>
  <si>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</si>
  <si>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</si>
  <si>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</si>
  <si>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</si>
  <si>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</si>
  <si>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</si>
  <si>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</si>
  <si>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</si>
  <si>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</si>
  <si>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</si>
  <si>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</si>
  <si>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</si>
  <si>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</si>
  <si>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</si>
  <si>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</si>
  <si>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</si>
  <si>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</si>
  <si>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</si>
  <si>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</si>
  <si>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</si>
  <si>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</si>
  <si>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</si>
  <si>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</si>
  <si>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</si>
  <si>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</si>
  <si>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</si>
  <si>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</si>
  <si>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</si>
  <si>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</si>
  <si>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</si>
  <si>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</si>
  <si>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</si>
  <si>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</si>
  <si>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</si>
  <si>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</si>
  <si>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</si>
  <si>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</si>
  <si>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</si>
  <si>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</si>
  <si>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</si>
  <si>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</si>
  <si>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</si>
  <si>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</si>
  <si>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</si>
  <si>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</si>
  <si>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</si>
  <si>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</si>
  <si>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</si>
  <si>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</si>
  <si>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</si>
  <si>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</si>
  <si>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</si>
  <si>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</si>
  <si>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</si>
  <si>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</si>
  <si>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</si>
  <si>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</si>
  <si>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</si>
  <si>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</si>
  <si>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</si>
  <si>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</si>
  <si>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</si>
  <si>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</si>
  <si>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</si>
  <si>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</si>
  <si>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</si>
  <si>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</si>
  <si>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</si>
  <si>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</si>
  <si>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</si>
  <si>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</si>
  <si>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</si>
  <si>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</si>
  <si>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</si>
  <si>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</si>
  <si>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</si>
  <si>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</si>
  <si>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</si>
  <si>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</si>
  <si>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</si>
  <si>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</si>
  <si>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</si>
  <si>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</si>
  <si>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</si>
  <si>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</si>
  <si>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</si>
  <si>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</si>
  <si>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</si>
  <si>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</si>
  <si>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</si>
  <si>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</si>
  <si>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</si>
  <si>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</si>
  <si>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</si>
  <si>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</si>
  <si>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</si>
  <si>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</si>
  <si>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</si>
  <si>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</si>
  <si>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</si>
  <si>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</si>
  <si>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</si>
  <si>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</si>
  <si>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</si>
  <si>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</si>
  <si>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</si>
  <si>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</si>
  <si>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</si>
  <si>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</si>
  <si>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</si>
  <si>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</si>
  <si>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</si>
  <si>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</si>
  <si>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</si>
  <si>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</si>
  <si>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</si>
  <si>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</si>
  <si>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</si>
  <si>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</si>
  <si>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</si>
  <si>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</si>
  <si>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</si>
  <si>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</si>
  <si>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</si>
  <si>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</si>
  <si>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</si>
  <si>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</si>
  <si>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</si>
  <si>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</si>
  <si>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</si>
  <si>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</si>
  <si>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</si>
  <si>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</si>
  <si>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</si>
  <si>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</si>
  <si>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</si>
  <si>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</si>
  <si>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</si>
  <si>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</si>
  <si>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</si>
  <si>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</si>
  <si>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</si>
  <si>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</si>
  <si>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</si>
  <si>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</si>
  <si>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</si>
  <si>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</si>
  <si>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</si>
  <si>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</si>
  <si>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</si>
  <si>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</si>
  <si>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</si>
  <si>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</si>
  <si>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</si>
  <si>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</si>
  <si>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</si>
  <si>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</si>
  <si>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</si>
  <si>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</si>
  <si>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</si>
  <si>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</si>
  <si>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</si>
  <si>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</si>
  <si>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</si>
  <si>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</si>
  <si>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</si>
  <si>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</si>
  <si>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</si>
  <si>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</si>
  <si>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</si>
  <si>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</si>
  <si>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</si>
  <si>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</si>
  <si>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</si>
  <si>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</si>
  <si>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</si>
  <si>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</si>
  <si>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</si>
  <si>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</si>
  <si>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</si>
  <si>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</si>
  <si>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</si>
  <si>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</si>
  <si>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</si>
  <si>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</si>
  <si>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</si>
  <si>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</si>
  <si>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</si>
  <si>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</si>
  <si>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</si>
  <si>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</si>
  <si>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</si>
  <si>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</si>
  <si>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</si>
  <si>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</si>
  <si>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</si>
  <si>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</si>
  <si>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</si>
  <si>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</si>
  <si>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</si>
  <si>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</si>
  <si>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</si>
  <si>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</si>
  <si>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</si>
  <si>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</si>
  <si>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</si>
  <si>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</si>
  <si>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</si>
  <si>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</si>
  <si>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</si>
  <si>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</si>
  <si>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</si>
  <si>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</si>
  <si>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</si>
  <si>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</si>
  <si>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</si>
  <si>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</si>
  <si>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</si>
  <si>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</si>
  <si>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</si>
  <si>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</si>
  <si>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</si>
  <si>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</si>
  <si>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</si>
  <si>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</si>
  <si>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</si>
  <si>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</si>
  <si>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</si>
  <si>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</si>
  <si>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</si>
  <si>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</si>
  <si>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</si>
  <si>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</si>
  <si>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</si>
  <si>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</si>
  <si>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sábado, 18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</si>
  <si>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</si>
  <si>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</si>
  <si>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</si>
  <si>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</si>
  <si>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</si>
  <si>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</si>
  <si>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</si>
  <si>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</si>
  <si>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</si>
  <si>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</si>
  <si>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</si>
  <si>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</si>
  <si>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</si>
  <si>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</si>
  <si>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</si>
  <si>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</si>
  <si>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</si>
  <si>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</si>
  <si>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</si>
  <si>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</si>
  <si>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</si>
  <si>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</si>
  <si>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</si>
  <si>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</si>
  <si>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</si>
  <si>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</si>
  <si>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</si>
  <si>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</si>
  <si>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</si>
  <si>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</si>
  <si>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</si>
  <si>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</si>
  <si>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</si>
  <si>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</si>
  <si>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</si>
  <si>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</si>
  <si>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</si>
  <si>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</si>
  <si>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</si>
  <si>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</si>
  <si>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</si>
  <si>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</si>
  <si>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</si>
  <si>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</si>
  <si>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</si>
  <si>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</si>
  <si>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</si>
  <si>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</si>
  <si>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</si>
  <si>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</si>
  <si>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</si>
  <si>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</si>
  <si>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</si>
  <si>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</si>
  <si>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</si>
  <si>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</si>
  <si>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</si>
  <si>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</si>
  <si>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</si>
  <si>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</si>
  <si>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</si>
  <si>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</si>
  <si>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</si>
  <si>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</si>
  <si>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</si>
  <si>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</si>
  <si>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</si>
  <si>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</si>
  <si>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</si>
  <si>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</si>
  <si>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</si>
  <si>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</si>
  <si>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</si>
  <si>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</si>
  <si>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</si>
  <si>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</si>
  <si>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</si>
  <si>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</si>
  <si>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</si>
  <si>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</si>
  <si>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</si>
  <si>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</si>
  <si>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</si>
  <si>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</si>
  <si>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</si>
  <si>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</si>
  <si>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</si>
  <si>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</si>
  <si>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</si>
  <si>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</si>
  <si>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</si>
  <si>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</si>
  <si>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</si>
  <si>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</si>
  <si>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</si>
  <si>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</si>
  <si>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</si>
  <si>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</si>
  <si>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</si>
  <si>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</si>
  <si>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</si>
  <si>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</si>
  <si>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</si>
  <si>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</si>
  <si>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</si>
  <si>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</si>
  <si>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</si>
  <si>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</si>
  <si>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</si>
  <si>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</si>
  <si>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</si>
  <si>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</si>
  <si>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</si>
  <si>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</si>
  <si>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</si>
  <si>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</si>
  <si>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</si>
  <si>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</si>
  <si>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</si>
  <si>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</si>
  <si>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</si>
  <si>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</si>
  <si>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</si>
  <si>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</si>
  <si>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</si>
  <si>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</si>
  <si>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</si>
  <si>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</si>
  <si>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</si>
  <si>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</si>
  <si>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</si>
  <si>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</si>
  <si>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</si>
  <si>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</si>
  <si>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</si>
  <si>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</si>
  <si>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</si>
  <si>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</si>
  <si>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</si>
  <si>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</si>
  <si>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18/01/2025 02:23:00</t>
  </si>
  <si>
    <t>18/01/2025 05:17:00</t>
  </si>
  <si>
    <t>SAN_JACINTO - BAGAZO</t>
  </si>
  <si>
    <t>G-1</t>
  </si>
  <si>
    <t>CANA BRAVA TV1 - BAGAZO</t>
  </si>
  <si>
    <t>18/01/2025 06:36:00</t>
  </si>
  <si>
    <t>CANA BRAVA TV1 &amp; TV2 - BAGAZO</t>
  </si>
  <si>
    <t>INDEPENDENCIA GAS</t>
  </si>
  <si>
    <t>18/01/2025 07:52:00</t>
  </si>
  <si>
    <t>18/01/2025 07:47:00</t>
  </si>
  <si>
    <t>18/01/2025 23:59:00</t>
  </si>
  <si>
    <t>POR POTENCIA O ENERGIA</t>
  </si>
  <si>
    <t>TUMBES MAK 1 - D2</t>
  </si>
  <si>
    <t>18/01/2025 02:14:00</t>
  </si>
  <si>
    <t>18/01/2025 02:03:00</t>
  </si>
  <si>
    <t>TUMBES MAK 2 - D2</t>
  </si>
  <si>
    <t>18/01/2025 02:15:00</t>
  </si>
  <si>
    <t>MALACAS1 TG6 - GAS</t>
  </si>
  <si>
    <t>MALACAS2 TG4 - GAS</t>
  </si>
  <si>
    <t>18/01/2025 15:07:00</t>
  </si>
  <si>
    <t>18/01/2025 16:49:00</t>
  </si>
  <si>
    <t>18/01/2025 14:38:00</t>
  </si>
  <si>
    <t>18/01/2025 16:43:00</t>
  </si>
  <si>
    <t>POR PRUEBAS</t>
  </si>
  <si>
    <t>REQ. PROPIO</t>
  </si>
  <si>
    <t>CHILCA1 TG2 - GAS</t>
  </si>
  <si>
    <t>18/01/2025 08:08:00</t>
  </si>
  <si>
    <t>18/01/2025 15:18:00</t>
  </si>
  <si>
    <t>18/01/2025 07:56:00</t>
  </si>
  <si>
    <t>18/01/2025 14:46:00</t>
  </si>
  <si>
    <t>CHILCA1 TG1 - GAS</t>
  </si>
  <si>
    <t>18/01/2025 09:44:00</t>
  </si>
  <si>
    <t>18/01/2025 15:39:00</t>
  </si>
  <si>
    <t>18/01/2025 09:22:00</t>
  </si>
  <si>
    <t>18/01/2025 16:30:00</t>
  </si>
  <si>
    <t>18/01/2025 16:17:00</t>
  </si>
  <si>
    <t>A MINIMA CARGA</t>
  </si>
  <si>
    <t>18/01/2025 18:40:00</t>
  </si>
  <si>
    <t>18/01/2025 18:27:00</t>
  </si>
  <si>
    <t>18/01/2025 23:47:00</t>
  </si>
  <si>
    <t>18/01/2025 19:14:00</t>
  </si>
  <si>
    <t>18/01/2025 23:01:00</t>
  </si>
  <si>
    <t>18/01/2025 18:54:00</t>
  </si>
  <si>
    <t>18/01/2025 22:31:00</t>
  </si>
  <si>
    <t>CHILCA2 TG41 - GAS</t>
  </si>
  <si>
    <t>18/01/2025 20:37:00</t>
  </si>
  <si>
    <t>18/01/2025 23:00:00</t>
  </si>
  <si>
    <t>18/01/2025 20:13:00</t>
  </si>
  <si>
    <t>18/01/2025 22:46:00</t>
  </si>
  <si>
    <t>CTNEPI TG41 - D2</t>
  </si>
  <si>
    <t>18/01/2025 02:22:00</t>
  </si>
  <si>
    <t>REF_TALARA TV1 - NLH_RFG</t>
  </si>
  <si>
    <t>REF_TALARA TV2 - NLH_RFG</t>
  </si>
  <si>
    <t>KALLPA CCOMB TG1 &amp; TG2 &amp; TG3 - GAS</t>
  </si>
  <si>
    <t>18/01/2025 07:02:00</t>
  </si>
  <si>
    <t>POR RSF</t>
  </si>
  <si>
    <t>LAS FLORES CCOMB TG1 - GAS</t>
  </si>
  <si>
    <t>18/01/2025 01:14:00</t>
  </si>
  <si>
    <t>18/01/2025 05:09:00</t>
  </si>
  <si>
    <t>A las 05:09 h, S/C generar a 260 MW.
A las 07:01 h, S/C generar máxima.</t>
  </si>
  <si>
    <t>VENTANILLA CCOMB TG3 - GAS</t>
  </si>
  <si>
    <t>HUAYCOLORO - BIOGAS</t>
  </si>
  <si>
    <t>LA GRINGA V - BIOGAS</t>
  </si>
  <si>
    <t>DONA CATALINA  - BIOGAS</t>
  </si>
  <si>
    <t>CALLAO - BIOGAS</t>
  </si>
  <si>
    <t>OQUENDO CCOMB TG1 - GAS</t>
  </si>
  <si>
    <t>18/01/2025 06:03:00</t>
  </si>
  <si>
    <t>18/01/2025 06:01:00</t>
  </si>
  <si>
    <t>SAN NICOLAS TV2 - R500</t>
  </si>
  <si>
    <t>18/01/2025 05:23:00</t>
  </si>
  <si>
    <t>18/01/2025 05:07:00</t>
  </si>
  <si>
    <t>SAN NICOLAS TV3 - R500</t>
  </si>
  <si>
    <t>18/01/2025 05:21:00</t>
  </si>
  <si>
    <t>SAN NICOLAS CUMMINS - D2</t>
  </si>
  <si>
    <t>18/01/2025 00:26:00</t>
  </si>
  <si>
    <t>18/01/2025 00:25:00</t>
  </si>
  <si>
    <t>AGUAYTIA TG1 - GAS</t>
  </si>
  <si>
    <t>A las 14:58 h, S/C generar a máxima debido a la disponibilidad de gas.</t>
  </si>
  <si>
    <t>Hora Inicio y Fin de Indisponibilidades de las Unidades de Generación SEIN</t>
  </si>
  <si>
    <t>Falla transitoria del sistema de excitación</t>
  </si>
  <si>
    <t>Mantenimiento Correctivo por fatiga en la leva del cilindro A8 - 1ra ampliación</t>
  </si>
  <si>
    <t>Instalación de instrumentos</t>
  </si>
  <si>
    <t>Reparación interna del ACC y mantenimiento correctivo de válvula ESV HP</t>
  </si>
  <si>
    <t>EJECUTADO</t>
  </si>
  <si>
    <t>Sábado 18 de Enero del 2025 / SEM N° 3</t>
  </si>
  <si>
    <t xml:space="preserve">ENERGIA RENOVABLES       </t>
  </si>
  <si>
    <t xml:space="preserve">COGENERACION             </t>
  </si>
  <si>
    <t xml:space="preserve">NO INTEGRANTES           </t>
  </si>
  <si>
    <t>Sábado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</si>
  <si>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</si>
  <si>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</si>
  <si>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</si>
  <si>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</si>
  <si>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</si>
  <si>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</si>
  <si>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</si>
  <si>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</si>
  <si>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</si>
  <si>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</si>
  <si>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</si>
  <si>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</si>
  <si>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</si>
  <si>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</si>
  <si>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</si>
  <si>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</si>
  <si>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</si>
  <si>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</si>
  <si>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</si>
  <si>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</si>
  <si>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</si>
  <si>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</si>
  <si>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</si>
  <si>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</si>
  <si>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</si>
  <si>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</si>
  <si>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</si>
  <si>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</si>
  <si>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</si>
  <si>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</si>
  <si>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</si>
  <si>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</si>
  <si>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</si>
  <si>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</si>
  <si>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</si>
  <si>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</si>
  <si>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</si>
  <si>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</si>
  <si>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</si>
  <si>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</si>
  <si>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</si>
  <si>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</si>
  <si>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</si>
  <si>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</si>
  <si>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</si>
  <si>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</si>
  <si>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</si>
  <si>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</si>
  <si>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</si>
  <si>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</si>
  <si>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</si>
  <si>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</si>
  <si>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</si>
  <si>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</si>
  <si>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</si>
  <si>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</si>
  <si>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</si>
  <si>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</si>
  <si>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</si>
  <si>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</si>
  <si>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</si>
  <si>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</si>
  <si>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</si>
  <si>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</si>
  <si>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</si>
  <si>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</si>
  <si>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</si>
  <si>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</si>
  <si>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</si>
  <si>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</si>
  <si>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</si>
  <si>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</si>
  <si>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</si>
  <si>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</si>
  <si>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</si>
  <si>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</si>
  <si>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</si>
  <si>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</si>
  <si>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</si>
  <si>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</si>
  <si>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</si>
  <si>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</si>
  <si>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</si>
  <si>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</si>
  <si>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</si>
  <si>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</si>
  <si>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</si>
  <si>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</si>
  <si>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</si>
  <si>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</si>
  <si>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</si>
  <si>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</si>
  <si>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</si>
  <si>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</si>
  <si>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</si>
  <si>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</si>
  <si>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</si>
  <si>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</si>
  <si>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</si>
  <si>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</si>
  <si>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</si>
  <si>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</si>
  <si>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</si>
  <si>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</si>
  <si>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</si>
  <si>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</si>
  <si>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4670675.91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</si>
  <si>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</si>
  <si>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</si>
  <si>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</si>
  <si>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</si>
  <si>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</si>
  <si>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</si>
  <si>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</si>
  <si>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</si>
  <si>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</si>
  <si>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</si>
  <si>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</si>
  <si>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</si>
  <si>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</si>
  <si>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</si>
  <si>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</si>
  <si>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</si>
  <si>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</si>
  <si>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</si>
  <si>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</si>
  <si>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</si>
  <si>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</si>
  <si>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</si>
  <si>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</si>
  <si>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</si>
  <si>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</si>
  <si>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</si>
  <si>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</si>
  <si>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</si>
  <si>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</si>
  <si>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</si>
  <si>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</si>
  <si>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</si>
  <si>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</si>
  <si>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</si>
  <si>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</si>
  <si>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</si>
  <si>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</si>
  <si>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</si>
  <si>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</si>
  <si>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</si>
  <si>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</si>
  <si>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</si>
  <si>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</si>
  <si>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</si>
  <si>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</si>
  <si>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</si>
  <si>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</si>
  <si>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</si>
  <si>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</si>
  <si>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</si>
  <si>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</si>
  <si>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</si>
  <si>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</si>
  <si>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</si>
  <si>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</si>
  <si>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</si>
  <si>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</si>
  <si>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</si>
  <si>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</si>
  <si>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</si>
  <si>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</si>
  <si>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</si>
  <si>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</si>
  <si>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</si>
  <si>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</si>
  <si>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</si>
  <si>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</si>
  <si>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</si>
  <si>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</si>
  <si>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</si>
  <si>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</si>
  <si>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</si>
  <si>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</si>
  <si>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</si>
  <si>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</si>
  <si>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</si>
  <si>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</si>
  <si>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</si>
  <si>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</si>
  <si>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</si>
  <si>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</si>
  <si>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</si>
  <si>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</si>
  <si>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</si>
  <si>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</si>
  <si>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</si>
  <si>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</si>
  <si>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</si>
  <si>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</si>
  <si>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</si>
  <si>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</si>
  <si>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</si>
  <si>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</si>
  <si>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</si>
  <si>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</si>
  <si>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</si>
  <si>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</si>
  <si>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</si>
  <si>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</si>
  <si>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</si>
  <si>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</si>
  <si>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</si>
  <si>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</si>
  <si>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</si>
  <si>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</si>
  <si>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</si>
  <si>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</si>
  <si>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</si>
  <si>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</si>
  <si>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</si>
  <si>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</si>
  <si>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</si>
  <si>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</si>
  <si>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</si>
  <si>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</si>
  <si>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</si>
  <si>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</si>
  <si>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</si>
  <si>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</si>
  <si>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</si>
  <si>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</si>
  <si>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</si>
  <si>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</si>
  <si>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</si>
  <si>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</si>
  <si>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</si>
  <si>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</si>
  <si>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</si>
  <si>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</si>
  <si>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</si>
  <si>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</si>
  <si>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</si>
  <si>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</si>
  <si>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</si>
  <si>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</si>
  <si>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</si>
  <si>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</si>
  <si>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</si>
  <si>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</si>
  <si>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</si>
  <si>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</si>
  <si>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</si>
  <si>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</si>
  <si>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</si>
  <si>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</si>
  <si>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se realizó la descarga de cisternas de combustible</t>
  </si>
  <si>
    <t>SIN CONSUMO DE DIESEL</t>
  </si>
  <si>
    <t>Reporte de Consumo de Combustibles</t>
  </si>
  <si>
    <t>CONSUMO DE COMBUSTIBLES - LÍQUIDO, SÓLIDO, GASEOSO</t>
  </si>
  <si>
    <t>MEDIDOR</t>
  </si>
  <si>
    <t>18/Jan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</si>
  <si>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</si>
  <si>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</si>
  <si>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</si>
  <si>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</si>
  <si>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</si>
  <si>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</si>
  <si>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</si>
  <si>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</si>
  <si>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</si>
  <si>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</si>
  <si>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</si>
  <si>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</si>
  <si>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</si>
  <si>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</si>
  <si>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</si>
  <si>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</si>
  <si>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</si>
  <si>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</si>
  <si>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</si>
  <si>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</si>
  <si>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</si>
  <si>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</si>
  <si>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</si>
  <si>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</si>
  <si>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</si>
  <si>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</si>
  <si>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</si>
  <si>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</si>
  <si>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</si>
  <si>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</si>
  <si>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</si>
  <si>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</si>
  <si>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</si>
  <si>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</si>
  <si>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</si>
  <si>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</si>
  <si>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</si>
  <si>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</si>
  <si>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</si>
  <si>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</si>
  <si>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</si>
  <si>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</si>
  <si>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</si>
  <si>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</si>
  <si>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</si>
  <si>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</si>
  <si>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</si>
  <si>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</si>
  <si>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</si>
  <si>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</si>
  <si>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</si>
  <si>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</si>
  <si>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</si>
  <si>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</si>
  <si>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</si>
  <si>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</si>
  <si>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</si>
  <si>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</si>
  <si>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</si>
  <si>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</si>
  <si>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</si>
  <si>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</si>
  <si>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</si>
  <si>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</si>
  <si>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</si>
  <si>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</si>
  <si>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</si>
  <si>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</si>
  <si>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</si>
  <si>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</si>
  <si>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</si>
  <si>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</si>
  <si>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</si>
  <si>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</si>
  <si>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18/01/2025 01:00</t>
  </si>
  <si>
    <t>18/01/2025 03:00</t>
  </si>
  <si>
    <t>18/01/2025 04:00</t>
  </si>
  <si>
    <t>18/01/2025 05:00</t>
  </si>
  <si>
    <t>18/01/2025 07:00</t>
  </si>
  <si>
    <t>18/01/2025 11:00</t>
  </si>
  <si>
    <t>18/01/2025 13:00</t>
  </si>
  <si>
    <t>18/01/2025 15:00</t>
  </si>
  <si>
    <t>18/01/2025 16:00</t>
  </si>
  <si>
    <t>18/01/2025 18:00</t>
  </si>
  <si>
    <t>18/01/2025 19:00</t>
  </si>
  <si>
    <t>18/01/2025 21:00</t>
  </si>
  <si>
    <t>18/01/2025 22:00</t>
  </si>
  <si>
    <t>18/01/2025 23:00</t>
  </si>
  <si>
    <t>TEMPERATURA AMBIENTE (ºC)</t>
  </si>
  <si>
    <t>Disponibilidad de Gas Natural de las Centrales Termoeléctricas</t>
  </si>
  <si>
    <t>GASEODUCTO</t>
  </si>
  <si>
    <t>VOLUMEN DE GAS (Mm3)</t>
  </si>
  <si>
    <t>INICIAL</t>
  </si>
  <si>
    <t>GASEODUCTO DE CAMISEA (EGESUR)</t>
  </si>
  <si>
    <t>19/01/2025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</si>
  <si>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</si>
  <si>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</si>
  <si>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</si>
  <si>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</si>
  <si>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</si>
  <si>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</si>
  <si>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</si>
  <si>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</si>
  <si>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</si>
  <si>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</si>
  <si>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</si>
  <si>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</si>
  <si>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</si>
  <si>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</si>
  <si>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</si>
  <si>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</si>
  <si>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</si>
  <si>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</si>
  <si>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</si>
  <si>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</si>
  <si>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</si>
  <si>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</si>
  <si>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</si>
  <si>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</si>
  <si>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</si>
  <si>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</si>
  <si>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</si>
  <si>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</si>
  <si>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</si>
  <si>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</si>
  <si>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</si>
  <si>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</si>
  <si>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</si>
  <si>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</si>
  <si>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</si>
  <si>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</si>
  <si>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</si>
  <si>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</si>
  <si>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</si>
  <si>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</si>
  <si>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</si>
  <si>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</si>
  <si>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</si>
  <si>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</si>
  <si>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</si>
  <si>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</si>
  <si>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</si>
  <si>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</si>
  <si>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</si>
  <si>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</si>
  <si>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</si>
  <si>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</si>
  <si>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</si>
  <si>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</si>
  <si>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</si>
  <si>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</si>
  <si>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</si>
  <si>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</si>
  <si>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</si>
  <si>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</si>
  <si>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</si>
  <si>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</si>
  <si>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</si>
  <si>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</si>
  <si>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</si>
  <si>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</si>
  <si>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</si>
  <si>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</si>
  <si>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</si>
  <si>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</si>
  <si>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</si>
  <si>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</si>
  <si>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</si>
  <si>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</si>
  <si>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</si>
  <si>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</si>
  <si>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</si>
  <si>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</si>
  <si>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</si>
  <si>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</si>
  <si>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</si>
  <si>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</si>
  <si>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</si>
  <si>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</si>
  <si>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</si>
  <si>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</si>
  <si>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</si>
  <si>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</si>
  <si>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</si>
  <si>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</si>
  <si>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</si>
  <si>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</si>
  <si>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</si>
  <si>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</si>
  <si>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</si>
  <si>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</si>
  <si>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</si>
  <si>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</si>
  <si>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</si>
  <si>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</si>
  <si>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</si>
  <si>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</si>
  <si>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</si>
  <si>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</si>
  <si>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</si>
  <si>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</si>
  <si>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</si>
  <si>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</si>
  <si>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</si>
  <si>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</si>
  <si>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</si>
  <si>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</si>
  <si>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</si>
  <si>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</si>
  <si>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</si>
  <si>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</si>
  <si>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</si>
  <si>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</si>
  <si>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</si>
  <si>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</si>
  <si>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</si>
  <si>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</si>
  <si>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</si>
  <si>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</si>
  <si>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</si>
  <si>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</si>
  <si>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</si>
  <si>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</si>
  <si>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</si>
  <si>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</si>
  <si>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</si>
  <si>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</si>
  <si>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</si>
  <si>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</si>
  <si>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</si>
  <si>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</si>
  <si>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</si>
  <si>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</si>
  <si>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</si>
  <si>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</si>
  <si>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</si>
  <si>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</si>
  <si>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</si>
  <si>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</si>
  <si>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</si>
  <si>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</si>
  <si>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</si>
  <si>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</si>
  <si>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</si>
  <si>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</si>
  <si>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</si>
  <si>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</si>
  <si>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</si>
  <si>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</si>
  <si>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</si>
  <si>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</si>
  <si>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</si>
  <si>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</si>
  <si>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</si>
  <si>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</si>
  <si>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</si>
  <si>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</si>
  <si>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</si>
  <si>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</si>
  <si>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</si>
  <si>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</si>
  <si>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</si>
  <si>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</si>
  <si>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</si>
  <si>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</si>
  <si>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</si>
  <si>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</si>
  <si>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</si>
  <si>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</si>
  <si>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</si>
  <si>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</si>
  <si>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</si>
  <si>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</si>
  <si>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</si>
  <si>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</si>
  <si>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</si>
  <si>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</si>
  <si>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</si>
  <si>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</si>
  <si>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</si>
  <si>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</si>
  <si>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</si>
  <si>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</si>
  <si>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</si>
  <si>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</si>
  <si>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</si>
  <si>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</si>
  <si>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</si>
  <si>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</si>
  <si>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</si>
  <si>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</si>
  <si>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</si>
  <si>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</si>
  <si>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</si>
  <si>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</si>
  <si>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</si>
  <si>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</si>
  <si>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</si>
  <si>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</si>
  <si>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</si>
  <si>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</si>
  <si>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</si>
  <si>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</si>
  <si>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</si>
  <si>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</si>
  <si>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</si>
  <si>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</si>
  <si>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</si>
  <si>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</si>
  <si>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</si>
  <si>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</si>
  <si>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</si>
  <si>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</si>
  <si>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</si>
  <si>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</si>
  <si>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</si>
  <si>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</si>
  <si>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</si>
  <si>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</si>
  <si>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</si>
  <si>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</si>
  <si>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</si>
  <si>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</si>
  <si>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</si>
  <si>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</si>
  <si>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</si>
  <si>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</si>
  <si>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</si>
  <si>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</si>
  <si>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</si>
  <si>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</si>
  <si>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</si>
  <si>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</si>
  <si>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</si>
  <si>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</si>
  <si>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</si>
  <si>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</si>
  <si>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</si>
  <si>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</si>
  <si>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</si>
  <si>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</si>
  <si>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</si>
  <si>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</si>
  <si>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</si>
  <si>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</si>
  <si>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</si>
  <si>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</si>
  <si>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</si>
  <si>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</si>
  <si>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</si>
  <si>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</si>
  <si>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</si>
  <si>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</si>
  <si>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</si>
  <si>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</si>
  <si>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</si>
  <si>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</si>
  <si>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</si>
  <si>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</si>
  <si>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</si>
  <si>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</si>
  <si>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</si>
  <si>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</si>
  <si>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</si>
  <si>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</si>
  <si>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</si>
  <si>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</si>
  <si>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</si>
  <si>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</si>
  <si>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</si>
  <si>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</si>
  <si>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</si>
  <si>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</si>
  <si>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</si>
  <si>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</si>
  <si>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</si>
  <si>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</si>
  <si>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</si>
  <si>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</si>
  <si>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</si>
  <si>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</si>
  <si>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</si>
  <si>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</si>
  <si>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</si>
  <si>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</si>
  <si>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</si>
  <si>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</si>
  <si>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</si>
  <si>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</si>
  <si>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</si>
  <si>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</si>
  <si>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</si>
  <si>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</si>
  <si>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</si>
  <si>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</si>
  <si>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</si>
  <si>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</si>
  <si>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</si>
  <si>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</si>
  <si>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</si>
  <si>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</si>
  <si>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</si>
  <si>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</si>
  <si>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</si>
  <si>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</si>
  <si>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</si>
  <si>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</si>
  <si>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</si>
  <si>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</si>
  <si>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</si>
  <si>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</si>
  <si>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</si>
  <si>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</si>
  <si>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</si>
  <si>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</si>
  <si>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</si>
  <si>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</si>
  <si>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</si>
  <si>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</si>
  <si>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</si>
  <si>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</si>
  <si>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</si>
  <si>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</si>
  <si>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</si>
  <si>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</si>
  <si>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</si>
  <si>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</si>
  <si>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</si>
  <si>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</si>
  <si>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</si>
  <si>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</si>
  <si>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</si>
  <si>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</si>
  <si>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</si>
  <si>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</si>
  <si>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</si>
  <si>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</si>
  <si>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</si>
  <si>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</si>
  <si>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</si>
  <si>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</si>
  <si>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</si>
  <si>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</si>
  <si>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</si>
  <si>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</si>
  <si>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</si>
  <si>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</si>
  <si>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</si>
  <si>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</si>
  <si>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</si>
  <si>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</si>
  <si>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</si>
  <si>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</si>
  <si>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</si>
  <si>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</si>
  <si>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</si>
  <si>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</si>
  <si>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</si>
  <si>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</si>
  <si>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</si>
  <si>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</si>
  <si>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</si>
  <si>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</si>
  <si>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</si>
  <si>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</si>
  <si>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</si>
  <si>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</si>
  <si>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</si>
  <si>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</si>
  <si>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</si>
  <si>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</si>
  <si>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</si>
  <si>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</si>
  <si>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</si>
  <si>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</si>
  <si>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</si>
  <si>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</si>
  <si>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</si>
  <si>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</si>
  <si>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</si>
  <si>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</si>
  <si>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</si>
  <si>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</si>
  <si>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</si>
  <si>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</si>
  <si>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</si>
  <si>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</si>
  <si>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</si>
  <si>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</si>
  <si>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</si>
  <si>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</si>
  <si>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</si>
  <si>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</si>
  <si>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</si>
  <si>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</si>
  <si>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</si>
  <si>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</si>
  <si>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</si>
  <si>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</si>
  <si>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</si>
  <si>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</si>
  <si>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</si>
  <si>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</si>
  <si>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</si>
  <si>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</si>
  <si>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</si>
  <si>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</si>
  <si>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</si>
  <si>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</si>
  <si>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</si>
  <si>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</si>
  <si>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</si>
  <si>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</si>
  <si>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</si>
  <si>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</si>
  <si>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</si>
  <si>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</si>
  <si>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</si>
  <si>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</si>
  <si>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</si>
  <si>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</si>
  <si>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</si>
  <si>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</si>
  <si>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</si>
  <si>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</si>
  <si>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</si>
  <si>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</si>
  <si>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</si>
  <si>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</si>
  <si>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</si>
  <si>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</si>
  <si>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</si>
  <si>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</si>
  <si>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</si>
  <si>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</si>
  <si>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</si>
  <si>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</si>
  <si>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</si>
  <si>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</si>
  <si>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</si>
  <si>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</si>
  <si>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</si>
  <si>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</si>
  <si>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</si>
  <si>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</si>
  <si>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</si>
  <si>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</si>
  <si>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</si>
  <si>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</si>
  <si>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</si>
  <si>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</si>
  <si>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</si>
  <si>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</si>
  <si>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</si>
  <si>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</si>
  <si>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</si>
  <si>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</si>
  <si>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</si>
  <si>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</si>
  <si>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</si>
  <si>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</si>
  <si>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</si>
  <si>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</si>
  <si>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</si>
  <si>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</si>
  <si>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</si>
  <si>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</si>
  <si>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</si>
  <si>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</si>
  <si>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</si>
  <si>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</si>
  <si>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</si>
  <si>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</si>
  <si>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</si>
  <si>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</si>
  <si>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</si>
  <si>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</si>
  <si>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</si>
  <si>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</si>
  <si>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</si>
  <si>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</si>
  <si>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</si>
  <si>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</si>
  <si>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</si>
  <si>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</si>
  <si>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</si>
  <si>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</si>
  <si>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</si>
  <si>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</si>
  <si>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</si>
  <si>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</si>
  <si>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</si>
  <si>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</si>
  <si>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</si>
  <si>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</si>
  <si>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</si>
  <si>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</si>
  <si>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</si>
  <si>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</si>
  <si>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</si>
  <si>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</si>
  <si>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</si>
  <si>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</si>
  <si>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</si>
  <si>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</si>
  <si>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</si>
  <si>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</si>
  <si>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</si>
  <si>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</si>
  <si>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</si>
  <si>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</si>
  <si>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</si>
  <si>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</si>
  <si>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</si>
  <si>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</si>
  <si>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</si>
  <si>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</si>
  <si>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</si>
  <si>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</si>
  <si>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</si>
  <si>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</si>
  <si>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</si>
  <si>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</si>
  <si>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</si>
  <si>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</si>
  <si>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</si>
  <si>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</si>
  <si>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</si>
  <si>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</si>
  <si>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</si>
  <si>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</si>
  <si>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</si>
  <si>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</si>
  <si>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</si>
  <si>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</si>
  <si>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</si>
  <si>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</si>
  <si>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</si>
  <si>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</si>
  <si>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</si>
  <si>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</si>
  <si>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</si>
  <si>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</si>
  <si>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</si>
  <si>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</si>
  <si>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</si>
  <si>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</si>
  <si>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</si>
  <si>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</si>
  <si>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</si>
  <si>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</si>
  <si>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</si>
  <si>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</si>
  <si>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</si>
  <si>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</si>
  <si>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</si>
  <si>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</si>
  <si>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</si>
  <si>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</si>
  <si>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</si>
  <si>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</si>
  <si>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</si>
  <si>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</si>
  <si>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</si>
  <si>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</si>
  <si>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</si>
  <si>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</si>
  <si>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</si>
  <si>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</si>
  <si>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</si>
  <si>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</si>
  <si>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</si>
  <si>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</si>
  <si>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</si>
  <si>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</si>
  <si>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</si>
  <si>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</si>
  <si>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</si>
  <si>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</si>
  <si>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</si>
  <si>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</si>
  <si>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</si>
  <si>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</si>
  <si>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</si>
  <si>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</si>
  <si>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</si>
  <si>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</si>
  <si>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</si>
  <si>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</si>
  <si>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</si>
  <si>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</si>
  <si>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</si>
  <si>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</si>
  <si>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</si>
  <si>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</si>
  <si>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</si>
  <si>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</si>
  <si>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</si>
  <si>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</si>
  <si>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</si>
  <si>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</si>
  <si>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</si>
  <si>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</si>
  <si>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</si>
  <si>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</si>
  <si>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</si>
  <si>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</si>
  <si>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</si>
  <si>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</si>
  <si>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</si>
  <si>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</si>
  <si>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</si>
  <si>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</si>
  <si>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</si>
  <si>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</si>
  <si>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</si>
  <si>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</si>
  <si>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</si>
  <si>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</si>
  <si>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</si>
  <si>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</si>
  <si>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</si>
  <si>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</si>
  <si>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</si>
  <si>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</si>
  <si>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</si>
  <si>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</si>
  <si>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</si>
  <si>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</si>
  <si>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</si>
  <si>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</si>
  <si>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</si>
  <si>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</si>
  <si>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</si>
  <si>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</si>
  <si>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</si>
  <si>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</si>
  <si>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</si>
  <si>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</si>
  <si>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</si>
  <si>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</si>
  <si>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</si>
  <si>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</si>
  <si>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</si>
  <si>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</si>
  <si>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</si>
  <si>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</si>
  <si>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</si>
  <si>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</si>
  <si>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</si>
  <si>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</si>
  <si>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</si>
  <si>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</si>
  <si>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</si>
  <si>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</si>
  <si>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</si>
  <si>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</si>
  <si>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</si>
  <si>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</si>
  <si>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</si>
  <si>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</si>
  <si>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</si>
  <si>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</si>
  <si>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</si>
  <si>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</si>
  <si>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</si>
  <si>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</si>
  <si>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</si>
  <si>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</si>
  <si>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</si>
  <si>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</si>
  <si>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</si>
  <si>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</si>
  <si>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</si>
  <si>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</si>
  <si>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</si>
  <si>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</si>
  <si>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</si>
  <si>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</si>
  <si>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</si>
  <si>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</si>
  <si>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</si>
  <si>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</si>
  <si>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</si>
  <si>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</si>
  <si>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</si>
  <si>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</si>
  <si>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</si>
  <si>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</si>
  <si>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</si>
  <si>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</si>
  <si>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</si>
  <si>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</si>
  <si>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</si>
  <si>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</si>
  <si>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</si>
  <si>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</si>
  <si>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</si>
  <si>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</si>
  <si>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</si>
  <si>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</si>
  <si>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</si>
  <si>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</si>
  <si>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</si>
  <si>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</si>
  <si>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</si>
  <si>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</si>
  <si>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</si>
  <si>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</si>
  <si>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</si>
  <si>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</si>
  <si>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</si>
  <si>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</si>
  <si>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</si>
  <si>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</si>
  <si>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</si>
  <si>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</si>
  <si>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</si>
  <si>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</si>
  <si>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</si>
  <si>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</si>
  <si>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</si>
  <si>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</si>
  <si>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</si>
  <si>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</si>
  <si>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</si>
  <si>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</si>
  <si>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</si>
  <si>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</si>
  <si>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</si>
  <si>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</si>
  <si>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</si>
  <si>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</si>
  <si>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</si>
  <si>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</si>
  <si>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</si>
  <si>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</si>
  <si>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</si>
  <si>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</si>
  <si>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</si>
  <si>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</si>
  <si>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</si>
  <si>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</si>
  <si>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</si>
  <si>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</si>
  <si>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</si>
  <si>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</si>
  <si>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</si>
  <si>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</si>
  <si>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</si>
  <si>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</si>
  <si>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</si>
  <si>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</si>
  <si>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</si>
  <si>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</si>
  <si>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</si>
  <si>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</si>
  <si>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</si>
  <si>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</si>
  <si>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</si>
  <si>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</si>
  <si>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</si>
  <si>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</si>
  <si>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</si>
  <si>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</si>
  <si>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</si>
  <si>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</si>
  <si>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</si>
  <si>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</si>
  <si>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</si>
  <si>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</si>
  <si>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</si>
  <si>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</si>
  <si>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</si>
  <si>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</si>
  <si>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</si>
  <si>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</si>
  <si>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</si>
  <si>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</si>
  <si>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</si>
  <si>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</si>
  <si>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</si>
  <si>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</si>
  <si>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</si>
  <si>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</si>
  <si>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</si>
  <si>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</si>
  <si>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</si>
  <si>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</si>
  <si>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</si>
  <si>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</si>
  <si>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</si>
  <si>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</si>
  <si>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</si>
  <si>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</si>
  <si>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</si>
  <si>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</si>
  <si>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</si>
  <si>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</si>
  <si>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</si>
  <si>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</si>
  <si>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</si>
  <si>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</si>
  <si>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</si>
  <si>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</si>
  <si>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</si>
  <si>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</si>
  <si>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</si>
  <si>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</si>
  <si>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</si>
  <si>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</si>
  <si>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</si>
  <si>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</si>
  <si>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</si>
  <si>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</si>
  <si>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</si>
  <si>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</si>
  <si>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</si>
  <si>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</si>
  <si>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</si>
  <si>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</si>
  <si>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</si>
  <si>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</si>
  <si>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</si>
  <si>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</si>
  <si>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</si>
  <si>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</si>
  <si>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</si>
  <si>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</si>
  <si>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</si>
  <si>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</si>
  <si>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</si>
  <si>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</si>
  <si>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</si>
  <si>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</si>
  <si>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</si>
  <si>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</si>
  <si>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</si>
  <si>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</si>
  <si>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</si>
  <si>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</si>
  <si>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</si>
  <si>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</si>
  <si>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</si>
  <si>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</si>
  <si>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</si>
  <si>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</si>
  <si>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</si>
  <si>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</si>
  <si>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</si>
  <si>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</si>
  <si>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</si>
  <si>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</si>
  <si>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</si>
  <si>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</si>
  <si>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</si>
  <si>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</si>
  <si>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</si>
  <si>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</si>
  <si>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</si>
  <si>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</si>
  <si>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</si>
  <si>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</si>
  <si>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</si>
  <si>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</si>
  <si>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</si>
  <si>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</si>
  <si>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</si>
  <si>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</si>
  <si>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</si>
  <si>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</si>
  <si>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</si>
  <si>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</si>
  <si>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</si>
  <si>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</si>
  <si>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</si>
  <si>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</si>
  <si>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</si>
  <si>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</si>
  <si>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</si>
  <si>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</si>
  <si>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</si>
  <si>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</si>
  <si>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</si>
  <si>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</si>
  <si>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</si>
  <si>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</si>
  <si>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</si>
  <si>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</si>
  <si>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</si>
  <si>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</si>
  <si>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</si>
  <si>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</si>
  <si>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</si>
  <si>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</si>
  <si>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</si>
  <si>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</si>
  <si>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</si>
  <si>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</si>
  <si>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</si>
  <si>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</si>
  <si>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</si>
  <si>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</si>
  <si>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</si>
  <si>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</si>
  <si>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</si>
  <si>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</si>
  <si>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</si>
  <si>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</si>
  <si>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</si>
  <si>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</si>
  <si>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</si>
  <si>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</si>
  <si>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</si>
  <si>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</si>
  <si>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</si>
  <si>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</si>
  <si>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</si>
  <si>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</si>
  <si>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</si>
  <si>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</si>
  <si>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</si>
  <si>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</si>
  <si>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</si>
  <si>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</si>
  <si>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</si>
  <si>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</si>
  <si>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</si>
  <si>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</si>
  <si>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</si>
  <si>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</si>
  <si>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</si>
  <si>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</si>
  <si>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</si>
  <si>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</si>
  <si>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</si>
  <si>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</si>
  <si>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</si>
  <si>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</si>
  <si>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</si>
  <si>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</si>
  <si>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</si>
  <si>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</si>
  <si>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</si>
  <si>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</si>
  <si>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</si>
  <si>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</si>
  <si>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</si>
  <si>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</si>
  <si>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</si>
  <si>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</si>
  <si>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</si>
  <si>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</si>
  <si>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</si>
  <si>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</si>
  <si>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</si>
  <si>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</si>
  <si>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</si>
  <si>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</si>
  <si>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</si>
  <si>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</si>
  <si>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</si>
  <si>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</si>
  <si>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</si>
  <si>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</si>
  <si>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</si>
  <si>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</si>
  <si>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</si>
  <si>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</si>
  <si>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</si>
  <si>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</si>
  <si>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</si>
  <si>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</si>
  <si>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</si>
  <si>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</si>
  <si>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</si>
  <si>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</si>
  <si>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</si>
  <si>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</si>
  <si>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</si>
  <si>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</si>
  <si>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</si>
  <si>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</si>
  <si>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</si>
  <si>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</si>
  <si>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</si>
  <si>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</si>
  <si>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</si>
  <si>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</si>
  <si>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</si>
  <si>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</si>
  <si>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</si>
  <si>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</si>
  <si>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</si>
  <si>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</si>
  <si>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</si>
  <si>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</si>
  <si>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</si>
  <si>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</si>
  <si>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</si>
  <si>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</si>
  <si>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</si>
  <si>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</si>
  <si>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</si>
  <si>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</si>
  <si>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</si>
  <si>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</si>
  <si>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</si>
  <si>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</si>
  <si>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</si>
  <si>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</si>
  <si>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</si>
  <si>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</si>
  <si>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</si>
  <si>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</si>
  <si>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</si>
  <si>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</si>
  <si>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</si>
  <si>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</si>
  <si>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</si>
  <si>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</si>
  <si>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</si>
  <si>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</si>
  <si>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</si>
  <si>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</si>
  <si>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</si>
  <si>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</si>
  <si>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</si>
  <si>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</si>
  <si>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</si>
  <si>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</si>
  <si>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</si>
  <si>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</si>
  <si>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</si>
  <si>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</si>
  <si>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</si>
  <si>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</si>
  <si>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</si>
  <si>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</si>
  <si>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</si>
  <si>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</si>
  <si>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</si>
  <si>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</si>
  <si>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</si>
  <si>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</si>
  <si>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</si>
  <si>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</si>
  <si>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</si>
  <si>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</si>
  <si>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</si>
  <si>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</si>
  <si>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</si>
  <si>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</si>
  <si>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</si>
  <si>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</si>
  <si>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</si>
  <si>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</si>
  <si>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</si>
  <si>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</si>
  <si>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</si>
  <si>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</si>
  <si>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</si>
  <si>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</si>
  <si>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</si>
  <si>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</si>
  <si>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</si>
  <si>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</si>
  <si>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</si>
  <si>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</si>
  <si>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</si>
  <si>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18/01/2025 01:20:00</t>
  </si>
  <si>
    <t>18/01/2025 10:59:00</t>
  </si>
  <si>
    <t>Por regulación de tensión en la S.E. Planicie</t>
  </si>
  <si>
    <t>TRANSMISORA ELECTRICA DEL SUR 2 S.A.C.</t>
  </si>
  <si>
    <t>L. PUMIRI - SAN ROMAN</t>
  </si>
  <si>
    <t>L-2041</t>
  </si>
  <si>
    <t>18/01/2025 06:35:00</t>
  </si>
  <si>
    <t>Por regulación de tensión en las SS.EE. Azángaro y Tintaya.</t>
  </si>
  <si>
    <t>L. CHAGLLA - PARAGSHA</t>
  </si>
  <si>
    <t>L-2150</t>
  </si>
  <si>
    <t>18/01/2025 13:51:00</t>
  </si>
  <si>
    <t>18/01/2025 19:54:00</t>
  </si>
  <si>
    <t>Por regulación de tensión en la S.E. Paragsha.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</si>
  <si>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</si>
  <si>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</si>
  <si>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</si>
  <si>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</si>
  <si>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</si>
  <si>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</si>
  <si>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</si>
  <si>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</si>
  <si>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</si>
  <si>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</si>
  <si>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</si>
  <si>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</si>
  <si>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</si>
  <si>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</si>
  <si>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</si>
  <si>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</si>
  <si>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</si>
  <si>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</si>
  <si>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</si>
  <si>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08:26:18
</t>
  </si>
  <si>
    <t xml:space="preserve">59.694 
</t>
  </si>
  <si>
    <t xml:space="preserve">05:14:16
</t>
  </si>
  <si>
    <t xml:space="preserve">60.340 
</t>
  </si>
  <si>
    <t xml:space="preserve">59.693 
</t>
  </si>
  <si>
    <t xml:space="preserve">60.341 
</t>
  </si>
  <si>
    <t>PUCALLPA ISA</t>
  </si>
  <si>
    <t xml:space="preserve">59.692 
</t>
  </si>
  <si>
    <t xml:space="preserve">59.696 
</t>
  </si>
  <si>
    <t xml:space="preserve">59.695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</si>
  <si>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</si>
  <si>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</si>
  <si>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</si>
  <si>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</si>
  <si>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</si>
  <si>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</si>
  <si>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</si>
  <si>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</si>
  <si>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</si>
  <si>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</si>
  <si>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</si>
  <si>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</si>
  <si>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</si>
  <si>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</si>
  <si>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</si>
  <si>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</si>
  <si>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</si>
  <si>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</si>
  <si>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</si>
  <si>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</si>
  <si>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4670676 y resultó S/. 625132 (15.45% ) menor que el correspondiente al sábado de la semana pasada.</t>
  </si>
  <si>
    <t>Fecha</t>
  </si>
  <si>
    <t>Costo Total Ejecutado</t>
  </si>
  <si>
    <t>Costo Total Programado</t>
  </si>
  <si>
    <t>SAB 11</t>
  </si>
  <si>
    <t>DOM 12</t>
  </si>
  <si>
    <t>LUN 13</t>
  </si>
  <si>
    <t>MAR 14</t>
  </si>
  <si>
    <t>MIE 15</t>
  </si>
  <si>
    <t>JUE 16</t>
  </si>
  <si>
    <t>VIE 17</t>
  </si>
  <si>
    <t>SAB 18</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</si>
  <si>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</si>
  <si>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</si>
  <si>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</si>
  <si>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</si>
  <si>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</si>
  <si>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</si>
  <si>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18/01/2025 01:35:00</t>
  </si>
  <si>
    <t>18/01/2025 05:06:00</t>
  </si>
  <si>
    <t>Se limitó la generación de las CC.HH. Yuncán y Chaglla.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</si>
  <si>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</si>
  <si>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</si>
  <si>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</si>
  <si>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</si>
  <si>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</si>
  <si>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</si>
  <si>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</si>
  <si>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</si>
  <si>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</si>
  <si>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</si>
  <si>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</si>
  <si>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</si>
  <si>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</si>
  <si>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</si>
  <si>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</si>
  <si>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</si>
  <si>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</si>
  <si>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</si>
  <si>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</si>
  <si>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</si>
  <si>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</si>
  <si>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</si>
  <si>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</si>
  <si>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</si>
  <si>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</si>
  <si>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</si>
  <si>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</si>
  <si>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</si>
  <si>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</si>
  <si>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</si>
  <si>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</si>
  <si>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</si>
  <si>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</si>
  <si>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</si>
  <si>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</si>
  <si>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</si>
  <si>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</si>
  <si>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</si>
  <si>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</si>
  <si>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</si>
  <si>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</si>
  <si>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</si>
  <si>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</si>
  <si>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</si>
  <si>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</si>
  <si>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</si>
  <si>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</si>
  <si>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</si>
  <si>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</si>
  <si>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</si>
  <si>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</si>
  <si>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</si>
  <si>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</si>
  <si>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</si>
  <si>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</si>
  <si>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</si>
  <si>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</si>
  <si>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</si>
  <si>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</si>
  <si>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</si>
  <si>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</si>
  <si>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</si>
  <si>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23.3639</t>
  </si>
  <si>
    <t>65.7074</t>
  </si>
  <si>
    <t>158.5259</t>
  </si>
  <si>
    <t>32.8738</t>
  </si>
  <si>
    <t>133.514</t>
  </si>
  <si>
    <t>6</t>
  </si>
  <si>
    <t>199</t>
  </si>
  <si>
    <t>145.3303</t>
  </si>
  <si>
    <t>145.3315</t>
  </si>
  <si>
    <t>152.0253</t>
  </si>
  <si>
    <t>107.1795</t>
  </si>
  <si>
    <t>216.512</t>
  </si>
  <si>
    <t>103.4914</t>
  </si>
  <si>
    <t>218.6375</t>
  </si>
  <si>
    <t>30.7347</t>
  </si>
  <si>
    <t>223.0093</t>
  </si>
  <si>
    <t>27.359</t>
  </si>
  <si>
    <t>223.0207</t>
  </si>
  <si>
    <t>36.8749</t>
  </si>
  <si>
    <t>222.9858</t>
  </si>
  <si>
    <t>34.2708</t>
  </si>
  <si>
    <t>222.9963</t>
  </si>
  <si>
    <t>34.8845</t>
  </si>
  <si>
    <t>222.9939</t>
  </si>
  <si>
    <t>96.1795</t>
  </si>
  <si>
    <t>200.6987</t>
  </si>
  <si>
    <t>41.0811</t>
  </si>
  <si>
    <t>201.1171</t>
  </si>
  <si>
    <t>133.0552</t>
  </si>
  <si>
    <t>191.9449</t>
  </si>
  <si>
    <t>107.0001</t>
  </si>
  <si>
    <t>218</t>
  </si>
  <si>
    <t>182</t>
  </si>
  <si>
    <t>132.706</t>
  </si>
  <si>
    <t>6.1795</t>
  </si>
  <si>
    <t>172.2289</t>
  </si>
  <si>
    <t>201.1817</t>
  </si>
  <si>
    <t>167.8223</t>
  </si>
  <si>
    <t>170.9961</t>
  </si>
  <si>
    <t>141.0522</t>
  </si>
  <si>
    <t>98.162</t>
  </si>
  <si>
    <t>74.022</t>
  </si>
  <si>
    <t>140.4489</t>
  </si>
  <si>
    <t>63.6615</t>
  </si>
  <si>
    <t>140.7538</t>
  </si>
  <si>
    <t>84.1795</t>
  </si>
  <si>
    <t>154.9346</t>
  </si>
  <si>
    <t>155.2865</t>
  </si>
  <si>
    <t>205</t>
  </si>
  <si>
    <t>157.2485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</si>
  <si>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</si>
  <si>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</si>
  <si>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</si>
  <si>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</si>
  <si>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</si>
  <si>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</si>
  <si>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</si>
  <si>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</si>
  <si>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</si>
  <si>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</si>
  <si>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</si>
  <si>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</si>
  <si>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</si>
  <si>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</si>
  <si>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</si>
  <si>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</si>
  <si>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</si>
  <si>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</si>
  <si>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</si>
  <si>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</si>
  <si>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</si>
  <si>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</si>
  <si>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</si>
  <si>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</si>
  <si>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</si>
  <si>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</si>
  <si>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</si>
  <si>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</si>
  <si>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</si>
  <si>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</si>
  <si>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</si>
  <si>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</si>
  <si>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</si>
  <si>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</si>
  <si>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</si>
  <si>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</si>
  <si>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</si>
  <si>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</si>
  <si>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</si>
  <si>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</si>
  <si>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</si>
  <si>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</si>
  <si>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</si>
  <si>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</si>
  <si>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</si>
  <si>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</si>
  <si>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</si>
  <si>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</si>
  <si>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</si>
  <si>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</si>
  <si>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</si>
  <si>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</si>
  <si>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</si>
  <si>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</si>
  <si>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</si>
  <si>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</si>
  <si>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</si>
  <si>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</si>
  <si>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</si>
  <si>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</si>
  <si>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</si>
  <si>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</si>
  <si>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</si>
  <si>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</si>
  <si>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</si>
  <si>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</si>
  <si>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</si>
  <si>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</si>
  <si>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</si>
  <si>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</si>
  <si>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</si>
  <si>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</si>
  <si>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</si>
  <si>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</si>
  <si>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</si>
  <si>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</si>
  <si>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</si>
  <si>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</si>
  <si>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</si>
  <si>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</si>
  <si>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</si>
  <si>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</si>
  <si>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</si>
  <si>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</si>
  <si>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</si>
  <si>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</si>
  <si>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</si>
  <si>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</si>
  <si>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</si>
  <si>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</si>
  <si>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</si>
  <si>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</si>
  <si>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</si>
  <si>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</si>
  <si>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</si>
  <si>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</si>
  <si>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</si>
  <si>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</si>
  <si>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</si>
  <si>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</si>
  <si>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</si>
  <si>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</si>
  <si>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</si>
  <si>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</si>
  <si>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</si>
  <si>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</si>
  <si>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</si>
  <si>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</si>
  <si>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</si>
  <si>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</si>
  <si>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</si>
  <si>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</si>
  <si>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</si>
  <si>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</si>
  <si>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</si>
  <si>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</si>
  <si>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</si>
  <si>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</si>
  <si>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42.3435</t>
  </si>
  <si>
    <t>11.4741</t>
  </si>
  <si>
    <t>32.8336</t>
  </si>
  <si>
    <t>36.486</t>
  </si>
  <si>
    <t>59.9039</t>
  </si>
  <si>
    <t>90</t>
  </si>
  <si>
    <t>29.0813</t>
  </si>
  <si>
    <t>33.5076</t>
  </si>
  <si>
    <t>30.3433</t>
  </si>
  <si>
    <t>71.2592</t>
  </si>
  <si>
    <t>32.4245</t>
  </si>
  <si>
    <t>67.8024</t>
  </si>
  <si>
    <t>31.3749</t>
  </si>
  <si>
    <t>69.6554</t>
  </si>
  <si>
    <t>76.327</t>
  </si>
  <si>
    <t>73.4232</t>
  </si>
  <si>
    <t>32.9885</t>
  </si>
  <si>
    <t>32.6903</t>
  </si>
  <si>
    <t>33.4147</t>
  </si>
  <si>
    <t>33.1232</t>
  </si>
  <si>
    <t>31.0886</t>
  </si>
  <si>
    <t>924-22</t>
  </si>
  <si>
    <t>URS-ENL-001 - G1</t>
  </si>
  <si>
    <t>CHHuinco - G1</t>
  </si>
  <si>
    <t>45</t>
  </si>
  <si>
    <t>30.237</t>
  </si>
  <si>
    <t>45.4966</t>
  </si>
  <si>
    <t>22.598</t>
  </si>
  <si>
    <t>22.5965</t>
  </si>
  <si>
    <t>35.6296</t>
  </si>
  <si>
    <t>33.9012</t>
  </si>
  <si>
    <t>34.8277</t>
  </si>
  <si>
    <t>38.1635</t>
  </si>
  <si>
    <t>924-23</t>
  </si>
  <si>
    <t>URS-ENL-001 - G2</t>
  </si>
  <si>
    <t>CHHuinco - G2</t>
  </si>
  <si>
    <t>23.3546</t>
  </si>
  <si>
    <t>22.206</t>
  </si>
  <si>
    <t>22.2104</t>
  </si>
  <si>
    <t>36.3818</t>
  </si>
  <si>
    <t>924-24</t>
  </si>
  <si>
    <t>URS-ENL-001 - G3</t>
  </si>
  <si>
    <t>CHHuinco - G3</t>
  </si>
  <si>
    <t>35.7028</t>
  </si>
  <si>
    <t>29.526</t>
  </si>
  <si>
    <t>37.0413</t>
  </si>
  <si>
    <t>924-25</t>
  </si>
  <si>
    <t>URS-ENL-001 - G4</t>
  </si>
  <si>
    <t>CHHuinco - G4</t>
  </si>
  <si>
    <t>13.1314</t>
  </si>
  <si>
    <t>24.2011</t>
  </si>
  <si>
    <t>44.5034</t>
  </si>
  <si>
    <t>1906-280</t>
  </si>
  <si>
    <t>URS-ENL-002</t>
  </si>
  <si>
    <t>CHMatuca</t>
  </si>
  <si>
    <t>20</t>
  </si>
  <si>
    <t>19.9052</t>
  </si>
  <si>
    <t>14.7054</t>
  </si>
  <si>
    <t>14.7031</t>
  </si>
  <si>
    <t>9.6881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</si>
  <si>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</si>
  <si>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</si>
  <si>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</si>
  <si>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</si>
  <si>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</si>
  <si>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</si>
  <si>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</si>
  <si>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</si>
  <si>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</si>
  <si>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</si>
  <si>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</si>
  <si>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</si>
  <si>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</si>
  <si>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</si>
  <si>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</si>
  <si>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</si>
  <si>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</si>
  <si>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</si>
  <si>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</si>
  <si>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</si>
  <si>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</si>
  <si>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</si>
  <si>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</si>
  <si>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</si>
  <si>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</si>
  <si>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</si>
  <si>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</si>
  <si>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</si>
  <si>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</si>
  <si>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</si>
  <si>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</si>
  <si>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</si>
  <si>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</si>
  <si>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</si>
  <si>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</si>
  <si>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</si>
  <si>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</si>
  <si>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</si>
  <si>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</si>
  <si>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87.1881</t>
  </si>
  <si>
    <t>62.3638</t>
  </si>
  <si>
    <t>62.3647</t>
  </si>
  <si>
    <t>69.559</t>
  </si>
  <si>
    <t>67.1867</t>
  </si>
  <si>
    <t>44.2214</t>
  </si>
  <si>
    <t>86.0333</t>
  </si>
  <si>
    <t>2253-12601</t>
  </si>
  <si>
    <t>URS-CLP-001 - G1</t>
  </si>
  <si>
    <t>CHPlatan - G1</t>
  </si>
  <si>
    <t>2253-12602</t>
  </si>
  <si>
    <t>URS-CLP-001 - G2</t>
  </si>
  <si>
    <t>CHPlatan - G2</t>
  </si>
  <si>
    <t>3168-1191</t>
  </si>
  <si>
    <t>URS-CHI-001</t>
  </si>
  <si>
    <t>CHChimay</t>
  </si>
  <si>
    <t>26.0551</t>
  </si>
  <si>
    <t>26.0027</t>
  </si>
  <si>
    <t>17.6005</t>
  </si>
  <si>
    <t>17.6006</t>
  </si>
  <si>
    <t>18.4156</t>
  </si>
  <si>
    <t>23.488</t>
  </si>
  <si>
    <t>21.3625</t>
  </si>
  <si>
    <t>16.9907</t>
  </si>
  <si>
    <t>16.9793</t>
  </si>
  <si>
    <t>17.0142</t>
  </si>
  <si>
    <t>17.0037</t>
  </si>
  <si>
    <t>17.0061</t>
  </si>
  <si>
    <t>17.3013</t>
  </si>
  <si>
    <t>16.8829</t>
  </si>
  <si>
    <t>18.1074</t>
  </si>
  <si>
    <t>16.6898</t>
  </si>
  <si>
    <t>16.8183</t>
  </si>
  <si>
    <t>16.6702</t>
  </si>
  <si>
    <t>16.6607</t>
  </si>
  <si>
    <t>16.5233</t>
  </si>
  <si>
    <t>16.2417</t>
  </si>
  <si>
    <t>24.5435</t>
  </si>
  <si>
    <t>16.5626</t>
  </si>
  <si>
    <t>16.5559</t>
  </si>
  <si>
    <t>16.6507</t>
  </si>
  <si>
    <t>16.5903</t>
  </si>
  <si>
    <t>16.6629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</si>
  <si>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</si>
  <si>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</si>
  <si>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</si>
  <si>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</si>
  <si>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</si>
  <si>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</si>
  <si>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</si>
  <si>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</si>
  <si>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</si>
  <si>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</si>
  <si>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</si>
  <si>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</si>
  <si>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</si>
  <si>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</si>
  <si>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</si>
  <si>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</si>
  <si>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85.8205</t>
  </si>
  <si>
    <t>168.2653</t>
  </si>
  <si>
    <t>171.641</t>
  </si>
  <si>
    <t>162.1251</t>
  </si>
  <si>
    <t>164.7292</t>
  </si>
  <si>
    <t>164.1155</t>
  </si>
  <si>
    <t>140.9189</t>
  </si>
  <si>
    <t>48.9448</t>
  </si>
  <si>
    <t>74.9999</t>
  </si>
  <si>
    <t>74.7408</t>
  </si>
  <si>
    <t>78.1976</t>
  </si>
  <si>
    <t>76.3446</t>
  </si>
  <si>
    <t>69.673</t>
  </si>
  <si>
    <t>71.978</t>
  </si>
  <si>
    <t>82.3385</t>
  </si>
  <si>
    <t>3182-14971</t>
  </si>
  <si>
    <t>URS-CHG-001 - G1</t>
  </si>
  <si>
    <t>CHChagll - G1</t>
  </si>
  <si>
    <t>84.1326</t>
  </si>
  <si>
    <t>81.0626</t>
  </si>
  <si>
    <t>82.3646</t>
  </si>
  <si>
    <t>82.0577</t>
  </si>
  <si>
    <t>70.4595</t>
  </si>
  <si>
    <t>85</t>
  </si>
  <si>
    <t>3182-14972</t>
  </si>
  <si>
    <t>URS-CHG-001 - G2</t>
  </si>
  <si>
    <t>CHChagll - G2</t>
  </si>
  <si>
    <t>70.4594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</si>
  <si>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</si>
  <si>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</si>
  <si>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</si>
  <si>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</si>
  <si>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</si>
  <si>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</si>
  <si>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</si>
  <si>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</si>
  <si>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</si>
  <si>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</si>
  <si>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</si>
  <si>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</si>
  <si>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</si>
  <si>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</si>
  <si>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</si>
  <si>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</si>
  <si>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</si>
  <si>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</si>
  <si>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</si>
  <si>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</si>
  <si>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</si>
  <si>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</si>
  <si>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</si>
  <si>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</si>
  <si>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</si>
  <si>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</si>
  <si>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</si>
  <si>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</si>
  <si>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</si>
  <si>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</si>
  <si>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</si>
  <si>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</si>
  <si>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</si>
  <si>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</si>
  <si>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las C.C.T.T.Maple, Oquendo, Tablazo, Tallanca; de las CC.HH. Pizarras, La Virgen, 8 de Agosto, El Carmen, Carpapata y Pías</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</si>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</sst>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9" fillId="2" borderId="0" xfId="1" applyFont="1" applyFill="1" applyAlignment="1">
      <alignment horizontal="center" vertical="center" wrapText="1"/>
    </xf>
    <xf numFmtId="4" fontId="19" fillId="0" borderId="18" xfId="1" applyNumberFormat="1" applyFont="1" applyBorder="1" applyAlignment="1">
      <alignment horizontal="center"/>
    </xf>
    <xf numFmtId="4" fontId="19" fillId="0" borderId="19" xfId="1" applyNumberFormat="1" applyFont="1" applyBorder="1" applyAlignment="1">
      <alignment horizontal="center"/>
    </xf>
    <xf numFmtId="4" fontId="19" fillId="0" borderId="20" xfId="1" applyNumberFormat="1" applyFont="1" applyBorder="1" applyAlignment="1">
      <alignment horizontal="center"/>
    </xf>
    <xf numFmtId="4"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3B7CA762-EA93-4319-B2AA-0AEB84CB6C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1045.3810000000001</c:v>
                </c:pt>
                <c:pt idx="1">
                  <c:v>999.58</c:v>
                </c:pt>
                <c:pt idx="2">
                  <c:v>1000.557</c:v>
                </c:pt>
                <c:pt idx="3">
                  <c:v>1003.708</c:v>
                </c:pt>
                <c:pt idx="4">
                  <c:v>980.69100000000003</c:v>
                </c:pt>
                <c:pt idx="5">
                  <c:v>972.49800000000005</c:v>
                </c:pt>
                <c:pt idx="6">
                  <c:v>964.69899999999996</c:v>
                </c:pt>
                <c:pt idx="7">
                  <c:v>929.43299999999999</c:v>
                </c:pt>
                <c:pt idx="8">
                  <c:v>927.91399999999999</c:v>
                </c:pt>
                <c:pt idx="9">
                  <c:v>980.88</c:v>
                </c:pt>
                <c:pt idx="10">
                  <c:v>945.78899999999999</c:v>
                </c:pt>
                <c:pt idx="11">
                  <c:v>997.87699999999995</c:v>
                </c:pt>
                <c:pt idx="12">
                  <c:v>952.72199999999998</c:v>
                </c:pt>
                <c:pt idx="13">
                  <c:v>1010.167</c:v>
                </c:pt>
                <c:pt idx="14">
                  <c:v>1003.88163</c:v>
                </c:pt>
                <c:pt idx="15">
                  <c:v>1060.3432499999999</c:v>
                </c:pt>
                <c:pt idx="16">
                  <c:v>1100.35788</c:v>
                </c:pt>
                <c:pt idx="17">
                  <c:v>1118.3934999999999</c:v>
                </c:pt>
                <c:pt idx="18">
                  <c:v>1154.7591299999999</c:v>
                </c:pt>
                <c:pt idx="19">
                  <c:v>1151.3007500000001</c:v>
                </c:pt>
                <c:pt idx="20">
                  <c:v>1204.22138</c:v>
                </c:pt>
                <c:pt idx="21">
                  <c:v>1187.1679999999999</c:v>
                </c:pt>
                <c:pt idx="22">
                  <c:v>1222.492</c:v>
                </c:pt>
                <c:pt idx="23">
                  <c:v>1209.348</c:v>
                </c:pt>
                <c:pt idx="24">
                  <c:v>1245.0360000000001</c:v>
                </c:pt>
                <c:pt idx="25">
                  <c:v>1217.9970000000001</c:v>
                </c:pt>
                <c:pt idx="26">
                  <c:v>1202.703</c:v>
                </c:pt>
                <c:pt idx="27">
                  <c:v>1142.328</c:v>
                </c:pt>
                <c:pt idx="28">
                  <c:v>1184.942</c:v>
                </c:pt>
                <c:pt idx="29">
                  <c:v>1160.1210000000001</c:v>
                </c:pt>
                <c:pt idx="30">
                  <c:v>1074.3019999999999</c:v>
                </c:pt>
                <c:pt idx="31">
                  <c:v>1072.2539999999999</c:v>
                </c:pt>
                <c:pt idx="32">
                  <c:v>1105.8019999999999</c:v>
                </c:pt>
                <c:pt idx="33">
                  <c:v>1071.393</c:v>
                </c:pt>
                <c:pt idx="34">
                  <c:v>1080.9829999999999</c:v>
                </c:pt>
                <c:pt idx="35">
                  <c:v>1029.107</c:v>
                </c:pt>
                <c:pt idx="36">
                  <c:v>1108.422</c:v>
                </c:pt>
                <c:pt idx="37">
                  <c:v>1239.308</c:v>
                </c:pt>
                <c:pt idx="38">
                  <c:v>1261.68</c:v>
                </c:pt>
                <c:pt idx="39">
                  <c:v>1265.4749999999999</c:v>
                </c:pt>
                <c:pt idx="40">
                  <c:v>1212.9490000000001</c:v>
                </c:pt>
                <c:pt idx="41">
                  <c:v>1251.8</c:v>
                </c:pt>
                <c:pt idx="42">
                  <c:v>1214.5530000000001</c:v>
                </c:pt>
                <c:pt idx="43">
                  <c:v>1190.191</c:v>
                </c:pt>
                <c:pt idx="44">
                  <c:v>1129.703</c:v>
                </c:pt>
                <c:pt idx="45">
                  <c:v>1109.9100000000001</c:v>
                </c:pt>
                <c:pt idx="46">
                  <c:v>1076.127</c:v>
                </c:pt>
                <c:pt idx="47">
                  <c:v>1054.4259999999999</c:v>
                </c:pt>
              </c:numCache>
            </c:numRef>
          </c:val>
          <c:smooth val="0"/>
          <c:extLst>
            <c:ext xmlns:c16="http://schemas.microsoft.com/office/drawing/2014/chart" uri="{C3380CC4-5D6E-409C-BE32-E72D297353CC}">
              <c16:uniqueId val="{00000000-5E83-4DEF-B8F5-2513AF5BE44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1530.21</c:v>
                </c:pt>
                <c:pt idx="1">
                  <c:v>1530.45</c:v>
                </c:pt>
                <c:pt idx="2">
                  <c:v>1520.83</c:v>
                </c:pt>
                <c:pt idx="3">
                  <c:v>1494.35</c:v>
                </c:pt>
                <c:pt idx="4">
                  <c:v>1490.55</c:v>
                </c:pt>
                <c:pt idx="5">
                  <c:v>1498.77</c:v>
                </c:pt>
                <c:pt idx="6">
                  <c:v>1503.74</c:v>
                </c:pt>
                <c:pt idx="7">
                  <c:v>1503.58</c:v>
                </c:pt>
                <c:pt idx="8">
                  <c:v>1543.72</c:v>
                </c:pt>
                <c:pt idx="9">
                  <c:v>1553.68</c:v>
                </c:pt>
                <c:pt idx="10">
                  <c:v>1566.02</c:v>
                </c:pt>
                <c:pt idx="11">
                  <c:v>1543.49</c:v>
                </c:pt>
                <c:pt idx="12">
                  <c:v>1486.03</c:v>
                </c:pt>
                <c:pt idx="13">
                  <c:v>1490.57</c:v>
                </c:pt>
                <c:pt idx="14">
                  <c:v>1502.3</c:v>
                </c:pt>
                <c:pt idx="15">
                  <c:v>1520.78</c:v>
                </c:pt>
                <c:pt idx="16">
                  <c:v>1547.73</c:v>
                </c:pt>
                <c:pt idx="17">
                  <c:v>1557.5</c:v>
                </c:pt>
                <c:pt idx="18">
                  <c:v>1539.62</c:v>
                </c:pt>
                <c:pt idx="19">
                  <c:v>1522.97</c:v>
                </c:pt>
                <c:pt idx="20">
                  <c:v>1516.64</c:v>
                </c:pt>
                <c:pt idx="21">
                  <c:v>1538.03</c:v>
                </c:pt>
                <c:pt idx="22">
                  <c:v>1519.99</c:v>
                </c:pt>
                <c:pt idx="23">
                  <c:v>1498.867</c:v>
                </c:pt>
                <c:pt idx="24">
                  <c:v>1514.9549999999999</c:v>
                </c:pt>
                <c:pt idx="25">
                  <c:v>1473.5219999999999</c:v>
                </c:pt>
                <c:pt idx="26">
                  <c:v>1503.7049999999999</c:v>
                </c:pt>
                <c:pt idx="27">
                  <c:v>1579.16</c:v>
                </c:pt>
                <c:pt idx="28">
                  <c:v>1587.67</c:v>
                </c:pt>
                <c:pt idx="29">
                  <c:v>1586.3</c:v>
                </c:pt>
                <c:pt idx="30">
                  <c:v>1587.46</c:v>
                </c:pt>
                <c:pt idx="31">
                  <c:v>1574.48</c:v>
                </c:pt>
                <c:pt idx="32">
                  <c:v>1570.97</c:v>
                </c:pt>
                <c:pt idx="33">
                  <c:v>1620.63</c:v>
                </c:pt>
                <c:pt idx="34">
                  <c:v>1609.67</c:v>
                </c:pt>
                <c:pt idx="35">
                  <c:v>1636.69</c:v>
                </c:pt>
                <c:pt idx="36">
                  <c:v>1711.67</c:v>
                </c:pt>
                <c:pt idx="37">
                  <c:v>1714.11</c:v>
                </c:pt>
                <c:pt idx="38">
                  <c:v>1731.46</c:v>
                </c:pt>
                <c:pt idx="39">
                  <c:v>1725.52</c:v>
                </c:pt>
                <c:pt idx="40">
                  <c:v>1733.7</c:v>
                </c:pt>
                <c:pt idx="41">
                  <c:v>1739.38</c:v>
                </c:pt>
                <c:pt idx="42">
                  <c:v>1789.31</c:v>
                </c:pt>
                <c:pt idx="43">
                  <c:v>1804.86</c:v>
                </c:pt>
                <c:pt idx="44">
                  <c:v>1787.65</c:v>
                </c:pt>
                <c:pt idx="45">
                  <c:v>1734.3</c:v>
                </c:pt>
                <c:pt idx="46">
                  <c:v>1665.1</c:v>
                </c:pt>
                <c:pt idx="47">
                  <c:v>1645.47</c:v>
                </c:pt>
              </c:numCache>
            </c:numRef>
          </c:val>
          <c:smooth val="0"/>
          <c:extLst>
            <c:ext xmlns:c16="http://schemas.microsoft.com/office/drawing/2014/chart" uri="{C3380CC4-5D6E-409C-BE32-E72D297353CC}">
              <c16:uniqueId val="{00000001-5E83-4DEF-B8F5-2513AF5BE44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3749.8823000000002</c:v>
                </c:pt>
                <c:pt idx="1">
                  <c:v>3694.2745799999998</c:v>
                </c:pt>
                <c:pt idx="2">
                  <c:v>3593.43363</c:v>
                </c:pt>
                <c:pt idx="3">
                  <c:v>3536.96009</c:v>
                </c:pt>
                <c:pt idx="4">
                  <c:v>3533.03865</c:v>
                </c:pt>
                <c:pt idx="5">
                  <c:v>3529.65454</c:v>
                </c:pt>
                <c:pt idx="6">
                  <c:v>3475.4707199999998</c:v>
                </c:pt>
                <c:pt idx="7">
                  <c:v>3427.6053400000001</c:v>
                </c:pt>
                <c:pt idx="8">
                  <c:v>3502.6585599999999</c:v>
                </c:pt>
                <c:pt idx="9">
                  <c:v>3402.4736899999998</c:v>
                </c:pt>
                <c:pt idx="10">
                  <c:v>3547.8394800000001</c:v>
                </c:pt>
                <c:pt idx="11">
                  <c:v>3457.8353499999998</c:v>
                </c:pt>
                <c:pt idx="12">
                  <c:v>3406.3338100000001</c:v>
                </c:pt>
                <c:pt idx="13">
                  <c:v>3470.9152600000002</c:v>
                </c:pt>
                <c:pt idx="14">
                  <c:v>3585.6452599999998</c:v>
                </c:pt>
                <c:pt idx="15">
                  <c:v>3892.0360900000001</c:v>
                </c:pt>
                <c:pt idx="16">
                  <c:v>4100.7486900000004</c:v>
                </c:pt>
                <c:pt idx="17">
                  <c:v>4236.7909399999999</c:v>
                </c:pt>
                <c:pt idx="18">
                  <c:v>4313.7546199999997</c:v>
                </c:pt>
                <c:pt idx="19">
                  <c:v>4356.1671299999998</c:v>
                </c:pt>
                <c:pt idx="20">
                  <c:v>4350.8844900000004</c:v>
                </c:pt>
                <c:pt idx="21">
                  <c:v>4453.0816299999997</c:v>
                </c:pt>
                <c:pt idx="22">
                  <c:v>4476.90344</c:v>
                </c:pt>
                <c:pt idx="23">
                  <c:v>4452.3647799999999</c:v>
                </c:pt>
                <c:pt idx="24">
                  <c:v>4521.1910699999999</c:v>
                </c:pt>
                <c:pt idx="25">
                  <c:v>4362.9647800000002</c:v>
                </c:pt>
                <c:pt idx="26">
                  <c:v>4394.2430800000002</c:v>
                </c:pt>
                <c:pt idx="27">
                  <c:v>4388.3670199999997</c:v>
                </c:pt>
                <c:pt idx="28">
                  <c:v>4435.8461699999998</c:v>
                </c:pt>
                <c:pt idx="29">
                  <c:v>4265.1332199999997</c:v>
                </c:pt>
                <c:pt idx="30">
                  <c:v>4403.6514399999996</c:v>
                </c:pt>
                <c:pt idx="31">
                  <c:v>4407.1760199999999</c:v>
                </c:pt>
                <c:pt idx="32">
                  <c:v>4337.0715</c:v>
                </c:pt>
                <c:pt idx="33">
                  <c:v>4101.1836700000003</c:v>
                </c:pt>
                <c:pt idx="34">
                  <c:v>3988.4364500000001</c:v>
                </c:pt>
                <c:pt idx="35">
                  <c:v>3920.5427599999998</c:v>
                </c:pt>
                <c:pt idx="36">
                  <c:v>3965.93696</c:v>
                </c:pt>
                <c:pt idx="37">
                  <c:v>4160.7864399999999</c:v>
                </c:pt>
                <c:pt idx="38">
                  <c:v>4258.5160100000003</c:v>
                </c:pt>
                <c:pt idx="39">
                  <c:v>4287.6821499999996</c:v>
                </c:pt>
                <c:pt idx="40">
                  <c:v>4267.3109700000005</c:v>
                </c:pt>
                <c:pt idx="41">
                  <c:v>4245.8891199999998</c:v>
                </c:pt>
                <c:pt idx="42">
                  <c:v>4173.05429</c:v>
                </c:pt>
                <c:pt idx="43">
                  <c:v>4105.1139999999996</c:v>
                </c:pt>
                <c:pt idx="44">
                  <c:v>4118.9903100000001</c:v>
                </c:pt>
                <c:pt idx="45">
                  <c:v>4041.79873</c:v>
                </c:pt>
                <c:pt idx="46">
                  <c:v>3924.5351599999999</c:v>
                </c:pt>
                <c:pt idx="47">
                  <c:v>3950.9725899999999</c:v>
                </c:pt>
              </c:numCache>
            </c:numRef>
          </c:val>
          <c:smooth val="0"/>
          <c:extLst>
            <c:ext xmlns:c16="http://schemas.microsoft.com/office/drawing/2014/chart" uri="{C3380CC4-5D6E-409C-BE32-E72D297353CC}">
              <c16:uniqueId val="{00000002-5E83-4DEF-B8F5-2513AF5BE44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67A-4696-B7DE-AE831C0D6B9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67A-4696-B7DE-AE831C0D6B9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33.459699999999998</c:v>
                </c:pt>
                <c:pt idx="1">
                  <c:v>34.685400000000001</c:v>
                </c:pt>
                <c:pt idx="2">
                  <c:v>34.8187</c:v>
                </c:pt>
                <c:pt idx="3">
                  <c:v>31.873799999999999</c:v>
                </c:pt>
                <c:pt idx="4">
                  <c:v>30.102699999999999</c:v>
                </c:pt>
                <c:pt idx="5">
                  <c:v>30.200600000000001</c:v>
                </c:pt>
                <c:pt idx="6">
                  <c:v>30.040299999999998</c:v>
                </c:pt>
                <c:pt idx="7">
                  <c:v>29.696100000000001</c:v>
                </c:pt>
                <c:pt idx="8">
                  <c:v>29.638000000000002</c:v>
                </c:pt>
                <c:pt idx="9">
                  <c:v>29.680199999999999</c:v>
                </c:pt>
                <c:pt idx="10">
                  <c:v>30.074100000000001</c:v>
                </c:pt>
                <c:pt idx="11">
                  <c:v>30.8079</c:v>
                </c:pt>
                <c:pt idx="12">
                  <c:v>34.090000000000003</c:v>
                </c:pt>
                <c:pt idx="13">
                  <c:v>36.109099999999998</c:v>
                </c:pt>
                <c:pt idx="14">
                  <c:v>36.0077</c:v>
                </c:pt>
                <c:pt idx="15">
                  <c:v>37.423900000000003</c:v>
                </c:pt>
                <c:pt idx="16">
                  <c:v>37.852200000000003</c:v>
                </c:pt>
                <c:pt idx="17">
                  <c:v>37.859299999999998</c:v>
                </c:pt>
                <c:pt idx="18">
                  <c:v>36.803199999999997</c:v>
                </c:pt>
                <c:pt idx="19">
                  <c:v>36.773499999999999</c:v>
                </c:pt>
                <c:pt idx="20">
                  <c:v>37.237200000000001</c:v>
                </c:pt>
                <c:pt idx="21">
                  <c:v>37.529400000000003</c:v>
                </c:pt>
                <c:pt idx="22">
                  <c:v>37.744599999999998</c:v>
                </c:pt>
                <c:pt idx="23">
                  <c:v>38.062399999999997</c:v>
                </c:pt>
                <c:pt idx="24">
                  <c:v>36.8155</c:v>
                </c:pt>
                <c:pt idx="25">
                  <c:v>36.479199999999999</c:v>
                </c:pt>
                <c:pt idx="26">
                  <c:v>34.994</c:v>
                </c:pt>
                <c:pt idx="27">
                  <c:v>33.564399999999999</c:v>
                </c:pt>
                <c:pt idx="28">
                  <c:v>35.406300000000002</c:v>
                </c:pt>
                <c:pt idx="29">
                  <c:v>31.552399999999999</c:v>
                </c:pt>
                <c:pt idx="30">
                  <c:v>31.400600000000001</c:v>
                </c:pt>
                <c:pt idx="31">
                  <c:v>31.8459</c:v>
                </c:pt>
                <c:pt idx="32">
                  <c:v>31.9453</c:v>
                </c:pt>
                <c:pt idx="33">
                  <c:v>31.717300000000002</c:v>
                </c:pt>
                <c:pt idx="34">
                  <c:v>23.748000000000001</c:v>
                </c:pt>
                <c:pt idx="35">
                  <c:v>22.672899999999998</c:v>
                </c:pt>
                <c:pt idx="36">
                  <c:v>17.867799999999999</c:v>
                </c:pt>
                <c:pt idx="37">
                  <c:v>18.6937</c:v>
                </c:pt>
                <c:pt idx="38">
                  <c:v>17.9803</c:v>
                </c:pt>
                <c:pt idx="39">
                  <c:v>18.217300000000002</c:v>
                </c:pt>
                <c:pt idx="40">
                  <c:v>18.596399999999999</c:v>
                </c:pt>
                <c:pt idx="41">
                  <c:v>18.6769</c:v>
                </c:pt>
                <c:pt idx="42">
                  <c:v>21.7287</c:v>
                </c:pt>
                <c:pt idx="43">
                  <c:v>20.541399999999999</c:v>
                </c:pt>
                <c:pt idx="44">
                  <c:v>23.7439</c:v>
                </c:pt>
                <c:pt idx="45">
                  <c:v>24.918099999999999</c:v>
                </c:pt>
                <c:pt idx="46">
                  <c:v>29.046900000000001</c:v>
                </c:pt>
                <c:pt idx="47">
                  <c:v>29.037299999999998</c:v>
                </c:pt>
              </c:numCache>
            </c:numRef>
          </c:val>
          <c:smooth val="0"/>
          <c:extLst>
            <c:ext xmlns:c16="http://schemas.microsoft.com/office/drawing/2014/chart" uri="{C3380CC4-5D6E-409C-BE32-E72D297353CC}">
              <c16:uniqueId val="{00000002-E67A-4696-B7DE-AE831C0D6B9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67A-4696-B7DE-AE831C0D6B9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67A-4696-B7DE-AE831C0D6B9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67A-4696-B7DE-AE831C0D6B9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67A-4696-B7DE-AE831C0D6B9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67A-4696-B7DE-AE831C0D6B9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25.452449999999999</c:v>
                </c:pt>
                <c:pt idx="1">
                  <c:v>25.40737</c:v>
                </c:pt>
                <c:pt idx="2">
                  <c:v>25.97194</c:v>
                </c:pt>
                <c:pt idx="3">
                  <c:v>25.580539999999999</c:v>
                </c:pt>
                <c:pt idx="4">
                  <c:v>25.865400000000001</c:v>
                </c:pt>
                <c:pt idx="5">
                  <c:v>25.853619999999999</c:v>
                </c:pt>
                <c:pt idx="6">
                  <c:v>26.423670000000001</c:v>
                </c:pt>
                <c:pt idx="7">
                  <c:v>26.20449</c:v>
                </c:pt>
                <c:pt idx="8">
                  <c:v>26.408169999999998</c:v>
                </c:pt>
                <c:pt idx="9">
                  <c:v>25.612739999999999</c:v>
                </c:pt>
                <c:pt idx="10">
                  <c:v>25.814150000000001</c:v>
                </c:pt>
                <c:pt idx="11">
                  <c:v>25.417639999999999</c:v>
                </c:pt>
                <c:pt idx="12">
                  <c:v>25.28004</c:v>
                </c:pt>
                <c:pt idx="13">
                  <c:v>24.917539999999999</c:v>
                </c:pt>
                <c:pt idx="14">
                  <c:v>25.24174</c:v>
                </c:pt>
                <c:pt idx="15">
                  <c:v>25.22907</c:v>
                </c:pt>
                <c:pt idx="16">
                  <c:v>25.903400000000001</c:v>
                </c:pt>
                <c:pt idx="17">
                  <c:v>25.981829999999999</c:v>
                </c:pt>
                <c:pt idx="18">
                  <c:v>25.24654</c:v>
                </c:pt>
                <c:pt idx="19">
                  <c:v>25.631340000000002</c:v>
                </c:pt>
                <c:pt idx="20">
                  <c:v>25.54402</c:v>
                </c:pt>
                <c:pt idx="21">
                  <c:v>25.683479999999999</c:v>
                </c:pt>
                <c:pt idx="22">
                  <c:v>26.158550000000002</c:v>
                </c:pt>
                <c:pt idx="23">
                  <c:v>25.41732</c:v>
                </c:pt>
                <c:pt idx="24">
                  <c:v>25.201969999999999</c:v>
                </c:pt>
                <c:pt idx="25">
                  <c:v>25.269210000000001</c:v>
                </c:pt>
                <c:pt idx="26">
                  <c:v>25.225739999999998</c:v>
                </c:pt>
                <c:pt idx="27">
                  <c:v>25.78744</c:v>
                </c:pt>
                <c:pt idx="28">
                  <c:v>25.839729999999999</c:v>
                </c:pt>
                <c:pt idx="29">
                  <c:v>26.32272</c:v>
                </c:pt>
                <c:pt idx="30">
                  <c:v>26.5246</c:v>
                </c:pt>
                <c:pt idx="31">
                  <c:v>26.631640000000001</c:v>
                </c:pt>
                <c:pt idx="32">
                  <c:v>26.293900000000001</c:v>
                </c:pt>
                <c:pt idx="33">
                  <c:v>27.023260000000001</c:v>
                </c:pt>
                <c:pt idx="34">
                  <c:v>27.021360000000001</c:v>
                </c:pt>
                <c:pt idx="35">
                  <c:v>26.760729999999999</c:v>
                </c:pt>
                <c:pt idx="36">
                  <c:v>26.558</c:v>
                </c:pt>
                <c:pt idx="37">
                  <c:v>26.560980000000001</c:v>
                </c:pt>
                <c:pt idx="38">
                  <c:v>27.212820000000001</c:v>
                </c:pt>
                <c:pt idx="39">
                  <c:v>26.88964</c:v>
                </c:pt>
                <c:pt idx="40">
                  <c:v>27.11796</c:v>
                </c:pt>
                <c:pt idx="41">
                  <c:v>28.180230000000002</c:v>
                </c:pt>
                <c:pt idx="42">
                  <c:v>28.41789</c:v>
                </c:pt>
                <c:pt idx="43">
                  <c:v>28.422329999999999</c:v>
                </c:pt>
                <c:pt idx="44">
                  <c:v>27.889949999999999</c:v>
                </c:pt>
                <c:pt idx="45">
                  <c:v>27.656099999999999</c:v>
                </c:pt>
                <c:pt idx="46">
                  <c:v>27.425170000000001</c:v>
                </c:pt>
                <c:pt idx="47">
                  <c:v>26.89819</c:v>
                </c:pt>
              </c:numCache>
            </c:numRef>
          </c:val>
          <c:smooth val="0"/>
          <c:extLst>
            <c:ext xmlns:c16="http://schemas.microsoft.com/office/drawing/2014/chart" uri="{C3380CC4-5D6E-409C-BE32-E72D297353CC}">
              <c16:uniqueId val="{00000008-E67A-4696-B7DE-AE831C0D6B9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12.176</c:v>
                </c:pt>
                <c:pt idx="1">
                  <c:v>12.654</c:v>
                </c:pt>
                <c:pt idx="2">
                  <c:v>13.58</c:v>
                </c:pt>
                <c:pt idx="3">
                  <c:v>13.47</c:v>
                </c:pt>
                <c:pt idx="4">
                  <c:v>13.359</c:v>
                </c:pt>
                <c:pt idx="5">
                  <c:v>12.641999999999999</c:v>
                </c:pt>
                <c:pt idx="6">
                  <c:v>12.632</c:v>
                </c:pt>
                <c:pt idx="7">
                  <c:v>12.708</c:v>
                </c:pt>
                <c:pt idx="8">
                  <c:v>12.497</c:v>
                </c:pt>
                <c:pt idx="9">
                  <c:v>12.43</c:v>
                </c:pt>
                <c:pt idx="10">
                  <c:v>10.933</c:v>
                </c:pt>
                <c:pt idx="11">
                  <c:v>10.433</c:v>
                </c:pt>
                <c:pt idx="12">
                  <c:v>9.5009999999999994</c:v>
                </c:pt>
                <c:pt idx="13">
                  <c:v>9.3130000000000006</c:v>
                </c:pt>
                <c:pt idx="14">
                  <c:v>9.8059999999999992</c:v>
                </c:pt>
                <c:pt idx="15">
                  <c:v>10.307</c:v>
                </c:pt>
                <c:pt idx="16">
                  <c:v>10.519</c:v>
                </c:pt>
                <c:pt idx="17">
                  <c:v>10.638999999999999</c:v>
                </c:pt>
                <c:pt idx="18">
                  <c:v>11.728999999999999</c:v>
                </c:pt>
                <c:pt idx="19">
                  <c:v>12.584</c:v>
                </c:pt>
                <c:pt idx="20">
                  <c:v>12.125</c:v>
                </c:pt>
                <c:pt idx="21">
                  <c:v>12.789</c:v>
                </c:pt>
                <c:pt idx="22">
                  <c:v>11.739000000000001</c:v>
                </c:pt>
                <c:pt idx="23">
                  <c:v>11.162000000000001</c:v>
                </c:pt>
                <c:pt idx="24">
                  <c:v>11.127000000000001</c:v>
                </c:pt>
                <c:pt idx="25">
                  <c:v>11.695</c:v>
                </c:pt>
                <c:pt idx="26">
                  <c:v>12.223000000000001</c:v>
                </c:pt>
                <c:pt idx="27">
                  <c:v>12.818</c:v>
                </c:pt>
                <c:pt idx="28">
                  <c:v>13.635999999999999</c:v>
                </c:pt>
                <c:pt idx="29">
                  <c:v>12.948</c:v>
                </c:pt>
                <c:pt idx="30">
                  <c:v>12.786</c:v>
                </c:pt>
                <c:pt idx="31">
                  <c:v>12.529</c:v>
                </c:pt>
                <c:pt idx="32">
                  <c:v>12.228999999999999</c:v>
                </c:pt>
                <c:pt idx="33">
                  <c:v>12.384</c:v>
                </c:pt>
                <c:pt idx="34">
                  <c:v>10.608000000000001</c:v>
                </c:pt>
                <c:pt idx="35">
                  <c:v>10.535</c:v>
                </c:pt>
                <c:pt idx="36">
                  <c:v>9.8469999999999995</c:v>
                </c:pt>
                <c:pt idx="37">
                  <c:v>9.8119999999999994</c:v>
                </c:pt>
                <c:pt idx="38">
                  <c:v>10.159000000000001</c:v>
                </c:pt>
                <c:pt idx="39">
                  <c:v>10.894</c:v>
                </c:pt>
                <c:pt idx="40">
                  <c:v>11.881</c:v>
                </c:pt>
                <c:pt idx="41">
                  <c:v>11.756</c:v>
                </c:pt>
                <c:pt idx="42">
                  <c:v>12.577</c:v>
                </c:pt>
                <c:pt idx="43">
                  <c:v>12.967000000000001</c:v>
                </c:pt>
                <c:pt idx="44">
                  <c:v>12.714</c:v>
                </c:pt>
                <c:pt idx="45">
                  <c:v>12.856999999999999</c:v>
                </c:pt>
                <c:pt idx="46">
                  <c:v>13.021000000000001</c:v>
                </c:pt>
                <c:pt idx="47">
                  <c:v>12.938000000000001</c:v>
                </c:pt>
              </c:numCache>
            </c:numRef>
          </c:val>
          <c:smooth val="0"/>
          <c:extLst>
            <c:ext xmlns:c16="http://schemas.microsoft.com/office/drawing/2014/chart" uri="{C3380CC4-5D6E-409C-BE32-E72D297353CC}">
              <c16:uniqueId val="{00000009-E67A-4696-B7DE-AE831C0D6B9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14.1396</c:v>
                </c:pt>
                <c:pt idx="1">
                  <c:v>13.8469</c:v>
                </c:pt>
                <c:pt idx="2">
                  <c:v>14.2995</c:v>
                </c:pt>
                <c:pt idx="3">
                  <c:v>13.8947</c:v>
                </c:pt>
                <c:pt idx="4">
                  <c:v>14.03</c:v>
                </c:pt>
                <c:pt idx="5">
                  <c:v>13.908200000000001</c:v>
                </c:pt>
                <c:pt idx="6">
                  <c:v>13.664099999999999</c:v>
                </c:pt>
                <c:pt idx="7">
                  <c:v>13.610300000000001</c:v>
                </c:pt>
                <c:pt idx="8">
                  <c:v>14.486499999999999</c:v>
                </c:pt>
                <c:pt idx="9">
                  <c:v>14.672700000000001</c:v>
                </c:pt>
                <c:pt idx="10">
                  <c:v>14.7486</c:v>
                </c:pt>
                <c:pt idx="11">
                  <c:v>14.9346</c:v>
                </c:pt>
                <c:pt idx="12">
                  <c:v>12.850199999999999</c:v>
                </c:pt>
                <c:pt idx="13">
                  <c:v>12.2057</c:v>
                </c:pt>
                <c:pt idx="14">
                  <c:v>10.1441</c:v>
                </c:pt>
                <c:pt idx="15">
                  <c:v>10.1624</c:v>
                </c:pt>
                <c:pt idx="16">
                  <c:v>10.1516</c:v>
                </c:pt>
                <c:pt idx="17">
                  <c:v>10.285600000000001</c:v>
                </c:pt>
                <c:pt idx="18">
                  <c:v>10.225</c:v>
                </c:pt>
                <c:pt idx="19">
                  <c:v>10.515000000000001</c:v>
                </c:pt>
                <c:pt idx="20">
                  <c:v>9.8925000000000001</c:v>
                </c:pt>
                <c:pt idx="21">
                  <c:v>9.9654000000000007</c:v>
                </c:pt>
                <c:pt idx="22">
                  <c:v>10.000999999999999</c:v>
                </c:pt>
                <c:pt idx="23">
                  <c:v>12.259499999999999</c:v>
                </c:pt>
                <c:pt idx="24">
                  <c:v>13.0586</c:v>
                </c:pt>
                <c:pt idx="25">
                  <c:v>13.262499999999999</c:v>
                </c:pt>
                <c:pt idx="26">
                  <c:v>13.570399999999999</c:v>
                </c:pt>
                <c:pt idx="27">
                  <c:v>13.4793</c:v>
                </c:pt>
                <c:pt idx="28">
                  <c:v>13.5143</c:v>
                </c:pt>
                <c:pt idx="29">
                  <c:v>13.951499999999999</c:v>
                </c:pt>
                <c:pt idx="30">
                  <c:v>14.7721</c:v>
                </c:pt>
                <c:pt idx="31">
                  <c:v>14.910500000000001</c:v>
                </c:pt>
                <c:pt idx="32">
                  <c:v>14.4129</c:v>
                </c:pt>
                <c:pt idx="33">
                  <c:v>14.348100000000001</c:v>
                </c:pt>
                <c:pt idx="34">
                  <c:v>14.879099999999999</c:v>
                </c:pt>
                <c:pt idx="35">
                  <c:v>15.0136</c:v>
                </c:pt>
                <c:pt idx="36">
                  <c:v>14.937799999999999</c:v>
                </c:pt>
                <c:pt idx="37">
                  <c:v>14.5883</c:v>
                </c:pt>
                <c:pt idx="38">
                  <c:v>13.155099999999999</c:v>
                </c:pt>
                <c:pt idx="39">
                  <c:v>13.2766</c:v>
                </c:pt>
                <c:pt idx="40">
                  <c:v>10.857200000000001</c:v>
                </c:pt>
                <c:pt idx="41">
                  <c:v>10.5466</c:v>
                </c:pt>
                <c:pt idx="42">
                  <c:v>10.5977</c:v>
                </c:pt>
                <c:pt idx="43">
                  <c:v>10.7478</c:v>
                </c:pt>
                <c:pt idx="44">
                  <c:v>10.6442</c:v>
                </c:pt>
                <c:pt idx="45">
                  <c:v>10.9162</c:v>
                </c:pt>
                <c:pt idx="46">
                  <c:v>13.345599999999999</c:v>
                </c:pt>
                <c:pt idx="47">
                  <c:v>13.763500000000001</c:v>
                </c:pt>
              </c:numCache>
            </c:numRef>
          </c:val>
          <c:smooth val="0"/>
          <c:extLst>
            <c:ext xmlns:c16="http://schemas.microsoft.com/office/drawing/2014/chart" uri="{C3380CC4-5D6E-409C-BE32-E72D297353CC}">
              <c16:uniqueId val="{0000000A-E67A-4696-B7DE-AE831C0D6B9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12.66</c:v>
                </c:pt>
                <c:pt idx="1">
                  <c:v>12.49</c:v>
                </c:pt>
                <c:pt idx="2">
                  <c:v>12.82</c:v>
                </c:pt>
                <c:pt idx="3">
                  <c:v>12.71</c:v>
                </c:pt>
                <c:pt idx="4">
                  <c:v>12.6</c:v>
                </c:pt>
                <c:pt idx="5">
                  <c:v>12.6</c:v>
                </c:pt>
                <c:pt idx="6">
                  <c:v>12.57</c:v>
                </c:pt>
                <c:pt idx="7">
                  <c:v>12.67</c:v>
                </c:pt>
                <c:pt idx="8">
                  <c:v>12.88</c:v>
                </c:pt>
                <c:pt idx="9">
                  <c:v>12.8</c:v>
                </c:pt>
                <c:pt idx="10">
                  <c:v>12.77</c:v>
                </c:pt>
                <c:pt idx="11">
                  <c:v>12.73</c:v>
                </c:pt>
                <c:pt idx="12">
                  <c:v>12.73</c:v>
                </c:pt>
                <c:pt idx="13">
                  <c:v>12.53</c:v>
                </c:pt>
                <c:pt idx="14">
                  <c:v>11.04</c:v>
                </c:pt>
                <c:pt idx="15">
                  <c:v>10.52</c:v>
                </c:pt>
                <c:pt idx="16">
                  <c:v>12.47</c:v>
                </c:pt>
                <c:pt idx="17">
                  <c:v>12.44</c:v>
                </c:pt>
                <c:pt idx="18">
                  <c:v>12.68</c:v>
                </c:pt>
                <c:pt idx="19">
                  <c:v>12.4</c:v>
                </c:pt>
                <c:pt idx="20">
                  <c:v>12.49</c:v>
                </c:pt>
                <c:pt idx="21">
                  <c:v>12.87</c:v>
                </c:pt>
                <c:pt idx="22">
                  <c:v>12.8</c:v>
                </c:pt>
                <c:pt idx="23">
                  <c:v>12.91</c:v>
                </c:pt>
                <c:pt idx="24">
                  <c:v>12.62</c:v>
                </c:pt>
                <c:pt idx="25">
                  <c:v>12.58</c:v>
                </c:pt>
                <c:pt idx="26">
                  <c:v>12.78</c:v>
                </c:pt>
                <c:pt idx="27">
                  <c:v>12.75</c:v>
                </c:pt>
                <c:pt idx="28">
                  <c:v>12.49</c:v>
                </c:pt>
                <c:pt idx="29">
                  <c:v>12.58</c:v>
                </c:pt>
                <c:pt idx="30">
                  <c:v>12.49</c:v>
                </c:pt>
                <c:pt idx="31">
                  <c:v>12.75</c:v>
                </c:pt>
                <c:pt idx="32">
                  <c:v>12.82</c:v>
                </c:pt>
                <c:pt idx="33">
                  <c:v>12.77</c:v>
                </c:pt>
                <c:pt idx="34">
                  <c:v>12.83</c:v>
                </c:pt>
                <c:pt idx="35">
                  <c:v>12.56</c:v>
                </c:pt>
                <c:pt idx="36">
                  <c:v>12.88</c:v>
                </c:pt>
                <c:pt idx="37">
                  <c:v>10.62</c:v>
                </c:pt>
                <c:pt idx="38">
                  <c:v>10.31</c:v>
                </c:pt>
                <c:pt idx="39">
                  <c:v>10.73</c:v>
                </c:pt>
                <c:pt idx="40">
                  <c:v>12.65</c:v>
                </c:pt>
                <c:pt idx="41">
                  <c:v>13.12</c:v>
                </c:pt>
                <c:pt idx="42">
                  <c:v>13.62</c:v>
                </c:pt>
                <c:pt idx="43">
                  <c:v>13.12</c:v>
                </c:pt>
                <c:pt idx="44">
                  <c:v>12.97</c:v>
                </c:pt>
                <c:pt idx="45">
                  <c:v>11.96</c:v>
                </c:pt>
                <c:pt idx="46">
                  <c:v>13.14</c:v>
                </c:pt>
                <c:pt idx="47">
                  <c:v>12.98</c:v>
                </c:pt>
              </c:numCache>
            </c:numRef>
          </c:val>
          <c:smooth val="0"/>
          <c:extLst>
            <c:ext xmlns:c16="http://schemas.microsoft.com/office/drawing/2014/chart" uri="{C3380CC4-5D6E-409C-BE32-E72D297353CC}">
              <c16:uniqueId val="{0000000B-E67A-4696-B7DE-AE831C0D6B9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33.18</c:v>
                </c:pt>
                <c:pt idx="1">
                  <c:v>33.335999999999999</c:v>
                </c:pt>
                <c:pt idx="2">
                  <c:v>32.869999999999997</c:v>
                </c:pt>
                <c:pt idx="3">
                  <c:v>32.92</c:v>
                </c:pt>
                <c:pt idx="4">
                  <c:v>33.021999999999998</c:v>
                </c:pt>
                <c:pt idx="5">
                  <c:v>32.642000000000003</c:v>
                </c:pt>
                <c:pt idx="6">
                  <c:v>33.368000000000002</c:v>
                </c:pt>
                <c:pt idx="7">
                  <c:v>33.746000000000002</c:v>
                </c:pt>
                <c:pt idx="8">
                  <c:v>33.033999999999999</c:v>
                </c:pt>
                <c:pt idx="9">
                  <c:v>33.594000000000001</c:v>
                </c:pt>
                <c:pt idx="10">
                  <c:v>33.76</c:v>
                </c:pt>
                <c:pt idx="11">
                  <c:v>33.69</c:v>
                </c:pt>
                <c:pt idx="12">
                  <c:v>33.234000000000002</c:v>
                </c:pt>
                <c:pt idx="13">
                  <c:v>32.683999999999997</c:v>
                </c:pt>
                <c:pt idx="14">
                  <c:v>32.314</c:v>
                </c:pt>
                <c:pt idx="15">
                  <c:v>32.682000000000002</c:v>
                </c:pt>
                <c:pt idx="16">
                  <c:v>32.44</c:v>
                </c:pt>
                <c:pt idx="17">
                  <c:v>32.264000000000003</c:v>
                </c:pt>
                <c:pt idx="18">
                  <c:v>32.793999999999997</c:v>
                </c:pt>
                <c:pt idx="19">
                  <c:v>31.731999999999999</c:v>
                </c:pt>
                <c:pt idx="20">
                  <c:v>32.432000000000002</c:v>
                </c:pt>
                <c:pt idx="21">
                  <c:v>32.83</c:v>
                </c:pt>
                <c:pt idx="22">
                  <c:v>32.75</c:v>
                </c:pt>
                <c:pt idx="23">
                  <c:v>32.984000000000002</c:v>
                </c:pt>
                <c:pt idx="24">
                  <c:v>32.488</c:v>
                </c:pt>
                <c:pt idx="25">
                  <c:v>32.53</c:v>
                </c:pt>
                <c:pt idx="26">
                  <c:v>32.646000000000001</c:v>
                </c:pt>
                <c:pt idx="27">
                  <c:v>32.119999999999997</c:v>
                </c:pt>
                <c:pt idx="28">
                  <c:v>32.682000000000002</c:v>
                </c:pt>
                <c:pt idx="29">
                  <c:v>32.58</c:v>
                </c:pt>
                <c:pt idx="30">
                  <c:v>32.945999999999998</c:v>
                </c:pt>
                <c:pt idx="31">
                  <c:v>33.728000000000002</c:v>
                </c:pt>
                <c:pt idx="32">
                  <c:v>33.218000000000004</c:v>
                </c:pt>
                <c:pt idx="33">
                  <c:v>33.46</c:v>
                </c:pt>
                <c:pt idx="34">
                  <c:v>32.244</c:v>
                </c:pt>
                <c:pt idx="35">
                  <c:v>32.408000000000001</c:v>
                </c:pt>
                <c:pt idx="36">
                  <c:v>32.921999999999997</c:v>
                </c:pt>
                <c:pt idx="37">
                  <c:v>33.4</c:v>
                </c:pt>
                <c:pt idx="38">
                  <c:v>32.682000000000002</c:v>
                </c:pt>
                <c:pt idx="39">
                  <c:v>33.363999999999997</c:v>
                </c:pt>
                <c:pt idx="40">
                  <c:v>34.131999999999998</c:v>
                </c:pt>
                <c:pt idx="41">
                  <c:v>34.14</c:v>
                </c:pt>
                <c:pt idx="42">
                  <c:v>33.591999999999999</c:v>
                </c:pt>
                <c:pt idx="43">
                  <c:v>34.265999999999998</c:v>
                </c:pt>
                <c:pt idx="44">
                  <c:v>33.994</c:v>
                </c:pt>
                <c:pt idx="45">
                  <c:v>34.526000000000003</c:v>
                </c:pt>
                <c:pt idx="46">
                  <c:v>35.020000000000003</c:v>
                </c:pt>
                <c:pt idx="47">
                  <c:v>34.125999999999998</c:v>
                </c:pt>
              </c:numCache>
            </c:numRef>
          </c:val>
          <c:smooth val="0"/>
          <c:extLst>
            <c:ext xmlns:c16="http://schemas.microsoft.com/office/drawing/2014/chart" uri="{C3380CC4-5D6E-409C-BE32-E72D297353CC}">
              <c16:uniqueId val="{0000000C-E67A-4696-B7DE-AE831C0D6B9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67A-4696-B7DE-AE831C0D6B9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67A-4696-B7DE-AE831C0D6B9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50.994999999999997</c:v>
                </c:pt>
                <c:pt idx="1">
                  <c:v>50.951000000000001</c:v>
                </c:pt>
                <c:pt idx="2">
                  <c:v>50.887</c:v>
                </c:pt>
                <c:pt idx="3">
                  <c:v>50.393000000000001</c:v>
                </c:pt>
                <c:pt idx="4">
                  <c:v>50.372999999999998</c:v>
                </c:pt>
                <c:pt idx="5">
                  <c:v>50.363</c:v>
                </c:pt>
                <c:pt idx="6">
                  <c:v>50.710999999999999</c:v>
                </c:pt>
                <c:pt idx="7">
                  <c:v>50.988</c:v>
                </c:pt>
                <c:pt idx="8">
                  <c:v>50.600999999999999</c:v>
                </c:pt>
                <c:pt idx="9">
                  <c:v>51.213000000000001</c:v>
                </c:pt>
                <c:pt idx="10">
                  <c:v>51.08</c:v>
                </c:pt>
                <c:pt idx="11">
                  <c:v>50.71</c:v>
                </c:pt>
                <c:pt idx="12">
                  <c:v>50.371000000000002</c:v>
                </c:pt>
                <c:pt idx="13">
                  <c:v>50.429000000000002</c:v>
                </c:pt>
                <c:pt idx="14">
                  <c:v>50.534999999999997</c:v>
                </c:pt>
                <c:pt idx="15">
                  <c:v>50.65</c:v>
                </c:pt>
                <c:pt idx="16">
                  <c:v>50.771999999999998</c:v>
                </c:pt>
                <c:pt idx="17">
                  <c:v>50.103000000000002</c:v>
                </c:pt>
                <c:pt idx="18">
                  <c:v>50.113</c:v>
                </c:pt>
                <c:pt idx="19">
                  <c:v>49.6</c:v>
                </c:pt>
                <c:pt idx="20">
                  <c:v>50.685000000000002</c:v>
                </c:pt>
                <c:pt idx="21">
                  <c:v>49.826999999999998</c:v>
                </c:pt>
                <c:pt idx="22">
                  <c:v>50.206000000000003</c:v>
                </c:pt>
                <c:pt idx="23">
                  <c:v>50.104999999999997</c:v>
                </c:pt>
                <c:pt idx="24">
                  <c:v>50.29</c:v>
                </c:pt>
                <c:pt idx="25">
                  <c:v>49.918999999999997</c:v>
                </c:pt>
                <c:pt idx="26">
                  <c:v>50.122</c:v>
                </c:pt>
                <c:pt idx="27">
                  <c:v>49.665999999999997</c:v>
                </c:pt>
                <c:pt idx="28">
                  <c:v>50.226999999999997</c:v>
                </c:pt>
                <c:pt idx="29">
                  <c:v>49.923000000000002</c:v>
                </c:pt>
                <c:pt idx="30">
                  <c:v>49.768000000000001</c:v>
                </c:pt>
                <c:pt idx="31">
                  <c:v>50.103000000000002</c:v>
                </c:pt>
                <c:pt idx="32">
                  <c:v>49.991</c:v>
                </c:pt>
                <c:pt idx="33">
                  <c:v>49.789000000000001</c:v>
                </c:pt>
                <c:pt idx="34">
                  <c:v>49.625999999999998</c:v>
                </c:pt>
                <c:pt idx="35">
                  <c:v>49.898000000000003</c:v>
                </c:pt>
                <c:pt idx="36">
                  <c:v>50.360999999999997</c:v>
                </c:pt>
                <c:pt idx="37">
                  <c:v>50.661999999999999</c:v>
                </c:pt>
                <c:pt idx="38">
                  <c:v>50.883000000000003</c:v>
                </c:pt>
                <c:pt idx="39">
                  <c:v>50.88</c:v>
                </c:pt>
                <c:pt idx="40">
                  <c:v>50.832000000000001</c:v>
                </c:pt>
                <c:pt idx="41">
                  <c:v>51.006999999999998</c:v>
                </c:pt>
                <c:pt idx="42">
                  <c:v>51.076999999999998</c:v>
                </c:pt>
                <c:pt idx="43">
                  <c:v>50.976999999999997</c:v>
                </c:pt>
                <c:pt idx="44">
                  <c:v>51.1</c:v>
                </c:pt>
                <c:pt idx="45">
                  <c:v>50.936999999999998</c:v>
                </c:pt>
                <c:pt idx="46">
                  <c:v>50.676000000000002</c:v>
                </c:pt>
                <c:pt idx="47">
                  <c:v>50.518999999999998</c:v>
                </c:pt>
              </c:numCache>
            </c:numRef>
          </c:val>
          <c:smooth val="0"/>
          <c:extLst>
            <c:ext xmlns:c16="http://schemas.microsoft.com/office/drawing/2014/chart" uri="{C3380CC4-5D6E-409C-BE32-E72D297353CC}">
              <c16:uniqueId val="{0000000F-E67A-4696-B7DE-AE831C0D6B9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67A-4696-B7DE-AE831C0D6B9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47.251899999999999</c:v>
                </c:pt>
                <c:pt idx="1">
                  <c:v>40.903500000000001</c:v>
                </c:pt>
                <c:pt idx="2">
                  <c:v>51.773200000000003</c:v>
                </c:pt>
                <c:pt idx="3">
                  <c:v>51.167299999999997</c:v>
                </c:pt>
                <c:pt idx="4">
                  <c:v>49.8521</c:v>
                </c:pt>
                <c:pt idx="5">
                  <c:v>44.471200000000003</c:v>
                </c:pt>
                <c:pt idx="6">
                  <c:v>45.718899999999998</c:v>
                </c:pt>
                <c:pt idx="7">
                  <c:v>44.485999999999997</c:v>
                </c:pt>
                <c:pt idx="8">
                  <c:v>44.553100000000001</c:v>
                </c:pt>
                <c:pt idx="9">
                  <c:v>36.252000000000002</c:v>
                </c:pt>
                <c:pt idx="10">
                  <c:v>42.258600000000001</c:v>
                </c:pt>
                <c:pt idx="11">
                  <c:v>35.678199999999997</c:v>
                </c:pt>
                <c:pt idx="12">
                  <c:v>38.648000000000003</c:v>
                </c:pt>
                <c:pt idx="13">
                  <c:v>43.2941</c:v>
                </c:pt>
                <c:pt idx="14">
                  <c:v>40.747799999999998</c:v>
                </c:pt>
                <c:pt idx="15">
                  <c:v>46.204700000000003</c:v>
                </c:pt>
                <c:pt idx="16">
                  <c:v>40.320999999999998</c:v>
                </c:pt>
                <c:pt idx="17">
                  <c:v>35.547600000000003</c:v>
                </c:pt>
                <c:pt idx="18">
                  <c:v>33.203600000000002</c:v>
                </c:pt>
                <c:pt idx="19">
                  <c:v>37.708100000000002</c:v>
                </c:pt>
                <c:pt idx="20">
                  <c:v>36.563099999999999</c:v>
                </c:pt>
                <c:pt idx="21">
                  <c:v>36.878300000000003</c:v>
                </c:pt>
                <c:pt idx="22">
                  <c:v>28.3066</c:v>
                </c:pt>
                <c:pt idx="23">
                  <c:v>32.229100000000003</c:v>
                </c:pt>
                <c:pt idx="24">
                  <c:v>44.490900000000003</c:v>
                </c:pt>
                <c:pt idx="25">
                  <c:v>42.347999999999999</c:v>
                </c:pt>
                <c:pt idx="26">
                  <c:v>28.227399999999999</c:v>
                </c:pt>
                <c:pt idx="27">
                  <c:v>37.278399999999998</c:v>
                </c:pt>
                <c:pt idx="28">
                  <c:v>33.313299999999998</c:v>
                </c:pt>
                <c:pt idx="29">
                  <c:v>42.770200000000003</c:v>
                </c:pt>
                <c:pt idx="30">
                  <c:v>21.604399999999998</c:v>
                </c:pt>
                <c:pt idx="31">
                  <c:v>45.887300000000003</c:v>
                </c:pt>
                <c:pt idx="32">
                  <c:v>45.221600000000002</c:v>
                </c:pt>
                <c:pt idx="33">
                  <c:v>32.495699999999999</c:v>
                </c:pt>
                <c:pt idx="34">
                  <c:v>38.332099999999997</c:v>
                </c:pt>
                <c:pt idx="35">
                  <c:v>25.578499999999998</c:v>
                </c:pt>
                <c:pt idx="36">
                  <c:v>43.289700000000003</c:v>
                </c:pt>
                <c:pt idx="37">
                  <c:v>44.867199999999997</c:v>
                </c:pt>
                <c:pt idx="38">
                  <c:v>34.953200000000002</c:v>
                </c:pt>
                <c:pt idx="39">
                  <c:v>20.134899999999998</c:v>
                </c:pt>
                <c:pt idx="40">
                  <c:v>48.070900000000002</c:v>
                </c:pt>
                <c:pt idx="41">
                  <c:v>42.635300000000001</c:v>
                </c:pt>
                <c:pt idx="42">
                  <c:v>40.7624</c:v>
                </c:pt>
                <c:pt idx="43">
                  <c:v>43.484099999999998</c:v>
                </c:pt>
                <c:pt idx="44">
                  <c:v>32.471800000000002</c:v>
                </c:pt>
                <c:pt idx="45">
                  <c:v>43.9801</c:v>
                </c:pt>
                <c:pt idx="46">
                  <c:v>42.859499999999997</c:v>
                </c:pt>
                <c:pt idx="47">
                  <c:v>35.258800000000001</c:v>
                </c:pt>
              </c:numCache>
            </c:numRef>
          </c:val>
          <c:smooth val="0"/>
          <c:extLst>
            <c:ext xmlns:c16="http://schemas.microsoft.com/office/drawing/2014/chart" uri="{C3380CC4-5D6E-409C-BE32-E72D297353CC}">
              <c16:uniqueId val="{00000011-E67A-4696-B7DE-AE831C0D6B9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67A-4696-B7DE-AE831C0D6B9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3.5</c:v>
                </c:pt>
                <c:pt idx="1">
                  <c:v>2.1</c:v>
                </c:pt>
                <c:pt idx="2">
                  <c:v>2.5</c:v>
                </c:pt>
                <c:pt idx="3">
                  <c:v>2.5</c:v>
                </c:pt>
                <c:pt idx="4">
                  <c:v>2.5</c:v>
                </c:pt>
                <c:pt idx="5">
                  <c:v>2.4</c:v>
                </c:pt>
                <c:pt idx="6">
                  <c:v>2.4</c:v>
                </c:pt>
                <c:pt idx="7">
                  <c:v>2.2000000000000002</c:v>
                </c:pt>
                <c:pt idx="8">
                  <c:v>2.4</c:v>
                </c:pt>
                <c:pt idx="9">
                  <c:v>2.5</c:v>
                </c:pt>
                <c:pt idx="10">
                  <c:v>2.2000000000000002</c:v>
                </c:pt>
                <c:pt idx="11">
                  <c:v>2</c:v>
                </c:pt>
                <c:pt idx="12">
                  <c:v>2.2000000000000002</c:v>
                </c:pt>
                <c:pt idx="13">
                  <c:v>2.1</c:v>
                </c:pt>
                <c:pt idx="14">
                  <c:v>1.3</c:v>
                </c:pt>
                <c:pt idx="15">
                  <c:v>1.4</c:v>
                </c:pt>
                <c:pt idx="16">
                  <c:v>1.3</c:v>
                </c:pt>
                <c:pt idx="17">
                  <c:v>1.3</c:v>
                </c:pt>
                <c:pt idx="18">
                  <c:v>1.3</c:v>
                </c:pt>
                <c:pt idx="19">
                  <c:v>1.9</c:v>
                </c:pt>
                <c:pt idx="20">
                  <c:v>2</c:v>
                </c:pt>
                <c:pt idx="21">
                  <c:v>2.1</c:v>
                </c:pt>
                <c:pt idx="22">
                  <c:v>2.1</c:v>
                </c:pt>
                <c:pt idx="23">
                  <c:v>2.1</c:v>
                </c:pt>
                <c:pt idx="24">
                  <c:v>2.2000000000000002</c:v>
                </c:pt>
                <c:pt idx="25">
                  <c:v>2.1</c:v>
                </c:pt>
                <c:pt idx="26">
                  <c:v>2.1</c:v>
                </c:pt>
                <c:pt idx="27">
                  <c:v>2.2000000000000002</c:v>
                </c:pt>
                <c:pt idx="28">
                  <c:v>0.9</c:v>
                </c:pt>
                <c:pt idx="29">
                  <c:v>0.9</c:v>
                </c:pt>
                <c:pt idx="30">
                  <c:v>0.9</c:v>
                </c:pt>
                <c:pt idx="31">
                  <c:v>0.9</c:v>
                </c:pt>
                <c:pt idx="32">
                  <c:v>1</c:v>
                </c:pt>
                <c:pt idx="33">
                  <c:v>1.1000000000000001</c:v>
                </c:pt>
                <c:pt idx="34">
                  <c:v>1.1000000000000001</c:v>
                </c:pt>
                <c:pt idx="35">
                  <c:v>1.1000000000000001</c:v>
                </c:pt>
                <c:pt idx="36">
                  <c:v>1.2</c:v>
                </c:pt>
                <c:pt idx="37">
                  <c:v>1.2</c:v>
                </c:pt>
                <c:pt idx="38">
                  <c:v>1.2</c:v>
                </c:pt>
                <c:pt idx="39">
                  <c:v>1.1000000000000001</c:v>
                </c:pt>
                <c:pt idx="40">
                  <c:v>1.1000000000000001</c:v>
                </c:pt>
                <c:pt idx="41">
                  <c:v>1.1000000000000001</c:v>
                </c:pt>
                <c:pt idx="42">
                  <c:v>1.1000000000000001</c:v>
                </c:pt>
                <c:pt idx="43">
                  <c:v>1</c:v>
                </c:pt>
                <c:pt idx="44">
                  <c:v>1</c:v>
                </c:pt>
                <c:pt idx="45">
                  <c:v>1</c:v>
                </c:pt>
                <c:pt idx="46">
                  <c:v>1</c:v>
                </c:pt>
                <c:pt idx="47">
                  <c:v>1</c:v>
                </c:pt>
              </c:numCache>
            </c:numRef>
          </c:val>
          <c:smooth val="0"/>
          <c:extLst>
            <c:ext xmlns:c16="http://schemas.microsoft.com/office/drawing/2014/chart" uri="{C3380CC4-5D6E-409C-BE32-E72D297353CC}">
              <c16:uniqueId val="{00000013-E67A-4696-B7DE-AE831C0D6B9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67A-4696-B7DE-AE831C0D6B9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38.34648</c:v>
                </c:pt>
                <c:pt idx="1">
                  <c:v>35.128480000000003</c:v>
                </c:pt>
                <c:pt idx="2">
                  <c:v>56.310110000000002</c:v>
                </c:pt>
                <c:pt idx="3">
                  <c:v>92.056960000000004</c:v>
                </c:pt>
                <c:pt idx="4">
                  <c:v>85.804299999999998</c:v>
                </c:pt>
                <c:pt idx="5">
                  <c:v>156.90008</c:v>
                </c:pt>
                <c:pt idx="6">
                  <c:v>132.4923</c:v>
                </c:pt>
                <c:pt idx="7">
                  <c:v>116.10784</c:v>
                </c:pt>
                <c:pt idx="8">
                  <c:v>102.06053</c:v>
                </c:pt>
                <c:pt idx="9">
                  <c:v>133.97148000000001</c:v>
                </c:pt>
                <c:pt idx="10">
                  <c:v>150.33670000000001</c:v>
                </c:pt>
                <c:pt idx="11">
                  <c:v>142.15057999999999</c:v>
                </c:pt>
                <c:pt idx="12">
                  <c:v>112.28355000000001</c:v>
                </c:pt>
                <c:pt idx="13">
                  <c:v>110.36816</c:v>
                </c:pt>
                <c:pt idx="14">
                  <c:v>101.72069999999999</c:v>
                </c:pt>
                <c:pt idx="15">
                  <c:v>149.05588</c:v>
                </c:pt>
                <c:pt idx="16">
                  <c:v>137.31729999999999</c:v>
                </c:pt>
                <c:pt idx="17">
                  <c:v>115.55418</c:v>
                </c:pt>
                <c:pt idx="18">
                  <c:v>108.28334</c:v>
                </c:pt>
                <c:pt idx="19">
                  <c:v>96.742080000000001</c:v>
                </c:pt>
                <c:pt idx="20">
                  <c:v>97.529889999999995</c:v>
                </c:pt>
                <c:pt idx="21">
                  <c:v>14.93322</c:v>
                </c:pt>
                <c:pt idx="22">
                  <c:v>19.397739999999999</c:v>
                </c:pt>
                <c:pt idx="23">
                  <c:v>19.64331</c:v>
                </c:pt>
                <c:pt idx="24">
                  <c:v>106.03224</c:v>
                </c:pt>
                <c:pt idx="25">
                  <c:v>67.828789999999998</c:v>
                </c:pt>
                <c:pt idx="26">
                  <c:v>148.30703</c:v>
                </c:pt>
                <c:pt idx="27">
                  <c:v>125.54572</c:v>
                </c:pt>
                <c:pt idx="28">
                  <c:v>110.32735</c:v>
                </c:pt>
                <c:pt idx="29">
                  <c:v>126.13139</c:v>
                </c:pt>
                <c:pt idx="30">
                  <c:v>150.32039</c:v>
                </c:pt>
                <c:pt idx="31">
                  <c:v>146.05831000000001</c:v>
                </c:pt>
                <c:pt idx="32">
                  <c:v>132.79083</c:v>
                </c:pt>
                <c:pt idx="33">
                  <c:v>36.448459999999997</c:v>
                </c:pt>
                <c:pt idx="34">
                  <c:v>37.933839999999996</c:v>
                </c:pt>
                <c:pt idx="35">
                  <c:v>42.514690000000002</c:v>
                </c:pt>
                <c:pt idx="36">
                  <c:v>39.667879999999997</c:v>
                </c:pt>
                <c:pt idx="37">
                  <c:v>40.007359999999998</c:v>
                </c:pt>
                <c:pt idx="38">
                  <c:v>37.51632</c:v>
                </c:pt>
                <c:pt idx="39">
                  <c:v>40.464770000000001</c:v>
                </c:pt>
                <c:pt idx="40">
                  <c:v>40.664859999999997</c:v>
                </c:pt>
                <c:pt idx="41">
                  <c:v>36.624679999999998</c:v>
                </c:pt>
                <c:pt idx="42">
                  <c:v>41.50459</c:v>
                </c:pt>
                <c:pt idx="43">
                  <c:v>36.860610000000001</c:v>
                </c:pt>
                <c:pt idx="44">
                  <c:v>120.29689</c:v>
                </c:pt>
                <c:pt idx="45">
                  <c:v>95.538560000000004</c:v>
                </c:pt>
                <c:pt idx="46">
                  <c:v>51.141379999999998</c:v>
                </c:pt>
                <c:pt idx="47">
                  <c:v>148.19111000000001</c:v>
                </c:pt>
              </c:numCache>
            </c:numRef>
          </c:val>
          <c:smooth val="0"/>
          <c:extLst>
            <c:ext xmlns:c16="http://schemas.microsoft.com/office/drawing/2014/chart" uri="{C3380CC4-5D6E-409C-BE32-E72D297353CC}">
              <c16:uniqueId val="{00000000-865F-4E1A-83F2-E6FC0F43568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65F-4E1A-83F2-E6FC0F43568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8.0299800000000001</c:v>
                </c:pt>
                <c:pt idx="1">
                  <c:v>7.7956700000000003</c:v>
                </c:pt>
                <c:pt idx="2">
                  <c:v>8.0012600000000003</c:v>
                </c:pt>
                <c:pt idx="3">
                  <c:v>7.8169199999999996</c:v>
                </c:pt>
                <c:pt idx="4">
                  <c:v>7.74</c:v>
                </c:pt>
                <c:pt idx="5">
                  <c:v>7.7284499999999996</c:v>
                </c:pt>
                <c:pt idx="6">
                  <c:v>7.4745799999999996</c:v>
                </c:pt>
                <c:pt idx="7">
                  <c:v>7.3589000000000002</c:v>
                </c:pt>
                <c:pt idx="8">
                  <c:v>7.3588699999999996</c:v>
                </c:pt>
                <c:pt idx="9">
                  <c:v>7.4024099999999997</c:v>
                </c:pt>
                <c:pt idx="10">
                  <c:v>7.2796399999999997</c:v>
                </c:pt>
                <c:pt idx="11">
                  <c:v>7.2034099999999999</c:v>
                </c:pt>
                <c:pt idx="12">
                  <c:v>7.3201200000000002</c:v>
                </c:pt>
                <c:pt idx="13">
                  <c:v>7.3436500000000002</c:v>
                </c:pt>
                <c:pt idx="14">
                  <c:v>7.5210600000000003</c:v>
                </c:pt>
                <c:pt idx="15">
                  <c:v>7.5908199999999999</c:v>
                </c:pt>
                <c:pt idx="16">
                  <c:v>7.6034199999999998</c:v>
                </c:pt>
                <c:pt idx="17">
                  <c:v>7.06813</c:v>
                </c:pt>
                <c:pt idx="18">
                  <c:v>7.5103900000000001</c:v>
                </c:pt>
                <c:pt idx="19">
                  <c:v>7.7509600000000001</c:v>
                </c:pt>
                <c:pt idx="20">
                  <c:v>7.8477399999999999</c:v>
                </c:pt>
                <c:pt idx="21">
                  <c:v>8.2206200000000003</c:v>
                </c:pt>
                <c:pt idx="22">
                  <c:v>8.0110499999999991</c:v>
                </c:pt>
                <c:pt idx="23">
                  <c:v>8.0753199999999996</c:v>
                </c:pt>
                <c:pt idx="24">
                  <c:v>8.2827800000000007</c:v>
                </c:pt>
                <c:pt idx="25">
                  <c:v>8.1277000000000008</c:v>
                </c:pt>
                <c:pt idx="26">
                  <c:v>8.1234800000000007</c:v>
                </c:pt>
                <c:pt idx="27">
                  <c:v>7.9596900000000002</c:v>
                </c:pt>
                <c:pt idx="28">
                  <c:v>7.9465199999999996</c:v>
                </c:pt>
                <c:pt idx="29">
                  <c:v>7.75929</c:v>
                </c:pt>
                <c:pt idx="30">
                  <c:v>7.4200299999999997</c:v>
                </c:pt>
                <c:pt idx="31">
                  <c:v>7.3516300000000001</c:v>
                </c:pt>
                <c:pt idx="32">
                  <c:v>7.6435199999999996</c:v>
                </c:pt>
                <c:pt idx="33">
                  <c:v>7.7371400000000001</c:v>
                </c:pt>
                <c:pt idx="34">
                  <c:v>7.3551799999999998</c:v>
                </c:pt>
                <c:pt idx="35">
                  <c:v>7.0586099999999998</c:v>
                </c:pt>
                <c:pt idx="36">
                  <c:v>5.6119199999999996</c:v>
                </c:pt>
                <c:pt idx="37">
                  <c:v>6.3171600000000003</c:v>
                </c:pt>
                <c:pt idx="38">
                  <c:v>6.8294800000000002</c:v>
                </c:pt>
                <c:pt idx="39">
                  <c:v>7.0164799999999996</c:v>
                </c:pt>
                <c:pt idx="40">
                  <c:v>7.1812199999999997</c:v>
                </c:pt>
                <c:pt idx="41">
                  <c:v>7.37479</c:v>
                </c:pt>
                <c:pt idx="42">
                  <c:v>7.1041999999999996</c:v>
                </c:pt>
                <c:pt idx="43">
                  <c:v>7.06595</c:v>
                </c:pt>
                <c:pt idx="44">
                  <c:v>7.0722199999999997</c:v>
                </c:pt>
                <c:pt idx="45">
                  <c:v>6.5738399999999997</c:v>
                </c:pt>
                <c:pt idx="46">
                  <c:v>6.5182500000000001</c:v>
                </c:pt>
                <c:pt idx="47">
                  <c:v>6.4497900000000001</c:v>
                </c:pt>
              </c:numCache>
            </c:numRef>
          </c:val>
          <c:smooth val="0"/>
          <c:extLst>
            <c:ext xmlns:c16="http://schemas.microsoft.com/office/drawing/2014/chart" uri="{C3380CC4-5D6E-409C-BE32-E72D297353CC}">
              <c16:uniqueId val="{00000002-865F-4E1A-83F2-E6FC0F43568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65F-4E1A-83F2-E6FC0F43568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65F-4E1A-83F2-E6FC0F43568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c:v>
                </c:pt>
                <c:pt idx="1">
                  <c:v>16.46</c:v>
                </c:pt>
                <c:pt idx="2">
                  <c:v>16.05</c:v>
                </c:pt>
                <c:pt idx="3">
                  <c:v>16.11</c:v>
                </c:pt>
                <c:pt idx="4">
                  <c:v>15.62</c:v>
                </c:pt>
                <c:pt idx="5">
                  <c:v>14.68</c:v>
                </c:pt>
                <c:pt idx="6">
                  <c:v>14.8</c:v>
                </c:pt>
                <c:pt idx="7">
                  <c:v>14.87</c:v>
                </c:pt>
                <c:pt idx="8">
                  <c:v>14.43</c:v>
                </c:pt>
                <c:pt idx="9">
                  <c:v>14.62</c:v>
                </c:pt>
                <c:pt idx="10">
                  <c:v>14.57</c:v>
                </c:pt>
                <c:pt idx="11">
                  <c:v>15.16</c:v>
                </c:pt>
                <c:pt idx="12">
                  <c:v>14.88</c:v>
                </c:pt>
                <c:pt idx="13">
                  <c:v>15.06</c:v>
                </c:pt>
                <c:pt idx="14">
                  <c:v>15.66</c:v>
                </c:pt>
                <c:pt idx="15">
                  <c:v>15.62</c:v>
                </c:pt>
                <c:pt idx="16">
                  <c:v>14.63</c:v>
                </c:pt>
                <c:pt idx="17">
                  <c:v>14.74</c:v>
                </c:pt>
                <c:pt idx="18">
                  <c:v>14.6</c:v>
                </c:pt>
                <c:pt idx="19">
                  <c:v>14.26</c:v>
                </c:pt>
                <c:pt idx="20">
                  <c:v>14.39</c:v>
                </c:pt>
                <c:pt idx="21">
                  <c:v>13.94</c:v>
                </c:pt>
                <c:pt idx="22">
                  <c:v>14.86</c:v>
                </c:pt>
                <c:pt idx="23">
                  <c:v>15.49</c:v>
                </c:pt>
                <c:pt idx="24">
                  <c:v>15.8</c:v>
                </c:pt>
                <c:pt idx="25">
                  <c:v>15.65</c:v>
                </c:pt>
                <c:pt idx="26">
                  <c:v>15.57</c:v>
                </c:pt>
                <c:pt idx="27">
                  <c:v>15.62</c:v>
                </c:pt>
                <c:pt idx="28">
                  <c:v>15.75</c:v>
                </c:pt>
                <c:pt idx="29">
                  <c:v>15.26</c:v>
                </c:pt>
                <c:pt idx="30">
                  <c:v>15.14</c:v>
                </c:pt>
                <c:pt idx="31">
                  <c:v>14.76</c:v>
                </c:pt>
                <c:pt idx="32">
                  <c:v>13.2</c:v>
                </c:pt>
                <c:pt idx="33">
                  <c:v>12.64</c:v>
                </c:pt>
                <c:pt idx="34">
                  <c:v>13.08</c:v>
                </c:pt>
                <c:pt idx="35">
                  <c:v>13.68</c:v>
                </c:pt>
                <c:pt idx="36">
                  <c:v>13.91</c:v>
                </c:pt>
                <c:pt idx="37">
                  <c:v>14.46</c:v>
                </c:pt>
                <c:pt idx="38">
                  <c:v>15.79</c:v>
                </c:pt>
                <c:pt idx="39">
                  <c:v>16.54</c:v>
                </c:pt>
                <c:pt idx="40">
                  <c:v>16.850000000000001</c:v>
                </c:pt>
                <c:pt idx="41">
                  <c:v>16.809999999999999</c:v>
                </c:pt>
                <c:pt idx="42">
                  <c:v>16.54</c:v>
                </c:pt>
                <c:pt idx="43">
                  <c:v>16.2</c:v>
                </c:pt>
                <c:pt idx="44">
                  <c:v>16.420000000000002</c:v>
                </c:pt>
                <c:pt idx="45">
                  <c:v>16.690000000000001</c:v>
                </c:pt>
                <c:pt idx="46">
                  <c:v>15.41</c:v>
                </c:pt>
                <c:pt idx="47">
                  <c:v>14.13</c:v>
                </c:pt>
              </c:numCache>
            </c:numRef>
          </c:val>
          <c:smooth val="0"/>
          <c:extLst>
            <c:ext xmlns:c16="http://schemas.microsoft.com/office/drawing/2014/chart" uri="{C3380CC4-5D6E-409C-BE32-E72D297353CC}">
              <c16:uniqueId val="{00000005-865F-4E1A-83F2-E6FC0F43568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65F-4E1A-83F2-E6FC0F43568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65F-4E1A-83F2-E6FC0F43568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c:v>
                </c:pt>
                <c:pt idx="1">
                  <c:v>5</c:v>
                </c:pt>
                <c:pt idx="2">
                  <c:v>5.9</c:v>
                </c:pt>
                <c:pt idx="3">
                  <c:v>3.3</c:v>
                </c:pt>
                <c:pt idx="4">
                  <c:v>2.5</c:v>
                </c:pt>
                <c:pt idx="5">
                  <c:v>2.4</c:v>
                </c:pt>
                <c:pt idx="6">
                  <c:v>3.3</c:v>
                </c:pt>
                <c:pt idx="7">
                  <c:v>5.3</c:v>
                </c:pt>
                <c:pt idx="8">
                  <c:v>6.5</c:v>
                </c:pt>
                <c:pt idx="9">
                  <c:v>2.5</c:v>
                </c:pt>
                <c:pt idx="10">
                  <c:v>1.8</c:v>
                </c:pt>
                <c:pt idx="11">
                  <c:v>1.1000000000000001</c:v>
                </c:pt>
                <c:pt idx="12">
                  <c:v>1.1000000000000001</c:v>
                </c:pt>
                <c:pt idx="13">
                  <c:v>1.3</c:v>
                </c:pt>
                <c:pt idx="14">
                  <c:v>2</c:v>
                </c:pt>
                <c:pt idx="15">
                  <c:v>3.4</c:v>
                </c:pt>
                <c:pt idx="16">
                  <c:v>4</c:v>
                </c:pt>
                <c:pt idx="17">
                  <c:v>4</c:v>
                </c:pt>
                <c:pt idx="18">
                  <c:v>2.6</c:v>
                </c:pt>
                <c:pt idx="19">
                  <c:v>2.1</c:v>
                </c:pt>
                <c:pt idx="20">
                  <c:v>2.7</c:v>
                </c:pt>
                <c:pt idx="21">
                  <c:v>3.5</c:v>
                </c:pt>
                <c:pt idx="22">
                  <c:v>3.6</c:v>
                </c:pt>
                <c:pt idx="23">
                  <c:v>2.2000000000000002</c:v>
                </c:pt>
                <c:pt idx="24">
                  <c:v>1.4</c:v>
                </c:pt>
                <c:pt idx="25">
                  <c:v>1.4</c:v>
                </c:pt>
                <c:pt idx="26">
                  <c:v>1.1000000000000001</c:v>
                </c:pt>
                <c:pt idx="27">
                  <c:v>1.2</c:v>
                </c:pt>
                <c:pt idx="28">
                  <c:v>1.2</c:v>
                </c:pt>
                <c:pt idx="29">
                  <c:v>1.3</c:v>
                </c:pt>
                <c:pt idx="30">
                  <c:v>1.4</c:v>
                </c:pt>
                <c:pt idx="31">
                  <c:v>1.3</c:v>
                </c:pt>
                <c:pt idx="32">
                  <c:v>1.1000000000000001</c:v>
                </c:pt>
                <c:pt idx="33">
                  <c:v>1.1000000000000001</c:v>
                </c:pt>
                <c:pt idx="34">
                  <c:v>0.9</c:v>
                </c:pt>
                <c:pt idx="35">
                  <c:v>0.8</c:v>
                </c:pt>
                <c:pt idx="36">
                  <c:v>0.8</c:v>
                </c:pt>
                <c:pt idx="37">
                  <c:v>0.8</c:v>
                </c:pt>
                <c:pt idx="38">
                  <c:v>0.9</c:v>
                </c:pt>
                <c:pt idx="39">
                  <c:v>0.9</c:v>
                </c:pt>
                <c:pt idx="40">
                  <c:v>0.9</c:v>
                </c:pt>
                <c:pt idx="41">
                  <c:v>0.9</c:v>
                </c:pt>
                <c:pt idx="42">
                  <c:v>0.9</c:v>
                </c:pt>
                <c:pt idx="43">
                  <c:v>0.9</c:v>
                </c:pt>
                <c:pt idx="44">
                  <c:v>0.9</c:v>
                </c:pt>
                <c:pt idx="45">
                  <c:v>0.9</c:v>
                </c:pt>
                <c:pt idx="46">
                  <c:v>0.9</c:v>
                </c:pt>
                <c:pt idx="47">
                  <c:v>1.2</c:v>
                </c:pt>
              </c:numCache>
            </c:numRef>
          </c:val>
          <c:smooth val="0"/>
          <c:extLst>
            <c:ext xmlns:c16="http://schemas.microsoft.com/office/drawing/2014/chart" uri="{C3380CC4-5D6E-409C-BE32-E72D297353CC}">
              <c16:uniqueId val="{00000008-865F-4E1A-83F2-E6FC0F43568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65F-4E1A-83F2-E6FC0F43568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65F-4E1A-83F2-E6FC0F43568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65F-4E1A-83F2-E6FC0F43568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865F-4E1A-83F2-E6FC0F43568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65F-4E1A-83F2-E6FC0F43568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1.3560000000000001</c:v>
                </c:pt>
                <c:pt idx="1">
                  <c:v>1.1508</c:v>
                </c:pt>
                <c:pt idx="2">
                  <c:v>1.0532999999999999</c:v>
                </c:pt>
                <c:pt idx="3">
                  <c:v>1.0061</c:v>
                </c:pt>
                <c:pt idx="4">
                  <c:v>0.99429999999999996</c:v>
                </c:pt>
                <c:pt idx="5">
                  <c:v>0.96750000000000003</c:v>
                </c:pt>
                <c:pt idx="6">
                  <c:v>0.9556</c:v>
                </c:pt>
                <c:pt idx="7">
                  <c:v>0.94040000000000001</c:v>
                </c:pt>
                <c:pt idx="8">
                  <c:v>0.93510000000000004</c:v>
                </c:pt>
                <c:pt idx="9">
                  <c:v>0.92630000000000001</c:v>
                </c:pt>
                <c:pt idx="10">
                  <c:v>0.92179999999999995</c:v>
                </c:pt>
                <c:pt idx="11">
                  <c:v>0.93179999999999996</c:v>
                </c:pt>
                <c:pt idx="12">
                  <c:v>1.1946000000000001</c:v>
                </c:pt>
                <c:pt idx="13">
                  <c:v>1.2201</c:v>
                </c:pt>
                <c:pt idx="14">
                  <c:v>1.4529000000000001</c:v>
                </c:pt>
                <c:pt idx="15">
                  <c:v>1.5689</c:v>
                </c:pt>
                <c:pt idx="16">
                  <c:v>2.1347999999999998</c:v>
                </c:pt>
                <c:pt idx="17">
                  <c:v>2.4639000000000002</c:v>
                </c:pt>
                <c:pt idx="18">
                  <c:v>2.6469999999999998</c:v>
                </c:pt>
                <c:pt idx="19">
                  <c:v>3.1362000000000001</c:v>
                </c:pt>
                <c:pt idx="20">
                  <c:v>4.0854999999999997</c:v>
                </c:pt>
                <c:pt idx="21">
                  <c:v>4.2592999999999996</c:v>
                </c:pt>
                <c:pt idx="22">
                  <c:v>4.3299000000000003</c:v>
                </c:pt>
                <c:pt idx="23">
                  <c:v>4.3775000000000004</c:v>
                </c:pt>
                <c:pt idx="24">
                  <c:v>4.5183999999999997</c:v>
                </c:pt>
                <c:pt idx="25">
                  <c:v>4.5349000000000004</c:v>
                </c:pt>
                <c:pt idx="26">
                  <c:v>4.5696000000000003</c:v>
                </c:pt>
                <c:pt idx="27">
                  <c:v>4.5751999999999997</c:v>
                </c:pt>
                <c:pt idx="28">
                  <c:v>4.6980000000000004</c:v>
                </c:pt>
                <c:pt idx="29">
                  <c:v>4.7317999999999998</c:v>
                </c:pt>
                <c:pt idx="30">
                  <c:v>4.7544000000000004</c:v>
                </c:pt>
                <c:pt idx="31">
                  <c:v>4.7309999999999999</c:v>
                </c:pt>
                <c:pt idx="32">
                  <c:v>4.7622</c:v>
                </c:pt>
                <c:pt idx="33">
                  <c:v>4.7522000000000002</c:v>
                </c:pt>
                <c:pt idx="34">
                  <c:v>4.7304000000000004</c:v>
                </c:pt>
                <c:pt idx="35">
                  <c:v>4.6958000000000002</c:v>
                </c:pt>
                <c:pt idx="36">
                  <c:v>4.7037000000000004</c:v>
                </c:pt>
                <c:pt idx="37">
                  <c:v>4.6825000000000001</c:v>
                </c:pt>
                <c:pt idx="38">
                  <c:v>4.6668000000000003</c:v>
                </c:pt>
                <c:pt idx="39">
                  <c:v>4.7423999999999999</c:v>
                </c:pt>
                <c:pt idx="40">
                  <c:v>4.5513000000000003</c:v>
                </c:pt>
                <c:pt idx="41">
                  <c:v>4.5049000000000001</c:v>
                </c:pt>
                <c:pt idx="42">
                  <c:v>4.1603000000000003</c:v>
                </c:pt>
                <c:pt idx="43">
                  <c:v>3.9527000000000001</c:v>
                </c:pt>
                <c:pt idx="44">
                  <c:v>3.2795000000000001</c:v>
                </c:pt>
                <c:pt idx="45">
                  <c:v>2.7648999999999999</c:v>
                </c:pt>
                <c:pt idx="46">
                  <c:v>1.9959</c:v>
                </c:pt>
                <c:pt idx="47">
                  <c:v>1.6568000000000001</c:v>
                </c:pt>
              </c:numCache>
            </c:numRef>
          </c:val>
          <c:smooth val="0"/>
          <c:extLst>
            <c:ext xmlns:c16="http://schemas.microsoft.com/office/drawing/2014/chart" uri="{C3380CC4-5D6E-409C-BE32-E72D297353CC}">
              <c16:uniqueId val="{0000000E-865F-4E1A-83F2-E6FC0F43568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25.976929999999999</c:v>
                </c:pt>
                <c:pt idx="1">
                  <c:v>26.751750000000001</c:v>
                </c:pt>
                <c:pt idx="2">
                  <c:v>27.27684</c:v>
                </c:pt>
                <c:pt idx="3">
                  <c:v>27.045369999999998</c:v>
                </c:pt>
                <c:pt idx="4">
                  <c:v>24.015499999999999</c:v>
                </c:pt>
                <c:pt idx="5">
                  <c:v>23.645189999999999</c:v>
                </c:pt>
                <c:pt idx="6">
                  <c:v>24.658169999999998</c:v>
                </c:pt>
                <c:pt idx="7">
                  <c:v>25.205169999999999</c:v>
                </c:pt>
                <c:pt idx="8">
                  <c:v>25.103770000000001</c:v>
                </c:pt>
                <c:pt idx="9">
                  <c:v>25.551839999999999</c:v>
                </c:pt>
                <c:pt idx="10">
                  <c:v>24.73958</c:v>
                </c:pt>
                <c:pt idx="11">
                  <c:v>24.707229999999999</c:v>
                </c:pt>
                <c:pt idx="12">
                  <c:v>23.051310000000001</c:v>
                </c:pt>
                <c:pt idx="13">
                  <c:v>18.609760000000001</c:v>
                </c:pt>
                <c:pt idx="14">
                  <c:v>22.897179999999999</c:v>
                </c:pt>
                <c:pt idx="15">
                  <c:v>22.476089999999999</c:v>
                </c:pt>
                <c:pt idx="16">
                  <c:v>23.707249999999998</c:v>
                </c:pt>
                <c:pt idx="17">
                  <c:v>23.881219999999999</c:v>
                </c:pt>
                <c:pt idx="18">
                  <c:v>23.252839999999999</c:v>
                </c:pt>
                <c:pt idx="19">
                  <c:v>24.5718</c:v>
                </c:pt>
                <c:pt idx="20">
                  <c:v>23.572479999999999</c:v>
                </c:pt>
                <c:pt idx="21">
                  <c:v>24.126110000000001</c:v>
                </c:pt>
                <c:pt idx="22">
                  <c:v>24.978380000000001</c:v>
                </c:pt>
                <c:pt idx="23">
                  <c:v>24.55649</c:v>
                </c:pt>
                <c:pt idx="24">
                  <c:v>23.468219999999999</c:v>
                </c:pt>
                <c:pt idx="25">
                  <c:v>22.875139999999998</c:v>
                </c:pt>
                <c:pt idx="26">
                  <c:v>23.327680000000001</c:v>
                </c:pt>
                <c:pt idx="27">
                  <c:v>22.802959999999999</c:v>
                </c:pt>
                <c:pt idx="28">
                  <c:v>22.40455</c:v>
                </c:pt>
                <c:pt idx="29">
                  <c:v>23.695460000000001</c:v>
                </c:pt>
                <c:pt idx="30">
                  <c:v>23.076640000000001</c:v>
                </c:pt>
                <c:pt idx="31">
                  <c:v>24.029450000000001</c:v>
                </c:pt>
                <c:pt idx="32">
                  <c:v>24.188179999999999</c:v>
                </c:pt>
                <c:pt idx="33">
                  <c:v>25.847249999999999</c:v>
                </c:pt>
                <c:pt idx="34">
                  <c:v>25.894400000000001</c:v>
                </c:pt>
                <c:pt idx="35">
                  <c:v>26.029499999999999</c:v>
                </c:pt>
                <c:pt idx="36">
                  <c:v>27.005659999999999</c:v>
                </c:pt>
                <c:pt idx="37">
                  <c:v>21.561589999999999</c:v>
                </c:pt>
                <c:pt idx="38">
                  <c:v>26.77291</c:v>
                </c:pt>
                <c:pt idx="39">
                  <c:v>29.076840000000001</c:v>
                </c:pt>
                <c:pt idx="40">
                  <c:v>28.105910000000002</c:v>
                </c:pt>
                <c:pt idx="41">
                  <c:v>29.200769999999999</c:v>
                </c:pt>
                <c:pt idx="42">
                  <c:v>27.851880000000001</c:v>
                </c:pt>
                <c:pt idx="43">
                  <c:v>28.246459999999999</c:v>
                </c:pt>
                <c:pt idx="44">
                  <c:v>28.989000000000001</c:v>
                </c:pt>
                <c:pt idx="45">
                  <c:v>28.976420000000001</c:v>
                </c:pt>
                <c:pt idx="46">
                  <c:v>28.867719999999998</c:v>
                </c:pt>
                <c:pt idx="47">
                  <c:v>29.667639999999999</c:v>
                </c:pt>
              </c:numCache>
            </c:numRef>
          </c:val>
          <c:smooth val="0"/>
          <c:extLst>
            <c:ext xmlns:c16="http://schemas.microsoft.com/office/drawing/2014/chart" uri="{C3380CC4-5D6E-409C-BE32-E72D297353CC}">
              <c16:uniqueId val="{0000000F-865F-4E1A-83F2-E6FC0F43568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22.679279999999999</c:v>
                </c:pt>
                <c:pt idx="1">
                  <c:v>22.193909999999999</c:v>
                </c:pt>
                <c:pt idx="2">
                  <c:v>23.136060000000001</c:v>
                </c:pt>
                <c:pt idx="3">
                  <c:v>21.894939999999998</c:v>
                </c:pt>
                <c:pt idx="4">
                  <c:v>21.760339999999999</c:v>
                </c:pt>
                <c:pt idx="5">
                  <c:v>22.273209999999999</c:v>
                </c:pt>
                <c:pt idx="6">
                  <c:v>22.91028</c:v>
                </c:pt>
                <c:pt idx="7">
                  <c:v>22.128589999999999</c:v>
                </c:pt>
                <c:pt idx="8">
                  <c:v>22.320180000000001</c:v>
                </c:pt>
                <c:pt idx="9">
                  <c:v>24.707889999999999</c:v>
                </c:pt>
                <c:pt idx="10">
                  <c:v>23.73638</c:v>
                </c:pt>
                <c:pt idx="11">
                  <c:v>23.677430000000001</c:v>
                </c:pt>
                <c:pt idx="12">
                  <c:v>19.236319999999999</c:v>
                </c:pt>
                <c:pt idx="13">
                  <c:v>18.113099999999999</c:v>
                </c:pt>
                <c:pt idx="14">
                  <c:v>18.560269999999999</c:v>
                </c:pt>
                <c:pt idx="15">
                  <c:v>18.414929999999998</c:v>
                </c:pt>
                <c:pt idx="16">
                  <c:v>21.222000000000001</c:v>
                </c:pt>
                <c:pt idx="17">
                  <c:v>22.281079999999999</c:v>
                </c:pt>
                <c:pt idx="18">
                  <c:v>21.465160000000001</c:v>
                </c:pt>
                <c:pt idx="19">
                  <c:v>22.357690000000002</c:v>
                </c:pt>
                <c:pt idx="20">
                  <c:v>22.43741</c:v>
                </c:pt>
                <c:pt idx="21">
                  <c:v>21.486139999999999</c:v>
                </c:pt>
                <c:pt idx="22">
                  <c:v>22.27684</c:v>
                </c:pt>
                <c:pt idx="23">
                  <c:v>22.26596</c:v>
                </c:pt>
                <c:pt idx="24">
                  <c:v>21.08905</c:v>
                </c:pt>
                <c:pt idx="25">
                  <c:v>19.690729999999999</c:v>
                </c:pt>
                <c:pt idx="26">
                  <c:v>17.296389999999999</c:v>
                </c:pt>
                <c:pt idx="27">
                  <c:v>17.943560000000002</c:v>
                </c:pt>
                <c:pt idx="28">
                  <c:v>18.207699999999999</c:v>
                </c:pt>
                <c:pt idx="29">
                  <c:v>19.846779999999999</c:v>
                </c:pt>
                <c:pt idx="30">
                  <c:v>18.771789999999999</c:v>
                </c:pt>
                <c:pt idx="31">
                  <c:v>18.34224</c:v>
                </c:pt>
                <c:pt idx="32">
                  <c:v>18.489699999999999</c:v>
                </c:pt>
                <c:pt idx="33">
                  <c:v>19.672129999999999</c:v>
                </c:pt>
                <c:pt idx="34">
                  <c:v>20.045680000000001</c:v>
                </c:pt>
                <c:pt idx="35">
                  <c:v>20.656230000000001</c:v>
                </c:pt>
                <c:pt idx="36">
                  <c:v>15.154820000000001</c:v>
                </c:pt>
                <c:pt idx="37">
                  <c:v>16.810269999999999</c:v>
                </c:pt>
                <c:pt idx="38">
                  <c:v>21.842110000000002</c:v>
                </c:pt>
                <c:pt idx="39">
                  <c:v>22.160679999999999</c:v>
                </c:pt>
                <c:pt idx="40">
                  <c:v>21.34506</c:v>
                </c:pt>
                <c:pt idx="41">
                  <c:v>21.070319999999999</c:v>
                </c:pt>
                <c:pt idx="42">
                  <c:v>21.875260000000001</c:v>
                </c:pt>
                <c:pt idx="43">
                  <c:v>22.949860000000001</c:v>
                </c:pt>
                <c:pt idx="44">
                  <c:v>21.872769999999999</c:v>
                </c:pt>
                <c:pt idx="45">
                  <c:v>22.11908</c:v>
                </c:pt>
                <c:pt idx="46">
                  <c:v>22.027609999999999</c:v>
                </c:pt>
                <c:pt idx="47">
                  <c:v>21.57226</c:v>
                </c:pt>
              </c:numCache>
            </c:numRef>
          </c:val>
          <c:smooth val="0"/>
          <c:extLst>
            <c:ext xmlns:c16="http://schemas.microsoft.com/office/drawing/2014/chart" uri="{C3380CC4-5D6E-409C-BE32-E72D297353CC}">
              <c16:uniqueId val="{00000010-865F-4E1A-83F2-E6FC0F43568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25.0382</c:v>
                </c:pt>
                <c:pt idx="1">
                  <c:v>24.407800000000002</c:v>
                </c:pt>
                <c:pt idx="2">
                  <c:v>25.022400000000001</c:v>
                </c:pt>
                <c:pt idx="3">
                  <c:v>24.586099999999998</c:v>
                </c:pt>
                <c:pt idx="4">
                  <c:v>24.899799999999999</c:v>
                </c:pt>
                <c:pt idx="5">
                  <c:v>24.590800000000002</c:v>
                </c:pt>
                <c:pt idx="6">
                  <c:v>23.946400000000001</c:v>
                </c:pt>
                <c:pt idx="7">
                  <c:v>24.508400000000002</c:v>
                </c:pt>
                <c:pt idx="8">
                  <c:v>24.845700000000001</c:v>
                </c:pt>
                <c:pt idx="9">
                  <c:v>24.896699999999999</c:v>
                </c:pt>
                <c:pt idx="10">
                  <c:v>24.732500000000002</c:v>
                </c:pt>
                <c:pt idx="11">
                  <c:v>23.9208</c:v>
                </c:pt>
                <c:pt idx="12">
                  <c:v>22.901800000000001</c:v>
                </c:pt>
                <c:pt idx="13">
                  <c:v>24.139199999999999</c:v>
                </c:pt>
                <c:pt idx="14">
                  <c:v>24.804200000000002</c:v>
                </c:pt>
                <c:pt idx="15">
                  <c:v>24.5641</c:v>
                </c:pt>
                <c:pt idx="16">
                  <c:v>24.1187</c:v>
                </c:pt>
                <c:pt idx="17">
                  <c:v>24.6235</c:v>
                </c:pt>
                <c:pt idx="18">
                  <c:v>24.885200000000001</c:v>
                </c:pt>
                <c:pt idx="19">
                  <c:v>26.0016</c:v>
                </c:pt>
                <c:pt idx="20">
                  <c:v>25.976099999999999</c:v>
                </c:pt>
                <c:pt idx="21">
                  <c:v>26.322399999999998</c:v>
                </c:pt>
                <c:pt idx="22">
                  <c:v>26.119</c:v>
                </c:pt>
                <c:pt idx="23">
                  <c:v>24.899100000000001</c:v>
                </c:pt>
                <c:pt idx="24">
                  <c:v>24.449100000000001</c:v>
                </c:pt>
                <c:pt idx="25">
                  <c:v>24.666399999999999</c:v>
                </c:pt>
                <c:pt idx="26">
                  <c:v>25.5486</c:v>
                </c:pt>
                <c:pt idx="27">
                  <c:v>25.619</c:v>
                </c:pt>
                <c:pt idx="28">
                  <c:v>25.936</c:v>
                </c:pt>
                <c:pt idx="29">
                  <c:v>26.091100000000001</c:v>
                </c:pt>
                <c:pt idx="30">
                  <c:v>26.376300000000001</c:v>
                </c:pt>
                <c:pt idx="31">
                  <c:v>25.416</c:v>
                </c:pt>
                <c:pt idx="32">
                  <c:v>25.229399999999998</c:v>
                </c:pt>
                <c:pt idx="33">
                  <c:v>25.2393</c:v>
                </c:pt>
                <c:pt idx="34">
                  <c:v>24.8157</c:v>
                </c:pt>
                <c:pt idx="35">
                  <c:v>24.611699999999999</c:v>
                </c:pt>
                <c:pt idx="36">
                  <c:v>23.895600000000002</c:v>
                </c:pt>
                <c:pt idx="37">
                  <c:v>24.817799999999998</c:v>
                </c:pt>
                <c:pt idx="38">
                  <c:v>24.999700000000001</c:v>
                </c:pt>
                <c:pt idx="39">
                  <c:v>26.163</c:v>
                </c:pt>
                <c:pt idx="40">
                  <c:v>26.119299999999999</c:v>
                </c:pt>
                <c:pt idx="41">
                  <c:v>26.6555</c:v>
                </c:pt>
                <c:pt idx="42">
                  <c:v>26.083300000000001</c:v>
                </c:pt>
                <c:pt idx="43">
                  <c:v>26.854199999999999</c:v>
                </c:pt>
                <c:pt idx="44">
                  <c:v>27.165199999999999</c:v>
                </c:pt>
                <c:pt idx="45">
                  <c:v>26.940200000000001</c:v>
                </c:pt>
                <c:pt idx="46">
                  <c:v>26.8779</c:v>
                </c:pt>
                <c:pt idx="47">
                  <c:v>25.9467</c:v>
                </c:pt>
              </c:numCache>
            </c:numRef>
          </c:val>
          <c:smooth val="0"/>
          <c:extLst>
            <c:ext xmlns:c16="http://schemas.microsoft.com/office/drawing/2014/chart" uri="{C3380CC4-5D6E-409C-BE32-E72D297353CC}">
              <c16:uniqueId val="{00000011-865F-4E1A-83F2-E6FC0F43568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65F-4E1A-83F2-E6FC0F43568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113.14</c:v>
                </c:pt>
                <c:pt idx="1">
                  <c:v>112.83</c:v>
                </c:pt>
                <c:pt idx="2">
                  <c:v>87.35</c:v>
                </c:pt>
                <c:pt idx="3">
                  <c:v>90.09</c:v>
                </c:pt>
                <c:pt idx="4">
                  <c:v>88.84</c:v>
                </c:pt>
                <c:pt idx="5">
                  <c:v>77.66</c:v>
                </c:pt>
                <c:pt idx="6">
                  <c:v>76.12</c:v>
                </c:pt>
                <c:pt idx="7">
                  <c:v>75.44</c:v>
                </c:pt>
                <c:pt idx="8">
                  <c:v>77.930000000000007</c:v>
                </c:pt>
                <c:pt idx="9">
                  <c:v>80.66</c:v>
                </c:pt>
                <c:pt idx="10">
                  <c:v>82.07</c:v>
                </c:pt>
                <c:pt idx="11">
                  <c:v>91.8</c:v>
                </c:pt>
                <c:pt idx="12">
                  <c:v>100.08</c:v>
                </c:pt>
                <c:pt idx="13">
                  <c:v>98.37</c:v>
                </c:pt>
                <c:pt idx="14">
                  <c:v>96.67</c:v>
                </c:pt>
                <c:pt idx="15">
                  <c:v>110.33</c:v>
                </c:pt>
                <c:pt idx="16">
                  <c:v>127.21</c:v>
                </c:pt>
                <c:pt idx="17">
                  <c:v>132.79</c:v>
                </c:pt>
                <c:pt idx="18">
                  <c:v>137.01</c:v>
                </c:pt>
                <c:pt idx="19">
                  <c:v>142.91999999999999</c:v>
                </c:pt>
                <c:pt idx="20">
                  <c:v>140.85</c:v>
                </c:pt>
                <c:pt idx="21">
                  <c:v>139.38999999999999</c:v>
                </c:pt>
                <c:pt idx="22">
                  <c:v>137.79</c:v>
                </c:pt>
                <c:pt idx="23">
                  <c:v>140.75</c:v>
                </c:pt>
                <c:pt idx="24">
                  <c:v>139.36000000000001</c:v>
                </c:pt>
                <c:pt idx="25">
                  <c:v>123.82</c:v>
                </c:pt>
                <c:pt idx="26">
                  <c:v>97.04</c:v>
                </c:pt>
                <c:pt idx="27">
                  <c:v>93.76</c:v>
                </c:pt>
                <c:pt idx="28">
                  <c:v>134.99</c:v>
                </c:pt>
                <c:pt idx="29">
                  <c:v>137.99</c:v>
                </c:pt>
                <c:pt idx="30">
                  <c:v>134.88999999999999</c:v>
                </c:pt>
                <c:pt idx="31">
                  <c:v>140.01</c:v>
                </c:pt>
                <c:pt idx="32">
                  <c:v>133.75</c:v>
                </c:pt>
                <c:pt idx="33">
                  <c:v>137.21</c:v>
                </c:pt>
                <c:pt idx="34">
                  <c:v>137.88999999999999</c:v>
                </c:pt>
                <c:pt idx="35">
                  <c:v>140.53</c:v>
                </c:pt>
                <c:pt idx="36">
                  <c:v>140.58000000000001</c:v>
                </c:pt>
                <c:pt idx="37">
                  <c:v>137.54</c:v>
                </c:pt>
                <c:pt idx="38">
                  <c:v>137.37</c:v>
                </c:pt>
                <c:pt idx="39">
                  <c:v>136.86000000000001</c:v>
                </c:pt>
                <c:pt idx="40">
                  <c:v>136.69</c:v>
                </c:pt>
                <c:pt idx="41">
                  <c:v>142.65</c:v>
                </c:pt>
                <c:pt idx="42">
                  <c:v>142.63999999999999</c:v>
                </c:pt>
                <c:pt idx="43">
                  <c:v>144.02000000000001</c:v>
                </c:pt>
                <c:pt idx="44">
                  <c:v>142.81</c:v>
                </c:pt>
                <c:pt idx="45">
                  <c:v>145.24</c:v>
                </c:pt>
                <c:pt idx="46">
                  <c:v>144.25</c:v>
                </c:pt>
                <c:pt idx="47">
                  <c:v>146.97</c:v>
                </c:pt>
              </c:numCache>
            </c:numRef>
          </c:val>
          <c:smooth val="0"/>
          <c:extLst>
            <c:ext xmlns:c16="http://schemas.microsoft.com/office/drawing/2014/chart" uri="{C3380CC4-5D6E-409C-BE32-E72D297353CC}">
              <c16:uniqueId val="{00000013-865F-4E1A-83F2-E6FC0F43568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65F-4E1A-83F2-E6FC0F43568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34.58249</c:v>
                </c:pt>
                <c:pt idx="1">
                  <c:v>35.300179999999997</c:v>
                </c:pt>
                <c:pt idx="2">
                  <c:v>35.24427</c:v>
                </c:pt>
                <c:pt idx="3">
                  <c:v>35.12256</c:v>
                </c:pt>
                <c:pt idx="4">
                  <c:v>35.151850000000003</c:v>
                </c:pt>
                <c:pt idx="5">
                  <c:v>34.668939999999999</c:v>
                </c:pt>
                <c:pt idx="6">
                  <c:v>35.523789999999998</c:v>
                </c:pt>
                <c:pt idx="7">
                  <c:v>35.551439999999999</c:v>
                </c:pt>
                <c:pt idx="8">
                  <c:v>35.220709999999997</c:v>
                </c:pt>
                <c:pt idx="9">
                  <c:v>34.526850000000003</c:v>
                </c:pt>
                <c:pt idx="10">
                  <c:v>32.936779999999999</c:v>
                </c:pt>
                <c:pt idx="11">
                  <c:v>32.47757</c:v>
                </c:pt>
                <c:pt idx="12">
                  <c:v>31.268789999999999</c:v>
                </c:pt>
                <c:pt idx="13">
                  <c:v>28.73368</c:v>
                </c:pt>
                <c:pt idx="14">
                  <c:v>29.533259999999999</c:v>
                </c:pt>
                <c:pt idx="15">
                  <c:v>29.761980000000001</c:v>
                </c:pt>
                <c:pt idx="16">
                  <c:v>31.471789999999999</c:v>
                </c:pt>
                <c:pt idx="17">
                  <c:v>31.984300000000001</c:v>
                </c:pt>
                <c:pt idx="18">
                  <c:v>32.955869999999997</c:v>
                </c:pt>
                <c:pt idx="19">
                  <c:v>34.057499999999997</c:v>
                </c:pt>
                <c:pt idx="20">
                  <c:v>34.312609999999999</c:v>
                </c:pt>
                <c:pt idx="21">
                  <c:v>33.824849999999998</c:v>
                </c:pt>
                <c:pt idx="22">
                  <c:v>33.998179999999998</c:v>
                </c:pt>
                <c:pt idx="23">
                  <c:v>33.641449999999999</c:v>
                </c:pt>
                <c:pt idx="24">
                  <c:v>33.816940000000002</c:v>
                </c:pt>
                <c:pt idx="25">
                  <c:v>33.183660000000003</c:v>
                </c:pt>
                <c:pt idx="26">
                  <c:v>33.397730000000003</c:v>
                </c:pt>
                <c:pt idx="27">
                  <c:v>33.566690000000001</c:v>
                </c:pt>
                <c:pt idx="28">
                  <c:v>33.674079999999996</c:v>
                </c:pt>
                <c:pt idx="29">
                  <c:v>34.294960000000003</c:v>
                </c:pt>
                <c:pt idx="30">
                  <c:v>33.853630000000003</c:v>
                </c:pt>
                <c:pt idx="31">
                  <c:v>34.354819999999997</c:v>
                </c:pt>
                <c:pt idx="32">
                  <c:v>34.269309999999997</c:v>
                </c:pt>
                <c:pt idx="33">
                  <c:v>33.243839999999999</c:v>
                </c:pt>
                <c:pt idx="34">
                  <c:v>32.095030000000001</c:v>
                </c:pt>
                <c:pt idx="35">
                  <c:v>31.847370000000002</c:v>
                </c:pt>
                <c:pt idx="36">
                  <c:v>30.643550000000001</c:v>
                </c:pt>
                <c:pt idx="37">
                  <c:v>29.15757</c:v>
                </c:pt>
                <c:pt idx="38">
                  <c:v>30.167770000000001</c:v>
                </c:pt>
                <c:pt idx="39">
                  <c:v>31.32488</c:v>
                </c:pt>
                <c:pt idx="40">
                  <c:v>33.210479999999997</c:v>
                </c:pt>
                <c:pt idx="41">
                  <c:v>33.386409999999998</c:v>
                </c:pt>
                <c:pt idx="42">
                  <c:v>33.968789999999998</c:v>
                </c:pt>
                <c:pt idx="43">
                  <c:v>34.83634</c:v>
                </c:pt>
                <c:pt idx="44">
                  <c:v>34.436050000000002</c:v>
                </c:pt>
                <c:pt idx="45">
                  <c:v>33.473680000000002</c:v>
                </c:pt>
                <c:pt idx="46">
                  <c:v>33.624459999999999</c:v>
                </c:pt>
                <c:pt idx="47">
                  <c:v>33.392400000000002</c:v>
                </c:pt>
              </c:numCache>
            </c:numRef>
          </c:val>
          <c:smooth val="0"/>
          <c:extLst>
            <c:ext xmlns:c16="http://schemas.microsoft.com/office/drawing/2014/chart" uri="{C3380CC4-5D6E-409C-BE32-E72D297353CC}">
              <c16:uniqueId val="{00000015-865F-4E1A-83F2-E6FC0F43568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30.572430000000001</c:v>
                </c:pt>
                <c:pt idx="1">
                  <c:v>30.931539999999998</c:v>
                </c:pt>
                <c:pt idx="2">
                  <c:v>31.381979999999999</c:v>
                </c:pt>
                <c:pt idx="3">
                  <c:v>31.47542</c:v>
                </c:pt>
                <c:pt idx="4">
                  <c:v>30.75684</c:v>
                </c:pt>
                <c:pt idx="5">
                  <c:v>31.426549999999999</c:v>
                </c:pt>
                <c:pt idx="6">
                  <c:v>30.712250000000001</c:v>
                </c:pt>
                <c:pt idx="7">
                  <c:v>30.168320000000001</c:v>
                </c:pt>
                <c:pt idx="8">
                  <c:v>29.629490000000001</c:v>
                </c:pt>
                <c:pt idx="9">
                  <c:v>28.930160000000001</c:v>
                </c:pt>
                <c:pt idx="10">
                  <c:v>28.534780000000001</c:v>
                </c:pt>
                <c:pt idx="11">
                  <c:v>29.189800000000002</c:v>
                </c:pt>
                <c:pt idx="12">
                  <c:v>28.930969999999999</c:v>
                </c:pt>
                <c:pt idx="13">
                  <c:v>28.459060000000001</c:v>
                </c:pt>
                <c:pt idx="14">
                  <c:v>28.64537</c:v>
                </c:pt>
                <c:pt idx="15">
                  <c:v>28.524850000000001</c:v>
                </c:pt>
                <c:pt idx="16">
                  <c:v>29.13504</c:v>
                </c:pt>
                <c:pt idx="17">
                  <c:v>30.152930000000001</c:v>
                </c:pt>
                <c:pt idx="18">
                  <c:v>31.533899999999999</c:v>
                </c:pt>
                <c:pt idx="19">
                  <c:v>32.202770000000001</c:v>
                </c:pt>
                <c:pt idx="20">
                  <c:v>32.10951</c:v>
                </c:pt>
                <c:pt idx="21">
                  <c:v>28.28087</c:v>
                </c:pt>
                <c:pt idx="22">
                  <c:v>28.66038</c:v>
                </c:pt>
                <c:pt idx="23">
                  <c:v>28.353269999999998</c:v>
                </c:pt>
                <c:pt idx="24">
                  <c:v>28.159649999999999</c:v>
                </c:pt>
                <c:pt idx="25">
                  <c:v>28.305759999999999</c:v>
                </c:pt>
                <c:pt idx="26">
                  <c:v>28.402989999999999</c:v>
                </c:pt>
                <c:pt idx="27">
                  <c:v>28.691649999999999</c:v>
                </c:pt>
                <c:pt idx="28">
                  <c:v>28.587009999999999</c:v>
                </c:pt>
                <c:pt idx="29">
                  <c:v>28.980609999999999</c:v>
                </c:pt>
                <c:pt idx="30">
                  <c:v>28.715140000000002</c:v>
                </c:pt>
                <c:pt idx="31">
                  <c:v>28.625679999999999</c:v>
                </c:pt>
                <c:pt idx="32">
                  <c:v>27.992439999999998</c:v>
                </c:pt>
                <c:pt idx="33">
                  <c:v>27.64472</c:v>
                </c:pt>
                <c:pt idx="34">
                  <c:v>27.486650000000001</c:v>
                </c:pt>
                <c:pt idx="35">
                  <c:v>27.689430000000002</c:v>
                </c:pt>
                <c:pt idx="36">
                  <c:v>28.26369</c:v>
                </c:pt>
                <c:pt idx="37">
                  <c:v>28.531549999999999</c:v>
                </c:pt>
                <c:pt idx="38">
                  <c:v>28.463339999999999</c:v>
                </c:pt>
                <c:pt idx="39">
                  <c:v>28.703389999999999</c:v>
                </c:pt>
                <c:pt idx="40">
                  <c:v>28.815339999999999</c:v>
                </c:pt>
                <c:pt idx="41">
                  <c:v>29.201329999999999</c:v>
                </c:pt>
                <c:pt idx="42">
                  <c:v>29.3964</c:v>
                </c:pt>
                <c:pt idx="43">
                  <c:v>29.299410000000002</c:v>
                </c:pt>
                <c:pt idx="44">
                  <c:v>29.174849999999999</c:v>
                </c:pt>
                <c:pt idx="45">
                  <c:v>29.151990000000001</c:v>
                </c:pt>
                <c:pt idx="46">
                  <c:v>29.349640000000001</c:v>
                </c:pt>
                <c:pt idx="47">
                  <c:v>29.157509999999998</c:v>
                </c:pt>
              </c:numCache>
            </c:numRef>
          </c:val>
          <c:smooth val="0"/>
          <c:extLst>
            <c:ext xmlns:c16="http://schemas.microsoft.com/office/drawing/2014/chart" uri="{C3380CC4-5D6E-409C-BE32-E72D297353CC}">
              <c16:uniqueId val="{00000016-865F-4E1A-83F2-E6FC0F4356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AC3-4E6C-B0E8-053709B72B7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165.19206</c:v>
                </c:pt>
                <c:pt idx="1">
                  <c:v>196.87728000000001</c:v>
                </c:pt>
                <c:pt idx="2">
                  <c:v>195.12361999999999</c:v>
                </c:pt>
                <c:pt idx="3">
                  <c:v>193.74078</c:v>
                </c:pt>
                <c:pt idx="4">
                  <c:v>194.35073</c:v>
                </c:pt>
                <c:pt idx="5">
                  <c:v>192.68924000000001</c:v>
                </c:pt>
                <c:pt idx="6">
                  <c:v>193.13788</c:v>
                </c:pt>
                <c:pt idx="7">
                  <c:v>192.93921</c:v>
                </c:pt>
                <c:pt idx="8">
                  <c:v>192.86062999999999</c:v>
                </c:pt>
                <c:pt idx="9">
                  <c:v>192.68378000000001</c:v>
                </c:pt>
                <c:pt idx="10">
                  <c:v>193.23867999999999</c:v>
                </c:pt>
                <c:pt idx="11">
                  <c:v>191.11938000000001</c:v>
                </c:pt>
                <c:pt idx="12">
                  <c:v>192.80208999999999</c:v>
                </c:pt>
                <c:pt idx="13">
                  <c:v>191.58340999999999</c:v>
                </c:pt>
                <c:pt idx="14">
                  <c:v>191.80889999999999</c:v>
                </c:pt>
                <c:pt idx="15">
                  <c:v>188.24483000000001</c:v>
                </c:pt>
                <c:pt idx="16">
                  <c:v>189.60762</c:v>
                </c:pt>
                <c:pt idx="17">
                  <c:v>192.14409000000001</c:v>
                </c:pt>
                <c:pt idx="18">
                  <c:v>191.85416000000001</c:v>
                </c:pt>
                <c:pt idx="19">
                  <c:v>191.34227999999999</c:v>
                </c:pt>
                <c:pt idx="20">
                  <c:v>191.81550999999999</c:v>
                </c:pt>
                <c:pt idx="21">
                  <c:v>193.02144999999999</c:v>
                </c:pt>
                <c:pt idx="22">
                  <c:v>192.91990000000001</c:v>
                </c:pt>
                <c:pt idx="23">
                  <c:v>192.51724999999999</c:v>
                </c:pt>
                <c:pt idx="24">
                  <c:v>191.51344</c:v>
                </c:pt>
                <c:pt idx="25">
                  <c:v>192.72381999999999</c:v>
                </c:pt>
                <c:pt idx="26">
                  <c:v>192.47274999999999</c:v>
                </c:pt>
                <c:pt idx="27">
                  <c:v>191.25527</c:v>
                </c:pt>
                <c:pt idx="28">
                  <c:v>192.78618</c:v>
                </c:pt>
                <c:pt idx="29">
                  <c:v>192.17894999999999</c:v>
                </c:pt>
                <c:pt idx="30">
                  <c:v>190.70607999999999</c:v>
                </c:pt>
                <c:pt idx="31">
                  <c:v>189.52939000000001</c:v>
                </c:pt>
                <c:pt idx="32">
                  <c:v>187.47466</c:v>
                </c:pt>
                <c:pt idx="33">
                  <c:v>180.14848000000001</c:v>
                </c:pt>
                <c:pt idx="34">
                  <c:v>81.044399999999996</c:v>
                </c:pt>
                <c:pt idx="35">
                  <c:v>81.686340000000001</c:v>
                </c:pt>
                <c:pt idx="36">
                  <c:v>77.760069999999999</c:v>
                </c:pt>
                <c:pt idx="37">
                  <c:v>77.536619999999999</c:v>
                </c:pt>
                <c:pt idx="38">
                  <c:v>78.118179999999995</c:v>
                </c:pt>
                <c:pt idx="39">
                  <c:v>78.011240000000001</c:v>
                </c:pt>
                <c:pt idx="40">
                  <c:v>78.261120000000005</c:v>
                </c:pt>
                <c:pt idx="41">
                  <c:v>79.648960000000002</c:v>
                </c:pt>
                <c:pt idx="42">
                  <c:v>79.986750000000001</c:v>
                </c:pt>
                <c:pt idx="43">
                  <c:v>78.219200000000001</c:v>
                </c:pt>
                <c:pt idx="44">
                  <c:v>78.406700000000001</c:v>
                </c:pt>
                <c:pt idx="45">
                  <c:v>78.840350000000001</c:v>
                </c:pt>
                <c:pt idx="46">
                  <c:v>196.73274000000001</c:v>
                </c:pt>
                <c:pt idx="47">
                  <c:v>196.29759999999999</c:v>
                </c:pt>
              </c:numCache>
            </c:numRef>
          </c:val>
          <c:smooth val="0"/>
          <c:extLst>
            <c:ext xmlns:c16="http://schemas.microsoft.com/office/drawing/2014/chart" uri="{C3380CC4-5D6E-409C-BE32-E72D297353CC}">
              <c16:uniqueId val="{00000001-CAC3-4E6C-B0E8-053709B72B7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26.760400000000001</c:v>
                </c:pt>
                <c:pt idx="1">
                  <c:v>28.8248</c:v>
                </c:pt>
                <c:pt idx="2">
                  <c:v>30.0276</c:v>
                </c:pt>
                <c:pt idx="3">
                  <c:v>30.216799999999999</c:v>
                </c:pt>
                <c:pt idx="4">
                  <c:v>30.3566</c:v>
                </c:pt>
                <c:pt idx="5">
                  <c:v>31.367000000000001</c:v>
                </c:pt>
                <c:pt idx="6">
                  <c:v>31.259899999999998</c:v>
                </c:pt>
                <c:pt idx="7">
                  <c:v>31.111699999999999</c:v>
                </c:pt>
                <c:pt idx="8">
                  <c:v>30.236899999999999</c:v>
                </c:pt>
                <c:pt idx="9">
                  <c:v>31.392199999999999</c:v>
                </c:pt>
                <c:pt idx="10">
                  <c:v>32.243699999999997</c:v>
                </c:pt>
                <c:pt idx="11">
                  <c:v>31.6858</c:v>
                </c:pt>
                <c:pt idx="12">
                  <c:v>31.4085</c:v>
                </c:pt>
                <c:pt idx="13">
                  <c:v>30.849799999999998</c:v>
                </c:pt>
                <c:pt idx="14">
                  <c:v>31.2486</c:v>
                </c:pt>
                <c:pt idx="15">
                  <c:v>33.546500000000002</c:v>
                </c:pt>
                <c:pt idx="16">
                  <c:v>33.922899999999998</c:v>
                </c:pt>
                <c:pt idx="17">
                  <c:v>34.364800000000002</c:v>
                </c:pt>
                <c:pt idx="18">
                  <c:v>34.567300000000003</c:v>
                </c:pt>
                <c:pt idx="19">
                  <c:v>33.672199999999997</c:v>
                </c:pt>
                <c:pt idx="20">
                  <c:v>34.159799999999997</c:v>
                </c:pt>
                <c:pt idx="21">
                  <c:v>34.683100000000003</c:v>
                </c:pt>
                <c:pt idx="22">
                  <c:v>36.079300000000003</c:v>
                </c:pt>
                <c:pt idx="23">
                  <c:v>34.536799999999999</c:v>
                </c:pt>
                <c:pt idx="24">
                  <c:v>34.061799999999998</c:v>
                </c:pt>
                <c:pt idx="25">
                  <c:v>34.446300000000001</c:v>
                </c:pt>
                <c:pt idx="26">
                  <c:v>34.851799999999997</c:v>
                </c:pt>
                <c:pt idx="27">
                  <c:v>35.1798</c:v>
                </c:pt>
                <c:pt idx="28">
                  <c:v>35.223100000000002</c:v>
                </c:pt>
                <c:pt idx="29">
                  <c:v>35.475700000000003</c:v>
                </c:pt>
                <c:pt idx="30">
                  <c:v>36.275100000000002</c:v>
                </c:pt>
                <c:pt idx="31">
                  <c:v>35.7164</c:v>
                </c:pt>
                <c:pt idx="32">
                  <c:v>34.6873</c:v>
                </c:pt>
                <c:pt idx="33">
                  <c:v>34.359900000000003</c:v>
                </c:pt>
                <c:pt idx="34">
                  <c:v>33.292200000000001</c:v>
                </c:pt>
                <c:pt idx="35">
                  <c:v>32.754899999999999</c:v>
                </c:pt>
                <c:pt idx="36">
                  <c:v>32.546300000000002</c:v>
                </c:pt>
                <c:pt idx="37">
                  <c:v>31.8475</c:v>
                </c:pt>
                <c:pt idx="38">
                  <c:v>31.963100000000001</c:v>
                </c:pt>
                <c:pt idx="39">
                  <c:v>33.500900000000001</c:v>
                </c:pt>
                <c:pt idx="40">
                  <c:v>34.630400000000002</c:v>
                </c:pt>
                <c:pt idx="41">
                  <c:v>35.513399999999997</c:v>
                </c:pt>
                <c:pt idx="42">
                  <c:v>35.819400000000002</c:v>
                </c:pt>
                <c:pt idx="43">
                  <c:v>37.007100000000001</c:v>
                </c:pt>
                <c:pt idx="44">
                  <c:v>36.236600000000003</c:v>
                </c:pt>
                <c:pt idx="45">
                  <c:v>34.380200000000002</c:v>
                </c:pt>
                <c:pt idx="46">
                  <c:v>35.603400000000001</c:v>
                </c:pt>
                <c:pt idx="47">
                  <c:v>36.511000000000003</c:v>
                </c:pt>
              </c:numCache>
            </c:numRef>
          </c:val>
          <c:smooth val="0"/>
          <c:extLst>
            <c:ext xmlns:c16="http://schemas.microsoft.com/office/drawing/2014/chart" uri="{C3380CC4-5D6E-409C-BE32-E72D297353CC}">
              <c16:uniqueId val="{00000002-CAC3-4E6C-B0E8-053709B72B7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AC3-4E6C-B0E8-053709B72B7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0.23477999999999999</c:v>
                </c:pt>
                <c:pt idx="1">
                  <c:v>0.24063000000000001</c:v>
                </c:pt>
                <c:pt idx="2">
                  <c:v>0.21281</c:v>
                </c:pt>
                <c:pt idx="3">
                  <c:v>0.18855</c:v>
                </c:pt>
                <c:pt idx="4">
                  <c:v>0.16114999999999999</c:v>
                </c:pt>
                <c:pt idx="5">
                  <c:v>0.16417999999999999</c:v>
                </c:pt>
                <c:pt idx="6">
                  <c:v>0.19896</c:v>
                </c:pt>
                <c:pt idx="7">
                  <c:v>0.21534</c:v>
                </c:pt>
                <c:pt idx="8">
                  <c:v>0.15640999999999999</c:v>
                </c:pt>
                <c:pt idx="9">
                  <c:v>0.14001</c:v>
                </c:pt>
                <c:pt idx="10">
                  <c:v>0.12202</c:v>
                </c:pt>
                <c:pt idx="11">
                  <c:v>0.13635</c:v>
                </c:pt>
                <c:pt idx="12">
                  <c:v>0.14863999999999999</c:v>
                </c:pt>
                <c:pt idx="13">
                  <c:v>0.12481</c:v>
                </c:pt>
                <c:pt idx="14">
                  <c:v>0.19400999999999999</c:v>
                </c:pt>
                <c:pt idx="15">
                  <c:v>0.20779</c:v>
                </c:pt>
                <c:pt idx="16">
                  <c:v>0.17058999999999999</c:v>
                </c:pt>
                <c:pt idx="17">
                  <c:v>0.13689999999999999</c:v>
                </c:pt>
                <c:pt idx="18">
                  <c:v>0.15543000000000001</c:v>
                </c:pt>
                <c:pt idx="19">
                  <c:v>0.18448000000000001</c:v>
                </c:pt>
                <c:pt idx="20">
                  <c:v>0.22178999999999999</c:v>
                </c:pt>
                <c:pt idx="21">
                  <c:v>0.24218999999999999</c:v>
                </c:pt>
                <c:pt idx="22">
                  <c:v>0.20229</c:v>
                </c:pt>
                <c:pt idx="23">
                  <c:v>0.17377999999999999</c:v>
                </c:pt>
                <c:pt idx="24">
                  <c:v>0.11328000000000001</c:v>
                </c:pt>
                <c:pt idx="25">
                  <c:v>0.25255</c:v>
                </c:pt>
                <c:pt idx="26">
                  <c:v>0.23955000000000001</c:v>
                </c:pt>
                <c:pt idx="27">
                  <c:v>0.21632999999999999</c:v>
                </c:pt>
                <c:pt idx="28">
                  <c:v>0.15579000000000001</c:v>
                </c:pt>
                <c:pt idx="29">
                  <c:v>0.16141</c:v>
                </c:pt>
                <c:pt idx="30">
                  <c:v>0.20738000000000001</c:v>
                </c:pt>
                <c:pt idx="31">
                  <c:v>0.29782999999999998</c:v>
                </c:pt>
                <c:pt idx="32">
                  <c:v>0.35716999999999999</c:v>
                </c:pt>
                <c:pt idx="33">
                  <c:v>0.32812000000000002</c:v>
                </c:pt>
                <c:pt idx="34">
                  <c:v>0.32541999999999999</c:v>
                </c:pt>
                <c:pt idx="35">
                  <c:v>0.25511</c:v>
                </c:pt>
                <c:pt idx="36">
                  <c:v>0.29704000000000003</c:v>
                </c:pt>
                <c:pt idx="37">
                  <c:v>0.33992</c:v>
                </c:pt>
                <c:pt idx="38">
                  <c:v>0.39019999999999999</c:v>
                </c:pt>
                <c:pt idx="39">
                  <c:v>0.40246999999999999</c:v>
                </c:pt>
                <c:pt idx="40">
                  <c:v>0.4194</c:v>
                </c:pt>
                <c:pt idx="41">
                  <c:v>0.32423999999999997</c:v>
                </c:pt>
                <c:pt idx="42">
                  <c:v>0.36947999999999998</c:v>
                </c:pt>
                <c:pt idx="43">
                  <c:v>0.37856000000000001</c:v>
                </c:pt>
                <c:pt idx="44">
                  <c:v>0.44672000000000001</c:v>
                </c:pt>
                <c:pt idx="45">
                  <c:v>0.46388000000000001</c:v>
                </c:pt>
                <c:pt idx="46">
                  <c:v>0.47242000000000001</c:v>
                </c:pt>
                <c:pt idx="47">
                  <c:v>0.47799000000000003</c:v>
                </c:pt>
              </c:numCache>
            </c:numRef>
          </c:val>
          <c:smooth val="0"/>
          <c:extLst>
            <c:ext xmlns:c16="http://schemas.microsoft.com/office/drawing/2014/chart" uri="{C3380CC4-5D6E-409C-BE32-E72D297353CC}">
              <c16:uniqueId val="{00000004-CAC3-4E6C-B0E8-053709B72B7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AC3-4E6C-B0E8-053709B72B7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4.5999999999999996</c:v>
                </c:pt>
                <c:pt idx="2">
                  <c:v>4.5999999999999996</c:v>
                </c:pt>
                <c:pt idx="3">
                  <c:v>4.7</c:v>
                </c:pt>
                <c:pt idx="4">
                  <c:v>4.5999999999999996</c:v>
                </c:pt>
                <c:pt idx="5">
                  <c:v>4.5999999999999996</c:v>
                </c:pt>
                <c:pt idx="6">
                  <c:v>4.7</c:v>
                </c:pt>
                <c:pt idx="7">
                  <c:v>4.7</c:v>
                </c:pt>
                <c:pt idx="8">
                  <c:v>4.9000000000000004</c:v>
                </c:pt>
                <c:pt idx="9">
                  <c:v>4.9000000000000004</c:v>
                </c:pt>
                <c:pt idx="10">
                  <c:v>4.7</c:v>
                </c:pt>
                <c:pt idx="11">
                  <c:v>4.7</c:v>
                </c:pt>
                <c:pt idx="12">
                  <c:v>4.9000000000000004</c:v>
                </c:pt>
                <c:pt idx="13">
                  <c:v>4.7</c:v>
                </c:pt>
                <c:pt idx="14">
                  <c:v>4.8</c:v>
                </c:pt>
                <c:pt idx="15">
                  <c:v>4.7</c:v>
                </c:pt>
                <c:pt idx="16">
                  <c:v>4.8</c:v>
                </c:pt>
                <c:pt idx="17">
                  <c:v>4.7</c:v>
                </c:pt>
                <c:pt idx="18">
                  <c:v>4.9000000000000004</c:v>
                </c:pt>
                <c:pt idx="19">
                  <c:v>4.9000000000000004</c:v>
                </c:pt>
                <c:pt idx="20">
                  <c:v>4.9000000000000004</c:v>
                </c:pt>
                <c:pt idx="21">
                  <c:v>4.8</c:v>
                </c:pt>
                <c:pt idx="22">
                  <c:v>3.9</c:v>
                </c:pt>
                <c:pt idx="23">
                  <c:v>3</c:v>
                </c:pt>
                <c:pt idx="24">
                  <c:v>3</c:v>
                </c:pt>
                <c:pt idx="25">
                  <c:v>3.1</c:v>
                </c:pt>
                <c:pt idx="26">
                  <c:v>3.5</c:v>
                </c:pt>
                <c:pt idx="27">
                  <c:v>3.5</c:v>
                </c:pt>
                <c:pt idx="28">
                  <c:v>4.4000000000000004</c:v>
                </c:pt>
                <c:pt idx="29">
                  <c:v>4.7</c:v>
                </c:pt>
                <c:pt idx="30">
                  <c:v>4.5999999999999996</c:v>
                </c:pt>
                <c:pt idx="31">
                  <c:v>4.5</c:v>
                </c:pt>
                <c:pt idx="32">
                  <c:v>4.7</c:v>
                </c:pt>
                <c:pt idx="33">
                  <c:v>4.5999999999999996</c:v>
                </c:pt>
                <c:pt idx="34">
                  <c:v>4.7</c:v>
                </c:pt>
                <c:pt idx="35">
                  <c:v>4.5999999999999996</c:v>
                </c:pt>
                <c:pt idx="36">
                  <c:v>4.8</c:v>
                </c:pt>
                <c:pt idx="37">
                  <c:v>4.7</c:v>
                </c:pt>
                <c:pt idx="38">
                  <c:v>4.8</c:v>
                </c:pt>
                <c:pt idx="39">
                  <c:v>5</c:v>
                </c:pt>
                <c:pt idx="40">
                  <c:v>4.9000000000000004</c:v>
                </c:pt>
                <c:pt idx="41">
                  <c:v>5</c:v>
                </c:pt>
                <c:pt idx="42">
                  <c:v>4.9000000000000004</c:v>
                </c:pt>
                <c:pt idx="43">
                  <c:v>4.9000000000000004</c:v>
                </c:pt>
                <c:pt idx="44">
                  <c:v>4.8</c:v>
                </c:pt>
                <c:pt idx="45">
                  <c:v>4.9000000000000004</c:v>
                </c:pt>
                <c:pt idx="46">
                  <c:v>4.9000000000000004</c:v>
                </c:pt>
                <c:pt idx="47">
                  <c:v>4.7</c:v>
                </c:pt>
              </c:numCache>
            </c:numRef>
          </c:val>
          <c:smooth val="0"/>
          <c:extLst>
            <c:ext xmlns:c16="http://schemas.microsoft.com/office/drawing/2014/chart" uri="{C3380CC4-5D6E-409C-BE32-E72D297353CC}">
              <c16:uniqueId val="{00000006-CAC3-4E6C-B0E8-053709B72B7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AC3-4E6C-B0E8-053709B72B7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39.563119999999998</c:v>
                </c:pt>
                <c:pt idx="1">
                  <c:v>39.59525</c:v>
                </c:pt>
                <c:pt idx="2">
                  <c:v>39.50264</c:v>
                </c:pt>
                <c:pt idx="3">
                  <c:v>39.615639999999999</c:v>
                </c:pt>
                <c:pt idx="4">
                  <c:v>39.12876</c:v>
                </c:pt>
                <c:pt idx="5">
                  <c:v>39.079979999999999</c:v>
                </c:pt>
                <c:pt idx="6">
                  <c:v>39.116520000000001</c:v>
                </c:pt>
                <c:pt idx="7">
                  <c:v>39.052199999999999</c:v>
                </c:pt>
                <c:pt idx="8">
                  <c:v>39.103960000000001</c:v>
                </c:pt>
                <c:pt idx="9">
                  <c:v>39.199109999999997</c:v>
                </c:pt>
                <c:pt idx="10">
                  <c:v>39.266620000000003</c:v>
                </c:pt>
                <c:pt idx="11">
                  <c:v>39.247660000000003</c:v>
                </c:pt>
                <c:pt idx="12">
                  <c:v>39.080710000000003</c:v>
                </c:pt>
                <c:pt idx="13">
                  <c:v>38.955970000000001</c:v>
                </c:pt>
                <c:pt idx="14">
                  <c:v>38.836019999999998</c:v>
                </c:pt>
                <c:pt idx="15">
                  <c:v>51.70129</c:v>
                </c:pt>
                <c:pt idx="16">
                  <c:v>53.926569999999998</c:v>
                </c:pt>
                <c:pt idx="17">
                  <c:v>55.037640000000003</c:v>
                </c:pt>
                <c:pt idx="18">
                  <c:v>54.660539999999997</c:v>
                </c:pt>
                <c:pt idx="19">
                  <c:v>55.133960000000002</c:v>
                </c:pt>
                <c:pt idx="20">
                  <c:v>60.99783</c:v>
                </c:pt>
                <c:pt idx="21">
                  <c:v>65.226929999999996</c:v>
                </c:pt>
                <c:pt idx="22">
                  <c:v>65.107910000000004</c:v>
                </c:pt>
                <c:pt idx="23">
                  <c:v>65.534459999999996</c:v>
                </c:pt>
                <c:pt idx="24">
                  <c:v>68.907110000000003</c:v>
                </c:pt>
                <c:pt idx="25">
                  <c:v>68.995800000000003</c:v>
                </c:pt>
                <c:pt idx="26">
                  <c:v>68.583370000000002</c:v>
                </c:pt>
                <c:pt idx="27">
                  <c:v>69.054860000000005</c:v>
                </c:pt>
                <c:pt idx="28">
                  <c:v>70.445930000000004</c:v>
                </c:pt>
                <c:pt idx="29">
                  <c:v>69.564809999999994</c:v>
                </c:pt>
                <c:pt idx="30">
                  <c:v>69.541309999999996</c:v>
                </c:pt>
                <c:pt idx="31">
                  <c:v>69.360529999999997</c:v>
                </c:pt>
                <c:pt idx="32">
                  <c:v>69.570660000000004</c:v>
                </c:pt>
                <c:pt idx="33">
                  <c:v>69.098050000000001</c:v>
                </c:pt>
                <c:pt idx="34">
                  <c:v>71.639870000000002</c:v>
                </c:pt>
                <c:pt idx="35">
                  <c:v>70.811809999999994</c:v>
                </c:pt>
                <c:pt idx="36">
                  <c:v>69.892390000000006</c:v>
                </c:pt>
                <c:pt idx="37">
                  <c:v>40.708649999999999</c:v>
                </c:pt>
                <c:pt idx="38">
                  <c:v>34.359389999999998</c:v>
                </c:pt>
                <c:pt idx="39">
                  <c:v>34.015999999999998</c:v>
                </c:pt>
                <c:pt idx="40">
                  <c:v>25.99193</c:v>
                </c:pt>
                <c:pt idx="41">
                  <c:v>25.978960000000001</c:v>
                </c:pt>
                <c:pt idx="42">
                  <c:v>31.549119999999998</c:v>
                </c:pt>
                <c:pt idx="43">
                  <c:v>49.389609999999998</c:v>
                </c:pt>
                <c:pt idx="44">
                  <c:v>56.986130000000003</c:v>
                </c:pt>
                <c:pt idx="45">
                  <c:v>62.685169999999999</c:v>
                </c:pt>
                <c:pt idx="46">
                  <c:v>62.616860000000003</c:v>
                </c:pt>
                <c:pt idx="47">
                  <c:v>62.147489999999998</c:v>
                </c:pt>
              </c:numCache>
            </c:numRef>
          </c:val>
          <c:smooth val="0"/>
          <c:extLst>
            <c:ext xmlns:c16="http://schemas.microsoft.com/office/drawing/2014/chart" uri="{C3380CC4-5D6E-409C-BE32-E72D297353CC}">
              <c16:uniqueId val="{00000008-CAC3-4E6C-B0E8-053709B72B7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AC3-4E6C-B0E8-053709B72B7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18.600000000000001</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19.2</c:v>
                </c:pt>
                <c:pt idx="30">
                  <c:v>18.98</c:v>
                </c:pt>
                <c:pt idx="31">
                  <c:v>18.98</c:v>
                </c:pt>
                <c:pt idx="32">
                  <c:v>18.98</c:v>
                </c:pt>
                <c:pt idx="33">
                  <c:v>18.98</c:v>
                </c:pt>
                <c:pt idx="34">
                  <c:v>18.98</c:v>
                </c:pt>
                <c:pt idx="35">
                  <c:v>18.98</c:v>
                </c:pt>
                <c:pt idx="36">
                  <c:v>18.98</c:v>
                </c:pt>
                <c:pt idx="37">
                  <c:v>18.98</c:v>
                </c:pt>
                <c:pt idx="38">
                  <c:v>18.98</c:v>
                </c:pt>
                <c:pt idx="39">
                  <c:v>18.98</c:v>
                </c:pt>
                <c:pt idx="40">
                  <c:v>18.98</c:v>
                </c:pt>
                <c:pt idx="41">
                  <c:v>18.98</c:v>
                </c:pt>
                <c:pt idx="42">
                  <c:v>18.98</c:v>
                </c:pt>
                <c:pt idx="43">
                  <c:v>18.98</c:v>
                </c:pt>
                <c:pt idx="44">
                  <c:v>18.98</c:v>
                </c:pt>
                <c:pt idx="45">
                  <c:v>18.98</c:v>
                </c:pt>
                <c:pt idx="46">
                  <c:v>18.98</c:v>
                </c:pt>
                <c:pt idx="47">
                  <c:v>18.98</c:v>
                </c:pt>
              </c:numCache>
            </c:numRef>
          </c:val>
          <c:smooth val="0"/>
          <c:extLst>
            <c:ext xmlns:c16="http://schemas.microsoft.com/office/drawing/2014/chart" uri="{C3380CC4-5D6E-409C-BE32-E72D297353CC}">
              <c16:uniqueId val="{0000000A-CAC3-4E6C-B0E8-053709B72B7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AC3-4E6C-B0E8-053709B72B7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AC3-4E6C-B0E8-053709B72B7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AC3-4E6C-B0E8-053709B72B7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19.961030000000001</c:v>
                </c:pt>
                <c:pt idx="1">
                  <c:v>20.28246</c:v>
                </c:pt>
                <c:pt idx="2">
                  <c:v>20.412960000000002</c:v>
                </c:pt>
                <c:pt idx="3">
                  <c:v>20.835080000000001</c:v>
                </c:pt>
                <c:pt idx="4">
                  <c:v>20.905909999999999</c:v>
                </c:pt>
                <c:pt idx="5">
                  <c:v>21.318259999999999</c:v>
                </c:pt>
                <c:pt idx="6">
                  <c:v>21.32892</c:v>
                </c:pt>
                <c:pt idx="7">
                  <c:v>21.346399999999999</c:v>
                </c:pt>
                <c:pt idx="8">
                  <c:v>20.907990000000002</c:v>
                </c:pt>
                <c:pt idx="9">
                  <c:v>20.86788</c:v>
                </c:pt>
                <c:pt idx="10">
                  <c:v>20.783840000000001</c:v>
                </c:pt>
                <c:pt idx="11">
                  <c:v>21.140799999999999</c:v>
                </c:pt>
                <c:pt idx="12">
                  <c:v>20.97362</c:v>
                </c:pt>
                <c:pt idx="13">
                  <c:v>21.009340000000002</c:v>
                </c:pt>
                <c:pt idx="14">
                  <c:v>20.77732</c:v>
                </c:pt>
                <c:pt idx="15">
                  <c:v>21.079709999999999</c:v>
                </c:pt>
                <c:pt idx="16">
                  <c:v>21.061050000000002</c:v>
                </c:pt>
                <c:pt idx="17">
                  <c:v>20.97906</c:v>
                </c:pt>
                <c:pt idx="18">
                  <c:v>20.816310000000001</c:v>
                </c:pt>
                <c:pt idx="19">
                  <c:v>20.774419999999999</c:v>
                </c:pt>
                <c:pt idx="20">
                  <c:v>20.538</c:v>
                </c:pt>
                <c:pt idx="21">
                  <c:v>20.862729999999999</c:v>
                </c:pt>
                <c:pt idx="22">
                  <c:v>20.722149999999999</c:v>
                </c:pt>
                <c:pt idx="23">
                  <c:v>20.819120000000002</c:v>
                </c:pt>
                <c:pt idx="24">
                  <c:v>20.990939999999998</c:v>
                </c:pt>
                <c:pt idx="25">
                  <c:v>20.847169999999998</c:v>
                </c:pt>
                <c:pt idx="26">
                  <c:v>21.302060000000001</c:v>
                </c:pt>
                <c:pt idx="27">
                  <c:v>21.22289</c:v>
                </c:pt>
                <c:pt idx="28">
                  <c:v>20.68413</c:v>
                </c:pt>
                <c:pt idx="29">
                  <c:v>21.34365</c:v>
                </c:pt>
                <c:pt idx="30">
                  <c:v>21.14104</c:v>
                </c:pt>
                <c:pt idx="31">
                  <c:v>21.142620000000001</c:v>
                </c:pt>
                <c:pt idx="32">
                  <c:v>21.251519999999999</c:v>
                </c:pt>
                <c:pt idx="33">
                  <c:v>21.433599999999998</c:v>
                </c:pt>
                <c:pt idx="34">
                  <c:v>21.421029999999998</c:v>
                </c:pt>
                <c:pt idx="35">
                  <c:v>21.64104</c:v>
                </c:pt>
                <c:pt idx="36">
                  <c:v>21.527059999999999</c:v>
                </c:pt>
                <c:pt idx="37">
                  <c:v>21.652529999999999</c:v>
                </c:pt>
                <c:pt idx="38">
                  <c:v>21.752949999999998</c:v>
                </c:pt>
                <c:pt idx="39">
                  <c:v>21.275569999999998</c:v>
                </c:pt>
                <c:pt idx="40">
                  <c:v>21.455490000000001</c:v>
                </c:pt>
                <c:pt idx="41">
                  <c:v>21.716200000000001</c:v>
                </c:pt>
                <c:pt idx="42">
                  <c:v>21.3202</c:v>
                </c:pt>
                <c:pt idx="43">
                  <c:v>21.829450000000001</c:v>
                </c:pt>
                <c:pt idx="44">
                  <c:v>21.64423</c:v>
                </c:pt>
                <c:pt idx="45">
                  <c:v>22.002020000000002</c:v>
                </c:pt>
                <c:pt idx="46">
                  <c:v>21.963789999999999</c:v>
                </c:pt>
                <c:pt idx="47">
                  <c:v>21.783819999999999</c:v>
                </c:pt>
              </c:numCache>
            </c:numRef>
          </c:val>
          <c:smooth val="0"/>
          <c:extLst>
            <c:ext xmlns:c16="http://schemas.microsoft.com/office/drawing/2014/chart" uri="{C3380CC4-5D6E-409C-BE32-E72D297353CC}">
              <c16:uniqueId val="{0000000E-CAC3-4E6C-B0E8-053709B72B7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AC3-4E6C-B0E8-053709B72B7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AC3-4E6C-B0E8-053709B72B7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AC3-4E6C-B0E8-053709B72B7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AC3-4E6C-B0E8-053709B72B7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CAC3-4E6C-B0E8-053709B72B7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AC3-4E6C-B0E8-053709B72B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13.90362</c:v>
                </c:pt>
                <c:pt idx="1">
                  <c:v>13.756399999999999</c:v>
                </c:pt>
                <c:pt idx="2">
                  <c:v>13.233409999999999</c:v>
                </c:pt>
                <c:pt idx="3">
                  <c:v>13.90076</c:v>
                </c:pt>
                <c:pt idx="4">
                  <c:v>13.437860000000001</c:v>
                </c:pt>
                <c:pt idx="5">
                  <c:v>12.00601</c:v>
                </c:pt>
                <c:pt idx="6">
                  <c:v>12.349690000000001</c:v>
                </c:pt>
                <c:pt idx="7">
                  <c:v>12.477399999999999</c:v>
                </c:pt>
                <c:pt idx="8">
                  <c:v>12.29552</c:v>
                </c:pt>
                <c:pt idx="9">
                  <c:v>12.803940000000001</c:v>
                </c:pt>
                <c:pt idx="10">
                  <c:v>12.22747</c:v>
                </c:pt>
                <c:pt idx="11">
                  <c:v>11.476089999999999</c:v>
                </c:pt>
                <c:pt idx="12">
                  <c:v>11.47762</c:v>
                </c:pt>
                <c:pt idx="13">
                  <c:v>11.85162</c:v>
                </c:pt>
                <c:pt idx="14">
                  <c:v>11.447939999999999</c:v>
                </c:pt>
                <c:pt idx="15">
                  <c:v>11.274979999999999</c:v>
                </c:pt>
                <c:pt idx="16">
                  <c:v>10.87041</c:v>
                </c:pt>
                <c:pt idx="17">
                  <c:v>9.4426600000000001</c:v>
                </c:pt>
                <c:pt idx="18">
                  <c:v>9.0753400000000006</c:v>
                </c:pt>
                <c:pt idx="19">
                  <c:v>9.6191499999999994</c:v>
                </c:pt>
                <c:pt idx="20">
                  <c:v>9.7544400000000007</c:v>
                </c:pt>
                <c:pt idx="21">
                  <c:v>9.3919099999999993</c:v>
                </c:pt>
                <c:pt idx="22">
                  <c:v>9.8718299999999992</c:v>
                </c:pt>
                <c:pt idx="23">
                  <c:v>10.31828</c:v>
                </c:pt>
                <c:pt idx="24">
                  <c:v>10.701639999999999</c:v>
                </c:pt>
                <c:pt idx="25">
                  <c:v>14.2873</c:v>
                </c:pt>
                <c:pt idx="26">
                  <c:v>20.190629999999999</c:v>
                </c:pt>
                <c:pt idx="27">
                  <c:v>22.227229999999999</c:v>
                </c:pt>
                <c:pt idx="28">
                  <c:v>24.39038</c:v>
                </c:pt>
                <c:pt idx="29">
                  <c:v>25.143719999999998</c:v>
                </c:pt>
                <c:pt idx="30">
                  <c:v>29.643540000000002</c:v>
                </c:pt>
                <c:pt idx="31">
                  <c:v>29.019590000000001</c:v>
                </c:pt>
                <c:pt idx="32">
                  <c:v>26.811699999999998</c:v>
                </c:pt>
                <c:pt idx="33">
                  <c:v>26.519279999999998</c:v>
                </c:pt>
                <c:pt idx="34">
                  <c:v>28.383710000000001</c:v>
                </c:pt>
                <c:pt idx="35">
                  <c:v>28.766359999999999</c:v>
                </c:pt>
                <c:pt idx="36">
                  <c:v>28.32855</c:v>
                </c:pt>
                <c:pt idx="37">
                  <c:v>34.797600000000003</c:v>
                </c:pt>
                <c:pt idx="38">
                  <c:v>33.03698</c:v>
                </c:pt>
                <c:pt idx="39">
                  <c:v>32.466880000000003</c:v>
                </c:pt>
                <c:pt idx="40">
                  <c:v>31.564489999999999</c:v>
                </c:pt>
                <c:pt idx="41">
                  <c:v>32.25461</c:v>
                </c:pt>
                <c:pt idx="42">
                  <c:v>42.87097</c:v>
                </c:pt>
                <c:pt idx="43">
                  <c:v>68.609700000000004</c:v>
                </c:pt>
                <c:pt idx="44">
                  <c:v>70.849270000000004</c:v>
                </c:pt>
                <c:pt idx="45">
                  <c:v>73.377260000000007</c:v>
                </c:pt>
                <c:pt idx="46">
                  <c:v>71.023679999999999</c:v>
                </c:pt>
                <c:pt idx="47">
                  <c:v>75.534520000000001</c:v>
                </c:pt>
              </c:numCache>
            </c:numRef>
          </c:val>
          <c:smooth val="0"/>
          <c:extLst>
            <c:ext xmlns:c16="http://schemas.microsoft.com/office/drawing/2014/chart" uri="{C3380CC4-5D6E-409C-BE32-E72D297353CC}">
              <c16:uniqueId val="{00000000-C85E-4212-94DD-C40877618F1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85E-4212-94DD-C40877618F1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4.3273200000000003</c:v>
                </c:pt>
                <c:pt idx="1">
                  <c:v>4.3396299999999997</c:v>
                </c:pt>
                <c:pt idx="2">
                  <c:v>4.3430099999999996</c:v>
                </c:pt>
                <c:pt idx="3">
                  <c:v>4.2753300000000003</c:v>
                </c:pt>
                <c:pt idx="4">
                  <c:v>4.1263300000000003</c:v>
                </c:pt>
                <c:pt idx="5">
                  <c:v>3.9261499999999998</c:v>
                </c:pt>
                <c:pt idx="6">
                  <c:v>3.9361700000000002</c:v>
                </c:pt>
                <c:pt idx="7">
                  <c:v>4.1773400000000001</c:v>
                </c:pt>
                <c:pt idx="8">
                  <c:v>4.3192199999999996</c:v>
                </c:pt>
                <c:pt idx="9">
                  <c:v>4.24038</c:v>
                </c:pt>
                <c:pt idx="10">
                  <c:v>4.29392</c:v>
                </c:pt>
                <c:pt idx="11">
                  <c:v>4.1308299999999996</c:v>
                </c:pt>
                <c:pt idx="12">
                  <c:v>4.0759400000000001</c:v>
                </c:pt>
                <c:pt idx="13">
                  <c:v>4.0796700000000001</c:v>
                </c:pt>
                <c:pt idx="14">
                  <c:v>3.9220299999999999</c:v>
                </c:pt>
                <c:pt idx="15">
                  <c:v>3.9765700000000002</c:v>
                </c:pt>
                <c:pt idx="16">
                  <c:v>3.97506</c:v>
                </c:pt>
                <c:pt idx="17">
                  <c:v>4.0330599999999999</c:v>
                </c:pt>
                <c:pt idx="18">
                  <c:v>4.1375299999999999</c:v>
                </c:pt>
                <c:pt idx="19">
                  <c:v>4.0470800000000002</c:v>
                </c:pt>
                <c:pt idx="20">
                  <c:v>4.0351600000000003</c:v>
                </c:pt>
                <c:pt idx="21">
                  <c:v>4.0856300000000001</c:v>
                </c:pt>
                <c:pt idx="22">
                  <c:v>4.1929499999999997</c:v>
                </c:pt>
                <c:pt idx="23">
                  <c:v>4.0950600000000001</c:v>
                </c:pt>
                <c:pt idx="24">
                  <c:v>4.1007300000000004</c:v>
                </c:pt>
                <c:pt idx="25">
                  <c:v>4.0640999999999998</c:v>
                </c:pt>
                <c:pt idx="26">
                  <c:v>4.1493099999999998</c:v>
                </c:pt>
                <c:pt idx="27">
                  <c:v>4.1753900000000002</c:v>
                </c:pt>
                <c:pt idx="28">
                  <c:v>4.2068899999999996</c:v>
                </c:pt>
                <c:pt idx="29">
                  <c:v>4.0779699999999997</c:v>
                </c:pt>
                <c:pt idx="30">
                  <c:v>4.3725199999999997</c:v>
                </c:pt>
                <c:pt idx="31">
                  <c:v>4.3852700000000002</c:v>
                </c:pt>
                <c:pt idx="32">
                  <c:v>4.4320000000000004</c:v>
                </c:pt>
                <c:pt idx="33">
                  <c:v>4.4062599999999996</c:v>
                </c:pt>
                <c:pt idx="34">
                  <c:v>4.40219</c:v>
                </c:pt>
                <c:pt idx="35">
                  <c:v>4.2864599999999999</c:v>
                </c:pt>
                <c:pt idx="36">
                  <c:v>4.1270699999999998</c:v>
                </c:pt>
                <c:pt idx="37">
                  <c:v>4.11531</c:v>
                </c:pt>
                <c:pt idx="38">
                  <c:v>4.3263999999999996</c:v>
                </c:pt>
                <c:pt idx="39">
                  <c:v>4.3077300000000003</c:v>
                </c:pt>
                <c:pt idx="40">
                  <c:v>4.3446199999999999</c:v>
                </c:pt>
                <c:pt idx="41">
                  <c:v>4.1859799999999998</c:v>
                </c:pt>
                <c:pt idx="42">
                  <c:v>4.2037100000000001</c:v>
                </c:pt>
                <c:pt idx="43">
                  <c:v>4.1650900000000002</c:v>
                </c:pt>
                <c:pt idx="44">
                  <c:v>4.0404400000000003</c:v>
                </c:pt>
                <c:pt idx="45">
                  <c:v>4.09701</c:v>
                </c:pt>
                <c:pt idx="46">
                  <c:v>4.0333500000000004</c:v>
                </c:pt>
                <c:pt idx="47">
                  <c:v>4.2616899999999998</c:v>
                </c:pt>
              </c:numCache>
            </c:numRef>
          </c:val>
          <c:smooth val="0"/>
          <c:extLst>
            <c:ext xmlns:c16="http://schemas.microsoft.com/office/drawing/2014/chart" uri="{C3380CC4-5D6E-409C-BE32-E72D297353CC}">
              <c16:uniqueId val="{00000002-C85E-4212-94DD-C40877618F1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126.7265</c:v>
                </c:pt>
                <c:pt idx="1">
                  <c:v>125.66330000000001</c:v>
                </c:pt>
                <c:pt idx="2">
                  <c:v>127.69799999999999</c:v>
                </c:pt>
                <c:pt idx="3">
                  <c:v>127.73390000000001</c:v>
                </c:pt>
                <c:pt idx="4">
                  <c:v>128.46510000000001</c:v>
                </c:pt>
                <c:pt idx="5">
                  <c:v>128.06270000000001</c:v>
                </c:pt>
                <c:pt idx="6">
                  <c:v>127.4802</c:v>
                </c:pt>
                <c:pt idx="7">
                  <c:v>127.7405</c:v>
                </c:pt>
                <c:pt idx="8">
                  <c:v>128.0592</c:v>
                </c:pt>
                <c:pt idx="9">
                  <c:v>130.1345</c:v>
                </c:pt>
                <c:pt idx="10">
                  <c:v>131.03550000000001</c:v>
                </c:pt>
                <c:pt idx="11">
                  <c:v>131.37370000000001</c:v>
                </c:pt>
                <c:pt idx="12">
                  <c:v>130.9462</c:v>
                </c:pt>
                <c:pt idx="13">
                  <c:v>125.5896</c:v>
                </c:pt>
                <c:pt idx="14">
                  <c:v>130.24340000000001</c:v>
                </c:pt>
                <c:pt idx="15">
                  <c:v>124.6853</c:v>
                </c:pt>
                <c:pt idx="16">
                  <c:v>124.5994</c:v>
                </c:pt>
                <c:pt idx="17">
                  <c:v>120.25960000000001</c:v>
                </c:pt>
                <c:pt idx="18">
                  <c:v>84.270099999999999</c:v>
                </c:pt>
                <c:pt idx="19">
                  <c:v>76.543099999999995</c:v>
                </c:pt>
                <c:pt idx="20">
                  <c:v>59.418300000000002</c:v>
                </c:pt>
                <c:pt idx="21">
                  <c:v>56.934800000000003</c:v>
                </c:pt>
                <c:pt idx="22">
                  <c:v>55.502000000000002</c:v>
                </c:pt>
                <c:pt idx="23">
                  <c:v>55.3598</c:v>
                </c:pt>
                <c:pt idx="24">
                  <c:v>56.570399999999999</c:v>
                </c:pt>
                <c:pt idx="25">
                  <c:v>58.328200000000002</c:v>
                </c:pt>
                <c:pt idx="26">
                  <c:v>64.110500000000002</c:v>
                </c:pt>
                <c:pt idx="27">
                  <c:v>111.4564</c:v>
                </c:pt>
                <c:pt idx="28">
                  <c:v>123.9011</c:v>
                </c:pt>
                <c:pt idx="29">
                  <c:v>125.36499999999999</c:v>
                </c:pt>
                <c:pt idx="30">
                  <c:v>119.9701</c:v>
                </c:pt>
                <c:pt idx="31">
                  <c:v>122.5397</c:v>
                </c:pt>
                <c:pt idx="32">
                  <c:v>125.5898</c:v>
                </c:pt>
                <c:pt idx="33">
                  <c:v>130.5384</c:v>
                </c:pt>
                <c:pt idx="34">
                  <c:v>128.97030000000001</c:v>
                </c:pt>
                <c:pt idx="35">
                  <c:v>127.7809</c:v>
                </c:pt>
                <c:pt idx="36">
                  <c:v>129.21940000000001</c:v>
                </c:pt>
                <c:pt idx="37">
                  <c:v>124.70569999999999</c:v>
                </c:pt>
                <c:pt idx="38">
                  <c:v>124.9648</c:v>
                </c:pt>
                <c:pt idx="39">
                  <c:v>127.922</c:v>
                </c:pt>
                <c:pt idx="40">
                  <c:v>127.33240000000001</c:v>
                </c:pt>
                <c:pt idx="41">
                  <c:v>126.6709</c:v>
                </c:pt>
                <c:pt idx="42">
                  <c:v>126.2347</c:v>
                </c:pt>
                <c:pt idx="43">
                  <c:v>126.75879999999999</c:v>
                </c:pt>
                <c:pt idx="44">
                  <c:v>127.04649999999999</c:v>
                </c:pt>
                <c:pt idx="45">
                  <c:v>126.0742</c:v>
                </c:pt>
                <c:pt idx="46">
                  <c:v>128.53970000000001</c:v>
                </c:pt>
                <c:pt idx="47">
                  <c:v>128.57079999999999</c:v>
                </c:pt>
              </c:numCache>
            </c:numRef>
          </c:val>
          <c:smooth val="0"/>
          <c:extLst>
            <c:ext xmlns:c16="http://schemas.microsoft.com/office/drawing/2014/chart" uri="{C3380CC4-5D6E-409C-BE32-E72D297353CC}">
              <c16:uniqueId val="{00000003-C85E-4212-94DD-C40877618F1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11.00226</c:v>
                </c:pt>
                <c:pt idx="1">
                  <c:v>11.909890000000001</c:v>
                </c:pt>
                <c:pt idx="2">
                  <c:v>11.00479</c:v>
                </c:pt>
                <c:pt idx="3">
                  <c:v>11.593120000000001</c:v>
                </c:pt>
                <c:pt idx="4">
                  <c:v>12.0998</c:v>
                </c:pt>
                <c:pt idx="5">
                  <c:v>11.75642</c:v>
                </c:pt>
                <c:pt idx="6">
                  <c:v>11.274900000000001</c:v>
                </c:pt>
                <c:pt idx="7">
                  <c:v>11.310029999999999</c:v>
                </c:pt>
                <c:pt idx="8">
                  <c:v>11.550800000000001</c:v>
                </c:pt>
                <c:pt idx="9">
                  <c:v>10.825950000000001</c:v>
                </c:pt>
                <c:pt idx="10">
                  <c:v>10.882720000000001</c:v>
                </c:pt>
                <c:pt idx="11">
                  <c:v>10.57441</c:v>
                </c:pt>
                <c:pt idx="12">
                  <c:v>9.7240500000000001</c:v>
                </c:pt>
                <c:pt idx="13">
                  <c:v>8.9445599999999992</c:v>
                </c:pt>
                <c:pt idx="14">
                  <c:v>8.9731500000000004</c:v>
                </c:pt>
                <c:pt idx="15">
                  <c:v>8.8633900000000008</c:v>
                </c:pt>
                <c:pt idx="16">
                  <c:v>9.4966799999999996</c:v>
                </c:pt>
                <c:pt idx="17">
                  <c:v>9.7205700000000004</c:v>
                </c:pt>
                <c:pt idx="18">
                  <c:v>9.2199100000000005</c:v>
                </c:pt>
                <c:pt idx="19">
                  <c:v>8.8027200000000008</c:v>
                </c:pt>
                <c:pt idx="20">
                  <c:v>7.8944999999999999</c:v>
                </c:pt>
                <c:pt idx="21">
                  <c:v>7.1326099999999997</c:v>
                </c:pt>
                <c:pt idx="22">
                  <c:v>6.9690000000000003</c:v>
                </c:pt>
                <c:pt idx="23">
                  <c:v>7.6871200000000002</c:v>
                </c:pt>
                <c:pt idx="24">
                  <c:v>7.9136699999999998</c:v>
                </c:pt>
                <c:pt idx="25">
                  <c:v>8.7465799999999998</c:v>
                </c:pt>
                <c:pt idx="26">
                  <c:v>8.95913</c:v>
                </c:pt>
                <c:pt idx="27">
                  <c:v>9.4565900000000003</c:v>
                </c:pt>
                <c:pt idx="28">
                  <c:v>9.4498599999999993</c:v>
                </c:pt>
                <c:pt idx="29">
                  <c:v>10.952830000000001</c:v>
                </c:pt>
                <c:pt idx="30">
                  <c:v>11.239229999999999</c:v>
                </c:pt>
                <c:pt idx="31">
                  <c:v>11.372120000000001</c:v>
                </c:pt>
                <c:pt idx="32">
                  <c:v>9.3227399999999996</c:v>
                </c:pt>
                <c:pt idx="33">
                  <c:v>7.9417099999999996</c:v>
                </c:pt>
                <c:pt idx="34">
                  <c:v>7.3342400000000003</c:v>
                </c:pt>
                <c:pt idx="35">
                  <c:v>7.9843599999999997</c:v>
                </c:pt>
                <c:pt idx="36">
                  <c:v>9.2095599999999997</c:v>
                </c:pt>
                <c:pt idx="37">
                  <c:v>8.52529</c:v>
                </c:pt>
                <c:pt idx="38">
                  <c:v>8.5635200000000005</c:v>
                </c:pt>
                <c:pt idx="39">
                  <c:v>9.1725200000000005</c:v>
                </c:pt>
                <c:pt idx="40">
                  <c:v>9.9883799999999994</c:v>
                </c:pt>
                <c:pt idx="41">
                  <c:v>10.66231</c:v>
                </c:pt>
                <c:pt idx="42">
                  <c:v>11.098660000000001</c:v>
                </c:pt>
                <c:pt idx="43">
                  <c:v>10.36553</c:v>
                </c:pt>
                <c:pt idx="44">
                  <c:v>10.767580000000001</c:v>
                </c:pt>
                <c:pt idx="45">
                  <c:v>11.25526</c:v>
                </c:pt>
                <c:pt idx="46">
                  <c:v>11.01252</c:v>
                </c:pt>
                <c:pt idx="47">
                  <c:v>11.26627</c:v>
                </c:pt>
              </c:numCache>
            </c:numRef>
          </c:val>
          <c:smooth val="0"/>
          <c:extLst>
            <c:ext xmlns:c16="http://schemas.microsoft.com/office/drawing/2014/chart" uri="{C3380CC4-5D6E-409C-BE32-E72D297353CC}">
              <c16:uniqueId val="{00000004-C85E-4212-94DD-C40877618F1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85E-4212-94DD-C40877618F1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18.109200000000001</c:v>
                </c:pt>
                <c:pt idx="1">
                  <c:v>19.744900000000001</c:v>
                </c:pt>
                <c:pt idx="2">
                  <c:v>19.839099999999998</c:v>
                </c:pt>
                <c:pt idx="3">
                  <c:v>19.730799999999999</c:v>
                </c:pt>
                <c:pt idx="4">
                  <c:v>19.559100000000001</c:v>
                </c:pt>
                <c:pt idx="5">
                  <c:v>19.0123</c:v>
                </c:pt>
                <c:pt idx="6">
                  <c:v>18.77</c:v>
                </c:pt>
                <c:pt idx="7">
                  <c:v>18.575700000000001</c:v>
                </c:pt>
                <c:pt idx="8">
                  <c:v>18.557500000000001</c:v>
                </c:pt>
                <c:pt idx="9">
                  <c:v>17.508500000000002</c:v>
                </c:pt>
                <c:pt idx="10">
                  <c:v>17.3231</c:v>
                </c:pt>
                <c:pt idx="11">
                  <c:v>17.377199999999998</c:v>
                </c:pt>
                <c:pt idx="12">
                  <c:v>14.4732</c:v>
                </c:pt>
                <c:pt idx="13">
                  <c:v>14.2065</c:v>
                </c:pt>
                <c:pt idx="14">
                  <c:v>16.430199999999999</c:v>
                </c:pt>
                <c:pt idx="15">
                  <c:v>16.985499999999998</c:v>
                </c:pt>
                <c:pt idx="16">
                  <c:v>16.758900000000001</c:v>
                </c:pt>
                <c:pt idx="17">
                  <c:v>17.607399999999998</c:v>
                </c:pt>
                <c:pt idx="18">
                  <c:v>18.1311</c:v>
                </c:pt>
                <c:pt idx="19">
                  <c:v>18.511700000000001</c:v>
                </c:pt>
                <c:pt idx="20">
                  <c:v>18.7621</c:v>
                </c:pt>
                <c:pt idx="21">
                  <c:v>18.376999999999999</c:v>
                </c:pt>
                <c:pt idx="22">
                  <c:v>18.194900000000001</c:v>
                </c:pt>
                <c:pt idx="23">
                  <c:v>17.617000000000001</c:v>
                </c:pt>
                <c:pt idx="24">
                  <c:v>17.630299999999998</c:v>
                </c:pt>
                <c:pt idx="25">
                  <c:v>17.529299999999999</c:v>
                </c:pt>
                <c:pt idx="26">
                  <c:v>17.874700000000001</c:v>
                </c:pt>
                <c:pt idx="27">
                  <c:v>18.779199999999999</c:v>
                </c:pt>
                <c:pt idx="28">
                  <c:v>18.881</c:v>
                </c:pt>
                <c:pt idx="29">
                  <c:v>18.7151</c:v>
                </c:pt>
                <c:pt idx="30">
                  <c:v>18.6843</c:v>
                </c:pt>
                <c:pt idx="31">
                  <c:v>20.250399999999999</c:v>
                </c:pt>
                <c:pt idx="32">
                  <c:v>20.1709</c:v>
                </c:pt>
                <c:pt idx="33">
                  <c:v>19.3766</c:v>
                </c:pt>
                <c:pt idx="34">
                  <c:v>17.632000000000001</c:v>
                </c:pt>
                <c:pt idx="35">
                  <c:v>16.9878</c:v>
                </c:pt>
                <c:pt idx="36">
                  <c:v>15.269399999999999</c:v>
                </c:pt>
                <c:pt idx="37">
                  <c:v>15.311199999999999</c:v>
                </c:pt>
                <c:pt idx="38">
                  <c:v>17.123000000000001</c:v>
                </c:pt>
                <c:pt idx="39">
                  <c:v>18.128</c:v>
                </c:pt>
                <c:pt idx="40">
                  <c:v>19.122900000000001</c:v>
                </c:pt>
                <c:pt idx="41">
                  <c:v>20.009599999999999</c:v>
                </c:pt>
                <c:pt idx="42">
                  <c:v>19.4132</c:v>
                </c:pt>
                <c:pt idx="43">
                  <c:v>20.728999999999999</c:v>
                </c:pt>
                <c:pt idx="44">
                  <c:v>22.577500000000001</c:v>
                </c:pt>
                <c:pt idx="45">
                  <c:v>23.317</c:v>
                </c:pt>
                <c:pt idx="46">
                  <c:v>22.9679</c:v>
                </c:pt>
                <c:pt idx="47">
                  <c:v>21.327400000000001</c:v>
                </c:pt>
              </c:numCache>
            </c:numRef>
          </c:val>
          <c:smooth val="0"/>
          <c:extLst>
            <c:ext xmlns:c16="http://schemas.microsoft.com/office/drawing/2014/chart" uri="{C3380CC4-5D6E-409C-BE32-E72D297353CC}">
              <c16:uniqueId val="{00000006-C85E-4212-94DD-C40877618F1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85E-4212-94DD-C40877618F1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85E-4212-94DD-C40877618F1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85E-4212-94DD-C40877618F1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11.877800000000001</c:v>
                </c:pt>
                <c:pt idx="1">
                  <c:v>11.924799999999999</c:v>
                </c:pt>
                <c:pt idx="2">
                  <c:v>12.0329</c:v>
                </c:pt>
                <c:pt idx="3">
                  <c:v>11.775700000000001</c:v>
                </c:pt>
                <c:pt idx="4">
                  <c:v>11.690099999999999</c:v>
                </c:pt>
                <c:pt idx="5">
                  <c:v>13.670299999999999</c:v>
                </c:pt>
                <c:pt idx="6">
                  <c:v>14.766500000000001</c:v>
                </c:pt>
                <c:pt idx="7">
                  <c:v>15.622</c:v>
                </c:pt>
                <c:pt idx="8">
                  <c:v>19.5715</c:v>
                </c:pt>
                <c:pt idx="9">
                  <c:v>49.710999999999999</c:v>
                </c:pt>
                <c:pt idx="10">
                  <c:v>59.9422</c:v>
                </c:pt>
                <c:pt idx="11">
                  <c:v>82.9589</c:v>
                </c:pt>
                <c:pt idx="12">
                  <c:v>49.4773</c:v>
                </c:pt>
                <c:pt idx="13">
                  <c:v>15.4147</c:v>
                </c:pt>
                <c:pt idx="14">
                  <c:v>14.782999999999999</c:v>
                </c:pt>
                <c:pt idx="15">
                  <c:v>14.4473</c:v>
                </c:pt>
                <c:pt idx="16">
                  <c:v>14.319100000000001</c:v>
                </c:pt>
                <c:pt idx="17">
                  <c:v>13.864699999999999</c:v>
                </c:pt>
                <c:pt idx="18">
                  <c:v>13.1404</c:v>
                </c:pt>
                <c:pt idx="19">
                  <c:v>13.196400000000001</c:v>
                </c:pt>
                <c:pt idx="20">
                  <c:v>13.0847</c:v>
                </c:pt>
                <c:pt idx="21">
                  <c:v>12.971399999999999</c:v>
                </c:pt>
                <c:pt idx="22">
                  <c:v>12.8332</c:v>
                </c:pt>
                <c:pt idx="23">
                  <c:v>12.764099999999999</c:v>
                </c:pt>
                <c:pt idx="24">
                  <c:v>12.588800000000001</c:v>
                </c:pt>
                <c:pt idx="25">
                  <c:v>10.356</c:v>
                </c:pt>
                <c:pt idx="26">
                  <c:v>9.9885999999999999</c:v>
                </c:pt>
                <c:pt idx="27">
                  <c:v>9.5556999999999999</c:v>
                </c:pt>
                <c:pt idx="28">
                  <c:v>9.5571999999999999</c:v>
                </c:pt>
                <c:pt idx="29">
                  <c:v>9.2948000000000004</c:v>
                </c:pt>
                <c:pt idx="30">
                  <c:v>9.3658000000000001</c:v>
                </c:pt>
                <c:pt idx="31">
                  <c:v>11.3598</c:v>
                </c:pt>
                <c:pt idx="32">
                  <c:v>12.069100000000001</c:v>
                </c:pt>
                <c:pt idx="33">
                  <c:v>11.254899999999999</c:v>
                </c:pt>
                <c:pt idx="34">
                  <c:v>12.1107</c:v>
                </c:pt>
                <c:pt idx="35">
                  <c:v>13.1469</c:v>
                </c:pt>
                <c:pt idx="36">
                  <c:v>13.2719</c:v>
                </c:pt>
                <c:pt idx="37">
                  <c:v>13.7498</c:v>
                </c:pt>
                <c:pt idx="38">
                  <c:v>13.6449</c:v>
                </c:pt>
                <c:pt idx="39">
                  <c:v>13.665100000000001</c:v>
                </c:pt>
                <c:pt idx="40">
                  <c:v>15.5984</c:v>
                </c:pt>
                <c:pt idx="41">
                  <c:v>29.995699999999999</c:v>
                </c:pt>
                <c:pt idx="42">
                  <c:v>61.661700000000003</c:v>
                </c:pt>
                <c:pt idx="43">
                  <c:v>82.047499999999999</c:v>
                </c:pt>
                <c:pt idx="44">
                  <c:v>84.677599999999998</c:v>
                </c:pt>
                <c:pt idx="45">
                  <c:v>83.747900000000001</c:v>
                </c:pt>
                <c:pt idx="46">
                  <c:v>85.721000000000004</c:v>
                </c:pt>
                <c:pt idx="47">
                  <c:v>85.628</c:v>
                </c:pt>
              </c:numCache>
            </c:numRef>
          </c:val>
          <c:smooth val="0"/>
          <c:extLst>
            <c:ext xmlns:c16="http://schemas.microsoft.com/office/drawing/2014/chart" uri="{C3380CC4-5D6E-409C-BE32-E72D297353CC}">
              <c16:uniqueId val="{0000000A-C85E-4212-94DD-C40877618F1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21.045819999999999</c:v>
                </c:pt>
                <c:pt idx="1">
                  <c:v>22.4742</c:v>
                </c:pt>
                <c:pt idx="2">
                  <c:v>22.439399999999999</c:v>
                </c:pt>
                <c:pt idx="3">
                  <c:v>22.375710000000002</c:v>
                </c:pt>
                <c:pt idx="4">
                  <c:v>22.39838</c:v>
                </c:pt>
                <c:pt idx="5">
                  <c:v>22.41215</c:v>
                </c:pt>
                <c:pt idx="6">
                  <c:v>22.421990000000001</c:v>
                </c:pt>
                <c:pt idx="7">
                  <c:v>22.441559999999999</c:v>
                </c:pt>
                <c:pt idx="8">
                  <c:v>22.448530000000002</c:v>
                </c:pt>
                <c:pt idx="9">
                  <c:v>22.430240000000001</c:v>
                </c:pt>
                <c:pt idx="10">
                  <c:v>22.416730000000001</c:v>
                </c:pt>
                <c:pt idx="11">
                  <c:v>22.474270000000001</c:v>
                </c:pt>
                <c:pt idx="12">
                  <c:v>22.38842</c:v>
                </c:pt>
                <c:pt idx="13">
                  <c:v>22.398350000000001</c:v>
                </c:pt>
                <c:pt idx="14">
                  <c:v>22.371479999999998</c:v>
                </c:pt>
                <c:pt idx="15">
                  <c:v>22.36467</c:v>
                </c:pt>
                <c:pt idx="16">
                  <c:v>22.395820000000001</c:v>
                </c:pt>
                <c:pt idx="17">
                  <c:v>22.378250000000001</c:v>
                </c:pt>
                <c:pt idx="18">
                  <c:v>22.38129</c:v>
                </c:pt>
                <c:pt idx="19">
                  <c:v>22.390149999999998</c:v>
                </c:pt>
                <c:pt idx="20">
                  <c:v>22.42811</c:v>
                </c:pt>
                <c:pt idx="21">
                  <c:v>22.425129999999999</c:v>
                </c:pt>
                <c:pt idx="22">
                  <c:v>22.410039999999999</c:v>
                </c:pt>
                <c:pt idx="23">
                  <c:v>22.435980000000001</c:v>
                </c:pt>
                <c:pt idx="24">
                  <c:v>22.477910000000001</c:v>
                </c:pt>
                <c:pt idx="25">
                  <c:v>22.476320000000001</c:v>
                </c:pt>
                <c:pt idx="26">
                  <c:v>22.474039999999999</c:v>
                </c:pt>
                <c:pt idx="27">
                  <c:v>22.467289999999998</c:v>
                </c:pt>
                <c:pt idx="28">
                  <c:v>22.517610000000001</c:v>
                </c:pt>
                <c:pt idx="29">
                  <c:v>22.439489999999999</c:v>
                </c:pt>
                <c:pt idx="30">
                  <c:v>22.478110000000001</c:v>
                </c:pt>
                <c:pt idx="31">
                  <c:v>22.485610000000001</c:v>
                </c:pt>
                <c:pt idx="32">
                  <c:v>22.500129999999999</c:v>
                </c:pt>
                <c:pt idx="33">
                  <c:v>22.525189999999998</c:v>
                </c:pt>
                <c:pt idx="34">
                  <c:v>22.537980000000001</c:v>
                </c:pt>
                <c:pt idx="35">
                  <c:v>22.553820000000002</c:v>
                </c:pt>
                <c:pt idx="36">
                  <c:v>22.459879999999998</c:v>
                </c:pt>
                <c:pt idx="37">
                  <c:v>6.5849099999999998</c:v>
                </c:pt>
                <c:pt idx="38">
                  <c:v>6.7347099999999998</c:v>
                </c:pt>
                <c:pt idx="39">
                  <c:v>6.76952</c:v>
                </c:pt>
                <c:pt idx="40">
                  <c:v>6.7949999999999999</c:v>
                </c:pt>
                <c:pt idx="41">
                  <c:v>6.8064299999999998</c:v>
                </c:pt>
                <c:pt idx="42">
                  <c:v>6.8006599999999997</c:v>
                </c:pt>
                <c:pt idx="43">
                  <c:v>21.9818</c:v>
                </c:pt>
                <c:pt idx="44">
                  <c:v>22.566199999999998</c:v>
                </c:pt>
                <c:pt idx="45">
                  <c:v>22.49118</c:v>
                </c:pt>
                <c:pt idx="46">
                  <c:v>22.432829999999999</c:v>
                </c:pt>
                <c:pt idx="47">
                  <c:v>22.466419999999999</c:v>
                </c:pt>
              </c:numCache>
            </c:numRef>
          </c:val>
          <c:smooth val="0"/>
          <c:extLst>
            <c:ext xmlns:c16="http://schemas.microsoft.com/office/drawing/2014/chart" uri="{C3380CC4-5D6E-409C-BE32-E72D297353CC}">
              <c16:uniqueId val="{0000000B-C85E-4212-94DD-C40877618F1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0.40689999999999998</c:v>
                </c:pt>
                <c:pt idx="1">
                  <c:v>0.37569999999999998</c:v>
                </c:pt>
                <c:pt idx="2">
                  <c:v>0.36059999999999998</c:v>
                </c:pt>
                <c:pt idx="3">
                  <c:v>0.33939999999999998</c:v>
                </c:pt>
                <c:pt idx="4">
                  <c:v>0.3357</c:v>
                </c:pt>
                <c:pt idx="5">
                  <c:v>0.32119999999999999</c:v>
                </c:pt>
                <c:pt idx="6">
                  <c:v>0.31280000000000002</c:v>
                </c:pt>
                <c:pt idx="7">
                  <c:v>0.30730000000000002</c:v>
                </c:pt>
                <c:pt idx="8">
                  <c:v>0.29809999999999998</c:v>
                </c:pt>
                <c:pt idx="9">
                  <c:v>0.29360000000000003</c:v>
                </c:pt>
                <c:pt idx="10">
                  <c:v>0.28889999999999999</c:v>
                </c:pt>
                <c:pt idx="11">
                  <c:v>0.29170000000000001</c:v>
                </c:pt>
                <c:pt idx="12">
                  <c:v>0.30059999999999998</c:v>
                </c:pt>
                <c:pt idx="13">
                  <c:v>0.31709999999999999</c:v>
                </c:pt>
                <c:pt idx="14">
                  <c:v>0.37119999999999997</c:v>
                </c:pt>
                <c:pt idx="15">
                  <c:v>0.39610000000000001</c:v>
                </c:pt>
                <c:pt idx="16">
                  <c:v>0.47199999999999998</c:v>
                </c:pt>
                <c:pt idx="17">
                  <c:v>0.56299999999999994</c:v>
                </c:pt>
                <c:pt idx="18">
                  <c:v>0.65229999999999999</c:v>
                </c:pt>
                <c:pt idx="19">
                  <c:v>0.81769999999999998</c:v>
                </c:pt>
                <c:pt idx="20">
                  <c:v>1.117</c:v>
                </c:pt>
                <c:pt idx="21">
                  <c:v>1.2873000000000001</c:v>
                </c:pt>
                <c:pt idx="22">
                  <c:v>1.3916999999999999</c:v>
                </c:pt>
                <c:pt idx="23">
                  <c:v>1.4442999999999999</c:v>
                </c:pt>
                <c:pt idx="24">
                  <c:v>1.4541999999999999</c:v>
                </c:pt>
                <c:pt idx="25">
                  <c:v>1.4862</c:v>
                </c:pt>
                <c:pt idx="26">
                  <c:v>1.5155000000000001</c:v>
                </c:pt>
                <c:pt idx="27">
                  <c:v>1.5289999999999999</c:v>
                </c:pt>
                <c:pt idx="28">
                  <c:v>1.5459000000000001</c:v>
                </c:pt>
                <c:pt idx="29">
                  <c:v>1.5235000000000001</c:v>
                </c:pt>
                <c:pt idx="30">
                  <c:v>1.4757</c:v>
                </c:pt>
                <c:pt idx="31">
                  <c:v>1.4923</c:v>
                </c:pt>
                <c:pt idx="32">
                  <c:v>1.4926999999999999</c:v>
                </c:pt>
                <c:pt idx="33">
                  <c:v>1.4857</c:v>
                </c:pt>
                <c:pt idx="34">
                  <c:v>1.4952000000000001</c:v>
                </c:pt>
                <c:pt idx="35">
                  <c:v>1.5028999999999999</c:v>
                </c:pt>
                <c:pt idx="36">
                  <c:v>1.4984</c:v>
                </c:pt>
                <c:pt idx="37">
                  <c:v>1.5052000000000001</c:v>
                </c:pt>
                <c:pt idx="38">
                  <c:v>1.5314000000000001</c:v>
                </c:pt>
                <c:pt idx="39">
                  <c:v>1.5024999999999999</c:v>
                </c:pt>
                <c:pt idx="40">
                  <c:v>1.5073000000000001</c:v>
                </c:pt>
                <c:pt idx="41">
                  <c:v>1.4796</c:v>
                </c:pt>
                <c:pt idx="42">
                  <c:v>1.4192</c:v>
                </c:pt>
                <c:pt idx="43">
                  <c:v>1.3045</c:v>
                </c:pt>
                <c:pt idx="44">
                  <c:v>1.1617999999999999</c:v>
                </c:pt>
                <c:pt idx="45">
                  <c:v>1.032</c:v>
                </c:pt>
                <c:pt idx="46">
                  <c:v>0.66510000000000002</c:v>
                </c:pt>
                <c:pt idx="47">
                  <c:v>0.503</c:v>
                </c:pt>
              </c:numCache>
            </c:numRef>
          </c:val>
          <c:smooth val="0"/>
          <c:extLst>
            <c:ext xmlns:c16="http://schemas.microsoft.com/office/drawing/2014/chart" uri="{C3380CC4-5D6E-409C-BE32-E72D297353CC}">
              <c16:uniqueId val="{0000000C-C85E-4212-94DD-C40877618F1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0.76200000000000001</c:v>
                </c:pt>
                <c:pt idx="1">
                  <c:v>0.73</c:v>
                </c:pt>
                <c:pt idx="2">
                  <c:v>0.73499999999999999</c:v>
                </c:pt>
                <c:pt idx="3">
                  <c:v>0.76500000000000001</c:v>
                </c:pt>
                <c:pt idx="4">
                  <c:v>0.73099999999999998</c:v>
                </c:pt>
                <c:pt idx="5">
                  <c:v>0.70899999999999996</c:v>
                </c:pt>
                <c:pt idx="6">
                  <c:v>0.71099999999999997</c:v>
                </c:pt>
                <c:pt idx="7">
                  <c:v>0.68</c:v>
                </c:pt>
                <c:pt idx="8">
                  <c:v>0.74199999999999999</c:v>
                </c:pt>
                <c:pt idx="9">
                  <c:v>0.74199999999999999</c:v>
                </c:pt>
                <c:pt idx="10">
                  <c:v>0.76600000000000001</c:v>
                </c:pt>
                <c:pt idx="11">
                  <c:v>0.74299999999999999</c:v>
                </c:pt>
                <c:pt idx="12">
                  <c:v>0.72899999999999998</c:v>
                </c:pt>
                <c:pt idx="13">
                  <c:v>0.77100000000000002</c:v>
                </c:pt>
                <c:pt idx="14">
                  <c:v>0.70199999999999996</c:v>
                </c:pt>
                <c:pt idx="15">
                  <c:v>0.70199999999999996</c:v>
                </c:pt>
                <c:pt idx="16">
                  <c:v>0.68500000000000005</c:v>
                </c:pt>
                <c:pt idx="17">
                  <c:v>0.71199999999999997</c:v>
                </c:pt>
                <c:pt idx="18">
                  <c:v>0.70399999999999996</c:v>
                </c:pt>
                <c:pt idx="19">
                  <c:v>0.73799999999999999</c:v>
                </c:pt>
                <c:pt idx="20">
                  <c:v>0.623</c:v>
                </c:pt>
                <c:pt idx="21">
                  <c:v>0.64400000000000002</c:v>
                </c:pt>
                <c:pt idx="22">
                  <c:v>0.68200000000000005</c:v>
                </c:pt>
                <c:pt idx="23">
                  <c:v>0.75</c:v>
                </c:pt>
                <c:pt idx="24">
                  <c:v>0.71699999999999997</c:v>
                </c:pt>
                <c:pt idx="25">
                  <c:v>0.752</c:v>
                </c:pt>
                <c:pt idx="26">
                  <c:v>0.748</c:v>
                </c:pt>
                <c:pt idx="27">
                  <c:v>0.68300000000000005</c:v>
                </c:pt>
                <c:pt idx="28">
                  <c:v>0.66100000000000003</c:v>
                </c:pt>
                <c:pt idx="29">
                  <c:v>0.79600000000000004</c:v>
                </c:pt>
                <c:pt idx="30">
                  <c:v>0.78700000000000003</c:v>
                </c:pt>
                <c:pt idx="31">
                  <c:v>0.81499999999999995</c:v>
                </c:pt>
                <c:pt idx="32">
                  <c:v>0.72499999999999998</c:v>
                </c:pt>
                <c:pt idx="33">
                  <c:v>0.73599999999999999</c:v>
                </c:pt>
                <c:pt idx="34">
                  <c:v>0.745</c:v>
                </c:pt>
                <c:pt idx="35">
                  <c:v>0.82199999999999995</c:v>
                </c:pt>
                <c:pt idx="36">
                  <c:v>0.79800000000000004</c:v>
                </c:pt>
                <c:pt idx="37">
                  <c:v>0.81599999999999995</c:v>
                </c:pt>
                <c:pt idx="38">
                  <c:v>0.82</c:v>
                </c:pt>
                <c:pt idx="39">
                  <c:v>0.81699999999999995</c:v>
                </c:pt>
                <c:pt idx="40">
                  <c:v>0.79800000000000004</c:v>
                </c:pt>
                <c:pt idx="41">
                  <c:v>0.76800000000000002</c:v>
                </c:pt>
                <c:pt idx="42">
                  <c:v>0.77300000000000002</c:v>
                </c:pt>
                <c:pt idx="43">
                  <c:v>0.72699999999999998</c:v>
                </c:pt>
                <c:pt idx="44">
                  <c:v>0.747</c:v>
                </c:pt>
                <c:pt idx="45">
                  <c:v>0.68200000000000005</c:v>
                </c:pt>
                <c:pt idx="46">
                  <c:v>0.75600000000000001</c:v>
                </c:pt>
                <c:pt idx="47">
                  <c:v>0.74099999999999999</c:v>
                </c:pt>
              </c:numCache>
            </c:numRef>
          </c:val>
          <c:smooth val="0"/>
          <c:extLst>
            <c:ext xmlns:c16="http://schemas.microsoft.com/office/drawing/2014/chart" uri="{C3380CC4-5D6E-409C-BE32-E72D297353CC}">
              <c16:uniqueId val="{0000000D-C85E-4212-94DD-C40877618F1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24.771100000000001</c:v>
                </c:pt>
                <c:pt idx="1">
                  <c:v>24.39695</c:v>
                </c:pt>
                <c:pt idx="2">
                  <c:v>25.387930000000001</c:v>
                </c:pt>
                <c:pt idx="3">
                  <c:v>24.929480000000002</c:v>
                </c:pt>
                <c:pt idx="4">
                  <c:v>25.153549999999999</c:v>
                </c:pt>
                <c:pt idx="5">
                  <c:v>26.2332</c:v>
                </c:pt>
                <c:pt idx="6">
                  <c:v>25.844909999999999</c:v>
                </c:pt>
                <c:pt idx="7">
                  <c:v>24.569330000000001</c:v>
                </c:pt>
                <c:pt idx="8">
                  <c:v>23.725619999999999</c:v>
                </c:pt>
                <c:pt idx="9">
                  <c:v>22.84226</c:v>
                </c:pt>
                <c:pt idx="10">
                  <c:v>22.711929999999999</c:v>
                </c:pt>
                <c:pt idx="11">
                  <c:v>21.75123</c:v>
                </c:pt>
                <c:pt idx="12">
                  <c:v>22.188009999999998</c:v>
                </c:pt>
                <c:pt idx="13">
                  <c:v>21.392209999999999</c:v>
                </c:pt>
                <c:pt idx="14">
                  <c:v>21.543109999999999</c:v>
                </c:pt>
                <c:pt idx="15">
                  <c:v>22.66385</c:v>
                </c:pt>
                <c:pt idx="16">
                  <c:v>23.37304</c:v>
                </c:pt>
                <c:pt idx="17">
                  <c:v>22.77289</c:v>
                </c:pt>
                <c:pt idx="18">
                  <c:v>24.432670000000002</c:v>
                </c:pt>
                <c:pt idx="19">
                  <c:v>23.651859999999999</c:v>
                </c:pt>
                <c:pt idx="20">
                  <c:v>24.353899999999999</c:v>
                </c:pt>
                <c:pt idx="21">
                  <c:v>24.263729999999999</c:v>
                </c:pt>
                <c:pt idx="22">
                  <c:v>24.888809999999999</c:v>
                </c:pt>
                <c:pt idx="23">
                  <c:v>24.2956</c:v>
                </c:pt>
                <c:pt idx="24">
                  <c:v>24.531120000000001</c:v>
                </c:pt>
                <c:pt idx="25">
                  <c:v>24.119150000000001</c:v>
                </c:pt>
                <c:pt idx="26">
                  <c:v>25.001349999999999</c:v>
                </c:pt>
                <c:pt idx="27">
                  <c:v>24.842089999999999</c:v>
                </c:pt>
                <c:pt idx="28">
                  <c:v>23.914729999999999</c:v>
                </c:pt>
                <c:pt idx="29">
                  <c:v>25.013940000000002</c:v>
                </c:pt>
                <c:pt idx="30">
                  <c:v>23.137589999999999</c:v>
                </c:pt>
                <c:pt idx="31">
                  <c:v>23.6432</c:v>
                </c:pt>
                <c:pt idx="32">
                  <c:v>23.512609999999999</c:v>
                </c:pt>
                <c:pt idx="33">
                  <c:v>22.879809999999999</c:v>
                </c:pt>
                <c:pt idx="34">
                  <c:v>22.662050000000001</c:v>
                </c:pt>
                <c:pt idx="35">
                  <c:v>20.681989999999999</c:v>
                </c:pt>
                <c:pt idx="36">
                  <c:v>18.851330000000001</c:v>
                </c:pt>
                <c:pt idx="37">
                  <c:v>18.94989</c:v>
                </c:pt>
                <c:pt idx="38">
                  <c:v>19.036390000000001</c:v>
                </c:pt>
                <c:pt idx="39">
                  <c:v>18.740320000000001</c:v>
                </c:pt>
                <c:pt idx="40">
                  <c:v>19.654299999999999</c:v>
                </c:pt>
                <c:pt idx="41">
                  <c:v>20.911190000000001</c:v>
                </c:pt>
                <c:pt idx="42">
                  <c:v>21.552350000000001</c:v>
                </c:pt>
                <c:pt idx="43">
                  <c:v>21.090420000000002</c:v>
                </c:pt>
                <c:pt idx="44">
                  <c:v>21.649719999999999</c:v>
                </c:pt>
                <c:pt idx="45">
                  <c:v>23.230250000000002</c:v>
                </c:pt>
                <c:pt idx="46">
                  <c:v>23.617370000000001</c:v>
                </c:pt>
                <c:pt idx="47">
                  <c:v>23.61458</c:v>
                </c:pt>
              </c:numCache>
            </c:numRef>
          </c:val>
          <c:smooth val="0"/>
          <c:extLst>
            <c:ext xmlns:c16="http://schemas.microsoft.com/office/drawing/2014/chart" uri="{C3380CC4-5D6E-409C-BE32-E72D297353CC}">
              <c16:uniqueId val="{0000000E-C85E-4212-94DD-C40877618F1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459.64035000000001</c:v>
                </c:pt>
                <c:pt idx="1">
                  <c:v>456.29960999999997</c:v>
                </c:pt>
                <c:pt idx="2">
                  <c:v>456.66136999999998</c:v>
                </c:pt>
                <c:pt idx="3">
                  <c:v>453.36930999999998</c:v>
                </c:pt>
                <c:pt idx="4">
                  <c:v>452.62011000000001</c:v>
                </c:pt>
                <c:pt idx="5">
                  <c:v>454.37936000000002</c:v>
                </c:pt>
                <c:pt idx="6">
                  <c:v>453.41822999999999</c:v>
                </c:pt>
                <c:pt idx="7">
                  <c:v>456.11374000000001</c:v>
                </c:pt>
                <c:pt idx="8">
                  <c:v>457.34998000000002</c:v>
                </c:pt>
                <c:pt idx="9">
                  <c:v>455.54874000000001</c:v>
                </c:pt>
                <c:pt idx="10">
                  <c:v>456.27613000000002</c:v>
                </c:pt>
                <c:pt idx="11">
                  <c:v>454.38762000000003</c:v>
                </c:pt>
                <c:pt idx="12">
                  <c:v>454.30358999999999</c:v>
                </c:pt>
                <c:pt idx="13">
                  <c:v>455.14891</c:v>
                </c:pt>
                <c:pt idx="14">
                  <c:v>452.24921999999998</c:v>
                </c:pt>
                <c:pt idx="15">
                  <c:v>447.99059</c:v>
                </c:pt>
                <c:pt idx="16">
                  <c:v>453.53854000000001</c:v>
                </c:pt>
                <c:pt idx="17">
                  <c:v>448.23496999999998</c:v>
                </c:pt>
                <c:pt idx="18">
                  <c:v>452.81402000000003</c:v>
                </c:pt>
                <c:pt idx="19">
                  <c:v>453.09728000000001</c:v>
                </c:pt>
                <c:pt idx="20">
                  <c:v>454.41737999999998</c:v>
                </c:pt>
                <c:pt idx="21">
                  <c:v>461.07393000000002</c:v>
                </c:pt>
                <c:pt idx="22">
                  <c:v>459.62714</c:v>
                </c:pt>
                <c:pt idx="23">
                  <c:v>421.63585</c:v>
                </c:pt>
                <c:pt idx="24">
                  <c:v>445.85320000000002</c:v>
                </c:pt>
                <c:pt idx="25">
                  <c:v>419.00765000000001</c:v>
                </c:pt>
                <c:pt idx="26">
                  <c:v>433.20260999999999</c:v>
                </c:pt>
                <c:pt idx="27">
                  <c:v>451.80921999999998</c:v>
                </c:pt>
                <c:pt idx="28">
                  <c:v>450.90016000000003</c:v>
                </c:pt>
                <c:pt idx="29">
                  <c:v>441.99006000000003</c:v>
                </c:pt>
                <c:pt idx="30">
                  <c:v>454.70587999999998</c:v>
                </c:pt>
                <c:pt idx="31">
                  <c:v>459.20864999999998</c:v>
                </c:pt>
                <c:pt idx="32">
                  <c:v>457.20409999999998</c:v>
                </c:pt>
                <c:pt idx="33">
                  <c:v>460.00914999999998</c:v>
                </c:pt>
                <c:pt idx="34">
                  <c:v>450.75592</c:v>
                </c:pt>
                <c:pt idx="35">
                  <c:v>445.3227</c:v>
                </c:pt>
                <c:pt idx="36">
                  <c:v>458.59543000000002</c:v>
                </c:pt>
                <c:pt idx="37">
                  <c:v>455.51936000000001</c:v>
                </c:pt>
                <c:pt idx="38">
                  <c:v>455.7543</c:v>
                </c:pt>
                <c:pt idx="39">
                  <c:v>454.70087999999998</c:v>
                </c:pt>
                <c:pt idx="40">
                  <c:v>454.85550999999998</c:v>
                </c:pt>
                <c:pt idx="41">
                  <c:v>456.47802000000001</c:v>
                </c:pt>
                <c:pt idx="42">
                  <c:v>447.98208</c:v>
                </c:pt>
                <c:pt idx="43">
                  <c:v>444.05115999999998</c:v>
                </c:pt>
                <c:pt idx="44">
                  <c:v>445.43905000000001</c:v>
                </c:pt>
                <c:pt idx="45">
                  <c:v>433.20580999999999</c:v>
                </c:pt>
                <c:pt idx="46">
                  <c:v>439.25821999999999</c:v>
                </c:pt>
                <c:pt idx="47">
                  <c:v>436.90766000000002</c:v>
                </c:pt>
              </c:numCache>
            </c:numRef>
          </c:val>
          <c:smooth val="0"/>
          <c:extLst>
            <c:ext xmlns:c16="http://schemas.microsoft.com/office/drawing/2014/chart" uri="{C3380CC4-5D6E-409C-BE32-E72D297353CC}">
              <c16:uniqueId val="{0000000F-C85E-4212-94DD-C40877618F1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11.715</c:v>
                </c:pt>
                <c:pt idx="1">
                  <c:v>11.7849</c:v>
                </c:pt>
                <c:pt idx="2">
                  <c:v>11.9125</c:v>
                </c:pt>
                <c:pt idx="3">
                  <c:v>11.689299999999999</c:v>
                </c:pt>
                <c:pt idx="4">
                  <c:v>11.7761</c:v>
                </c:pt>
                <c:pt idx="5">
                  <c:v>11.905099999999999</c:v>
                </c:pt>
                <c:pt idx="6">
                  <c:v>12.060499999999999</c:v>
                </c:pt>
                <c:pt idx="7">
                  <c:v>12.005800000000001</c:v>
                </c:pt>
                <c:pt idx="8">
                  <c:v>11.9474</c:v>
                </c:pt>
                <c:pt idx="9">
                  <c:v>11.798500000000001</c:v>
                </c:pt>
                <c:pt idx="10">
                  <c:v>11.555300000000001</c:v>
                </c:pt>
                <c:pt idx="11">
                  <c:v>10.8443</c:v>
                </c:pt>
                <c:pt idx="12">
                  <c:v>10.497199999999999</c:v>
                </c:pt>
                <c:pt idx="13">
                  <c:v>10.523300000000001</c:v>
                </c:pt>
                <c:pt idx="14">
                  <c:v>10.686</c:v>
                </c:pt>
                <c:pt idx="15">
                  <c:v>10.670299999999999</c:v>
                </c:pt>
                <c:pt idx="16">
                  <c:v>10.7484</c:v>
                </c:pt>
                <c:pt idx="17">
                  <c:v>10.882300000000001</c:v>
                </c:pt>
                <c:pt idx="18">
                  <c:v>11.081200000000001</c:v>
                </c:pt>
                <c:pt idx="19">
                  <c:v>11.0669</c:v>
                </c:pt>
                <c:pt idx="20">
                  <c:v>11.2629</c:v>
                </c:pt>
                <c:pt idx="21">
                  <c:v>11.468500000000001</c:v>
                </c:pt>
                <c:pt idx="22">
                  <c:v>11.502700000000001</c:v>
                </c:pt>
                <c:pt idx="23">
                  <c:v>11.3033</c:v>
                </c:pt>
                <c:pt idx="24">
                  <c:v>11.2056</c:v>
                </c:pt>
                <c:pt idx="25">
                  <c:v>11.4924</c:v>
                </c:pt>
                <c:pt idx="26">
                  <c:v>11.1119</c:v>
                </c:pt>
                <c:pt idx="27">
                  <c:v>10.692600000000001</c:v>
                </c:pt>
                <c:pt idx="28">
                  <c:v>11.032999999999999</c:v>
                </c:pt>
                <c:pt idx="29">
                  <c:v>11.1427</c:v>
                </c:pt>
                <c:pt idx="30">
                  <c:v>11.4627</c:v>
                </c:pt>
                <c:pt idx="31">
                  <c:v>11.771000000000001</c:v>
                </c:pt>
                <c:pt idx="32">
                  <c:v>11.5175</c:v>
                </c:pt>
                <c:pt idx="33">
                  <c:v>11.479200000000001</c:v>
                </c:pt>
                <c:pt idx="34">
                  <c:v>11.1806</c:v>
                </c:pt>
                <c:pt idx="35">
                  <c:v>10.5901</c:v>
                </c:pt>
                <c:pt idx="36">
                  <c:v>10.5892</c:v>
                </c:pt>
                <c:pt idx="37">
                  <c:v>10.5251</c:v>
                </c:pt>
                <c:pt idx="38">
                  <c:v>10.5023</c:v>
                </c:pt>
                <c:pt idx="39">
                  <c:v>10.6965</c:v>
                </c:pt>
                <c:pt idx="40">
                  <c:v>10.8002</c:v>
                </c:pt>
                <c:pt idx="41">
                  <c:v>11.036199999999999</c:v>
                </c:pt>
                <c:pt idx="42">
                  <c:v>11.122299999999999</c:v>
                </c:pt>
                <c:pt idx="43">
                  <c:v>11.7401</c:v>
                </c:pt>
                <c:pt idx="44">
                  <c:v>11.962300000000001</c:v>
                </c:pt>
                <c:pt idx="45">
                  <c:v>11.834899999999999</c:v>
                </c:pt>
                <c:pt idx="46">
                  <c:v>12.049099999999999</c:v>
                </c:pt>
                <c:pt idx="47">
                  <c:v>12.231299999999999</c:v>
                </c:pt>
              </c:numCache>
            </c:numRef>
          </c:val>
          <c:smooth val="0"/>
          <c:extLst>
            <c:ext xmlns:c16="http://schemas.microsoft.com/office/drawing/2014/chart" uri="{C3380CC4-5D6E-409C-BE32-E72D297353CC}">
              <c16:uniqueId val="{00000010-C85E-4212-94DD-C40877618F1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154.47300000000001</c:v>
                </c:pt>
                <c:pt idx="1">
                  <c:v>159.459</c:v>
                </c:pt>
                <c:pt idx="2">
                  <c:v>155.572</c:v>
                </c:pt>
                <c:pt idx="3">
                  <c:v>157.001</c:v>
                </c:pt>
                <c:pt idx="4">
                  <c:v>157.55500000000001</c:v>
                </c:pt>
                <c:pt idx="5">
                  <c:v>152.65100000000001</c:v>
                </c:pt>
                <c:pt idx="6">
                  <c:v>157.066</c:v>
                </c:pt>
                <c:pt idx="7">
                  <c:v>151.947</c:v>
                </c:pt>
                <c:pt idx="8">
                  <c:v>158.50399999999999</c:v>
                </c:pt>
                <c:pt idx="9">
                  <c:v>150.608</c:v>
                </c:pt>
                <c:pt idx="10">
                  <c:v>153.005</c:v>
                </c:pt>
                <c:pt idx="11">
                  <c:v>155.93799999999999</c:v>
                </c:pt>
                <c:pt idx="12">
                  <c:v>151.71700000000001</c:v>
                </c:pt>
                <c:pt idx="13">
                  <c:v>152.649</c:v>
                </c:pt>
                <c:pt idx="14">
                  <c:v>147.05799999999999</c:v>
                </c:pt>
                <c:pt idx="15">
                  <c:v>153.488</c:v>
                </c:pt>
                <c:pt idx="16">
                  <c:v>154.09800000000001</c:v>
                </c:pt>
                <c:pt idx="17">
                  <c:v>152.637</c:v>
                </c:pt>
                <c:pt idx="18">
                  <c:v>156.41999999999999</c:v>
                </c:pt>
                <c:pt idx="19">
                  <c:v>151.714</c:v>
                </c:pt>
                <c:pt idx="20">
                  <c:v>152.608</c:v>
                </c:pt>
                <c:pt idx="21">
                  <c:v>155.309</c:v>
                </c:pt>
                <c:pt idx="22">
                  <c:v>137.148</c:v>
                </c:pt>
                <c:pt idx="23">
                  <c:v>152.07300000000001</c:v>
                </c:pt>
                <c:pt idx="24">
                  <c:v>151.49199999999999</c:v>
                </c:pt>
                <c:pt idx="25">
                  <c:v>153.34</c:v>
                </c:pt>
                <c:pt idx="26">
                  <c:v>153.84899999999999</c:v>
                </c:pt>
                <c:pt idx="27">
                  <c:v>141.78700000000001</c:v>
                </c:pt>
                <c:pt idx="28">
                  <c:v>150.01900000000001</c:v>
                </c:pt>
                <c:pt idx="29">
                  <c:v>154.69300000000001</c:v>
                </c:pt>
                <c:pt idx="30">
                  <c:v>142.67599999999999</c:v>
                </c:pt>
                <c:pt idx="31">
                  <c:v>134.37</c:v>
                </c:pt>
                <c:pt idx="32">
                  <c:v>134.66</c:v>
                </c:pt>
                <c:pt idx="33">
                  <c:v>146.024</c:v>
                </c:pt>
                <c:pt idx="34">
                  <c:v>137.16200000000001</c:v>
                </c:pt>
                <c:pt idx="35">
                  <c:v>152.68199999999999</c:v>
                </c:pt>
                <c:pt idx="36">
                  <c:v>151.27600000000001</c:v>
                </c:pt>
                <c:pt idx="37">
                  <c:v>144.87</c:v>
                </c:pt>
                <c:pt idx="38">
                  <c:v>150.863</c:v>
                </c:pt>
                <c:pt idx="39">
                  <c:v>154.65299999999999</c:v>
                </c:pt>
                <c:pt idx="40">
                  <c:v>156.72300000000001</c:v>
                </c:pt>
                <c:pt idx="41">
                  <c:v>156.70699999999999</c:v>
                </c:pt>
                <c:pt idx="42">
                  <c:v>158.85599999999999</c:v>
                </c:pt>
                <c:pt idx="43">
                  <c:v>155.88</c:v>
                </c:pt>
                <c:pt idx="44">
                  <c:v>155.733</c:v>
                </c:pt>
                <c:pt idx="45">
                  <c:v>158.39400000000001</c:v>
                </c:pt>
                <c:pt idx="46">
                  <c:v>139.32599999999999</c:v>
                </c:pt>
                <c:pt idx="47">
                  <c:v>138.56899999999999</c:v>
                </c:pt>
              </c:numCache>
            </c:numRef>
          </c:val>
          <c:smooth val="0"/>
          <c:extLst>
            <c:ext xmlns:c16="http://schemas.microsoft.com/office/drawing/2014/chart" uri="{C3380CC4-5D6E-409C-BE32-E72D297353CC}">
              <c16:uniqueId val="{00000011-C85E-4212-94DD-C40877618F1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17.668220000000002</c:v>
                </c:pt>
                <c:pt idx="1">
                  <c:v>17.843309999999999</c:v>
                </c:pt>
                <c:pt idx="2">
                  <c:v>17.840330000000002</c:v>
                </c:pt>
                <c:pt idx="3">
                  <c:v>17.625119999999999</c:v>
                </c:pt>
                <c:pt idx="4">
                  <c:v>17.6936</c:v>
                </c:pt>
                <c:pt idx="5">
                  <c:v>17.5657</c:v>
                </c:pt>
                <c:pt idx="6">
                  <c:v>17.800740000000001</c:v>
                </c:pt>
                <c:pt idx="7">
                  <c:v>18.06981</c:v>
                </c:pt>
                <c:pt idx="8">
                  <c:v>17.542670000000001</c:v>
                </c:pt>
                <c:pt idx="9">
                  <c:v>17.60314</c:v>
                </c:pt>
                <c:pt idx="10">
                  <c:v>17.86693</c:v>
                </c:pt>
                <c:pt idx="11">
                  <c:v>17.925879999999999</c:v>
                </c:pt>
                <c:pt idx="12">
                  <c:v>17.570869999999999</c:v>
                </c:pt>
                <c:pt idx="13">
                  <c:v>17.31701</c:v>
                </c:pt>
                <c:pt idx="14">
                  <c:v>17.254280000000001</c:v>
                </c:pt>
                <c:pt idx="15">
                  <c:v>17.508299999999998</c:v>
                </c:pt>
                <c:pt idx="16">
                  <c:v>17.438009999999998</c:v>
                </c:pt>
                <c:pt idx="17">
                  <c:v>17.759609999999999</c:v>
                </c:pt>
                <c:pt idx="18">
                  <c:v>16.864909999999998</c:v>
                </c:pt>
                <c:pt idx="19">
                  <c:v>16.956689999999998</c:v>
                </c:pt>
                <c:pt idx="20">
                  <c:v>16.64002</c:v>
                </c:pt>
                <c:pt idx="21">
                  <c:v>15.76201</c:v>
                </c:pt>
                <c:pt idx="22">
                  <c:v>16.618600000000001</c:v>
                </c:pt>
                <c:pt idx="23">
                  <c:v>16.913540000000001</c:v>
                </c:pt>
                <c:pt idx="24">
                  <c:v>16.670639999999999</c:v>
                </c:pt>
                <c:pt idx="25">
                  <c:v>17.029050000000002</c:v>
                </c:pt>
                <c:pt idx="26">
                  <c:v>16.675550000000001</c:v>
                </c:pt>
                <c:pt idx="27">
                  <c:v>16.50235</c:v>
                </c:pt>
                <c:pt idx="28">
                  <c:v>16.469110000000001</c:v>
                </c:pt>
                <c:pt idx="29">
                  <c:v>16.443899999999999</c:v>
                </c:pt>
                <c:pt idx="30">
                  <c:v>16.597339999999999</c:v>
                </c:pt>
                <c:pt idx="31">
                  <c:v>16.442209999999999</c:v>
                </c:pt>
                <c:pt idx="32">
                  <c:v>16.399999999999999</c:v>
                </c:pt>
                <c:pt idx="33">
                  <c:v>16.753229999999999</c:v>
                </c:pt>
                <c:pt idx="34">
                  <c:v>17.03443</c:v>
                </c:pt>
                <c:pt idx="35">
                  <c:v>17.172000000000001</c:v>
                </c:pt>
                <c:pt idx="36">
                  <c:v>17.321999999999999</c:v>
                </c:pt>
                <c:pt idx="37">
                  <c:v>17.227920000000001</c:v>
                </c:pt>
                <c:pt idx="38">
                  <c:v>17.036059999999999</c:v>
                </c:pt>
                <c:pt idx="39">
                  <c:v>17.289249999999999</c:v>
                </c:pt>
                <c:pt idx="40">
                  <c:v>17.28201</c:v>
                </c:pt>
                <c:pt idx="41">
                  <c:v>16.6967</c:v>
                </c:pt>
                <c:pt idx="42">
                  <c:v>16.493670000000002</c:v>
                </c:pt>
                <c:pt idx="43">
                  <c:v>16.751639999999998</c:v>
                </c:pt>
                <c:pt idx="44">
                  <c:v>17.145790000000002</c:v>
                </c:pt>
                <c:pt idx="45">
                  <c:v>17.79533</c:v>
                </c:pt>
                <c:pt idx="46">
                  <c:v>17.617049999999999</c:v>
                </c:pt>
                <c:pt idx="47">
                  <c:v>17.657399999999999</c:v>
                </c:pt>
              </c:numCache>
            </c:numRef>
          </c:val>
          <c:smooth val="0"/>
          <c:extLst>
            <c:ext xmlns:c16="http://schemas.microsoft.com/office/drawing/2014/chart" uri="{C3380CC4-5D6E-409C-BE32-E72D297353CC}">
              <c16:uniqueId val="{00000012-C85E-4212-94DD-C40877618F1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85E-4212-94DD-C40877618F1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85E-4212-94DD-C40877618F1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14.411099999999999</c:v>
                </c:pt>
                <c:pt idx="1">
                  <c:v>14.635999999999999</c:v>
                </c:pt>
                <c:pt idx="2">
                  <c:v>14.332800000000001</c:v>
                </c:pt>
                <c:pt idx="3">
                  <c:v>14.6538</c:v>
                </c:pt>
                <c:pt idx="4">
                  <c:v>14.1798</c:v>
                </c:pt>
                <c:pt idx="5">
                  <c:v>14.4598</c:v>
                </c:pt>
                <c:pt idx="6">
                  <c:v>14.8253</c:v>
                </c:pt>
                <c:pt idx="7">
                  <c:v>14.3667</c:v>
                </c:pt>
                <c:pt idx="8">
                  <c:v>14.914199999999999</c:v>
                </c:pt>
                <c:pt idx="9">
                  <c:v>14.2864</c:v>
                </c:pt>
                <c:pt idx="10">
                  <c:v>14.362299999999999</c:v>
                </c:pt>
                <c:pt idx="11">
                  <c:v>13.913500000000001</c:v>
                </c:pt>
                <c:pt idx="12">
                  <c:v>13.499000000000001</c:v>
                </c:pt>
                <c:pt idx="13">
                  <c:v>13.1922</c:v>
                </c:pt>
                <c:pt idx="14">
                  <c:v>12.5526</c:v>
                </c:pt>
                <c:pt idx="15">
                  <c:v>12.386799999999999</c:v>
                </c:pt>
                <c:pt idx="16">
                  <c:v>12.916399999999999</c:v>
                </c:pt>
                <c:pt idx="17">
                  <c:v>13.028</c:v>
                </c:pt>
                <c:pt idx="18">
                  <c:v>13.6241</c:v>
                </c:pt>
                <c:pt idx="19">
                  <c:v>13.4924</c:v>
                </c:pt>
                <c:pt idx="20">
                  <c:v>13.233599999999999</c:v>
                </c:pt>
                <c:pt idx="21">
                  <c:v>12.9635</c:v>
                </c:pt>
                <c:pt idx="22">
                  <c:v>13.633599999999999</c:v>
                </c:pt>
                <c:pt idx="23">
                  <c:v>14.4841</c:v>
                </c:pt>
                <c:pt idx="24">
                  <c:v>14.431800000000001</c:v>
                </c:pt>
                <c:pt idx="25">
                  <c:v>14.401899999999999</c:v>
                </c:pt>
                <c:pt idx="26">
                  <c:v>15.187099999999999</c:v>
                </c:pt>
                <c:pt idx="27">
                  <c:v>14.75</c:v>
                </c:pt>
                <c:pt idx="28">
                  <c:v>15.1257</c:v>
                </c:pt>
                <c:pt idx="29">
                  <c:v>14.349500000000001</c:v>
                </c:pt>
                <c:pt idx="30">
                  <c:v>14.3317</c:v>
                </c:pt>
                <c:pt idx="31">
                  <c:v>14.356400000000001</c:v>
                </c:pt>
                <c:pt idx="32">
                  <c:v>13.769500000000001</c:v>
                </c:pt>
                <c:pt idx="33">
                  <c:v>14.4795</c:v>
                </c:pt>
                <c:pt idx="34">
                  <c:v>13.9885</c:v>
                </c:pt>
                <c:pt idx="35">
                  <c:v>13.381600000000001</c:v>
                </c:pt>
                <c:pt idx="36">
                  <c:v>12.964600000000001</c:v>
                </c:pt>
                <c:pt idx="37">
                  <c:v>12.6639</c:v>
                </c:pt>
                <c:pt idx="38">
                  <c:v>13.243600000000001</c:v>
                </c:pt>
                <c:pt idx="39">
                  <c:v>13.0418</c:v>
                </c:pt>
                <c:pt idx="40">
                  <c:v>13.958399999999999</c:v>
                </c:pt>
                <c:pt idx="41">
                  <c:v>12.5854</c:v>
                </c:pt>
                <c:pt idx="42">
                  <c:v>12.3909</c:v>
                </c:pt>
                <c:pt idx="43">
                  <c:v>13.285600000000001</c:v>
                </c:pt>
                <c:pt idx="44">
                  <c:v>13.231400000000001</c:v>
                </c:pt>
                <c:pt idx="45">
                  <c:v>13.8803</c:v>
                </c:pt>
                <c:pt idx="46">
                  <c:v>14.9831</c:v>
                </c:pt>
                <c:pt idx="47">
                  <c:v>14.5459</c:v>
                </c:pt>
              </c:numCache>
            </c:numRef>
          </c:val>
          <c:smooth val="0"/>
          <c:extLst>
            <c:ext xmlns:c16="http://schemas.microsoft.com/office/drawing/2014/chart" uri="{C3380CC4-5D6E-409C-BE32-E72D297353CC}">
              <c16:uniqueId val="{00000015-C85E-4212-94DD-C40877618F1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4.9817499999999999</c:v>
                </c:pt>
                <c:pt idx="1">
                  <c:v>4.9392899999999997</c:v>
                </c:pt>
                <c:pt idx="2">
                  <c:v>5.0145099999999996</c:v>
                </c:pt>
                <c:pt idx="3">
                  <c:v>5.0151700000000003</c:v>
                </c:pt>
                <c:pt idx="4">
                  <c:v>4.7468399999999997</c:v>
                </c:pt>
                <c:pt idx="5">
                  <c:v>4.6295799999999998</c:v>
                </c:pt>
                <c:pt idx="6">
                  <c:v>4.7052100000000001</c:v>
                </c:pt>
                <c:pt idx="7">
                  <c:v>4.8571</c:v>
                </c:pt>
                <c:pt idx="8">
                  <c:v>4.8202199999999999</c:v>
                </c:pt>
                <c:pt idx="9">
                  <c:v>4.8270200000000001</c:v>
                </c:pt>
                <c:pt idx="10">
                  <c:v>4.8046899999999999</c:v>
                </c:pt>
                <c:pt idx="11">
                  <c:v>4.8368099999999998</c:v>
                </c:pt>
                <c:pt idx="12">
                  <c:v>4.6659699999999997</c:v>
                </c:pt>
                <c:pt idx="13">
                  <c:v>4.4619999999999997</c:v>
                </c:pt>
                <c:pt idx="14">
                  <c:v>4.4625000000000004</c:v>
                </c:pt>
                <c:pt idx="15">
                  <c:v>4.4514800000000001</c:v>
                </c:pt>
                <c:pt idx="16">
                  <c:v>4.4180900000000003</c:v>
                </c:pt>
                <c:pt idx="17">
                  <c:v>4.5071399999999997</c:v>
                </c:pt>
                <c:pt idx="18">
                  <c:v>4.76837</c:v>
                </c:pt>
                <c:pt idx="19">
                  <c:v>4.87073</c:v>
                </c:pt>
                <c:pt idx="20">
                  <c:v>5.0269599999999999</c:v>
                </c:pt>
                <c:pt idx="21">
                  <c:v>5.0780599999999998</c:v>
                </c:pt>
                <c:pt idx="22">
                  <c:v>5.1692499999999999</c:v>
                </c:pt>
                <c:pt idx="23">
                  <c:v>5.0141</c:v>
                </c:pt>
                <c:pt idx="24">
                  <c:v>4.5217799999999997</c:v>
                </c:pt>
                <c:pt idx="25">
                  <c:v>4.5078500000000004</c:v>
                </c:pt>
                <c:pt idx="26">
                  <c:v>4.5082899999999997</c:v>
                </c:pt>
                <c:pt idx="27">
                  <c:v>4.56548</c:v>
                </c:pt>
                <c:pt idx="28">
                  <c:v>4.6461399999999999</c:v>
                </c:pt>
                <c:pt idx="29">
                  <c:v>4.61564</c:v>
                </c:pt>
                <c:pt idx="30">
                  <c:v>4.6175899999999999</c:v>
                </c:pt>
                <c:pt idx="31">
                  <c:v>4.6483600000000003</c:v>
                </c:pt>
                <c:pt idx="32">
                  <c:v>4.6536999999999997</c:v>
                </c:pt>
                <c:pt idx="33">
                  <c:v>4.4923200000000003</c:v>
                </c:pt>
                <c:pt idx="34">
                  <c:v>4.5568200000000001</c:v>
                </c:pt>
                <c:pt idx="35">
                  <c:v>4.8044000000000002</c:v>
                </c:pt>
                <c:pt idx="36">
                  <c:v>4.7811700000000004</c:v>
                </c:pt>
                <c:pt idx="37">
                  <c:v>4.5808299999999997</c:v>
                </c:pt>
                <c:pt idx="38">
                  <c:v>4.6298700000000004</c:v>
                </c:pt>
                <c:pt idx="39">
                  <c:v>4.66629</c:v>
                </c:pt>
                <c:pt idx="40">
                  <c:v>4.6647600000000002</c:v>
                </c:pt>
                <c:pt idx="41">
                  <c:v>4.8498700000000001</c:v>
                </c:pt>
                <c:pt idx="42">
                  <c:v>4.7973499999999998</c:v>
                </c:pt>
                <c:pt idx="43">
                  <c:v>4.8546800000000001</c:v>
                </c:pt>
                <c:pt idx="44">
                  <c:v>4.7830399999999997</c:v>
                </c:pt>
                <c:pt idx="45">
                  <c:v>4.7448399999999999</c:v>
                </c:pt>
                <c:pt idx="46">
                  <c:v>4.77217</c:v>
                </c:pt>
                <c:pt idx="47">
                  <c:v>4.7670199999999996</c:v>
                </c:pt>
              </c:numCache>
            </c:numRef>
          </c:val>
          <c:smooth val="0"/>
          <c:extLst>
            <c:ext xmlns:c16="http://schemas.microsoft.com/office/drawing/2014/chart" uri="{C3380CC4-5D6E-409C-BE32-E72D297353CC}">
              <c16:uniqueId val="{00000016-C85E-4212-94DD-C40877618F1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85E-4212-94DD-C40877618F1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85E-4212-94DD-C40877618F1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14.77505</c:v>
                </c:pt>
                <c:pt idx="1">
                  <c:v>15.070169999999999</c:v>
                </c:pt>
                <c:pt idx="2">
                  <c:v>15.134980000000001</c:v>
                </c:pt>
                <c:pt idx="3">
                  <c:v>15.012180000000001</c:v>
                </c:pt>
                <c:pt idx="4">
                  <c:v>14.32442</c:v>
                </c:pt>
                <c:pt idx="5">
                  <c:v>14.893990000000001</c:v>
                </c:pt>
                <c:pt idx="6">
                  <c:v>15.272169999999999</c:v>
                </c:pt>
                <c:pt idx="7">
                  <c:v>15.06094</c:v>
                </c:pt>
                <c:pt idx="8">
                  <c:v>14.77556</c:v>
                </c:pt>
                <c:pt idx="9">
                  <c:v>14.579549999999999</c:v>
                </c:pt>
                <c:pt idx="10">
                  <c:v>13.56311</c:v>
                </c:pt>
                <c:pt idx="11">
                  <c:v>13.12749</c:v>
                </c:pt>
                <c:pt idx="12">
                  <c:v>13.137</c:v>
                </c:pt>
                <c:pt idx="13">
                  <c:v>12.214689999999999</c:v>
                </c:pt>
                <c:pt idx="14">
                  <c:v>11.846780000000001</c:v>
                </c:pt>
                <c:pt idx="15">
                  <c:v>13.21904</c:v>
                </c:pt>
                <c:pt idx="16">
                  <c:v>13.80383</c:v>
                </c:pt>
                <c:pt idx="17">
                  <c:v>14.092980000000001</c:v>
                </c:pt>
                <c:pt idx="18">
                  <c:v>15.03566</c:v>
                </c:pt>
                <c:pt idx="19">
                  <c:v>15.702819999999999</c:v>
                </c:pt>
                <c:pt idx="20">
                  <c:v>15.615489999999999</c:v>
                </c:pt>
                <c:pt idx="21">
                  <c:v>15.32511</c:v>
                </c:pt>
                <c:pt idx="22">
                  <c:v>15.190250000000001</c:v>
                </c:pt>
                <c:pt idx="23">
                  <c:v>15.33493</c:v>
                </c:pt>
                <c:pt idx="24">
                  <c:v>14.6021</c:v>
                </c:pt>
                <c:pt idx="25">
                  <c:v>15.81888</c:v>
                </c:pt>
                <c:pt idx="26">
                  <c:v>16.094989999999999</c:v>
                </c:pt>
                <c:pt idx="27">
                  <c:v>15.770989999999999</c:v>
                </c:pt>
                <c:pt idx="28">
                  <c:v>16.528089999999999</c:v>
                </c:pt>
                <c:pt idx="29">
                  <c:v>16.524460000000001</c:v>
                </c:pt>
                <c:pt idx="30">
                  <c:v>16.40136</c:v>
                </c:pt>
                <c:pt idx="31">
                  <c:v>14.99236</c:v>
                </c:pt>
                <c:pt idx="32">
                  <c:v>15.911049999999999</c:v>
                </c:pt>
                <c:pt idx="33">
                  <c:v>15.33602</c:v>
                </c:pt>
                <c:pt idx="34">
                  <c:v>14.76291</c:v>
                </c:pt>
                <c:pt idx="35">
                  <c:v>13.08154</c:v>
                </c:pt>
                <c:pt idx="36">
                  <c:v>11.82978</c:v>
                </c:pt>
                <c:pt idx="37">
                  <c:v>11.463660000000001</c:v>
                </c:pt>
                <c:pt idx="38">
                  <c:v>12.817019999999999</c:v>
                </c:pt>
                <c:pt idx="39">
                  <c:v>13.633050000000001</c:v>
                </c:pt>
                <c:pt idx="40">
                  <c:v>14.580629999999999</c:v>
                </c:pt>
                <c:pt idx="41">
                  <c:v>15.10374</c:v>
                </c:pt>
                <c:pt idx="42">
                  <c:v>15.012919999999999</c:v>
                </c:pt>
                <c:pt idx="43">
                  <c:v>15.506679999999999</c:v>
                </c:pt>
                <c:pt idx="44">
                  <c:v>15.947010000000001</c:v>
                </c:pt>
                <c:pt idx="45">
                  <c:v>16.082550000000001</c:v>
                </c:pt>
                <c:pt idx="46">
                  <c:v>15.351369999999999</c:v>
                </c:pt>
                <c:pt idx="47">
                  <c:v>15.640029999999999</c:v>
                </c:pt>
              </c:numCache>
            </c:numRef>
          </c:val>
          <c:smooth val="0"/>
          <c:extLst>
            <c:ext xmlns:c16="http://schemas.microsoft.com/office/drawing/2014/chart" uri="{C3380CC4-5D6E-409C-BE32-E72D297353CC}">
              <c16:uniqueId val="{00000019-C85E-4212-94DD-C40877618F1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231.33</c:v>
                </c:pt>
                <c:pt idx="1">
                  <c:v>232.77</c:v>
                </c:pt>
                <c:pt idx="2">
                  <c:v>231.31</c:v>
                </c:pt>
                <c:pt idx="3">
                  <c:v>222.94</c:v>
                </c:pt>
                <c:pt idx="4">
                  <c:v>222.46</c:v>
                </c:pt>
                <c:pt idx="5">
                  <c:v>229.86</c:v>
                </c:pt>
                <c:pt idx="6">
                  <c:v>221.05</c:v>
                </c:pt>
                <c:pt idx="7">
                  <c:v>226.88</c:v>
                </c:pt>
                <c:pt idx="8">
                  <c:v>232.56</c:v>
                </c:pt>
                <c:pt idx="9">
                  <c:v>229.85</c:v>
                </c:pt>
                <c:pt idx="10">
                  <c:v>229.78</c:v>
                </c:pt>
                <c:pt idx="11">
                  <c:v>230.64</c:v>
                </c:pt>
                <c:pt idx="12">
                  <c:v>230.41</c:v>
                </c:pt>
                <c:pt idx="13">
                  <c:v>222.84</c:v>
                </c:pt>
                <c:pt idx="14">
                  <c:v>219.74</c:v>
                </c:pt>
                <c:pt idx="15">
                  <c:v>213.81</c:v>
                </c:pt>
                <c:pt idx="16">
                  <c:v>218.15</c:v>
                </c:pt>
                <c:pt idx="17">
                  <c:v>224.75</c:v>
                </c:pt>
                <c:pt idx="18">
                  <c:v>227.3</c:v>
                </c:pt>
                <c:pt idx="19">
                  <c:v>223.4</c:v>
                </c:pt>
                <c:pt idx="20">
                  <c:v>220.88</c:v>
                </c:pt>
                <c:pt idx="21">
                  <c:v>227.5</c:v>
                </c:pt>
                <c:pt idx="22">
                  <c:v>229.51</c:v>
                </c:pt>
                <c:pt idx="23">
                  <c:v>227.04</c:v>
                </c:pt>
                <c:pt idx="24">
                  <c:v>227.88</c:v>
                </c:pt>
                <c:pt idx="25">
                  <c:v>226.52</c:v>
                </c:pt>
                <c:pt idx="26">
                  <c:v>207.53</c:v>
                </c:pt>
                <c:pt idx="27">
                  <c:v>225.82</c:v>
                </c:pt>
                <c:pt idx="28">
                  <c:v>226.38</c:v>
                </c:pt>
                <c:pt idx="29">
                  <c:v>222.99</c:v>
                </c:pt>
                <c:pt idx="30">
                  <c:v>223.21</c:v>
                </c:pt>
                <c:pt idx="31">
                  <c:v>221.94</c:v>
                </c:pt>
                <c:pt idx="32">
                  <c:v>219.91</c:v>
                </c:pt>
                <c:pt idx="33">
                  <c:v>232.25</c:v>
                </c:pt>
                <c:pt idx="34">
                  <c:v>251.41</c:v>
                </c:pt>
                <c:pt idx="35">
                  <c:v>263.58</c:v>
                </c:pt>
                <c:pt idx="36">
                  <c:v>267.23</c:v>
                </c:pt>
                <c:pt idx="37">
                  <c:v>268.47000000000003</c:v>
                </c:pt>
                <c:pt idx="38">
                  <c:v>259.87</c:v>
                </c:pt>
                <c:pt idx="39">
                  <c:v>254.82</c:v>
                </c:pt>
                <c:pt idx="40">
                  <c:v>261.81</c:v>
                </c:pt>
                <c:pt idx="41">
                  <c:v>268.14</c:v>
                </c:pt>
                <c:pt idx="42">
                  <c:v>273.62</c:v>
                </c:pt>
                <c:pt idx="43">
                  <c:v>273.11</c:v>
                </c:pt>
                <c:pt idx="44">
                  <c:v>272.18</c:v>
                </c:pt>
                <c:pt idx="45">
                  <c:v>279.22000000000003</c:v>
                </c:pt>
                <c:pt idx="46">
                  <c:v>271.26</c:v>
                </c:pt>
                <c:pt idx="47">
                  <c:v>266.35000000000002</c:v>
                </c:pt>
              </c:numCache>
            </c:numRef>
          </c:val>
          <c:smooth val="0"/>
          <c:extLst>
            <c:ext xmlns:c16="http://schemas.microsoft.com/office/drawing/2014/chart" uri="{C3380CC4-5D6E-409C-BE32-E72D297353CC}">
              <c16:uniqueId val="{0000001A-C85E-4212-94DD-C40877618F1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85E-4212-94DD-C40877618F1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38.107999999999997</c:v>
                </c:pt>
                <c:pt idx="1">
                  <c:v>38.457999999999998</c:v>
                </c:pt>
                <c:pt idx="2">
                  <c:v>38.311</c:v>
                </c:pt>
                <c:pt idx="3">
                  <c:v>35.962000000000003</c:v>
                </c:pt>
                <c:pt idx="4">
                  <c:v>38.320999999999998</c:v>
                </c:pt>
                <c:pt idx="5">
                  <c:v>38.96</c:v>
                </c:pt>
                <c:pt idx="6">
                  <c:v>38.759</c:v>
                </c:pt>
                <c:pt idx="7">
                  <c:v>38.317999999999998</c:v>
                </c:pt>
                <c:pt idx="8">
                  <c:v>38.049999999999997</c:v>
                </c:pt>
                <c:pt idx="9">
                  <c:v>38.534999999999997</c:v>
                </c:pt>
                <c:pt idx="10">
                  <c:v>38.432000000000002</c:v>
                </c:pt>
                <c:pt idx="11">
                  <c:v>38.200000000000003</c:v>
                </c:pt>
                <c:pt idx="12">
                  <c:v>38.265000000000001</c:v>
                </c:pt>
                <c:pt idx="13">
                  <c:v>37.587000000000003</c:v>
                </c:pt>
                <c:pt idx="14">
                  <c:v>37.624000000000002</c:v>
                </c:pt>
                <c:pt idx="15">
                  <c:v>37.94</c:v>
                </c:pt>
                <c:pt idx="16">
                  <c:v>37.895000000000003</c:v>
                </c:pt>
                <c:pt idx="17">
                  <c:v>37.405999999999999</c:v>
                </c:pt>
                <c:pt idx="18">
                  <c:v>35.673999999999999</c:v>
                </c:pt>
                <c:pt idx="19">
                  <c:v>34.588999999999999</c:v>
                </c:pt>
                <c:pt idx="20">
                  <c:v>32.183999999999997</c:v>
                </c:pt>
                <c:pt idx="21">
                  <c:v>37.970999999999997</c:v>
                </c:pt>
                <c:pt idx="22">
                  <c:v>38.164999999999999</c:v>
                </c:pt>
                <c:pt idx="23">
                  <c:v>37.752000000000002</c:v>
                </c:pt>
                <c:pt idx="24">
                  <c:v>36.530999999999999</c:v>
                </c:pt>
                <c:pt idx="25">
                  <c:v>37.436</c:v>
                </c:pt>
                <c:pt idx="26">
                  <c:v>37.741</c:v>
                </c:pt>
                <c:pt idx="27">
                  <c:v>38.090000000000003</c:v>
                </c:pt>
                <c:pt idx="28">
                  <c:v>37.377000000000002</c:v>
                </c:pt>
                <c:pt idx="29">
                  <c:v>36.801000000000002</c:v>
                </c:pt>
                <c:pt idx="30">
                  <c:v>37.146000000000001</c:v>
                </c:pt>
                <c:pt idx="31">
                  <c:v>37.805</c:v>
                </c:pt>
                <c:pt idx="32">
                  <c:v>38.091000000000001</c:v>
                </c:pt>
                <c:pt idx="33">
                  <c:v>37.895000000000003</c:v>
                </c:pt>
                <c:pt idx="34">
                  <c:v>38.250999999999998</c:v>
                </c:pt>
                <c:pt idx="35">
                  <c:v>33.338999999999999</c:v>
                </c:pt>
                <c:pt idx="36">
                  <c:v>29.152999999999999</c:v>
                </c:pt>
                <c:pt idx="37">
                  <c:v>28.827000000000002</c:v>
                </c:pt>
                <c:pt idx="38">
                  <c:v>28.196999999999999</c:v>
                </c:pt>
                <c:pt idx="39">
                  <c:v>28.545000000000002</c:v>
                </c:pt>
                <c:pt idx="40">
                  <c:v>28.972000000000001</c:v>
                </c:pt>
                <c:pt idx="41">
                  <c:v>28.984000000000002</c:v>
                </c:pt>
                <c:pt idx="42">
                  <c:v>29.067</c:v>
                </c:pt>
                <c:pt idx="43">
                  <c:v>31.585000000000001</c:v>
                </c:pt>
                <c:pt idx="44">
                  <c:v>36.508000000000003</c:v>
                </c:pt>
                <c:pt idx="45">
                  <c:v>36.554000000000002</c:v>
                </c:pt>
                <c:pt idx="46">
                  <c:v>37.6</c:v>
                </c:pt>
                <c:pt idx="47">
                  <c:v>38.338999999999999</c:v>
                </c:pt>
              </c:numCache>
            </c:numRef>
          </c:val>
          <c:smooth val="0"/>
          <c:extLst>
            <c:ext xmlns:c16="http://schemas.microsoft.com/office/drawing/2014/chart" uri="{C3380CC4-5D6E-409C-BE32-E72D297353CC}">
              <c16:uniqueId val="{0000001C-C85E-4212-94DD-C40877618F1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85E-4212-94DD-C40877618F1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26.16498</c:v>
                </c:pt>
                <c:pt idx="1">
                  <c:v>27.286570000000001</c:v>
                </c:pt>
                <c:pt idx="2">
                  <c:v>27.57799</c:v>
                </c:pt>
                <c:pt idx="3">
                  <c:v>28.190470000000001</c:v>
                </c:pt>
                <c:pt idx="4">
                  <c:v>19.81588</c:v>
                </c:pt>
                <c:pt idx="5">
                  <c:v>19.18038</c:v>
                </c:pt>
                <c:pt idx="6">
                  <c:v>25.737919999999999</c:v>
                </c:pt>
                <c:pt idx="7">
                  <c:v>28.838560000000001</c:v>
                </c:pt>
                <c:pt idx="8">
                  <c:v>29.066130000000001</c:v>
                </c:pt>
                <c:pt idx="9">
                  <c:v>28.809740000000001</c:v>
                </c:pt>
                <c:pt idx="10">
                  <c:v>28.40044</c:v>
                </c:pt>
                <c:pt idx="11">
                  <c:v>27.221959999999999</c:v>
                </c:pt>
                <c:pt idx="12">
                  <c:v>26.37913</c:v>
                </c:pt>
                <c:pt idx="13">
                  <c:v>25.433409999999999</c:v>
                </c:pt>
                <c:pt idx="14">
                  <c:v>21.79064</c:v>
                </c:pt>
                <c:pt idx="15">
                  <c:v>23.236730000000001</c:v>
                </c:pt>
                <c:pt idx="16">
                  <c:v>23.355789999999999</c:v>
                </c:pt>
                <c:pt idx="17">
                  <c:v>26.651509999999998</c:v>
                </c:pt>
                <c:pt idx="18">
                  <c:v>27.276509999999998</c:v>
                </c:pt>
                <c:pt idx="19">
                  <c:v>23.49051</c:v>
                </c:pt>
                <c:pt idx="20">
                  <c:v>23.18093</c:v>
                </c:pt>
                <c:pt idx="21">
                  <c:v>24.915099999999999</c:v>
                </c:pt>
                <c:pt idx="22">
                  <c:v>20.546589999999998</c:v>
                </c:pt>
                <c:pt idx="23">
                  <c:v>18.259319999999999</c:v>
                </c:pt>
                <c:pt idx="24">
                  <c:v>22.061309999999999</c:v>
                </c:pt>
                <c:pt idx="25">
                  <c:v>22.45288</c:v>
                </c:pt>
                <c:pt idx="26">
                  <c:v>21.48845</c:v>
                </c:pt>
                <c:pt idx="27">
                  <c:v>26.287099999999999</c:v>
                </c:pt>
                <c:pt idx="28">
                  <c:v>27.96715</c:v>
                </c:pt>
                <c:pt idx="29">
                  <c:v>28.611550000000001</c:v>
                </c:pt>
                <c:pt idx="30">
                  <c:v>29.104980000000001</c:v>
                </c:pt>
                <c:pt idx="31">
                  <c:v>29.827000000000002</c:v>
                </c:pt>
                <c:pt idx="32">
                  <c:v>29.790929999999999</c:v>
                </c:pt>
                <c:pt idx="33">
                  <c:v>30.205870000000001</c:v>
                </c:pt>
                <c:pt idx="34">
                  <c:v>28.703869999999998</c:v>
                </c:pt>
                <c:pt idx="35">
                  <c:v>29.3186</c:v>
                </c:pt>
                <c:pt idx="36">
                  <c:v>30.363520000000001</c:v>
                </c:pt>
                <c:pt idx="37">
                  <c:v>30.44143</c:v>
                </c:pt>
                <c:pt idx="38">
                  <c:v>30.648689999999998</c:v>
                </c:pt>
                <c:pt idx="39">
                  <c:v>30.70045</c:v>
                </c:pt>
                <c:pt idx="40">
                  <c:v>30.934830000000002</c:v>
                </c:pt>
                <c:pt idx="41">
                  <c:v>30.882580000000001</c:v>
                </c:pt>
                <c:pt idx="42">
                  <c:v>30.69988</c:v>
                </c:pt>
                <c:pt idx="43">
                  <c:v>30.706669999999999</c:v>
                </c:pt>
                <c:pt idx="44">
                  <c:v>30.6783</c:v>
                </c:pt>
                <c:pt idx="45">
                  <c:v>31.006889999999999</c:v>
                </c:pt>
                <c:pt idx="46">
                  <c:v>30.980360000000001</c:v>
                </c:pt>
                <c:pt idx="47">
                  <c:v>31.108689999999999</c:v>
                </c:pt>
              </c:numCache>
            </c:numRef>
          </c:val>
          <c:smooth val="0"/>
          <c:extLst>
            <c:ext xmlns:c16="http://schemas.microsoft.com/office/drawing/2014/chart" uri="{C3380CC4-5D6E-409C-BE32-E72D297353CC}">
              <c16:uniqueId val="{0000001E-C85E-4212-94DD-C40877618F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1188.4083700000001</c:v>
                </c:pt>
                <c:pt idx="1">
                  <c:v>1186.01891</c:v>
                </c:pt>
                <c:pt idx="2">
                  <c:v>1190.80521</c:v>
                </c:pt>
                <c:pt idx="3">
                  <c:v>1172.55917</c:v>
                </c:pt>
                <c:pt idx="4">
                  <c:v>1196.4040399999999</c:v>
                </c:pt>
                <c:pt idx="5">
                  <c:v>1186.17553</c:v>
                </c:pt>
                <c:pt idx="6">
                  <c:v>1175.1270300000001</c:v>
                </c:pt>
                <c:pt idx="7">
                  <c:v>1169.4324300000001</c:v>
                </c:pt>
                <c:pt idx="8">
                  <c:v>1191.99198</c:v>
                </c:pt>
                <c:pt idx="9">
                  <c:v>1181.0913499999999</c:v>
                </c:pt>
                <c:pt idx="10">
                  <c:v>1178.80837</c:v>
                </c:pt>
                <c:pt idx="11">
                  <c:v>1176.5550000000001</c:v>
                </c:pt>
                <c:pt idx="12">
                  <c:v>1159.2477699999999</c:v>
                </c:pt>
                <c:pt idx="13">
                  <c:v>1163.7442900000001</c:v>
                </c:pt>
                <c:pt idx="14">
                  <c:v>1165.2332899999999</c:v>
                </c:pt>
                <c:pt idx="15">
                  <c:v>1171.94929</c:v>
                </c:pt>
                <c:pt idx="16">
                  <c:v>1160.1305299999999</c:v>
                </c:pt>
                <c:pt idx="17">
                  <c:v>1158.11618</c:v>
                </c:pt>
                <c:pt idx="18">
                  <c:v>1179.6216899999999</c:v>
                </c:pt>
                <c:pt idx="19">
                  <c:v>1175.72747</c:v>
                </c:pt>
                <c:pt idx="20">
                  <c:v>1177.4103600000001</c:v>
                </c:pt>
                <c:pt idx="21">
                  <c:v>1161.13814</c:v>
                </c:pt>
                <c:pt idx="22">
                  <c:v>1162.21883</c:v>
                </c:pt>
                <c:pt idx="23">
                  <c:v>1168.80609</c:v>
                </c:pt>
                <c:pt idx="24">
                  <c:v>1171.5604800000001</c:v>
                </c:pt>
                <c:pt idx="25">
                  <c:v>1167.4199100000001</c:v>
                </c:pt>
                <c:pt idx="26">
                  <c:v>1181.9336900000001</c:v>
                </c:pt>
                <c:pt idx="27">
                  <c:v>1170.89707</c:v>
                </c:pt>
                <c:pt idx="28">
                  <c:v>1174.5364</c:v>
                </c:pt>
                <c:pt idx="29">
                  <c:v>1170.99422</c:v>
                </c:pt>
                <c:pt idx="30">
                  <c:v>1180.1673699999999</c:v>
                </c:pt>
                <c:pt idx="31">
                  <c:v>1169.8975700000001</c:v>
                </c:pt>
                <c:pt idx="32">
                  <c:v>1181.78314</c:v>
                </c:pt>
                <c:pt idx="33">
                  <c:v>1173.09582</c:v>
                </c:pt>
                <c:pt idx="34">
                  <c:v>1180.98081</c:v>
                </c:pt>
                <c:pt idx="35">
                  <c:v>1182.3879099999999</c:v>
                </c:pt>
                <c:pt idx="36">
                  <c:v>1175.8435199999999</c:v>
                </c:pt>
                <c:pt idx="37">
                  <c:v>1176.6481799999999</c:v>
                </c:pt>
                <c:pt idx="38">
                  <c:v>1190.06096</c:v>
                </c:pt>
                <c:pt idx="39">
                  <c:v>1187.4435900000001</c:v>
                </c:pt>
                <c:pt idx="40">
                  <c:v>1170.54322</c:v>
                </c:pt>
                <c:pt idx="41">
                  <c:v>1183.41849</c:v>
                </c:pt>
                <c:pt idx="42">
                  <c:v>1183.54467</c:v>
                </c:pt>
                <c:pt idx="43">
                  <c:v>1188.5277900000001</c:v>
                </c:pt>
                <c:pt idx="44">
                  <c:v>1196.2407000000001</c:v>
                </c:pt>
                <c:pt idx="45">
                  <c:v>1189.80744</c:v>
                </c:pt>
                <c:pt idx="46">
                  <c:v>1182.5889</c:v>
                </c:pt>
                <c:pt idx="47">
                  <c:v>1195.4630099999999</c:v>
                </c:pt>
              </c:numCache>
            </c:numRef>
          </c:val>
          <c:extLst>
            <c:ext xmlns:c16="http://schemas.microsoft.com/office/drawing/2014/chart" uri="{C3380CC4-5D6E-409C-BE32-E72D297353CC}">
              <c16:uniqueId val="{00000000-42D2-4565-A19D-CB070707C57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3399.4720000000002</c:v>
                </c:pt>
                <c:pt idx="1">
                  <c:v>3279.5059999999999</c:v>
                </c:pt>
                <c:pt idx="2">
                  <c:v>3218.2689999999998</c:v>
                </c:pt>
                <c:pt idx="3">
                  <c:v>3197.4319999999998</c:v>
                </c:pt>
                <c:pt idx="4">
                  <c:v>3355.86</c:v>
                </c:pt>
                <c:pt idx="5">
                  <c:v>3353.8809999999999</c:v>
                </c:pt>
                <c:pt idx="6">
                  <c:v>3298.6329999999998</c:v>
                </c:pt>
                <c:pt idx="7">
                  <c:v>3262.9409999999998</c:v>
                </c:pt>
                <c:pt idx="8">
                  <c:v>3340.0219999999999</c:v>
                </c:pt>
                <c:pt idx="9">
                  <c:v>3365.0920000000001</c:v>
                </c:pt>
                <c:pt idx="10">
                  <c:v>3364.7530000000002</c:v>
                </c:pt>
                <c:pt idx="11">
                  <c:v>3319.6080000000002</c:v>
                </c:pt>
                <c:pt idx="12">
                  <c:v>3081.9029999999998</c:v>
                </c:pt>
                <c:pt idx="13">
                  <c:v>3064.654</c:v>
                </c:pt>
                <c:pt idx="14">
                  <c:v>3056.0479999999998</c:v>
                </c:pt>
                <c:pt idx="15">
                  <c:v>3165.6309999999999</c:v>
                </c:pt>
                <c:pt idx="16">
                  <c:v>3277.1590000000001</c:v>
                </c:pt>
                <c:pt idx="17">
                  <c:v>3313.2179999999998</c:v>
                </c:pt>
                <c:pt idx="18">
                  <c:v>3417.3009999999999</c:v>
                </c:pt>
                <c:pt idx="19">
                  <c:v>3314.1990000000001</c:v>
                </c:pt>
                <c:pt idx="20">
                  <c:v>3231.085</c:v>
                </c:pt>
                <c:pt idx="21">
                  <c:v>3254.3359999999998</c:v>
                </c:pt>
                <c:pt idx="22">
                  <c:v>3321.8589999999999</c:v>
                </c:pt>
                <c:pt idx="23">
                  <c:v>3270.7849999999999</c:v>
                </c:pt>
                <c:pt idx="24">
                  <c:v>3329.4659999999999</c:v>
                </c:pt>
                <c:pt idx="25">
                  <c:v>3122.81</c:v>
                </c:pt>
                <c:pt idx="26">
                  <c:v>3030.7370000000001</c:v>
                </c:pt>
                <c:pt idx="27">
                  <c:v>3029.884</c:v>
                </c:pt>
                <c:pt idx="28">
                  <c:v>3065.482</c:v>
                </c:pt>
                <c:pt idx="29">
                  <c:v>3004.13</c:v>
                </c:pt>
                <c:pt idx="30">
                  <c:v>3027.7979999999998</c:v>
                </c:pt>
                <c:pt idx="31">
                  <c:v>3136.81</c:v>
                </c:pt>
                <c:pt idx="32">
                  <c:v>3193.6970000000001</c:v>
                </c:pt>
                <c:pt idx="33">
                  <c:v>3051.99</c:v>
                </c:pt>
                <c:pt idx="34">
                  <c:v>3051.261</c:v>
                </c:pt>
                <c:pt idx="35">
                  <c:v>2992.0929999999998</c:v>
                </c:pt>
                <c:pt idx="36">
                  <c:v>3176.623</c:v>
                </c:pt>
                <c:pt idx="37">
                  <c:v>3497.663</c:v>
                </c:pt>
                <c:pt idx="38">
                  <c:v>3530.741</c:v>
                </c:pt>
                <c:pt idx="39">
                  <c:v>3472.3719999999998</c:v>
                </c:pt>
                <c:pt idx="40">
                  <c:v>3517.8760000000002</c:v>
                </c:pt>
                <c:pt idx="41">
                  <c:v>3448.402</c:v>
                </c:pt>
                <c:pt idx="42">
                  <c:v>3546.4119999999998</c:v>
                </c:pt>
                <c:pt idx="43">
                  <c:v>3460.7979999999998</c:v>
                </c:pt>
                <c:pt idx="44">
                  <c:v>3417.232</c:v>
                </c:pt>
                <c:pt idx="45">
                  <c:v>3410.2710000000002</c:v>
                </c:pt>
                <c:pt idx="46">
                  <c:v>3363.7089999999998</c:v>
                </c:pt>
                <c:pt idx="47">
                  <c:v>3354.2130000000002</c:v>
                </c:pt>
              </c:numCache>
            </c:numRef>
          </c:val>
          <c:extLst>
            <c:ext xmlns:c16="http://schemas.microsoft.com/office/drawing/2014/chart" uri="{C3380CC4-5D6E-409C-BE32-E72D297353CC}">
              <c16:uniqueId val="{00000001-42D2-4565-A19D-CB070707C57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1031.61293</c:v>
                </c:pt>
                <c:pt idx="1">
                  <c:v>1046.13967</c:v>
                </c:pt>
                <c:pt idx="2">
                  <c:v>950.06641999999999</c:v>
                </c:pt>
                <c:pt idx="3">
                  <c:v>885.86692000000005</c:v>
                </c:pt>
                <c:pt idx="4">
                  <c:v>925.91561000000002</c:v>
                </c:pt>
                <c:pt idx="5">
                  <c:v>930.66601000000003</c:v>
                </c:pt>
                <c:pt idx="6">
                  <c:v>985.94969000000003</c:v>
                </c:pt>
                <c:pt idx="7">
                  <c:v>986.54490999999996</c:v>
                </c:pt>
                <c:pt idx="8">
                  <c:v>1010.3785800000001</c:v>
                </c:pt>
                <c:pt idx="9">
                  <c:v>933.55034000000001</c:v>
                </c:pt>
                <c:pt idx="10">
                  <c:v>1068.1871100000001</c:v>
                </c:pt>
                <c:pt idx="11">
                  <c:v>996.83934999999997</c:v>
                </c:pt>
                <c:pt idx="12">
                  <c:v>1034.53504</c:v>
                </c:pt>
                <c:pt idx="13">
                  <c:v>1093.95397</c:v>
                </c:pt>
                <c:pt idx="14">
                  <c:v>1144.8456000000001</c:v>
                </c:pt>
                <c:pt idx="15">
                  <c:v>1337.87905</c:v>
                </c:pt>
                <c:pt idx="16">
                  <c:v>1467.5470399999999</c:v>
                </c:pt>
                <c:pt idx="17">
                  <c:v>1575.1502599999999</c:v>
                </c:pt>
                <c:pt idx="18">
                  <c:v>1552.4110599999999</c:v>
                </c:pt>
                <c:pt idx="19">
                  <c:v>1583.31141</c:v>
                </c:pt>
                <c:pt idx="20">
                  <c:v>1684.05051</c:v>
                </c:pt>
                <c:pt idx="21">
                  <c:v>1720.1054899999999</c:v>
                </c:pt>
                <c:pt idx="22">
                  <c:v>1685.5076100000001</c:v>
                </c:pt>
                <c:pt idx="23">
                  <c:v>1607.18869</c:v>
                </c:pt>
                <c:pt idx="24">
                  <c:v>1607.95559</c:v>
                </c:pt>
                <c:pt idx="25">
                  <c:v>1509.6538700000001</c:v>
                </c:pt>
                <c:pt idx="26">
                  <c:v>1590.68039</c:v>
                </c:pt>
                <c:pt idx="27">
                  <c:v>1571.8739499999999</c:v>
                </c:pt>
                <c:pt idx="28">
                  <c:v>1596.33977</c:v>
                </c:pt>
                <c:pt idx="29">
                  <c:v>1496.13</c:v>
                </c:pt>
                <c:pt idx="30">
                  <c:v>1452.34807</c:v>
                </c:pt>
                <c:pt idx="31">
                  <c:v>1442.8024499999999</c:v>
                </c:pt>
                <c:pt idx="32">
                  <c:v>1407.46336</c:v>
                </c:pt>
                <c:pt idx="33">
                  <c:v>1409.3208500000001</c:v>
                </c:pt>
                <c:pt idx="34">
                  <c:v>1352.04764</c:v>
                </c:pt>
                <c:pt idx="35">
                  <c:v>1355.5588499999999</c:v>
                </c:pt>
                <c:pt idx="36">
                  <c:v>1415.46244</c:v>
                </c:pt>
                <c:pt idx="37">
                  <c:v>1499.2932599999999</c:v>
                </c:pt>
                <c:pt idx="38">
                  <c:v>1639.4540500000001</c:v>
                </c:pt>
                <c:pt idx="39">
                  <c:v>1750.8615600000001</c:v>
                </c:pt>
                <c:pt idx="40">
                  <c:v>1753.14075</c:v>
                </c:pt>
                <c:pt idx="41">
                  <c:v>1845.9486300000001</c:v>
                </c:pt>
                <c:pt idx="42">
                  <c:v>1681.76062</c:v>
                </c:pt>
                <c:pt idx="43">
                  <c:v>1695.63921</c:v>
                </c:pt>
                <c:pt idx="44">
                  <c:v>1672.57061</c:v>
                </c:pt>
                <c:pt idx="45">
                  <c:v>1580.93029</c:v>
                </c:pt>
                <c:pt idx="46">
                  <c:v>1411.46426</c:v>
                </c:pt>
                <c:pt idx="47">
                  <c:v>1432.09258</c:v>
                </c:pt>
              </c:numCache>
            </c:numRef>
          </c:val>
          <c:extLst>
            <c:ext xmlns:c16="http://schemas.microsoft.com/office/drawing/2014/chart" uri="{C3380CC4-5D6E-409C-BE32-E72D297353CC}">
              <c16:uniqueId val="{00000002-42D2-4565-A19D-CB070707C57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47.7</c:v>
                </c:pt>
                <c:pt idx="2">
                  <c:v>47.7</c:v>
                </c:pt>
                <c:pt idx="3">
                  <c:v>47.7</c:v>
                </c:pt>
                <c:pt idx="4">
                  <c:v>47.6</c:v>
                </c:pt>
                <c:pt idx="5">
                  <c:v>47.7</c:v>
                </c:pt>
                <c:pt idx="6">
                  <c:v>47.7</c:v>
                </c:pt>
                <c:pt idx="7">
                  <c:v>47.4</c:v>
                </c:pt>
                <c:pt idx="8">
                  <c:v>47.4</c:v>
                </c:pt>
                <c:pt idx="9">
                  <c:v>47.7</c:v>
                </c:pt>
                <c:pt idx="10">
                  <c:v>47.4</c:v>
                </c:pt>
                <c:pt idx="11">
                  <c:v>47.6</c:v>
                </c:pt>
                <c:pt idx="12">
                  <c:v>47.5</c:v>
                </c:pt>
                <c:pt idx="13">
                  <c:v>47.5</c:v>
                </c:pt>
                <c:pt idx="14">
                  <c:v>47.5</c:v>
                </c:pt>
                <c:pt idx="15">
                  <c:v>47.1</c:v>
                </c:pt>
                <c:pt idx="16">
                  <c:v>46.3</c:v>
                </c:pt>
                <c:pt idx="17">
                  <c:v>46.5</c:v>
                </c:pt>
                <c:pt idx="18">
                  <c:v>45.8</c:v>
                </c:pt>
                <c:pt idx="19">
                  <c:v>45.8</c:v>
                </c:pt>
                <c:pt idx="20">
                  <c:v>45.7</c:v>
                </c:pt>
                <c:pt idx="21">
                  <c:v>45.4</c:v>
                </c:pt>
                <c:pt idx="22">
                  <c:v>45.8</c:v>
                </c:pt>
                <c:pt idx="23">
                  <c:v>46.2</c:v>
                </c:pt>
                <c:pt idx="24">
                  <c:v>46.4</c:v>
                </c:pt>
                <c:pt idx="25">
                  <c:v>46.7</c:v>
                </c:pt>
                <c:pt idx="26">
                  <c:v>46.5</c:v>
                </c:pt>
                <c:pt idx="27">
                  <c:v>46.7</c:v>
                </c:pt>
                <c:pt idx="28">
                  <c:v>47.4</c:v>
                </c:pt>
                <c:pt idx="29">
                  <c:v>46.6</c:v>
                </c:pt>
                <c:pt idx="30">
                  <c:v>94.6</c:v>
                </c:pt>
                <c:pt idx="31">
                  <c:v>72</c:v>
                </c:pt>
                <c:pt idx="32">
                  <c:v>71.400000000000006</c:v>
                </c:pt>
                <c:pt idx="33">
                  <c:v>46.5</c:v>
                </c:pt>
                <c:pt idx="34">
                  <c:v>47</c:v>
                </c:pt>
                <c:pt idx="35">
                  <c:v>47.1</c:v>
                </c:pt>
                <c:pt idx="36">
                  <c:v>47.4</c:v>
                </c:pt>
                <c:pt idx="37">
                  <c:v>47.4</c:v>
                </c:pt>
                <c:pt idx="38">
                  <c:v>47.4</c:v>
                </c:pt>
                <c:pt idx="39">
                  <c:v>47.8</c:v>
                </c:pt>
                <c:pt idx="40">
                  <c:v>47.8</c:v>
                </c:pt>
                <c:pt idx="41">
                  <c:v>48.1</c:v>
                </c:pt>
                <c:pt idx="42">
                  <c:v>47.5</c:v>
                </c:pt>
                <c:pt idx="43">
                  <c:v>47.4</c:v>
                </c:pt>
                <c:pt idx="44">
                  <c:v>47.4</c:v>
                </c:pt>
                <c:pt idx="45">
                  <c:v>47.2</c:v>
                </c:pt>
                <c:pt idx="46">
                  <c:v>47.6</c:v>
                </c:pt>
                <c:pt idx="47">
                  <c:v>47.4</c:v>
                </c:pt>
              </c:numCache>
            </c:numRef>
          </c:val>
          <c:extLst>
            <c:ext xmlns:c16="http://schemas.microsoft.com/office/drawing/2014/chart" uri="{C3380CC4-5D6E-409C-BE32-E72D297353CC}">
              <c16:uniqueId val="{00000003-42D2-4565-A19D-CB070707C575}"/>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c:v>
                </c:pt>
                <c:pt idx="1">
                  <c:v>26</c:v>
                </c:pt>
                <c:pt idx="2">
                  <c:v>26</c:v>
                </c:pt>
                <c:pt idx="3">
                  <c:v>26</c:v>
                </c:pt>
                <c:pt idx="4">
                  <c:v>26</c:v>
                </c:pt>
                <c:pt idx="5">
                  <c:v>26</c:v>
                </c:pt>
                <c:pt idx="6">
                  <c:v>26</c:v>
                </c:pt>
                <c:pt idx="7">
                  <c:v>26</c:v>
                </c:pt>
                <c:pt idx="8">
                  <c:v>26</c:v>
                </c:pt>
                <c:pt idx="9">
                  <c:v>26</c:v>
                </c:pt>
                <c:pt idx="10">
                  <c:v>26</c:v>
                </c:pt>
                <c:pt idx="11">
                  <c:v>26</c:v>
                </c:pt>
                <c:pt idx="12">
                  <c:v>26</c:v>
                </c:pt>
                <c:pt idx="13">
                  <c:v>26</c:v>
                </c:pt>
                <c:pt idx="14">
                  <c:v>26</c:v>
                </c:pt>
                <c:pt idx="15">
                  <c:v>26</c:v>
                </c:pt>
                <c:pt idx="16">
                  <c:v>26</c:v>
                </c:pt>
                <c:pt idx="17">
                  <c:v>26</c:v>
                </c:pt>
                <c:pt idx="18">
                  <c:v>26</c:v>
                </c:pt>
                <c:pt idx="19">
                  <c:v>26</c:v>
                </c:pt>
                <c:pt idx="20">
                  <c:v>26</c:v>
                </c:pt>
                <c:pt idx="21">
                  <c:v>26</c:v>
                </c:pt>
                <c:pt idx="22">
                  <c:v>26.5</c:v>
                </c:pt>
                <c:pt idx="23">
                  <c:v>26.8</c:v>
                </c:pt>
                <c:pt idx="24">
                  <c:v>26.8</c:v>
                </c:pt>
                <c:pt idx="25">
                  <c:v>26.8</c:v>
                </c:pt>
                <c:pt idx="26">
                  <c:v>26.8</c:v>
                </c:pt>
                <c:pt idx="27">
                  <c:v>26.8</c:v>
                </c:pt>
                <c:pt idx="28">
                  <c:v>26.8</c:v>
                </c:pt>
                <c:pt idx="29">
                  <c:v>26.8</c:v>
                </c:pt>
                <c:pt idx="30">
                  <c:v>68.8</c:v>
                </c:pt>
                <c:pt idx="31">
                  <c:v>80</c:v>
                </c:pt>
                <c:pt idx="32">
                  <c:v>80.2</c:v>
                </c:pt>
                <c:pt idx="33">
                  <c:v>80.599999999999994</c:v>
                </c:pt>
                <c:pt idx="34">
                  <c:v>79.599999999999994</c:v>
                </c:pt>
                <c:pt idx="35">
                  <c:v>78.400000000000006</c:v>
                </c:pt>
                <c:pt idx="36">
                  <c:v>78.3</c:v>
                </c:pt>
                <c:pt idx="37">
                  <c:v>78.8</c:v>
                </c:pt>
                <c:pt idx="38">
                  <c:v>79</c:v>
                </c:pt>
                <c:pt idx="39">
                  <c:v>78.599999999999994</c:v>
                </c:pt>
                <c:pt idx="40">
                  <c:v>78.7</c:v>
                </c:pt>
                <c:pt idx="41">
                  <c:v>78.2</c:v>
                </c:pt>
                <c:pt idx="42">
                  <c:v>77.8</c:v>
                </c:pt>
                <c:pt idx="43">
                  <c:v>78.099999999999994</c:v>
                </c:pt>
                <c:pt idx="44">
                  <c:v>78.099999999999994</c:v>
                </c:pt>
                <c:pt idx="45">
                  <c:v>78.3</c:v>
                </c:pt>
                <c:pt idx="46">
                  <c:v>78</c:v>
                </c:pt>
                <c:pt idx="47">
                  <c:v>78.3</c:v>
                </c:pt>
              </c:numCache>
            </c:numRef>
          </c:val>
          <c:extLst>
            <c:ext xmlns:c16="http://schemas.microsoft.com/office/drawing/2014/chart" uri="{C3380CC4-5D6E-409C-BE32-E72D297353CC}">
              <c16:uniqueId val="{00000004-42D2-4565-A19D-CB070707C575}"/>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212.88</c:v>
                </c:pt>
                <c:pt idx="1">
                  <c:v>213.84</c:v>
                </c:pt>
                <c:pt idx="2">
                  <c:v>213.18</c:v>
                </c:pt>
                <c:pt idx="3">
                  <c:v>211.06</c:v>
                </c:pt>
                <c:pt idx="4">
                  <c:v>1</c:v>
                </c:pt>
                <c:pt idx="5">
                  <c:v>1</c:v>
                </c:pt>
                <c:pt idx="6">
                  <c:v>1</c:v>
                </c:pt>
                <c:pt idx="7">
                  <c:v>1</c:v>
                </c:pt>
                <c:pt idx="8">
                  <c:v>1</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2D2-4565-A19D-CB070707C575}"/>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35.6</c:v>
                </c:pt>
                <c:pt idx="1">
                  <c:v>35.799999999999997</c:v>
                </c:pt>
                <c:pt idx="2">
                  <c:v>34.700000000000003</c:v>
                </c:pt>
                <c:pt idx="3">
                  <c:v>36.6</c:v>
                </c:pt>
                <c:pt idx="4">
                  <c:v>29.6</c:v>
                </c:pt>
                <c:pt idx="5">
                  <c:v>31.7</c:v>
                </c:pt>
                <c:pt idx="6">
                  <c:v>31.6</c:v>
                </c:pt>
                <c:pt idx="7">
                  <c:v>31.2</c:v>
                </c:pt>
                <c:pt idx="8">
                  <c:v>31.2</c:v>
                </c:pt>
                <c:pt idx="9">
                  <c:v>29.9</c:v>
                </c:pt>
                <c:pt idx="10">
                  <c:v>31.5</c:v>
                </c:pt>
                <c:pt idx="11">
                  <c:v>33.6</c:v>
                </c:pt>
                <c:pt idx="12">
                  <c:v>38.6</c:v>
                </c:pt>
                <c:pt idx="13">
                  <c:v>41.8</c:v>
                </c:pt>
                <c:pt idx="14">
                  <c:v>42.3</c:v>
                </c:pt>
                <c:pt idx="15">
                  <c:v>44</c:v>
                </c:pt>
                <c:pt idx="16">
                  <c:v>41.5</c:v>
                </c:pt>
                <c:pt idx="17">
                  <c:v>44.7</c:v>
                </c:pt>
                <c:pt idx="18">
                  <c:v>46.7</c:v>
                </c:pt>
                <c:pt idx="19">
                  <c:v>47.4</c:v>
                </c:pt>
                <c:pt idx="20">
                  <c:v>48.6</c:v>
                </c:pt>
                <c:pt idx="21">
                  <c:v>48.9</c:v>
                </c:pt>
                <c:pt idx="22">
                  <c:v>48.4</c:v>
                </c:pt>
                <c:pt idx="23">
                  <c:v>48.7</c:v>
                </c:pt>
                <c:pt idx="24">
                  <c:v>46.9</c:v>
                </c:pt>
                <c:pt idx="25">
                  <c:v>46.6</c:v>
                </c:pt>
                <c:pt idx="26">
                  <c:v>49.5</c:v>
                </c:pt>
                <c:pt idx="27">
                  <c:v>49.6</c:v>
                </c:pt>
                <c:pt idx="28">
                  <c:v>49.7</c:v>
                </c:pt>
                <c:pt idx="29">
                  <c:v>49.5</c:v>
                </c:pt>
                <c:pt idx="30">
                  <c:v>50.2</c:v>
                </c:pt>
                <c:pt idx="31">
                  <c:v>50.6</c:v>
                </c:pt>
                <c:pt idx="32">
                  <c:v>50</c:v>
                </c:pt>
                <c:pt idx="33">
                  <c:v>51.3</c:v>
                </c:pt>
                <c:pt idx="34">
                  <c:v>51.5</c:v>
                </c:pt>
                <c:pt idx="35">
                  <c:v>51.5</c:v>
                </c:pt>
                <c:pt idx="36">
                  <c:v>48.9</c:v>
                </c:pt>
                <c:pt idx="37">
                  <c:v>50.3</c:v>
                </c:pt>
                <c:pt idx="38">
                  <c:v>50.1</c:v>
                </c:pt>
                <c:pt idx="39">
                  <c:v>50.3</c:v>
                </c:pt>
                <c:pt idx="40">
                  <c:v>50.5</c:v>
                </c:pt>
                <c:pt idx="41">
                  <c:v>48.6</c:v>
                </c:pt>
                <c:pt idx="42">
                  <c:v>50.2</c:v>
                </c:pt>
                <c:pt idx="43">
                  <c:v>47.6</c:v>
                </c:pt>
                <c:pt idx="44">
                  <c:v>45.9</c:v>
                </c:pt>
                <c:pt idx="45">
                  <c:v>48.7</c:v>
                </c:pt>
                <c:pt idx="46">
                  <c:v>46.1</c:v>
                </c:pt>
                <c:pt idx="47">
                  <c:v>45.5</c:v>
                </c:pt>
              </c:numCache>
            </c:numRef>
          </c:val>
          <c:extLst>
            <c:ext xmlns:c16="http://schemas.microsoft.com/office/drawing/2014/chart" uri="{C3380CC4-5D6E-409C-BE32-E72D297353CC}">
              <c16:uniqueId val="{00000006-42D2-4565-A19D-CB070707C575}"/>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12.6</c:v>
                </c:pt>
                <c:pt idx="1">
                  <c:v>12.6</c:v>
                </c:pt>
                <c:pt idx="2">
                  <c:v>12.6</c:v>
                </c:pt>
                <c:pt idx="3">
                  <c:v>12.6</c:v>
                </c:pt>
                <c:pt idx="4">
                  <c:v>12.6</c:v>
                </c:pt>
                <c:pt idx="5">
                  <c:v>12.6</c:v>
                </c:pt>
                <c:pt idx="6">
                  <c:v>12.6</c:v>
                </c:pt>
                <c:pt idx="7">
                  <c:v>12.6</c:v>
                </c:pt>
                <c:pt idx="8">
                  <c:v>12.6</c:v>
                </c:pt>
                <c:pt idx="9">
                  <c:v>12.6</c:v>
                </c:pt>
                <c:pt idx="10">
                  <c:v>12.6</c:v>
                </c:pt>
                <c:pt idx="11">
                  <c:v>12.6</c:v>
                </c:pt>
                <c:pt idx="12">
                  <c:v>12.6</c:v>
                </c:pt>
                <c:pt idx="13">
                  <c:v>12.6</c:v>
                </c:pt>
                <c:pt idx="14">
                  <c:v>12.6</c:v>
                </c:pt>
                <c:pt idx="15">
                  <c:v>12.6</c:v>
                </c:pt>
                <c:pt idx="16">
                  <c:v>12.6</c:v>
                </c:pt>
                <c:pt idx="17">
                  <c:v>12.5</c:v>
                </c:pt>
                <c:pt idx="18">
                  <c:v>12.4</c:v>
                </c:pt>
                <c:pt idx="19">
                  <c:v>12.4</c:v>
                </c:pt>
                <c:pt idx="20">
                  <c:v>11</c:v>
                </c:pt>
                <c:pt idx="21">
                  <c:v>10.9</c:v>
                </c:pt>
                <c:pt idx="22">
                  <c:v>10.8</c:v>
                </c:pt>
                <c:pt idx="23">
                  <c:v>10.8</c:v>
                </c:pt>
                <c:pt idx="24">
                  <c:v>10.8</c:v>
                </c:pt>
                <c:pt idx="25">
                  <c:v>10.6</c:v>
                </c:pt>
                <c:pt idx="26">
                  <c:v>10.6</c:v>
                </c:pt>
                <c:pt idx="27">
                  <c:v>10.6</c:v>
                </c:pt>
                <c:pt idx="28">
                  <c:v>10.6</c:v>
                </c:pt>
                <c:pt idx="29">
                  <c:v>10.6</c:v>
                </c:pt>
                <c:pt idx="30">
                  <c:v>11.6</c:v>
                </c:pt>
                <c:pt idx="31">
                  <c:v>11.7</c:v>
                </c:pt>
                <c:pt idx="32">
                  <c:v>11.7</c:v>
                </c:pt>
                <c:pt idx="33">
                  <c:v>11.8</c:v>
                </c:pt>
                <c:pt idx="34">
                  <c:v>11.8</c:v>
                </c:pt>
                <c:pt idx="35">
                  <c:v>11.8</c:v>
                </c:pt>
                <c:pt idx="36">
                  <c:v>11.9</c:v>
                </c:pt>
                <c:pt idx="37">
                  <c:v>12.1</c:v>
                </c:pt>
                <c:pt idx="38">
                  <c:v>12.6</c:v>
                </c:pt>
                <c:pt idx="39">
                  <c:v>12.5</c:v>
                </c:pt>
                <c:pt idx="40">
                  <c:v>12.6</c:v>
                </c:pt>
                <c:pt idx="41">
                  <c:v>12.6</c:v>
                </c:pt>
                <c:pt idx="42">
                  <c:v>12.5</c:v>
                </c:pt>
                <c:pt idx="43">
                  <c:v>12.4</c:v>
                </c:pt>
                <c:pt idx="44">
                  <c:v>12.4</c:v>
                </c:pt>
                <c:pt idx="45">
                  <c:v>12.4</c:v>
                </c:pt>
                <c:pt idx="46">
                  <c:v>12.4</c:v>
                </c:pt>
                <c:pt idx="47">
                  <c:v>12.4</c:v>
                </c:pt>
              </c:numCache>
            </c:numRef>
          </c:val>
          <c:extLst>
            <c:ext xmlns:c16="http://schemas.microsoft.com/office/drawing/2014/chart" uri="{C3380CC4-5D6E-409C-BE32-E72D297353CC}">
              <c16:uniqueId val="{00000007-42D2-4565-A19D-CB070707C575}"/>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4.4000000000000004</c:v>
                </c:pt>
                <c:pt idx="11">
                  <c:v>54.5</c:v>
                </c:pt>
                <c:pt idx="12">
                  <c:v>127.3</c:v>
                </c:pt>
                <c:pt idx="13">
                  <c:v>245</c:v>
                </c:pt>
                <c:pt idx="14">
                  <c:v>327.60000000000002</c:v>
                </c:pt>
                <c:pt idx="15">
                  <c:v>393.3</c:v>
                </c:pt>
                <c:pt idx="16">
                  <c:v>423.8</c:v>
                </c:pt>
                <c:pt idx="17">
                  <c:v>428.9</c:v>
                </c:pt>
                <c:pt idx="18">
                  <c:v>434.2</c:v>
                </c:pt>
                <c:pt idx="19">
                  <c:v>442.8</c:v>
                </c:pt>
                <c:pt idx="20">
                  <c:v>451.3</c:v>
                </c:pt>
                <c:pt idx="21">
                  <c:v>453.4</c:v>
                </c:pt>
                <c:pt idx="22">
                  <c:v>421.5</c:v>
                </c:pt>
                <c:pt idx="23">
                  <c:v>435.8</c:v>
                </c:pt>
                <c:pt idx="24">
                  <c:v>437.6</c:v>
                </c:pt>
                <c:pt idx="25">
                  <c:v>451.3</c:v>
                </c:pt>
                <c:pt idx="26">
                  <c:v>423.9</c:v>
                </c:pt>
                <c:pt idx="27">
                  <c:v>439.7</c:v>
                </c:pt>
                <c:pt idx="28">
                  <c:v>425.5</c:v>
                </c:pt>
                <c:pt idx="29">
                  <c:v>353.8</c:v>
                </c:pt>
                <c:pt idx="30">
                  <c:v>335.9</c:v>
                </c:pt>
                <c:pt idx="31">
                  <c:v>212.2</c:v>
                </c:pt>
                <c:pt idx="32">
                  <c:v>133.9</c:v>
                </c:pt>
                <c:pt idx="33">
                  <c:v>84.2</c:v>
                </c:pt>
                <c:pt idx="34">
                  <c:v>41.6</c:v>
                </c:pt>
                <c:pt idx="35">
                  <c:v>14</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42D2-4565-A19D-CB070707C57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 R500</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28261.253089999998</c:v>
                </c:pt>
                <c:pt idx="1">
                  <c:v>78378.058499999999</c:v>
                </c:pt>
                <c:pt idx="2">
                  <c:v>33204.498160000003</c:v>
                </c:pt>
                <c:pt idx="3">
                  <c:v>1178.9000000000001</c:v>
                </c:pt>
                <c:pt idx="4">
                  <c:v>1096.95</c:v>
                </c:pt>
                <c:pt idx="5">
                  <c:v>428.48</c:v>
                </c:pt>
                <c:pt idx="6">
                  <c:v>170.65</c:v>
                </c:pt>
                <c:pt idx="7">
                  <c:v>1489</c:v>
                </c:pt>
                <c:pt idx="8">
                  <c:v>0</c:v>
                </c:pt>
                <c:pt idx="9">
                  <c:v>1057.0999999999999</c:v>
                </c:pt>
                <c:pt idx="10">
                  <c:v>289</c:v>
                </c:pt>
                <c:pt idx="11">
                  <c:v>3998.8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BB-4115-8217-171CF341E9A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319.35000000000002</c:v>
                </c:pt>
                <c:pt idx="1">
                  <c:v>305.8</c:v>
                </c:pt>
                <c:pt idx="2">
                  <c:v>187.85</c:v>
                </c:pt>
                <c:pt idx="3">
                  <c:v>384.55</c:v>
                </c:pt>
                <c:pt idx="4">
                  <c:v>48</c:v>
                </c:pt>
                <c:pt idx="5">
                  <c:v>0</c:v>
                </c:pt>
                <c:pt idx="6">
                  <c:v>244.1</c:v>
                </c:pt>
                <c:pt idx="7">
                  <c:v>6.7</c:v>
                </c:pt>
                <c:pt idx="8">
                  <c:v>249.35</c:v>
                </c:pt>
                <c:pt idx="9">
                  <c:v>0</c:v>
                </c:pt>
                <c:pt idx="10">
                  <c:v>437.05</c:v>
                </c:pt>
                <c:pt idx="11">
                  <c:v>488.65</c:v>
                </c:pt>
                <c:pt idx="12">
                  <c:v>222.45</c:v>
                </c:pt>
                <c:pt idx="13">
                  <c:v>86.7</c:v>
                </c:pt>
                <c:pt idx="14">
                  <c:v>101.2</c:v>
                </c:pt>
                <c:pt idx="15">
                  <c:v>479.7</c:v>
                </c:pt>
                <c:pt idx="16">
                  <c:v>484.85</c:v>
                </c:pt>
                <c:pt idx="17">
                  <c:v>479.75</c:v>
                </c:pt>
                <c:pt idx="18">
                  <c:v>452.58</c:v>
                </c:pt>
                <c:pt idx="19">
                  <c:v>391.2</c:v>
                </c:pt>
                <c:pt idx="20">
                  <c:v>1059</c:v>
                </c:pt>
                <c:pt idx="21">
                  <c:v>2019.15</c:v>
                </c:pt>
                <c:pt idx="22">
                  <c:v>1316</c:v>
                </c:pt>
                <c:pt idx="23">
                  <c:v>1161.7</c:v>
                </c:pt>
                <c:pt idx="24">
                  <c:v>325.05</c:v>
                </c:pt>
                <c:pt idx="25">
                  <c:v>113.3</c:v>
                </c:pt>
                <c:pt idx="26">
                  <c:v>90.8</c:v>
                </c:pt>
                <c:pt idx="27">
                  <c:v>441.59429</c:v>
                </c:pt>
                <c:pt idx="28">
                  <c:v>118.72880000000001</c:v>
                </c:pt>
                <c:pt idx="29">
                  <c:v>480</c:v>
                </c:pt>
                <c:pt idx="30">
                  <c:v>475</c:v>
                </c:pt>
                <c:pt idx="31">
                  <c:v>240</c:v>
                </c:pt>
                <c:pt idx="32">
                  <c:v>179.1</c:v>
                </c:pt>
                <c:pt idx="33">
                  <c:v>609.75</c:v>
                </c:pt>
                <c:pt idx="34">
                  <c:v>54.85</c:v>
                </c:pt>
                <c:pt idx="35">
                  <c:v>56.5</c:v>
                </c:pt>
                <c:pt idx="36">
                  <c:v>82.75</c:v>
                </c:pt>
                <c:pt idx="37">
                  <c:v>451.2</c:v>
                </c:pt>
                <c:pt idx="38">
                  <c:v>0</c:v>
                </c:pt>
                <c:pt idx="39">
                  <c:v>2</c:v>
                </c:pt>
                <c:pt idx="40">
                  <c:v>85.9</c:v>
                </c:pt>
                <c:pt idx="41">
                  <c:v>131.1</c:v>
                </c:pt>
                <c:pt idx="42">
                  <c:v>151.15</c:v>
                </c:pt>
                <c:pt idx="43">
                  <c:v>129.85</c:v>
                </c:pt>
                <c:pt idx="44">
                  <c:v>237.85</c:v>
                </c:pt>
                <c:pt idx="45">
                  <c:v>1453.6</c:v>
                </c:pt>
                <c:pt idx="46">
                  <c:v>1279.55</c:v>
                </c:pt>
                <c:pt idx="47">
                  <c:v>1369.4</c:v>
                </c:pt>
                <c:pt idx="48">
                  <c:v>1001.4</c:v>
                </c:pt>
                <c:pt idx="49">
                  <c:v>14.4</c:v>
                </c:pt>
                <c:pt idx="50">
                  <c:v>183.1</c:v>
                </c:pt>
                <c:pt idx="51">
                  <c:v>562.5</c:v>
                </c:pt>
                <c:pt idx="52">
                  <c:v>1572.8</c:v>
                </c:pt>
                <c:pt idx="53">
                  <c:v>479.75</c:v>
                </c:pt>
                <c:pt idx="54">
                  <c:v>108.65</c:v>
                </c:pt>
                <c:pt idx="55">
                  <c:v>66.5</c:v>
                </c:pt>
                <c:pt idx="56">
                  <c:v>56.25</c:v>
                </c:pt>
                <c:pt idx="57">
                  <c:v>57.6</c:v>
                </c:pt>
                <c:pt idx="58">
                  <c:v>130.1</c:v>
                </c:pt>
                <c:pt idx="59">
                  <c:v>0</c:v>
                </c:pt>
                <c:pt idx="60">
                  <c:v>479.9</c:v>
                </c:pt>
                <c:pt idx="61">
                  <c:v>116.1</c:v>
                </c:pt>
                <c:pt idx="62">
                  <c:v>178.9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5B-4E4E-994B-57064BB5071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24492.653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1346.1</c:v>
                </c:pt>
                <c:pt idx="1">
                  <c:v>3998.8</c:v>
                </c:pt>
                <c:pt idx="2">
                  <c:v>7926.95309</c:v>
                </c:pt>
                <c:pt idx="3">
                  <c:v>11220.8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64-4B02-856A-FA237DA7CA6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12.5</c:v>
                </c:pt>
                <c:pt idx="1">
                  <c:v>12.5</c:v>
                </c:pt>
                <c:pt idx="2">
                  <c:v>12</c:v>
                </c:pt>
                <c:pt idx="3">
                  <c:v>12.5</c:v>
                </c:pt>
                <c:pt idx="4">
                  <c:v>13</c:v>
                </c:pt>
                <c:pt idx="5">
                  <c:v>14.2</c:v>
                </c:pt>
                <c:pt idx="6">
                  <c:v>13</c:v>
                </c:pt>
                <c:pt idx="7">
                  <c:v>12.5</c:v>
                </c:pt>
                <c:pt idx="8">
                  <c:v>12.6</c:v>
                </c:pt>
                <c:pt idx="9">
                  <c:v>12.6</c:v>
                </c:pt>
                <c:pt idx="10">
                  <c:v>13.7</c:v>
                </c:pt>
                <c:pt idx="11">
                  <c:v>12.3</c:v>
                </c:pt>
                <c:pt idx="12">
                  <c:v>13.1</c:v>
                </c:pt>
                <c:pt idx="13">
                  <c:v>13</c:v>
                </c:pt>
                <c:pt idx="14">
                  <c:v>13.2</c:v>
                </c:pt>
                <c:pt idx="15">
                  <c:v>12.8</c:v>
                </c:pt>
                <c:pt idx="16">
                  <c:v>13</c:v>
                </c:pt>
                <c:pt idx="17">
                  <c:v>13.1</c:v>
                </c:pt>
                <c:pt idx="18">
                  <c:v>13.2</c:v>
                </c:pt>
                <c:pt idx="19">
                  <c:v>13</c:v>
                </c:pt>
                <c:pt idx="20">
                  <c:v>13</c:v>
                </c:pt>
                <c:pt idx="21">
                  <c:v>13</c:v>
                </c:pt>
                <c:pt idx="22">
                  <c:v>13</c:v>
                </c:pt>
                <c:pt idx="23">
                  <c:v>13</c:v>
                </c:pt>
                <c:pt idx="24">
                  <c:v>13</c:v>
                </c:pt>
                <c:pt idx="25">
                  <c:v>13</c:v>
                </c:pt>
                <c:pt idx="26">
                  <c:v>15.5</c:v>
                </c:pt>
                <c:pt idx="27">
                  <c:v>14.8</c:v>
                </c:pt>
                <c:pt idx="28">
                  <c:v>15.1</c:v>
                </c:pt>
                <c:pt idx="29">
                  <c:v>14.8</c:v>
                </c:pt>
                <c:pt idx="30">
                  <c:v>15</c:v>
                </c:pt>
                <c:pt idx="31">
                  <c:v>14.9</c:v>
                </c:pt>
                <c:pt idx="32">
                  <c:v>14.4</c:v>
                </c:pt>
                <c:pt idx="33">
                  <c:v>15</c:v>
                </c:pt>
                <c:pt idx="34">
                  <c:v>15</c:v>
                </c:pt>
                <c:pt idx="35">
                  <c:v>14.5</c:v>
                </c:pt>
                <c:pt idx="36">
                  <c:v>13.4</c:v>
                </c:pt>
                <c:pt idx="37">
                  <c:v>13</c:v>
                </c:pt>
                <c:pt idx="38">
                  <c:v>13.4</c:v>
                </c:pt>
                <c:pt idx="39">
                  <c:v>13</c:v>
                </c:pt>
                <c:pt idx="40">
                  <c:v>13.7</c:v>
                </c:pt>
                <c:pt idx="41">
                  <c:v>13.1</c:v>
                </c:pt>
                <c:pt idx="42">
                  <c:v>12.9</c:v>
                </c:pt>
                <c:pt idx="43">
                  <c:v>12.7</c:v>
                </c:pt>
                <c:pt idx="44">
                  <c:v>12</c:v>
                </c:pt>
                <c:pt idx="45">
                  <c:v>12.7</c:v>
                </c:pt>
                <c:pt idx="46">
                  <c:v>12</c:v>
                </c:pt>
                <c:pt idx="47">
                  <c:v>12</c:v>
                </c:pt>
              </c:numCache>
            </c:numRef>
          </c:val>
          <c:extLst>
            <c:ext xmlns:c16="http://schemas.microsoft.com/office/drawing/2014/chart" uri="{C3380CC4-5D6E-409C-BE32-E72D297353CC}">
              <c16:uniqueId val="{00000000-11F9-4575-BCB5-D210C4D967A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6.3</c:v>
                </c:pt>
                <c:pt idx="1">
                  <c:v>6.3</c:v>
                </c:pt>
                <c:pt idx="2">
                  <c:v>6.3</c:v>
                </c:pt>
                <c:pt idx="3">
                  <c:v>6.3</c:v>
                </c:pt>
                <c:pt idx="10">
                  <c:v>1.5</c:v>
                </c:pt>
                <c:pt idx="11">
                  <c:v>4.5</c:v>
                </c:pt>
                <c:pt idx="12">
                  <c:v>10.199999999999999</c:v>
                </c:pt>
                <c:pt idx="13">
                  <c:v>10.9</c:v>
                </c:pt>
                <c:pt idx="14">
                  <c:v>10.8</c:v>
                </c:pt>
                <c:pt idx="15">
                  <c:v>11.6</c:v>
                </c:pt>
                <c:pt idx="16">
                  <c:v>10.8</c:v>
                </c:pt>
                <c:pt idx="17">
                  <c:v>11.9</c:v>
                </c:pt>
                <c:pt idx="18">
                  <c:v>13.7</c:v>
                </c:pt>
                <c:pt idx="19">
                  <c:v>15.8</c:v>
                </c:pt>
                <c:pt idx="20">
                  <c:v>16.7</c:v>
                </c:pt>
                <c:pt idx="21">
                  <c:v>16.899999999999999</c:v>
                </c:pt>
                <c:pt idx="22">
                  <c:v>17.100000000000001</c:v>
                </c:pt>
                <c:pt idx="23">
                  <c:v>17.100000000000001</c:v>
                </c:pt>
                <c:pt idx="24">
                  <c:v>17.2</c:v>
                </c:pt>
                <c:pt idx="25">
                  <c:v>17.3</c:v>
                </c:pt>
                <c:pt idx="26">
                  <c:v>17.5</c:v>
                </c:pt>
                <c:pt idx="27">
                  <c:v>17.600000000000001</c:v>
                </c:pt>
                <c:pt idx="28">
                  <c:v>17.600000000000001</c:v>
                </c:pt>
                <c:pt idx="29">
                  <c:v>17.600000000000001</c:v>
                </c:pt>
                <c:pt idx="30">
                  <c:v>17.399999999999999</c:v>
                </c:pt>
                <c:pt idx="31">
                  <c:v>17.600000000000001</c:v>
                </c:pt>
                <c:pt idx="32">
                  <c:v>17.600000000000001</c:v>
                </c:pt>
                <c:pt idx="33">
                  <c:v>17.600000000000001</c:v>
                </c:pt>
                <c:pt idx="34">
                  <c:v>17.600000000000001</c:v>
                </c:pt>
                <c:pt idx="35">
                  <c:v>17.100000000000001</c:v>
                </c:pt>
                <c:pt idx="36">
                  <c:v>17.2</c:v>
                </c:pt>
                <c:pt idx="37">
                  <c:v>17.5</c:v>
                </c:pt>
                <c:pt idx="38">
                  <c:v>17.5</c:v>
                </c:pt>
                <c:pt idx="39">
                  <c:v>17.5</c:v>
                </c:pt>
                <c:pt idx="40">
                  <c:v>17.5</c:v>
                </c:pt>
                <c:pt idx="41">
                  <c:v>17.5</c:v>
                </c:pt>
                <c:pt idx="42">
                  <c:v>17.5</c:v>
                </c:pt>
                <c:pt idx="43">
                  <c:v>16.8</c:v>
                </c:pt>
                <c:pt idx="44">
                  <c:v>16.399999999999999</c:v>
                </c:pt>
                <c:pt idx="45">
                  <c:v>17.100000000000001</c:v>
                </c:pt>
                <c:pt idx="46">
                  <c:v>17.3</c:v>
                </c:pt>
                <c:pt idx="47">
                  <c:v>17.399999999999999</c:v>
                </c:pt>
              </c:numCache>
            </c:numRef>
          </c:val>
          <c:extLst>
            <c:ext xmlns:c16="http://schemas.microsoft.com/office/drawing/2014/chart" uri="{C3380CC4-5D6E-409C-BE32-E72D297353CC}">
              <c16:uniqueId val="{00000001-11F9-4575-BCB5-D210C4D967A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7.2</c:v>
                </c:pt>
                <c:pt idx="2">
                  <c:v>7</c:v>
                </c:pt>
                <c:pt idx="3">
                  <c:v>8.3000000000000007</c:v>
                </c:pt>
                <c:pt idx="4">
                  <c:v>7.2</c:v>
                </c:pt>
                <c:pt idx="5">
                  <c:v>7.7</c:v>
                </c:pt>
                <c:pt idx="6">
                  <c:v>8.9</c:v>
                </c:pt>
                <c:pt idx="7">
                  <c:v>9.1</c:v>
                </c:pt>
                <c:pt idx="8">
                  <c:v>8.8000000000000007</c:v>
                </c:pt>
                <c:pt idx="9">
                  <c:v>7.6</c:v>
                </c:pt>
                <c:pt idx="10">
                  <c:v>7.2</c:v>
                </c:pt>
                <c:pt idx="11">
                  <c:v>7</c:v>
                </c:pt>
                <c:pt idx="12">
                  <c:v>7</c:v>
                </c:pt>
                <c:pt idx="13">
                  <c:v>7.5</c:v>
                </c:pt>
                <c:pt idx="14">
                  <c:v>7.8</c:v>
                </c:pt>
                <c:pt idx="15">
                  <c:v>9.1</c:v>
                </c:pt>
                <c:pt idx="16">
                  <c:v>8.6</c:v>
                </c:pt>
                <c:pt idx="17">
                  <c:v>9.3000000000000007</c:v>
                </c:pt>
                <c:pt idx="18">
                  <c:v>8.9</c:v>
                </c:pt>
                <c:pt idx="19">
                  <c:v>7.7</c:v>
                </c:pt>
                <c:pt idx="20">
                  <c:v>7.9</c:v>
                </c:pt>
                <c:pt idx="21">
                  <c:v>8</c:v>
                </c:pt>
                <c:pt idx="22">
                  <c:v>7.4</c:v>
                </c:pt>
                <c:pt idx="23">
                  <c:v>7.7</c:v>
                </c:pt>
                <c:pt idx="24">
                  <c:v>5.7</c:v>
                </c:pt>
                <c:pt idx="25">
                  <c:v>6.7</c:v>
                </c:pt>
                <c:pt idx="26">
                  <c:v>6.8</c:v>
                </c:pt>
                <c:pt idx="27">
                  <c:v>7.7</c:v>
                </c:pt>
                <c:pt idx="28">
                  <c:v>7.1</c:v>
                </c:pt>
                <c:pt idx="29">
                  <c:v>6.6</c:v>
                </c:pt>
                <c:pt idx="30">
                  <c:v>7</c:v>
                </c:pt>
                <c:pt idx="31">
                  <c:v>7.5</c:v>
                </c:pt>
                <c:pt idx="32">
                  <c:v>7.8</c:v>
                </c:pt>
                <c:pt idx="33">
                  <c:v>9.1</c:v>
                </c:pt>
                <c:pt idx="34">
                  <c:v>8.6</c:v>
                </c:pt>
                <c:pt idx="35">
                  <c:v>9.3000000000000007</c:v>
                </c:pt>
                <c:pt idx="36">
                  <c:v>7.3</c:v>
                </c:pt>
                <c:pt idx="37">
                  <c:v>8.6999999999999993</c:v>
                </c:pt>
                <c:pt idx="38">
                  <c:v>8.5</c:v>
                </c:pt>
                <c:pt idx="39">
                  <c:v>8.6999999999999993</c:v>
                </c:pt>
                <c:pt idx="40">
                  <c:v>8.4</c:v>
                </c:pt>
                <c:pt idx="41">
                  <c:v>8.6999999999999993</c:v>
                </c:pt>
                <c:pt idx="42">
                  <c:v>8.6</c:v>
                </c:pt>
                <c:pt idx="43">
                  <c:v>7.2</c:v>
                </c:pt>
                <c:pt idx="44">
                  <c:v>7.4</c:v>
                </c:pt>
                <c:pt idx="45">
                  <c:v>8.6</c:v>
                </c:pt>
                <c:pt idx="46">
                  <c:v>6.8</c:v>
                </c:pt>
                <c:pt idx="47">
                  <c:v>6.9</c:v>
                </c:pt>
              </c:numCache>
            </c:numRef>
          </c:val>
          <c:extLst>
            <c:ext xmlns:c16="http://schemas.microsoft.com/office/drawing/2014/chart" uri="{C3380CC4-5D6E-409C-BE32-E72D297353CC}">
              <c16:uniqueId val="{00000002-11F9-4575-BCB5-D210C4D967A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9.8000000000000007</c:v>
                </c:pt>
                <c:pt idx="2">
                  <c:v>9.4</c:v>
                </c:pt>
                <c:pt idx="3">
                  <c:v>9.5</c:v>
                </c:pt>
                <c:pt idx="4">
                  <c:v>9.4</c:v>
                </c:pt>
                <c:pt idx="5">
                  <c:v>9.8000000000000007</c:v>
                </c:pt>
                <c:pt idx="6">
                  <c:v>9.6999999999999993</c:v>
                </c:pt>
                <c:pt idx="7">
                  <c:v>9.6</c:v>
                </c:pt>
                <c:pt idx="8">
                  <c:v>9.8000000000000007</c:v>
                </c:pt>
                <c:pt idx="9">
                  <c:v>9.6999999999999993</c:v>
                </c:pt>
                <c:pt idx="10">
                  <c:v>9.1</c:v>
                </c:pt>
                <c:pt idx="11">
                  <c:v>9.8000000000000007</c:v>
                </c:pt>
                <c:pt idx="12">
                  <c:v>8.3000000000000007</c:v>
                </c:pt>
                <c:pt idx="13">
                  <c:v>10.4</c:v>
                </c:pt>
                <c:pt idx="14">
                  <c:v>10.5</c:v>
                </c:pt>
                <c:pt idx="15">
                  <c:v>10.5</c:v>
                </c:pt>
                <c:pt idx="16">
                  <c:v>9.1</c:v>
                </c:pt>
                <c:pt idx="17">
                  <c:v>10.4</c:v>
                </c:pt>
                <c:pt idx="18">
                  <c:v>10.9</c:v>
                </c:pt>
                <c:pt idx="19">
                  <c:v>10.9</c:v>
                </c:pt>
                <c:pt idx="20">
                  <c:v>11</c:v>
                </c:pt>
                <c:pt idx="21">
                  <c:v>11</c:v>
                </c:pt>
                <c:pt idx="22">
                  <c:v>10.9</c:v>
                </c:pt>
                <c:pt idx="23">
                  <c:v>10.9</c:v>
                </c:pt>
                <c:pt idx="24">
                  <c:v>11</c:v>
                </c:pt>
                <c:pt idx="25">
                  <c:v>9.6</c:v>
                </c:pt>
                <c:pt idx="26">
                  <c:v>9.6999999999999993</c:v>
                </c:pt>
                <c:pt idx="27">
                  <c:v>9.5</c:v>
                </c:pt>
                <c:pt idx="28">
                  <c:v>9.9</c:v>
                </c:pt>
                <c:pt idx="29">
                  <c:v>10.5</c:v>
                </c:pt>
                <c:pt idx="30">
                  <c:v>10.8</c:v>
                </c:pt>
                <c:pt idx="31">
                  <c:v>10.6</c:v>
                </c:pt>
                <c:pt idx="32">
                  <c:v>10.199999999999999</c:v>
                </c:pt>
                <c:pt idx="33">
                  <c:v>9.6</c:v>
                </c:pt>
                <c:pt idx="34">
                  <c:v>10.3</c:v>
                </c:pt>
                <c:pt idx="35">
                  <c:v>10.6</c:v>
                </c:pt>
                <c:pt idx="36">
                  <c:v>11</c:v>
                </c:pt>
                <c:pt idx="37">
                  <c:v>11.1</c:v>
                </c:pt>
                <c:pt idx="38">
                  <c:v>10.7</c:v>
                </c:pt>
                <c:pt idx="39">
                  <c:v>11.1</c:v>
                </c:pt>
                <c:pt idx="40">
                  <c:v>10.9</c:v>
                </c:pt>
                <c:pt idx="41">
                  <c:v>9.3000000000000007</c:v>
                </c:pt>
                <c:pt idx="42">
                  <c:v>11.2</c:v>
                </c:pt>
                <c:pt idx="43">
                  <c:v>10.9</c:v>
                </c:pt>
                <c:pt idx="44">
                  <c:v>10.1</c:v>
                </c:pt>
                <c:pt idx="45">
                  <c:v>10.3</c:v>
                </c:pt>
                <c:pt idx="46">
                  <c:v>10</c:v>
                </c:pt>
                <c:pt idx="47">
                  <c:v>9.1999999999999993</c:v>
                </c:pt>
              </c:numCache>
            </c:numRef>
          </c:val>
          <c:extLst>
            <c:ext xmlns:c16="http://schemas.microsoft.com/office/drawing/2014/chart" uri="{C3380CC4-5D6E-409C-BE32-E72D297353CC}">
              <c16:uniqueId val="{00000003-11F9-4575-BCB5-D210C4D967A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62.7</c:v>
                </c:pt>
                <c:pt idx="1">
                  <c:v>62.6</c:v>
                </c:pt>
                <c:pt idx="2">
                  <c:v>63.1</c:v>
                </c:pt>
                <c:pt idx="3">
                  <c:v>63.3</c:v>
                </c:pt>
                <c:pt idx="4">
                  <c:v>63.5</c:v>
                </c:pt>
                <c:pt idx="5">
                  <c:v>62.6</c:v>
                </c:pt>
                <c:pt idx="6">
                  <c:v>62.3</c:v>
                </c:pt>
                <c:pt idx="7">
                  <c:v>62.5</c:v>
                </c:pt>
                <c:pt idx="8">
                  <c:v>62.2</c:v>
                </c:pt>
                <c:pt idx="9">
                  <c:v>62</c:v>
                </c:pt>
                <c:pt idx="10">
                  <c:v>62.3</c:v>
                </c:pt>
                <c:pt idx="11">
                  <c:v>62</c:v>
                </c:pt>
                <c:pt idx="12">
                  <c:v>62.1</c:v>
                </c:pt>
                <c:pt idx="13">
                  <c:v>62.5</c:v>
                </c:pt>
                <c:pt idx="14">
                  <c:v>62.5</c:v>
                </c:pt>
                <c:pt idx="15">
                  <c:v>63.4</c:v>
                </c:pt>
                <c:pt idx="16">
                  <c:v>61.7</c:v>
                </c:pt>
                <c:pt idx="17">
                  <c:v>62.1</c:v>
                </c:pt>
                <c:pt idx="18">
                  <c:v>62.5</c:v>
                </c:pt>
                <c:pt idx="19">
                  <c:v>62.4</c:v>
                </c:pt>
                <c:pt idx="20">
                  <c:v>61.8</c:v>
                </c:pt>
                <c:pt idx="21">
                  <c:v>61.7</c:v>
                </c:pt>
                <c:pt idx="22">
                  <c:v>61.5</c:v>
                </c:pt>
                <c:pt idx="23">
                  <c:v>61.6</c:v>
                </c:pt>
                <c:pt idx="24">
                  <c:v>62.4</c:v>
                </c:pt>
                <c:pt idx="25">
                  <c:v>61.9</c:v>
                </c:pt>
                <c:pt idx="26">
                  <c:v>62</c:v>
                </c:pt>
                <c:pt idx="27">
                  <c:v>61</c:v>
                </c:pt>
                <c:pt idx="28">
                  <c:v>62.5</c:v>
                </c:pt>
                <c:pt idx="29">
                  <c:v>61.9</c:v>
                </c:pt>
                <c:pt idx="30">
                  <c:v>62.8</c:v>
                </c:pt>
                <c:pt idx="31">
                  <c:v>62.1</c:v>
                </c:pt>
                <c:pt idx="32">
                  <c:v>62.7</c:v>
                </c:pt>
                <c:pt idx="33">
                  <c:v>62.2</c:v>
                </c:pt>
                <c:pt idx="34">
                  <c:v>62.1</c:v>
                </c:pt>
                <c:pt idx="35">
                  <c:v>62.8</c:v>
                </c:pt>
                <c:pt idx="36">
                  <c:v>62.3</c:v>
                </c:pt>
                <c:pt idx="37">
                  <c:v>62.2</c:v>
                </c:pt>
                <c:pt idx="38">
                  <c:v>61.1</c:v>
                </c:pt>
                <c:pt idx="39">
                  <c:v>60.3</c:v>
                </c:pt>
                <c:pt idx="40">
                  <c:v>60.5</c:v>
                </c:pt>
                <c:pt idx="41">
                  <c:v>60.5</c:v>
                </c:pt>
                <c:pt idx="42">
                  <c:v>60.7</c:v>
                </c:pt>
                <c:pt idx="43">
                  <c:v>61</c:v>
                </c:pt>
                <c:pt idx="44">
                  <c:v>61.3</c:v>
                </c:pt>
                <c:pt idx="45">
                  <c:v>61.3</c:v>
                </c:pt>
                <c:pt idx="46">
                  <c:v>61.3</c:v>
                </c:pt>
                <c:pt idx="47">
                  <c:v>62.2</c:v>
                </c:pt>
              </c:numCache>
            </c:numRef>
          </c:val>
          <c:extLst>
            <c:ext xmlns:c16="http://schemas.microsoft.com/office/drawing/2014/chart" uri="{C3380CC4-5D6E-409C-BE32-E72D297353CC}">
              <c16:uniqueId val="{00000004-11F9-4575-BCB5-D210C4D967A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2.5129299999999999</c:v>
                </c:pt>
                <c:pt idx="1">
                  <c:v>2.43967</c:v>
                </c:pt>
                <c:pt idx="2">
                  <c:v>2.4664199999999998</c:v>
                </c:pt>
                <c:pt idx="3">
                  <c:v>2.3669199999999999</c:v>
                </c:pt>
                <c:pt idx="4">
                  <c:v>2.41561</c:v>
                </c:pt>
                <c:pt idx="5">
                  <c:v>2.3660100000000002</c:v>
                </c:pt>
                <c:pt idx="6">
                  <c:v>2.4496899999999999</c:v>
                </c:pt>
                <c:pt idx="7">
                  <c:v>2.34491</c:v>
                </c:pt>
                <c:pt idx="8">
                  <c:v>2.47858</c:v>
                </c:pt>
                <c:pt idx="9">
                  <c:v>2.5503399999999998</c:v>
                </c:pt>
                <c:pt idx="10">
                  <c:v>2.58711</c:v>
                </c:pt>
                <c:pt idx="11">
                  <c:v>2.6393499999999999</c:v>
                </c:pt>
                <c:pt idx="12">
                  <c:v>7.63504</c:v>
                </c:pt>
                <c:pt idx="13">
                  <c:v>31.953970000000002</c:v>
                </c:pt>
                <c:pt idx="14">
                  <c:v>32.345599999999997</c:v>
                </c:pt>
                <c:pt idx="15">
                  <c:v>32.279049999999998</c:v>
                </c:pt>
                <c:pt idx="16">
                  <c:v>31.947040000000001</c:v>
                </c:pt>
                <c:pt idx="17">
                  <c:v>31.850259999999999</c:v>
                </c:pt>
                <c:pt idx="18">
                  <c:v>31.611059999999998</c:v>
                </c:pt>
                <c:pt idx="19">
                  <c:v>31.311409999999999</c:v>
                </c:pt>
                <c:pt idx="20">
                  <c:v>31.35051</c:v>
                </c:pt>
                <c:pt idx="21">
                  <c:v>31.205490000000001</c:v>
                </c:pt>
                <c:pt idx="22">
                  <c:v>31.00761</c:v>
                </c:pt>
                <c:pt idx="23">
                  <c:v>30.88869</c:v>
                </c:pt>
                <c:pt idx="24">
                  <c:v>30.855589999999999</c:v>
                </c:pt>
                <c:pt idx="25">
                  <c:v>30.653870000000001</c:v>
                </c:pt>
                <c:pt idx="26">
                  <c:v>30.580390000000001</c:v>
                </c:pt>
                <c:pt idx="27">
                  <c:v>30.373950000000001</c:v>
                </c:pt>
                <c:pt idx="28">
                  <c:v>30.539770000000001</c:v>
                </c:pt>
                <c:pt idx="29">
                  <c:v>30.53</c:v>
                </c:pt>
                <c:pt idx="30">
                  <c:v>30.748069999999998</c:v>
                </c:pt>
                <c:pt idx="31">
                  <c:v>31.00245</c:v>
                </c:pt>
                <c:pt idx="32">
                  <c:v>31.163360000000001</c:v>
                </c:pt>
                <c:pt idx="33">
                  <c:v>31.120850000000001</c:v>
                </c:pt>
                <c:pt idx="34">
                  <c:v>31.347639999999998</c:v>
                </c:pt>
                <c:pt idx="35">
                  <c:v>31.55885</c:v>
                </c:pt>
                <c:pt idx="36">
                  <c:v>31.66244</c:v>
                </c:pt>
                <c:pt idx="37">
                  <c:v>31.79326</c:v>
                </c:pt>
                <c:pt idx="38">
                  <c:v>31.654050000000002</c:v>
                </c:pt>
                <c:pt idx="39">
                  <c:v>31.661560000000001</c:v>
                </c:pt>
                <c:pt idx="40">
                  <c:v>31.740749999999998</c:v>
                </c:pt>
                <c:pt idx="41">
                  <c:v>31.748629999999999</c:v>
                </c:pt>
                <c:pt idx="42">
                  <c:v>31.860620000000001</c:v>
                </c:pt>
                <c:pt idx="43">
                  <c:v>31.939209999999999</c:v>
                </c:pt>
                <c:pt idx="44">
                  <c:v>31.870609999999999</c:v>
                </c:pt>
                <c:pt idx="45">
                  <c:v>31.930289999999999</c:v>
                </c:pt>
                <c:pt idx="46">
                  <c:v>31.964259999999999</c:v>
                </c:pt>
                <c:pt idx="47">
                  <c:v>31.99258</c:v>
                </c:pt>
              </c:numCache>
            </c:numRef>
          </c:val>
          <c:extLst>
            <c:ext xmlns:c16="http://schemas.microsoft.com/office/drawing/2014/chart" uri="{C3380CC4-5D6E-409C-BE32-E72D297353CC}">
              <c16:uniqueId val="{00000005-11F9-4575-BCB5-D210C4D967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CHINANGO S.A.C.</c:v>
                </c:pt>
                <c:pt idx="10">
                  <c:v>EGEMSA</c:v>
                </c:pt>
                <c:pt idx="11">
                  <c:v>SAN GABAN</c:v>
                </c:pt>
                <c:pt idx="12">
                  <c:v>INLAND ENERGY SAC</c:v>
                </c:pt>
                <c:pt idx="13">
                  <c:v>EGASA</c:v>
                </c:pt>
                <c:pt idx="14">
                  <c:v>EMPRESA DE GENERACION HUANZA</c:v>
                </c:pt>
                <c:pt idx="15">
                  <c:v>EGEJUNIN</c:v>
                </c:pt>
                <c:pt idx="16">
                  <c:v>LA VIRGEN</c:v>
                </c:pt>
                <c:pt idx="17">
                  <c:v>ENERGIA RENOVABLE DEL SUR S.A.</c:v>
                </c:pt>
                <c:pt idx="18">
                  <c:v>GENERADORA DE ENERGÍA DEL PERÚ</c:v>
                </c:pt>
                <c:pt idx="19">
                  <c:v>GM OPERACIONES S.A.C.</c:v>
                </c:pt>
                <c:pt idx="20">
                  <c:v>ENERGÍA EÓLICA S.A.</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ANDEAN POWER S.A.C.</c:v>
                </c:pt>
                <c:pt idx="34">
                  <c:v>HUAURA POWER GROUP S.A.</c:v>
                </c:pt>
                <c:pt idx="35">
                  <c:v>PARQUE EOLICO MARCONA S.A.C.</c:v>
                </c:pt>
                <c:pt idx="36">
                  <c:v>PERUANA DE INVERSIONES EN ENERGIAS RENOVABLES S.A.</c:v>
                </c:pt>
                <c:pt idx="37">
                  <c:v>AGROAURORA S.A.C.</c:v>
                </c:pt>
                <c:pt idx="38">
                  <c:v>EGESUR</c:v>
                </c:pt>
                <c:pt idx="39">
                  <c:v>PETRAMAS</c:v>
                </c:pt>
                <c:pt idx="40">
                  <c:v>AGRO INDUSTRIAL PARAMONGA S.A.</c:v>
                </c:pt>
                <c:pt idx="41">
                  <c:v>TERMOSELVA</c:v>
                </c:pt>
                <c:pt idx="42">
                  <c:v>BIOENERGIA DEL CHIRA S.A.</c:v>
                </c:pt>
                <c:pt idx="43">
                  <c:v>TACNA SOLAR SAC.</c:v>
                </c:pt>
                <c:pt idx="44">
                  <c:v>PANAMERICANA  SOLAR SAC.</c:v>
                </c:pt>
                <c:pt idx="45">
                  <c:v>MINERA CERRO VERDE</c:v>
                </c:pt>
                <c:pt idx="46">
                  <c:v>MOQUEGUA FV S.A.C.</c:v>
                </c:pt>
                <c:pt idx="47">
                  <c:v>AGROINDUSTRIAS SAN JACINTO S.A.A.</c:v>
                </c:pt>
                <c:pt idx="48">
                  <c:v>MAJES ARCUS S.A.C.</c:v>
                </c:pt>
                <c:pt idx="49">
                  <c:v>EMPRESA DE GENERACION ELECTRICA CANCHAYLLO SAC</c:v>
                </c:pt>
                <c:pt idx="50">
                  <c:v>REPARTICIÓN ARCUS S.A.C.</c:v>
                </c:pt>
                <c:pt idx="51">
                  <c:v>GR TARUCA SOCIEDAD ANONIMA CERRADA</c:v>
                </c:pt>
                <c:pt idx="52">
                  <c:v>HIDROCAÑETE S.A.</c:v>
                </c:pt>
                <c:pt idx="53">
                  <c:v>GR PAINO SOCIEDAD ANONIMA CERRADA</c:v>
                </c:pt>
                <c:pt idx="54">
                  <c:v>ELECTRICA YANAPAMPA SAC</c:v>
                </c:pt>
                <c:pt idx="55">
                  <c:v>MAJA ENERGIA S.A.C.</c:v>
                </c:pt>
                <c:pt idx="56">
                  <c:v>CENTRALES SANTA ROSA S.A.C.</c:v>
                </c:pt>
                <c:pt idx="57">
                  <c:v>SHOUGESA</c:v>
                </c:pt>
                <c:pt idx="58">
                  <c:v>INVERSIONES SHAQSHA S.A.C.</c:v>
                </c:pt>
                <c:pt idx="59">
                  <c:v>ASOCIACIÓN SANTA LUCIA DE CHACAS</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604337.35</c:v>
                </c:pt>
                <c:pt idx="1">
                  <c:v>395276.47469499998</c:v>
                </c:pt>
                <c:pt idx="2">
                  <c:v>368454.93</c:v>
                </c:pt>
                <c:pt idx="3">
                  <c:v>193127.15</c:v>
                </c:pt>
                <c:pt idx="4">
                  <c:v>180336.95</c:v>
                </c:pt>
                <c:pt idx="5">
                  <c:v>169882.0215</c:v>
                </c:pt>
                <c:pt idx="6">
                  <c:v>144401.95000000001</c:v>
                </c:pt>
                <c:pt idx="7">
                  <c:v>137524.75503500001</c:v>
                </c:pt>
                <c:pt idx="8">
                  <c:v>91386.2</c:v>
                </c:pt>
                <c:pt idx="9">
                  <c:v>75112.324500000002</c:v>
                </c:pt>
                <c:pt idx="10">
                  <c:v>70585.845000000001</c:v>
                </c:pt>
                <c:pt idx="11">
                  <c:v>47776.2</c:v>
                </c:pt>
                <c:pt idx="12">
                  <c:v>37725.794999999998</c:v>
                </c:pt>
                <c:pt idx="13">
                  <c:v>37634.805</c:v>
                </c:pt>
                <c:pt idx="14">
                  <c:v>30865.25</c:v>
                </c:pt>
                <c:pt idx="15">
                  <c:v>29229.35</c:v>
                </c:pt>
                <c:pt idx="16">
                  <c:v>28763.553500000002</c:v>
                </c:pt>
                <c:pt idx="17">
                  <c:v>28681.65</c:v>
                </c:pt>
                <c:pt idx="18">
                  <c:v>23220.6</c:v>
                </c:pt>
                <c:pt idx="19">
                  <c:v>21881.24</c:v>
                </c:pt>
                <c:pt idx="20">
                  <c:v>21368.05</c:v>
                </c:pt>
                <c:pt idx="21">
                  <c:v>20252.3</c:v>
                </c:pt>
                <c:pt idx="22">
                  <c:v>15357.75</c:v>
                </c:pt>
                <c:pt idx="23">
                  <c:v>12700.962949999999</c:v>
                </c:pt>
                <c:pt idx="24">
                  <c:v>12370.05</c:v>
                </c:pt>
                <c:pt idx="25">
                  <c:v>11722.92309</c:v>
                </c:pt>
                <c:pt idx="26">
                  <c:v>10083.1</c:v>
                </c:pt>
                <c:pt idx="27">
                  <c:v>8619.6</c:v>
                </c:pt>
                <c:pt idx="28">
                  <c:v>8532.2150000000001</c:v>
                </c:pt>
                <c:pt idx="29">
                  <c:v>8450.15</c:v>
                </c:pt>
                <c:pt idx="30">
                  <c:v>8297.6915000000008</c:v>
                </c:pt>
                <c:pt idx="31">
                  <c:v>8120.8</c:v>
                </c:pt>
                <c:pt idx="32">
                  <c:v>7898.55</c:v>
                </c:pt>
                <c:pt idx="33">
                  <c:v>7803.2</c:v>
                </c:pt>
                <c:pt idx="34">
                  <c:v>7499.0749999999998</c:v>
                </c:pt>
                <c:pt idx="35">
                  <c:v>6891.5</c:v>
                </c:pt>
                <c:pt idx="36">
                  <c:v>6482.0922449999998</c:v>
                </c:pt>
                <c:pt idx="37">
                  <c:v>5939.9</c:v>
                </c:pt>
                <c:pt idx="38">
                  <c:v>5420.4</c:v>
                </c:pt>
                <c:pt idx="39">
                  <c:v>4761.8</c:v>
                </c:pt>
                <c:pt idx="40">
                  <c:v>4203.95</c:v>
                </c:pt>
                <c:pt idx="41">
                  <c:v>3950.7</c:v>
                </c:pt>
                <c:pt idx="42">
                  <c:v>3943.3</c:v>
                </c:pt>
                <c:pt idx="43">
                  <c:v>3188.1745000000001</c:v>
                </c:pt>
                <c:pt idx="44">
                  <c:v>3019.05</c:v>
                </c:pt>
                <c:pt idx="45">
                  <c:v>2554.3000000000002</c:v>
                </c:pt>
                <c:pt idx="46">
                  <c:v>2439</c:v>
                </c:pt>
                <c:pt idx="47">
                  <c:v>2140.3384000000001</c:v>
                </c:pt>
                <c:pt idx="48">
                  <c:v>2096.8710000000001</c:v>
                </c:pt>
                <c:pt idx="49">
                  <c:v>2083.85</c:v>
                </c:pt>
                <c:pt idx="50">
                  <c:v>2059.9499999999998</c:v>
                </c:pt>
                <c:pt idx="51">
                  <c:v>1657.25</c:v>
                </c:pt>
                <c:pt idx="52">
                  <c:v>1477.9</c:v>
                </c:pt>
                <c:pt idx="53">
                  <c:v>1463.5</c:v>
                </c:pt>
                <c:pt idx="54">
                  <c:v>1447.85</c:v>
                </c:pt>
                <c:pt idx="55">
                  <c:v>1441.85</c:v>
                </c:pt>
                <c:pt idx="56">
                  <c:v>1039.4000000000001</c:v>
                </c:pt>
                <c:pt idx="57">
                  <c:v>914.95</c:v>
                </c:pt>
                <c:pt idx="58">
                  <c:v>907.2</c:v>
                </c:pt>
                <c:pt idx="59">
                  <c:v>842.3</c:v>
                </c:pt>
                <c:pt idx="60">
                  <c:v>358.8</c:v>
                </c:pt>
                <c:pt idx="61">
                  <c:v>117.15</c:v>
                </c:pt>
                <c:pt idx="62">
                  <c:v>36.6</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58-44D4-9349-87133649C6D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762.15</c:v>
                </c:pt>
                <c:pt idx="1">
                  <c:v>773.63</c:v>
                </c:pt>
                <c:pt idx="2">
                  <c:v>781.26</c:v>
                </c:pt>
                <c:pt idx="3">
                  <c:v>785.74</c:v>
                </c:pt>
                <c:pt idx="4">
                  <c:v>765.69</c:v>
                </c:pt>
                <c:pt idx="5">
                  <c:v>764.88</c:v>
                </c:pt>
                <c:pt idx="6">
                  <c:v>752.44</c:v>
                </c:pt>
                <c:pt idx="7">
                  <c:v>732.05</c:v>
                </c:pt>
                <c:pt idx="8">
                  <c:v>725.03</c:v>
                </c:pt>
                <c:pt idx="9">
                  <c:v>722.45</c:v>
                </c:pt>
                <c:pt idx="10">
                  <c:v>678.83</c:v>
                </c:pt>
                <c:pt idx="11">
                  <c:v>681.24</c:v>
                </c:pt>
                <c:pt idx="12">
                  <c:v>657.55</c:v>
                </c:pt>
                <c:pt idx="13">
                  <c:v>619.77</c:v>
                </c:pt>
                <c:pt idx="14">
                  <c:v>615.24</c:v>
                </c:pt>
                <c:pt idx="15">
                  <c:v>667.46</c:v>
                </c:pt>
                <c:pt idx="16">
                  <c:v>706.05</c:v>
                </c:pt>
                <c:pt idx="17">
                  <c:v>711.35</c:v>
                </c:pt>
                <c:pt idx="18">
                  <c:v>728.6</c:v>
                </c:pt>
                <c:pt idx="19">
                  <c:v>736.14</c:v>
                </c:pt>
                <c:pt idx="20">
                  <c:v>745.03</c:v>
                </c:pt>
                <c:pt idx="21">
                  <c:v>770.96</c:v>
                </c:pt>
                <c:pt idx="22">
                  <c:v>783.45</c:v>
                </c:pt>
                <c:pt idx="23">
                  <c:v>790.66</c:v>
                </c:pt>
                <c:pt idx="24">
                  <c:v>761.46</c:v>
                </c:pt>
                <c:pt idx="25">
                  <c:v>739.46</c:v>
                </c:pt>
                <c:pt idx="26">
                  <c:v>749.56</c:v>
                </c:pt>
                <c:pt idx="27">
                  <c:v>745.45</c:v>
                </c:pt>
                <c:pt idx="28">
                  <c:v>743.66</c:v>
                </c:pt>
                <c:pt idx="29">
                  <c:v>730.51</c:v>
                </c:pt>
                <c:pt idx="30">
                  <c:v>792.14</c:v>
                </c:pt>
                <c:pt idx="31">
                  <c:v>776.74</c:v>
                </c:pt>
                <c:pt idx="32">
                  <c:v>786.86</c:v>
                </c:pt>
                <c:pt idx="33">
                  <c:v>754.84</c:v>
                </c:pt>
                <c:pt idx="34">
                  <c:v>745.94</c:v>
                </c:pt>
                <c:pt idx="35">
                  <c:v>741.93</c:v>
                </c:pt>
                <c:pt idx="36">
                  <c:v>748.46</c:v>
                </c:pt>
                <c:pt idx="37">
                  <c:v>806.37</c:v>
                </c:pt>
                <c:pt idx="38">
                  <c:v>797.47</c:v>
                </c:pt>
                <c:pt idx="39">
                  <c:v>783.08</c:v>
                </c:pt>
                <c:pt idx="40">
                  <c:v>767.38</c:v>
                </c:pt>
                <c:pt idx="41">
                  <c:v>771.45</c:v>
                </c:pt>
                <c:pt idx="42">
                  <c:v>775.69</c:v>
                </c:pt>
                <c:pt idx="43">
                  <c:v>779.76</c:v>
                </c:pt>
                <c:pt idx="44">
                  <c:v>785.17</c:v>
                </c:pt>
                <c:pt idx="45">
                  <c:v>781.78</c:v>
                </c:pt>
                <c:pt idx="46">
                  <c:v>784.67</c:v>
                </c:pt>
                <c:pt idx="47">
                  <c:v>767.24</c:v>
                </c:pt>
              </c:numCache>
            </c:numRef>
          </c:val>
          <c:extLst>
            <c:ext xmlns:c16="http://schemas.microsoft.com/office/drawing/2014/chart" uri="{C3380CC4-5D6E-409C-BE32-E72D297353CC}">
              <c16:uniqueId val="{00000000-73CE-4738-83BD-F0D3E8899F5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4828.1233000000002</c:v>
                </c:pt>
                <c:pt idx="1">
                  <c:v>4714.8745799999997</c:v>
                </c:pt>
                <c:pt idx="2">
                  <c:v>4593.7606299999998</c:v>
                </c:pt>
                <c:pt idx="3">
                  <c:v>4553.07809</c:v>
                </c:pt>
                <c:pt idx="4">
                  <c:v>4719.6896500000003</c:v>
                </c:pt>
                <c:pt idx="5">
                  <c:v>4724.44254</c:v>
                </c:pt>
                <c:pt idx="6">
                  <c:v>4688.2697200000002</c:v>
                </c:pt>
                <c:pt idx="7">
                  <c:v>4629.9683400000004</c:v>
                </c:pt>
                <c:pt idx="8">
                  <c:v>4731.8625599999996</c:v>
                </c:pt>
                <c:pt idx="9">
                  <c:v>4706.6836899999998</c:v>
                </c:pt>
                <c:pt idx="10">
                  <c:v>4873.5184799999997</c:v>
                </c:pt>
                <c:pt idx="11">
                  <c:v>4756.8623500000003</c:v>
                </c:pt>
                <c:pt idx="12">
                  <c:v>4559.0358100000003</c:v>
                </c:pt>
                <c:pt idx="13">
                  <c:v>4601.1822599999996</c:v>
                </c:pt>
                <c:pt idx="14">
                  <c:v>4637.8868899999998</c:v>
                </c:pt>
                <c:pt idx="15">
                  <c:v>4897.5993399999998</c:v>
                </c:pt>
                <c:pt idx="16">
                  <c:v>5106.7865700000002</c:v>
                </c:pt>
                <c:pt idx="17">
                  <c:v>5260.5344400000004</c:v>
                </c:pt>
                <c:pt idx="18">
                  <c:v>5285.8337499999998</c:v>
                </c:pt>
                <c:pt idx="19">
                  <c:v>5295.2978800000001</c:v>
                </c:pt>
                <c:pt idx="20">
                  <c:v>5314.0158700000002</c:v>
                </c:pt>
                <c:pt idx="21">
                  <c:v>5412.0196299999998</c:v>
                </c:pt>
                <c:pt idx="22">
                  <c:v>5468.5354399999997</c:v>
                </c:pt>
                <c:pt idx="23">
                  <c:v>5382.9197800000002</c:v>
                </c:pt>
                <c:pt idx="24">
                  <c:v>5530.7220699999998</c:v>
                </c:pt>
                <c:pt idx="25">
                  <c:v>5355.7237800000003</c:v>
                </c:pt>
                <c:pt idx="26">
                  <c:v>5409.1910799999996</c:v>
                </c:pt>
                <c:pt idx="27">
                  <c:v>5414.5050199999996</c:v>
                </c:pt>
                <c:pt idx="28">
                  <c:v>5529.8981700000004</c:v>
                </c:pt>
                <c:pt idx="29">
                  <c:v>5420.0442199999998</c:v>
                </c:pt>
                <c:pt idx="30">
                  <c:v>5419.5734400000001</c:v>
                </c:pt>
                <c:pt idx="31">
                  <c:v>5558.3700200000003</c:v>
                </c:pt>
                <c:pt idx="32">
                  <c:v>5580.4835000000003</c:v>
                </c:pt>
                <c:pt idx="33">
                  <c:v>5442.5666700000002</c:v>
                </c:pt>
                <c:pt idx="34">
                  <c:v>5374.1494499999999</c:v>
                </c:pt>
                <c:pt idx="35">
                  <c:v>5310.9097599999996</c:v>
                </c:pt>
                <c:pt idx="36">
                  <c:v>5490.8689599999998</c:v>
                </c:pt>
                <c:pt idx="37">
                  <c:v>5714.93444</c:v>
                </c:pt>
                <c:pt idx="38">
                  <c:v>5850.9860099999996</c:v>
                </c:pt>
                <c:pt idx="39">
                  <c:v>5893.69715</c:v>
                </c:pt>
                <c:pt idx="40">
                  <c:v>5856.87997</c:v>
                </c:pt>
                <c:pt idx="41">
                  <c:v>5869.8191200000001</c:v>
                </c:pt>
                <c:pt idx="42">
                  <c:v>5806.7272899999998</c:v>
                </c:pt>
                <c:pt idx="43">
                  <c:v>5796.4049999999997</c:v>
                </c:pt>
                <c:pt idx="44">
                  <c:v>5719.9733100000003</c:v>
                </c:pt>
                <c:pt idx="45">
                  <c:v>5580.4287299999996</c:v>
                </c:pt>
                <c:pt idx="46">
                  <c:v>5403.4921599999998</c:v>
                </c:pt>
                <c:pt idx="47">
                  <c:v>5396.0285899999999</c:v>
                </c:pt>
              </c:numCache>
            </c:numRef>
          </c:val>
          <c:extLst>
            <c:ext xmlns:c16="http://schemas.microsoft.com/office/drawing/2014/chart" uri="{C3380CC4-5D6E-409C-BE32-E72D297353CC}">
              <c16:uniqueId val="{00000001-73CE-4738-83BD-F0D3E8899F5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735.2</c:v>
                </c:pt>
                <c:pt idx="1">
                  <c:v>735.8</c:v>
                </c:pt>
                <c:pt idx="2">
                  <c:v>739.8</c:v>
                </c:pt>
                <c:pt idx="3">
                  <c:v>696.2</c:v>
                </c:pt>
                <c:pt idx="4">
                  <c:v>518.9</c:v>
                </c:pt>
                <c:pt idx="5">
                  <c:v>511.6</c:v>
                </c:pt>
                <c:pt idx="6">
                  <c:v>503.2</c:v>
                </c:pt>
                <c:pt idx="7">
                  <c:v>498.6</c:v>
                </c:pt>
                <c:pt idx="8">
                  <c:v>517.4</c:v>
                </c:pt>
                <c:pt idx="9">
                  <c:v>507.9</c:v>
                </c:pt>
                <c:pt idx="10">
                  <c:v>507.3</c:v>
                </c:pt>
                <c:pt idx="11">
                  <c:v>561.1</c:v>
                </c:pt>
                <c:pt idx="12">
                  <c:v>628.5</c:v>
                </c:pt>
                <c:pt idx="13">
                  <c:v>750.7</c:v>
                </c:pt>
                <c:pt idx="14">
                  <c:v>838.7</c:v>
                </c:pt>
                <c:pt idx="15">
                  <c:v>908.1</c:v>
                </c:pt>
                <c:pt idx="16">
                  <c:v>936</c:v>
                </c:pt>
                <c:pt idx="17">
                  <c:v>940.8</c:v>
                </c:pt>
                <c:pt idx="18">
                  <c:v>993.7</c:v>
                </c:pt>
                <c:pt idx="19">
                  <c:v>999</c:v>
                </c:pt>
                <c:pt idx="20">
                  <c:v>1012.7</c:v>
                </c:pt>
                <c:pt idx="21">
                  <c:v>995.3</c:v>
                </c:pt>
                <c:pt idx="22">
                  <c:v>967.4</c:v>
                </c:pt>
                <c:pt idx="23">
                  <c:v>987</c:v>
                </c:pt>
                <c:pt idx="24">
                  <c:v>989</c:v>
                </c:pt>
                <c:pt idx="25">
                  <c:v>959.3</c:v>
                </c:pt>
                <c:pt idx="26">
                  <c:v>941.9</c:v>
                </c:pt>
                <c:pt idx="27">
                  <c:v>949.9</c:v>
                </c:pt>
                <c:pt idx="28">
                  <c:v>934.9</c:v>
                </c:pt>
                <c:pt idx="29">
                  <c:v>861</c:v>
                </c:pt>
                <c:pt idx="30">
                  <c:v>853.7</c:v>
                </c:pt>
                <c:pt idx="31">
                  <c:v>718.8</c:v>
                </c:pt>
                <c:pt idx="32">
                  <c:v>646.5</c:v>
                </c:pt>
                <c:pt idx="33">
                  <c:v>595.79999999999995</c:v>
                </c:pt>
                <c:pt idx="34">
                  <c:v>559</c:v>
                </c:pt>
                <c:pt idx="35">
                  <c:v>533.5</c:v>
                </c:pt>
                <c:pt idx="36">
                  <c:v>546.70000000000005</c:v>
                </c:pt>
                <c:pt idx="37">
                  <c:v>592.9</c:v>
                </c:pt>
                <c:pt idx="38">
                  <c:v>603.20000000000005</c:v>
                </c:pt>
                <c:pt idx="39">
                  <c:v>601.9</c:v>
                </c:pt>
                <c:pt idx="40">
                  <c:v>589.70000000000005</c:v>
                </c:pt>
                <c:pt idx="41">
                  <c:v>595.79999999999995</c:v>
                </c:pt>
                <c:pt idx="42">
                  <c:v>594.5</c:v>
                </c:pt>
                <c:pt idx="43">
                  <c:v>524</c:v>
                </c:pt>
                <c:pt idx="44">
                  <c:v>531.20000000000005</c:v>
                </c:pt>
                <c:pt idx="45">
                  <c:v>523.79999999999995</c:v>
                </c:pt>
                <c:pt idx="46">
                  <c:v>477.6</c:v>
                </c:pt>
                <c:pt idx="47">
                  <c:v>487.6</c:v>
                </c:pt>
              </c:numCache>
            </c:numRef>
          </c:val>
          <c:extLst>
            <c:ext xmlns:c16="http://schemas.microsoft.com/office/drawing/2014/chart" uri="{C3380CC4-5D6E-409C-BE32-E72D297353CC}">
              <c16:uniqueId val="{00000002-73CE-4738-83BD-F0D3E8899F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4587.8803699999999</c:v>
                </c:pt>
                <c:pt idx="1">
                  <c:v>4465.5249100000001</c:v>
                </c:pt>
                <c:pt idx="2">
                  <c:v>4409.0742099999998</c:v>
                </c:pt>
                <c:pt idx="3">
                  <c:v>4369.9911700000002</c:v>
                </c:pt>
                <c:pt idx="4">
                  <c:v>4552.26404</c:v>
                </c:pt>
                <c:pt idx="5">
                  <c:v>4540.0565299999998</c:v>
                </c:pt>
                <c:pt idx="6">
                  <c:v>4473.7600300000004</c:v>
                </c:pt>
                <c:pt idx="7">
                  <c:v>4432.3734299999996</c:v>
                </c:pt>
                <c:pt idx="8">
                  <c:v>4532.0139799999997</c:v>
                </c:pt>
                <c:pt idx="9">
                  <c:v>4546.1833500000002</c:v>
                </c:pt>
                <c:pt idx="10">
                  <c:v>4543.5613700000004</c:v>
                </c:pt>
                <c:pt idx="11">
                  <c:v>4496.1629999999996</c:v>
                </c:pt>
                <c:pt idx="12">
                  <c:v>4241.1507700000002</c:v>
                </c:pt>
                <c:pt idx="13">
                  <c:v>4228.3982900000001</c:v>
                </c:pt>
                <c:pt idx="14">
                  <c:v>4221.2812899999999</c:v>
                </c:pt>
                <c:pt idx="15">
                  <c:v>4337.5802899999999</c:v>
                </c:pt>
                <c:pt idx="16">
                  <c:v>4437.28953</c:v>
                </c:pt>
                <c:pt idx="17">
                  <c:v>4471.3341799999998</c:v>
                </c:pt>
                <c:pt idx="18">
                  <c:v>4596.9226900000003</c:v>
                </c:pt>
                <c:pt idx="19">
                  <c:v>4489.9264700000003</c:v>
                </c:pt>
                <c:pt idx="20">
                  <c:v>4408.4953599999999</c:v>
                </c:pt>
                <c:pt idx="21">
                  <c:v>4415.4741400000003</c:v>
                </c:pt>
                <c:pt idx="22">
                  <c:v>4484.0778300000002</c:v>
                </c:pt>
                <c:pt idx="23">
                  <c:v>4439.5910899999999</c:v>
                </c:pt>
                <c:pt idx="24">
                  <c:v>4501.0264800000004</c:v>
                </c:pt>
                <c:pt idx="25">
                  <c:v>4290.22991</c:v>
                </c:pt>
                <c:pt idx="26">
                  <c:v>4212.6706899999999</c:v>
                </c:pt>
                <c:pt idx="27">
                  <c:v>4200.78107</c:v>
                </c:pt>
                <c:pt idx="28">
                  <c:v>4240.0183999999999</c:v>
                </c:pt>
                <c:pt idx="29">
                  <c:v>4175.1242199999997</c:v>
                </c:pt>
                <c:pt idx="30">
                  <c:v>4207.9653699999999</c:v>
                </c:pt>
                <c:pt idx="31">
                  <c:v>4306.7075699999996</c:v>
                </c:pt>
                <c:pt idx="32">
                  <c:v>4375.4801399999997</c:v>
                </c:pt>
                <c:pt idx="33">
                  <c:v>4225.0858200000002</c:v>
                </c:pt>
                <c:pt idx="34">
                  <c:v>4232.2418100000004</c:v>
                </c:pt>
                <c:pt idx="35">
                  <c:v>4174.4809100000002</c:v>
                </c:pt>
                <c:pt idx="36">
                  <c:v>4352.4665199999999</c:v>
                </c:pt>
                <c:pt idx="37">
                  <c:v>4674.3111799999997</c:v>
                </c:pt>
                <c:pt idx="38">
                  <c:v>4720.8019599999998</c:v>
                </c:pt>
                <c:pt idx="39">
                  <c:v>4659.8155900000002</c:v>
                </c:pt>
                <c:pt idx="40">
                  <c:v>4688.4192199999998</c:v>
                </c:pt>
                <c:pt idx="41">
                  <c:v>4631.8204900000001</c:v>
                </c:pt>
                <c:pt idx="42">
                  <c:v>4729.9566699999996</c:v>
                </c:pt>
                <c:pt idx="43">
                  <c:v>4649.3257899999999</c:v>
                </c:pt>
                <c:pt idx="44">
                  <c:v>4613.4727000000003</c:v>
                </c:pt>
                <c:pt idx="45">
                  <c:v>4600.0784400000002</c:v>
                </c:pt>
                <c:pt idx="46">
                  <c:v>4546.2978999999996</c:v>
                </c:pt>
                <c:pt idx="47">
                  <c:v>4549.6760100000001</c:v>
                </c:pt>
              </c:numCache>
            </c:numRef>
          </c:val>
          <c:extLst>
            <c:ext xmlns:c16="http://schemas.microsoft.com/office/drawing/2014/chart" uri="{C3380CC4-5D6E-409C-BE32-E72D297353CC}">
              <c16:uniqueId val="{00000000-7E3D-439D-BC68-2903F6CFD9F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1462.89293</c:v>
                </c:pt>
                <c:pt idx="1">
                  <c:v>1478.4796699999999</c:v>
                </c:pt>
                <c:pt idx="2">
                  <c:v>1382.0464199999999</c:v>
                </c:pt>
                <c:pt idx="3">
                  <c:v>1317.7269200000001</c:v>
                </c:pt>
                <c:pt idx="4">
                  <c:v>1140.91561</c:v>
                </c:pt>
                <c:pt idx="5">
                  <c:v>1146.6660099999999</c:v>
                </c:pt>
                <c:pt idx="6">
                  <c:v>1201.7496900000001</c:v>
                </c:pt>
                <c:pt idx="7">
                  <c:v>1201.9449099999999</c:v>
                </c:pt>
                <c:pt idx="8">
                  <c:v>1225.3785800000001</c:v>
                </c:pt>
                <c:pt idx="9">
                  <c:v>1144.2503400000001</c:v>
                </c:pt>
                <c:pt idx="10">
                  <c:v>1247.98711</c:v>
                </c:pt>
                <c:pt idx="11">
                  <c:v>1178.6393499999999</c:v>
                </c:pt>
                <c:pt idx="12">
                  <c:v>1221.3350399999999</c:v>
                </c:pt>
                <c:pt idx="13">
                  <c:v>1284.3539699999999</c:v>
                </c:pt>
                <c:pt idx="14">
                  <c:v>1335.7456</c:v>
                </c:pt>
                <c:pt idx="15">
                  <c:v>1530.9790499999999</c:v>
                </c:pt>
                <c:pt idx="16">
                  <c:v>1655.6470400000001</c:v>
                </c:pt>
                <c:pt idx="17">
                  <c:v>1766.9502600000001</c:v>
                </c:pt>
                <c:pt idx="18">
                  <c:v>1745.81106</c:v>
                </c:pt>
                <c:pt idx="19">
                  <c:v>1777.31141</c:v>
                </c:pt>
                <c:pt idx="20">
                  <c:v>1877.1505099999999</c:v>
                </c:pt>
                <c:pt idx="21">
                  <c:v>1913.00549</c:v>
                </c:pt>
                <c:pt idx="22">
                  <c:v>1878.5076100000001</c:v>
                </c:pt>
                <c:pt idx="23">
                  <c:v>1801.2886900000001</c:v>
                </c:pt>
                <c:pt idx="24">
                  <c:v>1801.25559</c:v>
                </c:pt>
                <c:pt idx="25">
                  <c:v>1702.25387</c:v>
                </c:pt>
                <c:pt idx="26">
                  <c:v>1786.0803900000001</c:v>
                </c:pt>
                <c:pt idx="27">
                  <c:v>1766.57395</c:v>
                </c:pt>
                <c:pt idx="28">
                  <c:v>1793.33977</c:v>
                </c:pt>
                <c:pt idx="29">
                  <c:v>1691.53</c:v>
                </c:pt>
                <c:pt idx="30">
                  <c:v>1740.34807</c:v>
                </c:pt>
                <c:pt idx="31">
                  <c:v>1719.20245</c:v>
                </c:pt>
                <c:pt idx="32">
                  <c:v>1683.46336</c:v>
                </c:pt>
                <c:pt idx="33">
                  <c:v>1661.7208499999999</c:v>
                </c:pt>
                <c:pt idx="34">
                  <c:v>1604.04764</c:v>
                </c:pt>
                <c:pt idx="35">
                  <c:v>1607.15885</c:v>
                </c:pt>
                <c:pt idx="36">
                  <c:v>1664.26244</c:v>
                </c:pt>
                <c:pt idx="37">
                  <c:v>1750.0932600000001</c:v>
                </c:pt>
                <c:pt idx="38">
                  <c:v>1889.6540500000001</c:v>
                </c:pt>
                <c:pt idx="39">
                  <c:v>2000.3615600000001</c:v>
                </c:pt>
                <c:pt idx="40">
                  <c:v>2003.2407499999999</c:v>
                </c:pt>
                <c:pt idx="41">
                  <c:v>2093.9486299999999</c:v>
                </c:pt>
                <c:pt idx="42">
                  <c:v>1930.4606200000001</c:v>
                </c:pt>
                <c:pt idx="43">
                  <c:v>1942.13921</c:v>
                </c:pt>
                <c:pt idx="44">
                  <c:v>1917.6706099999999</c:v>
                </c:pt>
                <c:pt idx="45">
                  <c:v>1828.8302900000001</c:v>
                </c:pt>
                <c:pt idx="46">
                  <c:v>1656.8642600000001</c:v>
                </c:pt>
                <c:pt idx="47">
                  <c:v>1677.89258</c:v>
                </c:pt>
              </c:numCache>
            </c:numRef>
          </c:val>
          <c:extLst>
            <c:ext xmlns:c16="http://schemas.microsoft.com/office/drawing/2014/chart" uri="{C3380CC4-5D6E-409C-BE32-E72D297353CC}">
              <c16:uniqueId val="{00000001-7E3D-439D-BC68-2903F6CFD9F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4.4000000000000004</c:v>
                </c:pt>
                <c:pt idx="11">
                  <c:v>54.5</c:v>
                </c:pt>
                <c:pt idx="12">
                  <c:v>127.3</c:v>
                </c:pt>
                <c:pt idx="13">
                  <c:v>245</c:v>
                </c:pt>
                <c:pt idx="14">
                  <c:v>327.60000000000002</c:v>
                </c:pt>
                <c:pt idx="15">
                  <c:v>393.3</c:v>
                </c:pt>
                <c:pt idx="16">
                  <c:v>423.8</c:v>
                </c:pt>
                <c:pt idx="17">
                  <c:v>428.9</c:v>
                </c:pt>
                <c:pt idx="18">
                  <c:v>434.2</c:v>
                </c:pt>
                <c:pt idx="19">
                  <c:v>442.8</c:v>
                </c:pt>
                <c:pt idx="20">
                  <c:v>451.3</c:v>
                </c:pt>
                <c:pt idx="21">
                  <c:v>453.4</c:v>
                </c:pt>
                <c:pt idx="22">
                  <c:v>421.5</c:v>
                </c:pt>
                <c:pt idx="23">
                  <c:v>435.8</c:v>
                </c:pt>
                <c:pt idx="24">
                  <c:v>437.6</c:v>
                </c:pt>
                <c:pt idx="25">
                  <c:v>451.3</c:v>
                </c:pt>
                <c:pt idx="26">
                  <c:v>423.9</c:v>
                </c:pt>
                <c:pt idx="27">
                  <c:v>439.7</c:v>
                </c:pt>
                <c:pt idx="28">
                  <c:v>425.5</c:v>
                </c:pt>
                <c:pt idx="29">
                  <c:v>353.8</c:v>
                </c:pt>
                <c:pt idx="30">
                  <c:v>335.9</c:v>
                </c:pt>
                <c:pt idx="31">
                  <c:v>212.2</c:v>
                </c:pt>
                <c:pt idx="32">
                  <c:v>133.9</c:v>
                </c:pt>
                <c:pt idx="33">
                  <c:v>84.2</c:v>
                </c:pt>
                <c:pt idx="34">
                  <c:v>41.6</c:v>
                </c:pt>
                <c:pt idx="35">
                  <c:v>14</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E3D-439D-BC68-2903F6CFD9F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274.7</c:v>
                </c:pt>
                <c:pt idx="1">
                  <c:v>280.3</c:v>
                </c:pt>
                <c:pt idx="2">
                  <c:v>323.7</c:v>
                </c:pt>
                <c:pt idx="3">
                  <c:v>347.3</c:v>
                </c:pt>
                <c:pt idx="4">
                  <c:v>311.10000000000002</c:v>
                </c:pt>
                <c:pt idx="5">
                  <c:v>314.2</c:v>
                </c:pt>
                <c:pt idx="6">
                  <c:v>268.39999999999998</c:v>
                </c:pt>
                <c:pt idx="7">
                  <c:v>226.3</c:v>
                </c:pt>
                <c:pt idx="8">
                  <c:v>216.9</c:v>
                </c:pt>
                <c:pt idx="9">
                  <c:v>246.6</c:v>
                </c:pt>
                <c:pt idx="10">
                  <c:v>263.7</c:v>
                </c:pt>
                <c:pt idx="11">
                  <c:v>269.89999999999998</c:v>
                </c:pt>
                <c:pt idx="12">
                  <c:v>255.3</c:v>
                </c:pt>
                <c:pt idx="13">
                  <c:v>213.9</c:v>
                </c:pt>
                <c:pt idx="14">
                  <c:v>207.2</c:v>
                </c:pt>
                <c:pt idx="15">
                  <c:v>211.3</c:v>
                </c:pt>
                <c:pt idx="16">
                  <c:v>232.1</c:v>
                </c:pt>
                <c:pt idx="17">
                  <c:v>245.5</c:v>
                </c:pt>
                <c:pt idx="18">
                  <c:v>231.2</c:v>
                </c:pt>
                <c:pt idx="19">
                  <c:v>320.39999999999998</c:v>
                </c:pt>
                <c:pt idx="20">
                  <c:v>334.8</c:v>
                </c:pt>
                <c:pt idx="21">
                  <c:v>396.4</c:v>
                </c:pt>
                <c:pt idx="22">
                  <c:v>435.3</c:v>
                </c:pt>
                <c:pt idx="23">
                  <c:v>483.9</c:v>
                </c:pt>
                <c:pt idx="24">
                  <c:v>541.29999999999995</c:v>
                </c:pt>
                <c:pt idx="25">
                  <c:v>610.70000000000005</c:v>
                </c:pt>
                <c:pt idx="26">
                  <c:v>678</c:v>
                </c:pt>
                <c:pt idx="27">
                  <c:v>702.8</c:v>
                </c:pt>
                <c:pt idx="28">
                  <c:v>749.6</c:v>
                </c:pt>
                <c:pt idx="29">
                  <c:v>791.1</c:v>
                </c:pt>
                <c:pt idx="30">
                  <c:v>781.2</c:v>
                </c:pt>
                <c:pt idx="31">
                  <c:v>815.8</c:v>
                </c:pt>
                <c:pt idx="32">
                  <c:v>821</c:v>
                </c:pt>
                <c:pt idx="33">
                  <c:v>822.2</c:v>
                </c:pt>
                <c:pt idx="34">
                  <c:v>801.2</c:v>
                </c:pt>
                <c:pt idx="35">
                  <c:v>790.7</c:v>
                </c:pt>
                <c:pt idx="36">
                  <c:v>769.1</c:v>
                </c:pt>
                <c:pt idx="37">
                  <c:v>689.8</c:v>
                </c:pt>
                <c:pt idx="38">
                  <c:v>641.20000000000005</c:v>
                </c:pt>
                <c:pt idx="39">
                  <c:v>618.5</c:v>
                </c:pt>
                <c:pt idx="40">
                  <c:v>522.29999999999995</c:v>
                </c:pt>
                <c:pt idx="41">
                  <c:v>511.3</c:v>
                </c:pt>
                <c:pt idx="42">
                  <c:v>516.5</c:v>
                </c:pt>
                <c:pt idx="43">
                  <c:v>508.7</c:v>
                </c:pt>
                <c:pt idx="44">
                  <c:v>505.2</c:v>
                </c:pt>
                <c:pt idx="45">
                  <c:v>457.1</c:v>
                </c:pt>
                <c:pt idx="46">
                  <c:v>462.6</c:v>
                </c:pt>
                <c:pt idx="47">
                  <c:v>423.3</c:v>
                </c:pt>
              </c:numCache>
            </c:numRef>
          </c:val>
          <c:extLst>
            <c:ext xmlns:c16="http://schemas.microsoft.com/office/drawing/2014/chart" uri="{C3380CC4-5D6E-409C-BE32-E72D297353CC}">
              <c16:uniqueId val="{00000003-7E3D-439D-BC68-2903F6CFD9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336.80837000000002</c:v>
                </c:pt>
                <c:pt idx="1">
                  <c:v>335.91890999999998</c:v>
                </c:pt>
                <c:pt idx="2">
                  <c:v>335.60521</c:v>
                </c:pt>
                <c:pt idx="3">
                  <c:v>333.75916999999998</c:v>
                </c:pt>
                <c:pt idx="4">
                  <c:v>335.50403999999997</c:v>
                </c:pt>
                <c:pt idx="5">
                  <c:v>335.87553000000003</c:v>
                </c:pt>
                <c:pt idx="6">
                  <c:v>335.32702999999998</c:v>
                </c:pt>
                <c:pt idx="7">
                  <c:v>334.93243000000001</c:v>
                </c:pt>
                <c:pt idx="8">
                  <c:v>335.69198</c:v>
                </c:pt>
                <c:pt idx="9">
                  <c:v>334.49135000000001</c:v>
                </c:pt>
                <c:pt idx="10">
                  <c:v>334.90836999999999</c:v>
                </c:pt>
                <c:pt idx="11">
                  <c:v>330.95499999999998</c:v>
                </c:pt>
                <c:pt idx="12">
                  <c:v>320.94776999999999</c:v>
                </c:pt>
                <c:pt idx="13">
                  <c:v>319.44429000000002</c:v>
                </c:pt>
                <c:pt idx="14">
                  <c:v>318.53329000000002</c:v>
                </c:pt>
                <c:pt idx="15">
                  <c:v>319.14929000000001</c:v>
                </c:pt>
                <c:pt idx="16">
                  <c:v>318.33053000000001</c:v>
                </c:pt>
                <c:pt idx="17">
                  <c:v>323.91618</c:v>
                </c:pt>
                <c:pt idx="18">
                  <c:v>325.12169</c:v>
                </c:pt>
                <c:pt idx="19">
                  <c:v>321.12747000000002</c:v>
                </c:pt>
                <c:pt idx="20">
                  <c:v>318.41036000000003</c:v>
                </c:pt>
                <c:pt idx="21">
                  <c:v>317.73813999999999</c:v>
                </c:pt>
                <c:pt idx="22">
                  <c:v>316.51882999999998</c:v>
                </c:pt>
                <c:pt idx="23">
                  <c:v>317.30608999999998</c:v>
                </c:pt>
                <c:pt idx="24">
                  <c:v>320.26047999999997</c:v>
                </c:pt>
                <c:pt idx="25">
                  <c:v>330.81990999999999</c:v>
                </c:pt>
                <c:pt idx="26">
                  <c:v>332.23369000000002</c:v>
                </c:pt>
                <c:pt idx="27">
                  <c:v>330.19707</c:v>
                </c:pt>
                <c:pt idx="28">
                  <c:v>332.53640000000001</c:v>
                </c:pt>
                <c:pt idx="29">
                  <c:v>332.09422000000001</c:v>
                </c:pt>
                <c:pt idx="30">
                  <c:v>331.76737000000003</c:v>
                </c:pt>
                <c:pt idx="31">
                  <c:v>331.59757000000002</c:v>
                </c:pt>
                <c:pt idx="32">
                  <c:v>332.18313999999998</c:v>
                </c:pt>
                <c:pt idx="33">
                  <c:v>332.09582</c:v>
                </c:pt>
                <c:pt idx="34">
                  <c:v>331.88081</c:v>
                </c:pt>
                <c:pt idx="35">
                  <c:v>333.18790999999999</c:v>
                </c:pt>
                <c:pt idx="36">
                  <c:v>333.84352000000001</c:v>
                </c:pt>
                <c:pt idx="37">
                  <c:v>335.74817999999999</c:v>
                </c:pt>
                <c:pt idx="38">
                  <c:v>336.76096000000001</c:v>
                </c:pt>
                <c:pt idx="39">
                  <c:v>335.84359000000001</c:v>
                </c:pt>
                <c:pt idx="40">
                  <c:v>335.44322</c:v>
                </c:pt>
                <c:pt idx="41">
                  <c:v>335.71848999999997</c:v>
                </c:pt>
                <c:pt idx="42">
                  <c:v>336.54467</c:v>
                </c:pt>
                <c:pt idx="43">
                  <c:v>336.42779000000002</c:v>
                </c:pt>
                <c:pt idx="44">
                  <c:v>336.94069999999999</c:v>
                </c:pt>
                <c:pt idx="45">
                  <c:v>337.50743999999997</c:v>
                </c:pt>
                <c:pt idx="46">
                  <c:v>328.08890000000002</c:v>
                </c:pt>
                <c:pt idx="47">
                  <c:v>337.86300999999997</c:v>
                </c:pt>
              </c:numCache>
            </c:numRef>
          </c:val>
          <c:extLst>
            <c:ext xmlns:c16="http://schemas.microsoft.com/office/drawing/2014/chart" uri="{C3380CC4-5D6E-409C-BE32-E72D297353CC}">
              <c16:uniqueId val="{00000000-C164-4E07-8F72-27AB33EEE90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48.2</c:v>
                </c:pt>
                <c:pt idx="1">
                  <c:v>48.4</c:v>
                </c:pt>
                <c:pt idx="2">
                  <c:v>47.3</c:v>
                </c:pt>
                <c:pt idx="3">
                  <c:v>49.2</c:v>
                </c:pt>
                <c:pt idx="4">
                  <c:v>42.2</c:v>
                </c:pt>
                <c:pt idx="5">
                  <c:v>44.3</c:v>
                </c:pt>
                <c:pt idx="6">
                  <c:v>44.2</c:v>
                </c:pt>
                <c:pt idx="7">
                  <c:v>43.8</c:v>
                </c:pt>
                <c:pt idx="8">
                  <c:v>43.8</c:v>
                </c:pt>
                <c:pt idx="9">
                  <c:v>42.5</c:v>
                </c:pt>
                <c:pt idx="10">
                  <c:v>44.1</c:v>
                </c:pt>
                <c:pt idx="11">
                  <c:v>46.2</c:v>
                </c:pt>
                <c:pt idx="12">
                  <c:v>51.2</c:v>
                </c:pt>
                <c:pt idx="13">
                  <c:v>54.4</c:v>
                </c:pt>
                <c:pt idx="14">
                  <c:v>54.9</c:v>
                </c:pt>
                <c:pt idx="15">
                  <c:v>56.6</c:v>
                </c:pt>
                <c:pt idx="16">
                  <c:v>54.1</c:v>
                </c:pt>
                <c:pt idx="17">
                  <c:v>57.2</c:v>
                </c:pt>
                <c:pt idx="18">
                  <c:v>59.1</c:v>
                </c:pt>
                <c:pt idx="19">
                  <c:v>59.8</c:v>
                </c:pt>
                <c:pt idx="20">
                  <c:v>59.6</c:v>
                </c:pt>
                <c:pt idx="21">
                  <c:v>59.8</c:v>
                </c:pt>
                <c:pt idx="22">
                  <c:v>59.2</c:v>
                </c:pt>
                <c:pt idx="23">
                  <c:v>59.5</c:v>
                </c:pt>
                <c:pt idx="24">
                  <c:v>57.7</c:v>
                </c:pt>
                <c:pt idx="25">
                  <c:v>57.2</c:v>
                </c:pt>
                <c:pt idx="26">
                  <c:v>60.1</c:v>
                </c:pt>
                <c:pt idx="27">
                  <c:v>60.2</c:v>
                </c:pt>
                <c:pt idx="28">
                  <c:v>60.3</c:v>
                </c:pt>
                <c:pt idx="29">
                  <c:v>60.1</c:v>
                </c:pt>
                <c:pt idx="30">
                  <c:v>61.8</c:v>
                </c:pt>
                <c:pt idx="31">
                  <c:v>62.3</c:v>
                </c:pt>
                <c:pt idx="32">
                  <c:v>61.7</c:v>
                </c:pt>
                <c:pt idx="33">
                  <c:v>63.1</c:v>
                </c:pt>
                <c:pt idx="34">
                  <c:v>63.3</c:v>
                </c:pt>
                <c:pt idx="35">
                  <c:v>63.3</c:v>
                </c:pt>
                <c:pt idx="36">
                  <c:v>60.8</c:v>
                </c:pt>
                <c:pt idx="37">
                  <c:v>62.4</c:v>
                </c:pt>
                <c:pt idx="38">
                  <c:v>62.7</c:v>
                </c:pt>
                <c:pt idx="39">
                  <c:v>62.8</c:v>
                </c:pt>
                <c:pt idx="40">
                  <c:v>63.1</c:v>
                </c:pt>
                <c:pt idx="41">
                  <c:v>61.2</c:v>
                </c:pt>
                <c:pt idx="42">
                  <c:v>62.7</c:v>
                </c:pt>
                <c:pt idx="43">
                  <c:v>60</c:v>
                </c:pt>
                <c:pt idx="44">
                  <c:v>58.3</c:v>
                </c:pt>
                <c:pt idx="45">
                  <c:v>61.1</c:v>
                </c:pt>
                <c:pt idx="46">
                  <c:v>58.5</c:v>
                </c:pt>
                <c:pt idx="47">
                  <c:v>57.9</c:v>
                </c:pt>
              </c:numCache>
            </c:numRef>
          </c:val>
          <c:extLst>
            <c:ext xmlns:c16="http://schemas.microsoft.com/office/drawing/2014/chart" uri="{C3380CC4-5D6E-409C-BE32-E72D297353CC}">
              <c16:uniqueId val="{00000001-C164-4E07-8F72-27AB33EEE90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4.4000000000000004</c:v>
                </c:pt>
                <c:pt idx="11">
                  <c:v>54.5</c:v>
                </c:pt>
                <c:pt idx="12">
                  <c:v>127.3</c:v>
                </c:pt>
                <c:pt idx="13">
                  <c:v>245</c:v>
                </c:pt>
                <c:pt idx="14">
                  <c:v>327.60000000000002</c:v>
                </c:pt>
                <c:pt idx="15">
                  <c:v>393.3</c:v>
                </c:pt>
                <c:pt idx="16">
                  <c:v>423.8</c:v>
                </c:pt>
                <c:pt idx="17">
                  <c:v>428.9</c:v>
                </c:pt>
                <c:pt idx="18">
                  <c:v>434.2</c:v>
                </c:pt>
                <c:pt idx="19">
                  <c:v>442.8</c:v>
                </c:pt>
                <c:pt idx="20">
                  <c:v>451.3</c:v>
                </c:pt>
                <c:pt idx="21">
                  <c:v>453.4</c:v>
                </c:pt>
                <c:pt idx="22">
                  <c:v>421.5</c:v>
                </c:pt>
                <c:pt idx="23">
                  <c:v>435.8</c:v>
                </c:pt>
                <c:pt idx="24">
                  <c:v>437.6</c:v>
                </c:pt>
                <c:pt idx="25">
                  <c:v>451.3</c:v>
                </c:pt>
                <c:pt idx="26">
                  <c:v>423.9</c:v>
                </c:pt>
                <c:pt idx="27">
                  <c:v>439.7</c:v>
                </c:pt>
                <c:pt idx="28">
                  <c:v>425.5</c:v>
                </c:pt>
                <c:pt idx="29">
                  <c:v>353.8</c:v>
                </c:pt>
                <c:pt idx="30">
                  <c:v>335.9</c:v>
                </c:pt>
                <c:pt idx="31">
                  <c:v>212.2</c:v>
                </c:pt>
                <c:pt idx="32">
                  <c:v>133.9</c:v>
                </c:pt>
                <c:pt idx="33">
                  <c:v>84.2</c:v>
                </c:pt>
                <c:pt idx="34">
                  <c:v>41.6</c:v>
                </c:pt>
                <c:pt idx="35">
                  <c:v>14</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164-4E07-8F72-27AB33EEE90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274.7</c:v>
                </c:pt>
                <c:pt idx="1">
                  <c:v>280.3</c:v>
                </c:pt>
                <c:pt idx="2">
                  <c:v>323.7</c:v>
                </c:pt>
                <c:pt idx="3">
                  <c:v>347.3</c:v>
                </c:pt>
                <c:pt idx="4">
                  <c:v>311.10000000000002</c:v>
                </c:pt>
                <c:pt idx="5">
                  <c:v>314.2</c:v>
                </c:pt>
                <c:pt idx="6">
                  <c:v>268.39999999999998</c:v>
                </c:pt>
                <c:pt idx="7">
                  <c:v>226.3</c:v>
                </c:pt>
                <c:pt idx="8">
                  <c:v>216.9</c:v>
                </c:pt>
                <c:pt idx="9">
                  <c:v>246.6</c:v>
                </c:pt>
                <c:pt idx="10">
                  <c:v>263.7</c:v>
                </c:pt>
                <c:pt idx="11">
                  <c:v>269.89999999999998</c:v>
                </c:pt>
                <c:pt idx="12">
                  <c:v>255.3</c:v>
                </c:pt>
                <c:pt idx="13">
                  <c:v>213.9</c:v>
                </c:pt>
                <c:pt idx="14">
                  <c:v>207.2</c:v>
                </c:pt>
                <c:pt idx="15">
                  <c:v>211.3</c:v>
                </c:pt>
                <c:pt idx="16">
                  <c:v>232.1</c:v>
                </c:pt>
                <c:pt idx="17">
                  <c:v>245.5</c:v>
                </c:pt>
                <c:pt idx="18">
                  <c:v>231.2</c:v>
                </c:pt>
                <c:pt idx="19">
                  <c:v>320.39999999999998</c:v>
                </c:pt>
                <c:pt idx="20">
                  <c:v>334.8</c:v>
                </c:pt>
                <c:pt idx="21">
                  <c:v>396.4</c:v>
                </c:pt>
                <c:pt idx="22">
                  <c:v>435.3</c:v>
                </c:pt>
                <c:pt idx="23">
                  <c:v>483.9</c:v>
                </c:pt>
                <c:pt idx="24">
                  <c:v>541.29999999999995</c:v>
                </c:pt>
                <c:pt idx="25">
                  <c:v>610.70000000000005</c:v>
                </c:pt>
                <c:pt idx="26">
                  <c:v>678</c:v>
                </c:pt>
                <c:pt idx="27">
                  <c:v>702.8</c:v>
                </c:pt>
                <c:pt idx="28">
                  <c:v>749.6</c:v>
                </c:pt>
                <c:pt idx="29">
                  <c:v>791.1</c:v>
                </c:pt>
                <c:pt idx="30">
                  <c:v>781.2</c:v>
                </c:pt>
                <c:pt idx="31">
                  <c:v>815.8</c:v>
                </c:pt>
                <c:pt idx="32">
                  <c:v>821</c:v>
                </c:pt>
                <c:pt idx="33">
                  <c:v>822.2</c:v>
                </c:pt>
                <c:pt idx="34">
                  <c:v>801.2</c:v>
                </c:pt>
                <c:pt idx="35">
                  <c:v>790.7</c:v>
                </c:pt>
                <c:pt idx="36">
                  <c:v>769.1</c:v>
                </c:pt>
                <c:pt idx="37">
                  <c:v>689.8</c:v>
                </c:pt>
                <c:pt idx="38">
                  <c:v>641.20000000000005</c:v>
                </c:pt>
                <c:pt idx="39">
                  <c:v>618.5</c:v>
                </c:pt>
                <c:pt idx="40">
                  <c:v>522.29999999999995</c:v>
                </c:pt>
                <c:pt idx="41">
                  <c:v>511.3</c:v>
                </c:pt>
                <c:pt idx="42">
                  <c:v>516.5</c:v>
                </c:pt>
                <c:pt idx="43">
                  <c:v>508.7</c:v>
                </c:pt>
                <c:pt idx="44">
                  <c:v>505.2</c:v>
                </c:pt>
                <c:pt idx="45">
                  <c:v>457.1</c:v>
                </c:pt>
                <c:pt idx="46">
                  <c:v>462.6</c:v>
                </c:pt>
                <c:pt idx="47">
                  <c:v>423.3</c:v>
                </c:pt>
              </c:numCache>
            </c:numRef>
          </c:val>
          <c:extLst>
            <c:ext xmlns:c16="http://schemas.microsoft.com/office/drawing/2014/chart" uri="{C3380CC4-5D6E-409C-BE32-E72D297353CC}">
              <c16:uniqueId val="{00000003-C164-4E07-8F72-27AB33EEE9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33.380000000000003</c:v>
                </c:pt>
                <c:pt idx="1">
                  <c:v>29.77</c:v>
                </c:pt>
                <c:pt idx="2">
                  <c:v>28.84</c:v>
                </c:pt>
                <c:pt idx="3">
                  <c:v>31</c:v>
                </c:pt>
                <c:pt idx="4">
                  <c:v>31.84</c:v>
                </c:pt>
                <c:pt idx="5">
                  <c:v>29.888999999999999</c:v>
                </c:pt>
                <c:pt idx="6">
                  <c:v>28.78</c:v>
                </c:pt>
                <c:pt idx="7">
                  <c:v>27.29</c:v>
                </c:pt>
                <c:pt idx="8">
                  <c:v>27.93</c:v>
                </c:pt>
                <c:pt idx="9">
                  <c:v>33.819000000000003</c:v>
                </c:pt>
                <c:pt idx="10">
                  <c:v>38.668999999999997</c:v>
                </c:pt>
                <c:pt idx="11">
                  <c:v>43.139000000000003</c:v>
                </c:pt>
                <c:pt idx="12">
                  <c:v>43.889000000000003</c:v>
                </c:pt>
                <c:pt idx="13">
                  <c:v>55.77</c:v>
                </c:pt>
                <c:pt idx="14">
                  <c:v>54.319000000000003</c:v>
                </c:pt>
                <c:pt idx="15">
                  <c:v>48.889000000000003</c:v>
                </c:pt>
                <c:pt idx="16">
                  <c:v>43.22</c:v>
                </c:pt>
                <c:pt idx="17">
                  <c:v>42.819000000000003</c:v>
                </c:pt>
                <c:pt idx="18">
                  <c:v>44.95</c:v>
                </c:pt>
                <c:pt idx="19">
                  <c:v>40.79</c:v>
                </c:pt>
                <c:pt idx="20">
                  <c:v>41.75</c:v>
                </c:pt>
                <c:pt idx="21">
                  <c:v>38.06</c:v>
                </c:pt>
                <c:pt idx="22">
                  <c:v>45.02</c:v>
                </c:pt>
                <c:pt idx="23">
                  <c:v>40.779000000000003</c:v>
                </c:pt>
                <c:pt idx="24">
                  <c:v>47.158999999999999</c:v>
                </c:pt>
                <c:pt idx="25">
                  <c:v>53.228999999999999</c:v>
                </c:pt>
                <c:pt idx="26">
                  <c:v>41.209000000000003</c:v>
                </c:pt>
                <c:pt idx="27">
                  <c:v>37.298999999999999</c:v>
                </c:pt>
                <c:pt idx="28">
                  <c:v>42.79</c:v>
                </c:pt>
                <c:pt idx="29">
                  <c:v>40.459000000000003</c:v>
                </c:pt>
                <c:pt idx="30">
                  <c:v>33.619</c:v>
                </c:pt>
                <c:pt idx="31">
                  <c:v>39.840000000000003</c:v>
                </c:pt>
                <c:pt idx="32">
                  <c:v>41.27</c:v>
                </c:pt>
                <c:pt idx="33">
                  <c:v>36.848999999999997</c:v>
                </c:pt>
                <c:pt idx="34">
                  <c:v>39.11</c:v>
                </c:pt>
                <c:pt idx="35">
                  <c:v>35.9</c:v>
                </c:pt>
                <c:pt idx="36">
                  <c:v>44.728999999999999</c:v>
                </c:pt>
                <c:pt idx="37">
                  <c:v>40.450000000000003</c:v>
                </c:pt>
                <c:pt idx="38">
                  <c:v>43.658999999999999</c:v>
                </c:pt>
                <c:pt idx="39">
                  <c:v>44.478999999999999</c:v>
                </c:pt>
                <c:pt idx="40">
                  <c:v>47.029000000000003</c:v>
                </c:pt>
                <c:pt idx="41">
                  <c:v>47.22</c:v>
                </c:pt>
                <c:pt idx="42">
                  <c:v>44.119</c:v>
                </c:pt>
                <c:pt idx="43">
                  <c:v>40.93</c:v>
                </c:pt>
                <c:pt idx="44">
                  <c:v>32.918999999999997</c:v>
                </c:pt>
                <c:pt idx="45">
                  <c:v>31.048999999999999</c:v>
                </c:pt>
                <c:pt idx="46">
                  <c:v>30.158999999999999</c:v>
                </c:pt>
                <c:pt idx="47">
                  <c:v>34.168999999999997</c:v>
                </c:pt>
              </c:numCache>
            </c:numRef>
          </c:val>
          <c:extLst>
            <c:ext xmlns:c16="http://schemas.microsoft.com/office/drawing/2014/chart" uri="{C3380CC4-5D6E-409C-BE32-E72D297353CC}">
              <c16:uniqueId val="{00000000-B029-4618-B54E-846B09773DE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34.200000000000003</c:v>
                </c:pt>
                <c:pt idx="1">
                  <c:v>29.809000000000001</c:v>
                </c:pt>
                <c:pt idx="2">
                  <c:v>29.25</c:v>
                </c:pt>
                <c:pt idx="3">
                  <c:v>30.798999999999999</c:v>
                </c:pt>
                <c:pt idx="4">
                  <c:v>31.75</c:v>
                </c:pt>
                <c:pt idx="5">
                  <c:v>30.1</c:v>
                </c:pt>
                <c:pt idx="6">
                  <c:v>28.959</c:v>
                </c:pt>
                <c:pt idx="7">
                  <c:v>27.309000000000001</c:v>
                </c:pt>
                <c:pt idx="8">
                  <c:v>27.989000000000001</c:v>
                </c:pt>
                <c:pt idx="9">
                  <c:v>33.918999999999997</c:v>
                </c:pt>
                <c:pt idx="10">
                  <c:v>38.56</c:v>
                </c:pt>
                <c:pt idx="11">
                  <c:v>42.49</c:v>
                </c:pt>
                <c:pt idx="12">
                  <c:v>44.31</c:v>
                </c:pt>
                <c:pt idx="13">
                  <c:v>55.63</c:v>
                </c:pt>
                <c:pt idx="14">
                  <c:v>54.86</c:v>
                </c:pt>
                <c:pt idx="15">
                  <c:v>48.228999999999999</c:v>
                </c:pt>
                <c:pt idx="16">
                  <c:v>43.369</c:v>
                </c:pt>
                <c:pt idx="17">
                  <c:v>42.9</c:v>
                </c:pt>
                <c:pt idx="18">
                  <c:v>45.45</c:v>
                </c:pt>
                <c:pt idx="19">
                  <c:v>40.9</c:v>
                </c:pt>
                <c:pt idx="20">
                  <c:v>41.84</c:v>
                </c:pt>
                <c:pt idx="21">
                  <c:v>38.048999999999999</c:v>
                </c:pt>
                <c:pt idx="22">
                  <c:v>44.75</c:v>
                </c:pt>
                <c:pt idx="23">
                  <c:v>41.02</c:v>
                </c:pt>
                <c:pt idx="24">
                  <c:v>47.09</c:v>
                </c:pt>
                <c:pt idx="25">
                  <c:v>53.22</c:v>
                </c:pt>
                <c:pt idx="26">
                  <c:v>41.889000000000003</c:v>
                </c:pt>
                <c:pt idx="27">
                  <c:v>37.408999999999999</c:v>
                </c:pt>
                <c:pt idx="28">
                  <c:v>43.098999999999997</c:v>
                </c:pt>
                <c:pt idx="29">
                  <c:v>40.770000000000003</c:v>
                </c:pt>
                <c:pt idx="37">
                  <c:v>40.97</c:v>
                </c:pt>
                <c:pt idx="38">
                  <c:v>43.72</c:v>
                </c:pt>
                <c:pt idx="39">
                  <c:v>44.298999999999999</c:v>
                </c:pt>
                <c:pt idx="40">
                  <c:v>47.08</c:v>
                </c:pt>
                <c:pt idx="41">
                  <c:v>47.798999999999999</c:v>
                </c:pt>
                <c:pt idx="42">
                  <c:v>44.658999999999999</c:v>
                </c:pt>
                <c:pt idx="43">
                  <c:v>41.168999999999997</c:v>
                </c:pt>
                <c:pt idx="44">
                  <c:v>33.348999999999997</c:v>
                </c:pt>
                <c:pt idx="45">
                  <c:v>31.388999999999999</c:v>
                </c:pt>
                <c:pt idx="46">
                  <c:v>29.84</c:v>
                </c:pt>
                <c:pt idx="47">
                  <c:v>34.08</c:v>
                </c:pt>
              </c:numCache>
            </c:numRef>
          </c:val>
          <c:extLst>
            <c:ext xmlns:c16="http://schemas.microsoft.com/office/drawing/2014/chart" uri="{C3380CC4-5D6E-409C-BE32-E72D297353CC}">
              <c16:uniqueId val="{00000001-B029-4618-B54E-846B09773DE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56.932000000000002</c:v>
                </c:pt>
                <c:pt idx="1">
                  <c:v>54.253</c:v>
                </c:pt>
                <c:pt idx="2">
                  <c:v>52.645000000000003</c:v>
                </c:pt>
                <c:pt idx="3">
                  <c:v>54.119</c:v>
                </c:pt>
                <c:pt idx="4">
                  <c:v>56.128</c:v>
                </c:pt>
                <c:pt idx="5">
                  <c:v>55.057000000000002</c:v>
                </c:pt>
                <c:pt idx="6">
                  <c:v>51.707999999999998</c:v>
                </c:pt>
                <c:pt idx="7">
                  <c:v>52.511000000000003</c:v>
                </c:pt>
                <c:pt idx="8">
                  <c:v>52.779000000000003</c:v>
                </c:pt>
                <c:pt idx="9">
                  <c:v>57.601999999999997</c:v>
                </c:pt>
                <c:pt idx="10">
                  <c:v>55.325000000000003</c:v>
                </c:pt>
                <c:pt idx="11">
                  <c:v>58.808</c:v>
                </c:pt>
                <c:pt idx="12">
                  <c:v>51.841999999999999</c:v>
                </c:pt>
                <c:pt idx="13">
                  <c:v>53.448999999999998</c:v>
                </c:pt>
                <c:pt idx="14">
                  <c:v>48.627000000000002</c:v>
                </c:pt>
                <c:pt idx="15">
                  <c:v>53.850999999999999</c:v>
                </c:pt>
                <c:pt idx="16">
                  <c:v>59.343000000000004</c:v>
                </c:pt>
                <c:pt idx="17">
                  <c:v>60.951000000000001</c:v>
                </c:pt>
                <c:pt idx="18">
                  <c:v>64.031999999999996</c:v>
                </c:pt>
                <c:pt idx="19">
                  <c:v>60.683</c:v>
                </c:pt>
                <c:pt idx="20">
                  <c:v>61.487000000000002</c:v>
                </c:pt>
                <c:pt idx="21">
                  <c:v>57.066000000000003</c:v>
                </c:pt>
                <c:pt idx="22">
                  <c:v>59.878999999999998</c:v>
                </c:pt>
                <c:pt idx="23">
                  <c:v>57.735999999999997</c:v>
                </c:pt>
                <c:pt idx="24">
                  <c:v>56.396000000000001</c:v>
                </c:pt>
                <c:pt idx="25">
                  <c:v>49.295999999999999</c:v>
                </c:pt>
                <c:pt idx="26">
                  <c:v>44.607999999999997</c:v>
                </c:pt>
                <c:pt idx="27">
                  <c:v>40.588999999999999</c:v>
                </c:pt>
                <c:pt idx="28">
                  <c:v>45.01</c:v>
                </c:pt>
                <c:pt idx="29">
                  <c:v>43.536000000000001</c:v>
                </c:pt>
                <c:pt idx="30">
                  <c:v>40.052999999999997</c:v>
                </c:pt>
                <c:pt idx="31">
                  <c:v>43.804000000000002</c:v>
                </c:pt>
                <c:pt idx="32">
                  <c:v>46.884999999999998</c:v>
                </c:pt>
                <c:pt idx="33">
                  <c:v>43.402000000000001</c:v>
                </c:pt>
                <c:pt idx="34">
                  <c:v>46.750999999999998</c:v>
                </c:pt>
                <c:pt idx="35">
                  <c:v>43.268000000000001</c:v>
                </c:pt>
                <c:pt idx="36">
                  <c:v>51.975999999999999</c:v>
                </c:pt>
                <c:pt idx="37">
                  <c:v>64.701999999999998</c:v>
                </c:pt>
                <c:pt idx="38">
                  <c:v>64.97</c:v>
                </c:pt>
                <c:pt idx="39">
                  <c:v>65.103999999999999</c:v>
                </c:pt>
                <c:pt idx="40">
                  <c:v>64.3</c:v>
                </c:pt>
                <c:pt idx="41">
                  <c:v>66.710999999999999</c:v>
                </c:pt>
                <c:pt idx="42">
                  <c:v>64.97</c:v>
                </c:pt>
                <c:pt idx="43">
                  <c:v>62.290999999999997</c:v>
                </c:pt>
                <c:pt idx="44">
                  <c:v>55.726999999999997</c:v>
                </c:pt>
                <c:pt idx="45">
                  <c:v>51.305999999999997</c:v>
                </c:pt>
                <c:pt idx="46">
                  <c:v>50.502000000000002</c:v>
                </c:pt>
                <c:pt idx="47">
                  <c:v>52.11</c:v>
                </c:pt>
              </c:numCache>
            </c:numRef>
          </c:val>
          <c:extLst>
            <c:ext xmlns:c16="http://schemas.microsoft.com/office/drawing/2014/chart" uri="{C3380CC4-5D6E-409C-BE32-E72D297353CC}">
              <c16:uniqueId val="{00000002-B029-4618-B54E-846B09773DE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55.991</c:v>
                </c:pt>
                <c:pt idx="1">
                  <c:v>52.475999999999999</c:v>
                </c:pt>
                <c:pt idx="2">
                  <c:v>51.924999999999997</c:v>
                </c:pt>
                <c:pt idx="3">
                  <c:v>52.616</c:v>
                </c:pt>
                <c:pt idx="4">
                  <c:v>54.746000000000002</c:v>
                </c:pt>
                <c:pt idx="5">
                  <c:v>55.061999999999998</c:v>
                </c:pt>
                <c:pt idx="6">
                  <c:v>51.957000000000001</c:v>
                </c:pt>
                <c:pt idx="7">
                  <c:v>51.899000000000001</c:v>
                </c:pt>
                <c:pt idx="8">
                  <c:v>52.067</c:v>
                </c:pt>
                <c:pt idx="9">
                  <c:v>57.002000000000002</c:v>
                </c:pt>
                <c:pt idx="10">
                  <c:v>54.753999999999998</c:v>
                </c:pt>
                <c:pt idx="11">
                  <c:v>58.914000000000001</c:v>
                </c:pt>
                <c:pt idx="12">
                  <c:v>52.091000000000001</c:v>
                </c:pt>
                <c:pt idx="13">
                  <c:v>52.662999999999997</c:v>
                </c:pt>
                <c:pt idx="14">
                  <c:v>53.182630000000003</c:v>
                </c:pt>
                <c:pt idx="15">
                  <c:v>53.702249999999999</c:v>
                </c:pt>
                <c:pt idx="16">
                  <c:v>54.221879999999999</c:v>
                </c:pt>
                <c:pt idx="17">
                  <c:v>54.741500000000002</c:v>
                </c:pt>
                <c:pt idx="18">
                  <c:v>55.261130000000001</c:v>
                </c:pt>
                <c:pt idx="19">
                  <c:v>55.780749999999998</c:v>
                </c:pt>
                <c:pt idx="20">
                  <c:v>56.300379999999997</c:v>
                </c:pt>
                <c:pt idx="21">
                  <c:v>56.82</c:v>
                </c:pt>
                <c:pt idx="22">
                  <c:v>59.441000000000003</c:v>
                </c:pt>
                <c:pt idx="23">
                  <c:v>57.521999999999998</c:v>
                </c:pt>
                <c:pt idx="24">
                  <c:v>56.615000000000002</c:v>
                </c:pt>
                <c:pt idx="25">
                  <c:v>48.326999999999998</c:v>
                </c:pt>
                <c:pt idx="26">
                  <c:v>44.954000000000001</c:v>
                </c:pt>
                <c:pt idx="27">
                  <c:v>40.171999999999997</c:v>
                </c:pt>
                <c:pt idx="28">
                  <c:v>43.63</c:v>
                </c:pt>
                <c:pt idx="29">
                  <c:v>43.13</c:v>
                </c:pt>
                <c:pt idx="30">
                  <c:v>39.353000000000002</c:v>
                </c:pt>
                <c:pt idx="31">
                  <c:v>43.006</c:v>
                </c:pt>
                <c:pt idx="32">
                  <c:v>46.667999999999999</c:v>
                </c:pt>
                <c:pt idx="33">
                  <c:v>43.762999999999998</c:v>
                </c:pt>
                <c:pt idx="34">
                  <c:v>46.279000000000003</c:v>
                </c:pt>
                <c:pt idx="35">
                  <c:v>43.231999999999999</c:v>
                </c:pt>
                <c:pt idx="36">
                  <c:v>51.564999999999998</c:v>
                </c:pt>
                <c:pt idx="37">
                  <c:v>64.296999999999997</c:v>
                </c:pt>
                <c:pt idx="38">
                  <c:v>65.043999999999997</c:v>
                </c:pt>
                <c:pt idx="39">
                  <c:v>66.39</c:v>
                </c:pt>
                <c:pt idx="40">
                  <c:v>63.564999999999998</c:v>
                </c:pt>
                <c:pt idx="41">
                  <c:v>67.539000000000001</c:v>
                </c:pt>
                <c:pt idx="42">
                  <c:v>65.003</c:v>
                </c:pt>
                <c:pt idx="43">
                  <c:v>62.594000000000001</c:v>
                </c:pt>
                <c:pt idx="44">
                  <c:v>55.686999999999998</c:v>
                </c:pt>
                <c:pt idx="45">
                  <c:v>50.621000000000002</c:v>
                </c:pt>
                <c:pt idx="46">
                  <c:v>49.588000000000001</c:v>
                </c:pt>
                <c:pt idx="47">
                  <c:v>52.021000000000001</c:v>
                </c:pt>
              </c:numCache>
            </c:numRef>
          </c:val>
          <c:extLst>
            <c:ext xmlns:c16="http://schemas.microsoft.com/office/drawing/2014/chart" uri="{C3380CC4-5D6E-409C-BE32-E72D297353CC}">
              <c16:uniqueId val="{00000003-B029-4618-B54E-846B09773DE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132.72</c:v>
                </c:pt>
                <c:pt idx="1">
                  <c:v>88.93</c:v>
                </c:pt>
                <c:pt idx="2">
                  <c:v>86.614000000000004</c:v>
                </c:pt>
                <c:pt idx="3">
                  <c:v>78.221000000000004</c:v>
                </c:pt>
                <c:pt idx="4">
                  <c:v>68.378</c:v>
                </c:pt>
                <c:pt idx="5">
                  <c:v>64.519000000000005</c:v>
                </c:pt>
                <c:pt idx="6">
                  <c:v>78.825000000000003</c:v>
                </c:pt>
                <c:pt idx="7">
                  <c:v>65.706000000000003</c:v>
                </c:pt>
                <c:pt idx="8">
                  <c:v>69.971000000000004</c:v>
                </c:pt>
                <c:pt idx="9">
                  <c:v>102.6</c:v>
                </c:pt>
                <c:pt idx="10">
                  <c:v>106.29</c:v>
                </c:pt>
                <c:pt idx="11">
                  <c:v>136.59</c:v>
                </c:pt>
                <c:pt idx="12">
                  <c:v>128.87</c:v>
                </c:pt>
                <c:pt idx="13">
                  <c:v>199.72</c:v>
                </c:pt>
                <c:pt idx="14">
                  <c:v>207.76</c:v>
                </c:pt>
                <c:pt idx="15">
                  <c:v>220.76</c:v>
                </c:pt>
                <c:pt idx="16">
                  <c:v>230.59</c:v>
                </c:pt>
                <c:pt idx="17">
                  <c:v>245.46</c:v>
                </c:pt>
                <c:pt idx="18">
                  <c:v>258.95</c:v>
                </c:pt>
                <c:pt idx="19">
                  <c:v>260.76</c:v>
                </c:pt>
                <c:pt idx="20">
                  <c:v>302.13</c:v>
                </c:pt>
                <c:pt idx="21">
                  <c:v>272.14</c:v>
                </c:pt>
                <c:pt idx="22">
                  <c:v>276.97000000000003</c:v>
                </c:pt>
                <c:pt idx="23">
                  <c:v>265.16000000000003</c:v>
                </c:pt>
                <c:pt idx="24">
                  <c:v>318.67</c:v>
                </c:pt>
                <c:pt idx="25">
                  <c:v>315.86</c:v>
                </c:pt>
                <c:pt idx="26">
                  <c:v>322.52</c:v>
                </c:pt>
                <c:pt idx="27">
                  <c:v>284.14999999999998</c:v>
                </c:pt>
                <c:pt idx="28">
                  <c:v>309.91000000000003</c:v>
                </c:pt>
                <c:pt idx="29">
                  <c:v>305.58999999999997</c:v>
                </c:pt>
                <c:pt idx="30">
                  <c:v>209.94</c:v>
                </c:pt>
                <c:pt idx="31">
                  <c:v>207.26</c:v>
                </c:pt>
                <c:pt idx="32">
                  <c:v>222.24</c:v>
                </c:pt>
                <c:pt idx="33">
                  <c:v>228.55</c:v>
                </c:pt>
                <c:pt idx="34">
                  <c:v>237.02</c:v>
                </c:pt>
                <c:pt idx="35">
                  <c:v>198.36</c:v>
                </c:pt>
                <c:pt idx="36">
                  <c:v>253.17</c:v>
                </c:pt>
                <c:pt idx="37">
                  <c:v>271.07</c:v>
                </c:pt>
                <c:pt idx="38">
                  <c:v>296.13</c:v>
                </c:pt>
                <c:pt idx="39">
                  <c:v>310.77999999999997</c:v>
                </c:pt>
                <c:pt idx="40">
                  <c:v>268.95</c:v>
                </c:pt>
                <c:pt idx="41">
                  <c:v>294.7</c:v>
                </c:pt>
                <c:pt idx="42">
                  <c:v>260.05</c:v>
                </c:pt>
                <c:pt idx="43">
                  <c:v>240.33</c:v>
                </c:pt>
                <c:pt idx="44">
                  <c:v>205.7</c:v>
                </c:pt>
                <c:pt idx="45">
                  <c:v>195.57</c:v>
                </c:pt>
                <c:pt idx="46">
                  <c:v>162.33000000000001</c:v>
                </c:pt>
                <c:pt idx="47">
                  <c:v>141.32</c:v>
                </c:pt>
              </c:numCache>
            </c:numRef>
          </c:val>
          <c:extLst>
            <c:ext xmlns:c16="http://schemas.microsoft.com/office/drawing/2014/chart" uri="{C3380CC4-5D6E-409C-BE32-E72D297353CC}">
              <c16:uniqueId val="{00000004-B029-4618-B54E-846B09773D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136.21</c:v>
                </c:pt>
                <c:pt idx="1">
                  <c:v>135.55000000000001</c:v>
                </c:pt>
                <c:pt idx="2">
                  <c:v>132.03</c:v>
                </c:pt>
                <c:pt idx="3">
                  <c:v>136.01</c:v>
                </c:pt>
                <c:pt idx="4">
                  <c:v>147.62</c:v>
                </c:pt>
                <c:pt idx="5">
                  <c:v>150.52000000000001</c:v>
                </c:pt>
                <c:pt idx="6">
                  <c:v>153.02000000000001</c:v>
                </c:pt>
                <c:pt idx="7">
                  <c:v>153.62</c:v>
                </c:pt>
                <c:pt idx="8">
                  <c:v>156.41999999999999</c:v>
                </c:pt>
                <c:pt idx="9">
                  <c:v>155.68</c:v>
                </c:pt>
                <c:pt idx="10">
                  <c:v>158.51</c:v>
                </c:pt>
                <c:pt idx="11">
                  <c:v>148.6</c:v>
                </c:pt>
                <c:pt idx="12">
                  <c:v>135.07</c:v>
                </c:pt>
                <c:pt idx="13">
                  <c:v>127.11</c:v>
                </c:pt>
                <c:pt idx="14">
                  <c:v>120.58</c:v>
                </c:pt>
                <c:pt idx="15">
                  <c:v>114.81</c:v>
                </c:pt>
                <c:pt idx="16">
                  <c:v>114</c:v>
                </c:pt>
                <c:pt idx="17">
                  <c:v>115.15</c:v>
                </c:pt>
                <c:pt idx="18">
                  <c:v>108.32</c:v>
                </c:pt>
                <c:pt idx="19">
                  <c:v>105.98</c:v>
                </c:pt>
                <c:pt idx="20">
                  <c:v>101.09</c:v>
                </c:pt>
                <c:pt idx="21">
                  <c:v>105.62</c:v>
                </c:pt>
                <c:pt idx="22">
                  <c:v>102.2</c:v>
                </c:pt>
                <c:pt idx="23">
                  <c:v>98.653000000000006</c:v>
                </c:pt>
                <c:pt idx="24">
                  <c:v>98.373000000000005</c:v>
                </c:pt>
                <c:pt idx="25">
                  <c:v>95.403999999999996</c:v>
                </c:pt>
                <c:pt idx="26">
                  <c:v>96.617000000000004</c:v>
                </c:pt>
                <c:pt idx="27">
                  <c:v>103.41</c:v>
                </c:pt>
                <c:pt idx="28">
                  <c:v>106.18</c:v>
                </c:pt>
                <c:pt idx="29">
                  <c:v>110.89</c:v>
                </c:pt>
                <c:pt idx="30">
                  <c:v>111.18</c:v>
                </c:pt>
                <c:pt idx="31">
                  <c:v>122.56</c:v>
                </c:pt>
                <c:pt idx="32">
                  <c:v>131.1</c:v>
                </c:pt>
                <c:pt idx="33">
                  <c:v>140.76</c:v>
                </c:pt>
                <c:pt idx="34">
                  <c:v>142.22</c:v>
                </c:pt>
                <c:pt idx="35">
                  <c:v>148.11000000000001</c:v>
                </c:pt>
                <c:pt idx="36">
                  <c:v>156.58000000000001</c:v>
                </c:pt>
                <c:pt idx="37">
                  <c:v>153.32</c:v>
                </c:pt>
                <c:pt idx="38">
                  <c:v>152.88</c:v>
                </c:pt>
                <c:pt idx="39">
                  <c:v>152.30000000000001</c:v>
                </c:pt>
                <c:pt idx="40">
                  <c:v>156.94999999999999</c:v>
                </c:pt>
                <c:pt idx="41">
                  <c:v>157.03</c:v>
                </c:pt>
                <c:pt idx="42">
                  <c:v>162.79</c:v>
                </c:pt>
                <c:pt idx="43">
                  <c:v>173.86</c:v>
                </c:pt>
                <c:pt idx="44">
                  <c:v>167.89</c:v>
                </c:pt>
                <c:pt idx="45">
                  <c:v>166.5</c:v>
                </c:pt>
                <c:pt idx="46">
                  <c:v>164.82</c:v>
                </c:pt>
                <c:pt idx="47">
                  <c:v>161.99</c:v>
                </c:pt>
              </c:numCache>
            </c:numRef>
          </c:val>
          <c:extLst>
            <c:ext xmlns:c16="http://schemas.microsoft.com/office/drawing/2014/chart" uri="{C3380CC4-5D6E-409C-BE32-E72D297353CC}">
              <c16:uniqueId val="{00000000-69A0-47C8-8EA4-017E0077BB1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135.4</c:v>
                </c:pt>
                <c:pt idx="1">
                  <c:v>133.66</c:v>
                </c:pt>
                <c:pt idx="2">
                  <c:v>133.66</c:v>
                </c:pt>
                <c:pt idx="3">
                  <c:v>134.91999999999999</c:v>
                </c:pt>
                <c:pt idx="4">
                  <c:v>149.06</c:v>
                </c:pt>
                <c:pt idx="5">
                  <c:v>150.41</c:v>
                </c:pt>
                <c:pt idx="6">
                  <c:v>153.19</c:v>
                </c:pt>
                <c:pt idx="7">
                  <c:v>153.27000000000001</c:v>
                </c:pt>
                <c:pt idx="8">
                  <c:v>155.61000000000001</c:v>
                </c:pt>
                <c:pt idx="9">
                  <c:v>158.47</c:v>
                </c:pt>
                <c:pt idx="10">
                  <c:v>159.1</c:v>
                </c:pt>
                <c:pt idx="11">
                  <c:v>148.91</c:v>
                </c:pt>
                <c:pt idx="12">
                  <c:v>136.37</c:v>
                </c:pt>
                <c:pt idx="13">
                  <c:v>127.1</c:v>
                </c:pt>
                <c:pt idx="14">
                  <c:v>119.82</c:v>
                </c:pt>
                <c:pt idx="15">
                  <c:v>116.42</c:v>
                </c:pt>
                <c:pt idx="16">
                  <c:v>113.67</c:v>
                </c:pt>
                <c:pt idx="17">
                  <c:v>116.98</c:v>
                </c:pt>
                <c:pt idx="18">
                  <c:v>110.01</c:v>
                </c:pt>
                <c:pt idx="19">
                  <c:v>104.16</c:v>
                </c:pt>
                <c:pt idx="20">
                  <c:v>101.8</c:v>
                </c:pt>
                <c:pt idx="21">
                  <c:v>105.95</c:v>
                </c:pt>
                <c:pt idx="22">
                  <c:v>102.72</c:v>
                </c:pt>
                <c:pt idx="23">
                  <c:v>100.06</c:v>
                </c:pt>
                <c:pt idx="24">
                  <c:v>98.962999999999994</c:v>
                </c:pt>
                <c:pt idx="25">
                  <c:v>94.938000000000002</c:v>
                </c:pt>
                <c:pt idx="26">
                  <c:v>97.956999999999994</c:v>
                </c:pt>
                <c:pt idx="27">
                  <c:v>101.93</c:v>
                </c:pt>
                <c:pt idx="28">
                  <c:v>105.49</c:v>
                </c:pt>
                <c:pt idx="29">
                  <c:v>111.8</c:v>
                </c:pt>
                <c:pt idx="30">
                  <c:v>113.26</c:v>
                </c:pt>
                <c:pt idx="31">
                  <c:v>122.8</c:v>
                </c:pt>
                <c:pt idx="32">
                  <c:v>129.61000000000001</c:v>
                </c:pt>
                <c:pt idx="33">
                  <c:v>141.29</c:v>
                </c:pt>
                <c:pt idx="34">
                  <c:v>143.77000000000001</c:v>
                </c:pt>
                <c:pt idx="35">
                  <c:v>147.93</c:v>
                </c:pt>
                <c:pt idx="36">
                  <c:v>156.66</c:v>
                </c:pt>
                <c:pt idx="37">
                  <c:v>155.03</c:v>
                </c:pt>
                <c:pt idx="38">
                  <c:v>153.5</c:v>
                </c:pt>
                <c:pt idx="39">
                  <c:v>152.54</c:v>
                </c:pt>
                <c:pt idx="40">
                  <c:v>157.27000000000001</c:v>
                </c:pt>
                <c:pt idx="41">
                  <c:v>158.03</c:v>
                </c:pt>
                <c:pt idx="42">
                  <c:v>162.56</c:v>
                </c:pt>
                <c:pt idx="43">
                  <c:v>172.92</c:v>
                </c:pt>
                <c:pt idx="44">
                  <c:v>168.94</c:v>
                </c:pt>
                <c:pt idx="45">
                  <c:v>165.15</c:v>
                </c:pt>
                <c:pt idx="46">
                  <c:v>164.05</c:v>
                </c:pt>
                <c:pt idx="47">
                  <c:v>161.56</c:v>
                </c:pt>
              </c:numCache>
            </c:numRef>
          </c:val>
          <c:extLst>
            <c:ext xmlns:c16="http://schemas.microsoft.com/office/drawing/2014/chart" uri="{C3380CC4-5D6E-409C-BE32-E72D297353CC}">
              <c16:uniqueId val="{00000001-69A0-47C8-8EA4-017E0077BB1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308.79000000000002</c:v>
                </c:pt>
                <c:pt idx="1">
                  <c:v>308.52</c:v>
                </c:pt>
                <c:pt idx="2">
                  <c:v>302.92</c:v>
                </c:pt>
                <c:pt idx="3">
                  <c:v>309.19</c:v>
                </c:pt>
                <c:pt idx="4">
                  <c:v>392.32</c:v>
                </c:pt>
                <c:pt idx="5">
                  <c:v>400.64</c:v>
                </c:pt>
                <c:pt idx="6">
                  <c:v>409</c:v>
                </c:pt>
                <c:pt idx="7">
                  <c:v>403.9</c:v>
                </c:pt>
                <c:pt idx="8">
                  <c:v>410.2</c:v>
                </c:pt>
                <c:pt idx="9">
                  <c:v>431.1</c:v>
                </c:pt>
                <c:pt idx="10">
                  <c:v>434.6</c:v>
                </c:pt>
                <c:pt idx="11">
                  <c:v>395.59</c:v>
                </c:pt>
                <c:pt idx="12">
                  <c:v>342.42</c:v>
                </c:pt>
                <c:pt idx="13">
                  <c:v>283.61</c:v>
                </c:pt>
                <c:pt idx="14">
                  <c:v>240.84</c:v>
                </c:pt>
                <c:pt idx="15">
                  <c:v>220.73</c:v>
                </c:pt>
                <c:pt idx="16">
                  <c:v>215.58</c:v>
                </c:pt>
                <c:pt idx="17">
                  <c:v>215.18</c:v>
                </c:pt>
                <c:pt idx="18">
                  <c:v>183.18</c:v>
                </c:pt>
                <c:pt idx="19">
                  <c:v>179.17</c:v>
                </c:pt>
                <c:pt idx="20">
                  <c:v>172.08</c:v>
                </c:pt>
                <c:pt idx="21">
                  <c:v>190</c:v>
                </c:pt>
                <c:pt idx="22">
                  <c:v>198.35</c:v>
                </c:pt>
                <c:pt idx="23">
                  <c:v>178.26</c:v>
                </c:pt>
                <c:pt idx="24">
                  <c:v>193.65</c:v>
                </c:pt>
                <c:pt idx="25">
                  <c:v>186.16</c:v>
                </c:pt>
                <c:pt idx="26">
                  <c:v>207.13</c:v>
                </c:pt>
                <c:pt idx="27">
                  <c:v>247.14</c:v>
                </c:pt>
                <c:pt idx="28">
                  <c:v>255.49</c:v>
                </c:pt>
                <c:pt idx="29">
                  <c:v>287.2</c:v>
                </c:pt>
                <c:pt idx="30">
                  <c:v>294.31</c:v>
                </c:pt>
                <c:pt idx="31">
                  <c:v>351.51</c:v>
                </c:pt>
                <c:pt idx="32">
                  <c:v>383.93</c:v>
                </c:pt>
                <c:pt idx="33">
                  <c:v>426.93</c:v>
                </c:pt>
                <c:pt idx="34">
                  <c:v>439.76</c:v>
                </c:pt>
                <c:pt idx="35">
                  <c:v>460.26</c:v>
                </c:pt>
                <c:pt idx="36">
                  <c:v>485.5</c:v>
                </c:pt>
                <c:pt idx="37">
                  <c:v>473.94</c:v>
                </c:pt>
                <c:pt idx="38">
                  <c:v>469.12</c:v>
                </c:pt>
                <c:pt idx="39">
                  <c:v>467.14</c:v>
                </c:pt>
                <c:pt idx="40">
                  <c:v>475.59</c:v>
                </c:pt>
                <c:pt idx="41">
                  <c:v>475.72</c:v>
                </c:pt>
                <c:pt idx="42">
                  <c:v>500.31</c:v>
                </c:pt>
                <c:pt idx="43">
                  <c:v>539.4</c:v>
                </c:pt>
                <c:pt idx="44">
                  <c:v>527.32000000000005</c:v>
                </c:pt>
                <c:pt idx="45">
                  <c:v>514.20000000000005</c:v>
                </c:pt>
                <c:pt idx="46">
                  <c:v>498.27</c:v>
                </c:pt>
                <c:pt idx="47">
                  <c:v>482.91</c:v>
                </c:pt>
              </c:numCache>
            </c:numRef>
          </c:val>
          <c:extLst>
            <c:ext xmlns:c16="http://schemas.microsoft.com/office/drawing/2014/chart" uri="{C3380CC4-5D6E-409C-BE32-E72D297353CC}">
              <c16:uniqueId val="{00000002-69A0-47C8-8EA4-017E0077BB1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193.91</c:v>
                </c:pt>
                <c:pt idx="1">
                  <c:v>199.22</c:v>
                </c:pt>
                <c:pt idx="2">
                  <c:v>191.95</c:v>
                </c:pt>
                <c:pt idx="3">
                  <c:v>193.42</c:v>
                </c:pt>
                <c:pt idx="4">
                  <c:v>261.37</c:v>
                </c:pt>
                <c:pt idx="5">
                  <c:v>266.14</c:v>
                </c:pt>
                <c:pt idx="6">
                  <c:v>272.42</c:v>
                </c:pt>
                <c:pt idx="7">
                  <c:v>281.18</c:v>
                </c:pt>
                <c:pt idx="8">
                  <c:v>288.07</c:v>
                </c:pt>
                <c:pt idx="9">
                  <c:v>286.89</c:v>
                </c:pt>
                <c:pt idx="10">
                  <c:v>300.27</c:v>
                </c:pt>
                <c:pt idx="11">
                  <c:v>269.19</c:v>
                </c:pt>
                <c:pt idx="12">
                  <c:v>228.47</c:v>
                </c:pt>
                <c:pt idx="13">
                  <c:v>180.9</c:v>
                </c:pt>
                <c:pt idx="14">
                  <c:v>152.29</c:v>
                </c:pt>
                <c:pt idx="15">
                  <c:v>138.46</c:v>
                </c:pt>
                <c:pt idx="16">
                  <c:v>132.44</c:v>
                </c:pt>
                <c:pt idx="17">
                  <c:v>133.79</c:v>
                </c:pt>
                <c:pt idx="18">
                  <c:v>113.58</c:v>
                </c:pt>
                <c:pt idx="19">
                  <c:v>104.54</c:v>
                </c:pt>
                <c:pt idx="20">
                  <c:v>99.063000000000002</c:v>
                </c:pt>
                <c:pt idx="21">
                  <c:v>108.41</c:v>
                </c:pt>
                <c:pt idx="22">
                  <c:v>70.88</c:v>
                </c:pt>
                <c:pt idx="23">
                  <c:v>52.8</c:v>
                </c:pt>
                <c:pt idx="24">
                  <c:v>64.11</c:v>
                </c:pt>
                <c:pt idx="25">
                  <c:v>57.42</c:v>
                </c:pt>
                <c:pt idx="26">
                  <c:v>78</c:v>
                </c:pt>
                <c:pt idx="27">
                  <c:v>98.78</c:v>
                </c:pt>
                <c:pt idx="28">
                  <c:v>107.43</c:v>
                </c:pt>
                <c:pt idx="29">
                  <c:v>133.66999999999999</c:v>
                </c:pt>
                <c:pt idx="30">
                  <c:v>147.34</c:v>
                </c:pt>
                <c:pt idx="31">
                  <c:v>184.82</c:v>
                </c:pt>
                <c:pt idx="32">
                  <c:v>202.39</c:v>
                </c:pt>
                <c:pt idx="33">
                  <c:v>236.07</c:v>
                </c:pt>
                <c:pt idx="34">
                  <c:v>243.17</c:v>
                </c:pt>
                <c:pt idx="35">
                  <c:v>266.7</c:v>
                </c:pt>
                <c:pt idx="36">
                  <c:v>282.97000000000003</c:v>
                </c:pt>
                <c:pt idx="37">
                  <c:v>275.2</c:v>
                </c:pt>
                <c:pt idx="38">
                  <c:v>264.19</c:v>
                </c:pt>
                <c:pt idx="39">
                  <c:v>265.94</c:v>
                </c:pt>
                <c:pt idx="40">
                  <c:v>274.73</c:v>
                </c:pt>
                <c:pt idx="41">
                  <c:v>275.25</c:v>
                </c:pt>
                <c:pt idx="42">
                  <c:v>291.64</c:v>
                </c:pt>
                <c:pt idx="43">
                  <c:v>313.88</c:v>
                </c:pt>
                <c:pt idx="44">
                  <c:v>310.89999999999998</c:v>
                </c:pt>
                <c:pt idx="45">
                  <c:v>334.04</c:v>
                </c:pt>
                <c:pt idx="46">
                  <c:v>328.88</c:v>
                </c:pt>
                <c:pt idx="47">
                  <c:v>319.39</c:v>
                </c:pt>
              </c:numCache>
            </c:numRef>
          </c:val>
          <c:extLst>
            <c:ext xmlns:c16="http://schemas.microsoft.com/office/drawing/2014/chart" uri="{C3380CC4-5D6E-409C-BE32-E72D297353CC}">
              <c16:uniqueId val="{00000003-69A0-47C8-8EA4-017E0077BB1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6325.4732999999997</c:v>
                </c:pt>
                <c:pt idx="1">
                  <c:v>6224.30458</c:v>
                </c:pt>
                <c:pt idx="2">
                  <c:v>6114.8206300000002</c:v>
                </c:pt>
                <c:pt idx="3">
                  <c:v>6035.0180899999996</c:v>
                </c:pt>
                <c:pt idx="4">
                  <c:v>6004.2796500000004</c:v>
                </c:pt>
                <c:pt idx="5">
                  <c:v>6000.9225399999996</c:v>
                </c:pt>
                <c:pt idx="6">
                  <c:v>5943.9097199999997</c:v>
                </c:pt>
                <c:pt idx="7">
                  <c:v>5860.61834</c:v>
                </c:pt>
                <c:pt idx="8">
                  <c:v>5974.2925599999999</c:v>
                </c:pt>
                <c:pt idx="9">
                  <c:v>5937.0336900000002</c:v>
                </c:pt>
                <c:pt idx="10">
                  <c:v>6059.6484799999998</c:v>
                </c:pt>
                <c:pt idx="11">
                  <c:v>5999.2023499999996</c:v>
                </c:pt>
                <c:pt idx="12">
                  <c:v>5845.0858099999996</c:v>
                </c:pt>
                <c:pt idx="13">
                  <c:v>5971.6522599999998</c:v>
                </c:pt>
                <c:pt idx="14">
                  <c:v>6091.8268900000003</c:v>
                </c:pt>
                <c:pt idx="15">
                  <c:v>6473.1593400000002</c:v>
                </c:pt>
                <c:pt idx="16">
                  <c:v>6748.8365700000004</c:v>
                </c:pt>
                <c:pt idx="17">
                  <c:v>6912.68444</c:v>
                </c:pt>
                <c:pt idx="18">
                  <c:v>7008.13375</c:v>
                </c:pt>
                <c:pt idx="19">
                  <c:v>7030.4378800000004</c:v>
                </c:pt>
                <c:pt idx="20">
                  <c:v>7071.7458699999997</c:v>
                </c:pt>
                <c:pt idx="21">
                  <c:v>7178.27963</c:v>
                </c:pt>
                <c:pt idx="22">
                  <c:v>7219.38544</c:v>
                </c:pt>
                <c:pt idx="23">
                  <c:v>7160.57978</c:v>
                </c:pt>
                <c:pt idx="24">
                  <c:v>7281.1820699999998</c:v>
                </c:pt>
                <c:pt idx="25">
                  <c:v>7054.4837799999996</c:v>
                </c:pt>
                <c:pt idx="26">
                  <c:v>7100.6510799999996</c:v>
                </c:pt>
                <c:pt idx="27">
                  <c:v>7109.85502</c:v>
                </c:pt>
                <c:pt idx="28">
                  <c:v>7208.4581699999999</c:v>
                </c:pt>
                <c:pt idx="29">
                  <c:v>7011.55422</c:v>
                </c:pt>
                <c:pt idx="30">
                  <c:v>7065.4134400000003</c:v>
                </c:pt>
                <c:pt idx="31">
                  <c:v>7053.9100200000003</c:v>
                </c:pt>
                <c:pt idx="32">
                  <c:v>7013.8434999999999</c:v>
                </c:pt>
                <c:pt idx="33">
                  <c:v>6793.2066699999996</c:v>
                </c:pt>
                <c:pt idx="34">
                  <c:v>6679.0894500000004</c:v>
                </c:pt>
                <c:pt idx="35">
                  <c:v>6586.3397599999998</c:v>
                </c:pt>
                <c:pt idx="36">
                  <c:v>6786.0289599999996</c:v>
                </c:pt>
                <c:pt idx="37">
                  <c:v>7114.2044400000004</c:v>
                </c:pt>
                <c:pt idx="38">
                  <c:v>7251.6560099999997</c:v>
                </c:pt>
                <c:pt idx="39">
                  <c:v>7278.6771500000004</c:v>
                </c:pt>
                <c:pt idx="40">
                  <c:v>7213.9599699999999</c:v>
                </c:pt>
                <c:pt idx="41">
                  <c:v>7237.0691200000001</c:v>
                </c:pt>
                <c:pt idx="42">
                  <c:v>7176.9172900000003</c:v>
                </c:pt>
                <c:pt idx="43">
                  <c:v>7100.165</c:v>
                </c:pt>
                <c:pt idx="44">
                  <c:v>7036.3433100000002</c:v>
                </c:pt>
                <c:pt idx="45">
                  <c:v>6886.0087299999996</c:v>
                </c:pt>
                <c:pt idx="46">
                  <c:v>6665.7621600000002</c:v>
                </c:pt>
                <c:pt idx="47">
                  <c:v>6650.86859</c:v>
                </c:pt>
              </c:numCache>
            </c:numRef>
          </c:val>
          <c:smooth val="0"/>
          <c:extLst>
            <c:ext xmlns:c16="http://schemas.microsoft.com/office/drawing/2014/chart" uri="{C3380CC4-5D6E-409C-BE32-E72D297353CC}">
              <c16:uniqueId val="{00000000-6502-498F-B0FC-9D2BC0ED704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6627.0621300000003</c:v>
                </c:pt>
                <c:pt idx="1">
                  <c:v>6484.0807000000004</c:v>
                </c:pt>
                <c:pt idx="2">
                  <c:v>6383.6147300000002</c:v>
                </c:pt>
                <c:pt idx="3">
                  <c:v>6315.1803</c:v>
                </c:pt>
                <c:pt idx="4">
                  <c:v>6259.8077599999997</c:v>
                </c:pt>
                <c:pt idx="5">
                  <c:v>6221.7832699999999</c:v>
                </c:pt>
                <c:pt idx="6">
                  <c:v>6187.1499899999999</c:v>
                </c:pt>
                <c:pt idx="7">
                  <c:v>6180.3546100000003</c:v>
                </c:pt>
                <c:pt idx="8">
                  <c:v>6205.0414300000002</c:v>
                </c:pt>
                <c:pt idx="9">
                  <c:v>6209.9055399999997</c:v>
                </c:pt>
                <c:pt idx="10">
                  <c:v>6234.3603700000003</c:v>
                </c:pt>
                <c:pt idx="11">
                  <c:v>6140.4760299999998</c:v>
                </c:pt>
                <c:pt idx="12">
                  <c:v>6213.0814099999998</c:v>
                </c:pt>
                <c:pt idx="13">
                  <c:v>6241.9706500000002</c:v>
                </c:pt>
                <c:pt idx="14">
                  <c:v>6481.8335800000004</c:v>
                </c:pt>
                <c:pt idx="15">
                  <c:v>6671.59854</c:v>
                </c:pt>
                <c:pt idx="16">
                  <c:v>6914.2868600000002</c:v>
                </c:pt>
                <c:pt idx="17">
                  <c:v>7033.3664600000002</c:v>
                </c:pt>
                <c:pt idx="18">
                  <c:v>7193.3180700000003</c:v>
                </c:pt>
                <c:pt idx="19">
                  <c:v>7277.8659200000002</c:v>
                </c:pt>
                <c:pt idx="20">
                  <c:v>7361.2087700000002</c:v>
                </c:pt>
                <c:pt idx="21">
                  <c:v>7395.6803099999997</c:v>
                </c:pt>
                <c:pt idx="22">
                  <c:v>7449.8471099999997</c:v>
                </c:pt>
                <c:pt idx="23">
                  <c:v>7425.1930199999997</c:v>
                </c:pt>
                <c:pt idx="24">
                  <c:v>7384.8482199999999</c:v>
                </c:pt>
                <c:pt idx="25">
                  <c:v>7329.9355299999997</c:v>
                </c:pt>
                <c:pt idx="26">
                  <c:v>7238.85862</c:v>
                </c:pt>
                <c:pt idx="27">
                  <c:v>7233.9987000000001</c:v>
                </c:pt>
                <c:pt idx="28">
                  <c:v>7208.31167</c:v>
                </c:pt>
                <c:pt idx="29">
                  <c:v>7175.7381599999999</c:v>
                </c:pt>
                <c:pt idx="30">
                  <c:v>7153.0534200000002</c:v>
                </c:pt>
                <c:pt idx="31">
                  <c:v>7081.7761799999998</c:v>
                </c:pt>
                <c:pt idx="32">
                  <c:v>7053.3853399999998</c:v>
                </c:pt>
                <c:pt idx="33">
                  <c:v>6958.4565199999997</c:v>
                </c:pt>
                <c:pt idx="34">
                  <c:v>6846.0779300000004</c:v>
                </c:pt>
                <c:pt idx="35">
                  <c:v>6796.9669299999996</c:v>
                </c:pt>
                <c:pt idx="36">
                  <c:v>6839.6959200000001</c:v>
                </c:pt>
                <c:pt idx="37">
                  <c:v>7109.8177100000003</c:v>
                </c:pt>
                <c:pt idx="38">
                  <c:v>7192.5153099999998</c:v>
                </c:pt>
                <c:pt idx="39">
                  <c:v>7219.6283000000003</c:v>
                </c:pt>
                <c:pt idx="40">
                  <c:v>7171.5814200000004</c:v>
                </c:pt>
                <c:pt idx="41">
                  <c:v>7134.1484600000003</c:v>
                </c:pt>
                <c:pt idx="42">
                  <c:v>7121.6466499999997</c:v>
                </c:pt>
                <c:pt idx="43">
                  <c:v>7126.1280999999999</c:v>
                </c:pt>
                <c:pt idx="44">
                  <c:v>7045.69157</c:v>
                </c:pt>
                <c:pt idx="45">
                  <c:v>6903.4016899999997</c:v>
                </c:pt>
                <c:pt idx="46">
                  <c:v>6746.7015899999997</c:v>
                </c:pt>
                <c:pt idx="47">
                  <c:v>6597.6014599999999</c:v>
                </c:pt>
              </c:numCache>
            </c:numRef>
          </c:val>
          <c:smooth val="0"/>
          <c:extLst>
            <c:ext xmlns:c16="http://schemas.microsoft.com/office/drawing/2014/chart" uri="{C3380CC4-5D6E-409C-BE32-E72D297353CC}">
              <c16:uniqueId val="{00000001-6502-498F-B0FC-9D2BC0ED70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11</c:v>
                </c:pt>
                <c:pt idx="1">
                  <c:v>DOM 12</c:v>
                </c:pt>
                <c:pt idx="2">
                  <c:v>LUN 13</c:v>
                </c:pt>
                <c:pt idx="3">
                  <c:v>MAR 14</c:v>
                </c:pt>
                <c:pt idx="4">
                  <c:v>MIE 15</c:v>
                </c:pt>
                <c:pt idx="5">
                  <c:v>JUE 16</c:v>
                </c:pt>
                <c:pt idx="6">
                  <c:v>VIE 17</c:v>
                </c:pt>
                <c:pt idx="7">
                  <c:v>SAB 18</c:v>
                </c:pt>
              </c:strCache>
            </c:strRef>
          </c:cat>
          <c:val>
            <c:numRef>
              <c:f>COSTO_OPE_EJEC!$C$8:$C$15</c:f>
              <c:numCache>
                <c:formatCode>#,##0.0</c:formatCode>
                <c:ptCount val="8"/>
                <c:pt idx="0">
                  <c:v>4045544.3510799999</c:v>
                </c:pt>
                <c:pt idx="1">
                  <c:v>3423841.88882</c:v>
                </c:pt>
                <c:pt idx="2">
                  <c:v>4653643.3360400004</c:v>
                </c:pt>
                <c:pt idx="3">
                  <c:v>4738975.7795700002</c:v>
                </c:pt>
                <c:pt idx="4">
                  <c:v>4481776.9349999996</c:v>
                </c:pt>
                <c:pt idx="5">
                  <c:v>6660270.5921299998</c:v>
                </c:pt>
                <c:pt idx="6">
                  <c:v>8343397.8793200003</c:v>
                </c:pt>
                <c:pt idx="7">
                  <c:v>4670675.9050899995</c:v>
                </c:pt>
              </c:numCache>
            </c:numRef>
          </c:val>
          <c:extLst>
            <c:ext xmlns:c16="http://schemas.microsoft.com/office/drawing/2014/chart" uri="{C3380CC4-5D6E-409C-BE32-E72D297353CC}">
              <c16:uniqueId val="{00000000-B28C-4564-B971-A8376BF3365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-9.7290803706393078E-2</c:v>
                </c:pt>
                <c:pt idx="1">
                  <c:v>-0.1500959667051035</c:v>
                </c:pt>
                <c:pt idx="2">
                  <c:v>-9.6754076603327729E-2</c:v>
                </c:pt>
                <c:pt idx="3">
                  <c:v>-5.8462967251928871E-2</c:v>
                </c:pt>
                <c:pt idx="4">
                  <c:v>1.9601851621900857E-3</c:v>
                </c:pt>
                <c:pt idx="5">
                  <c:v>0.42006831621824087</c:v>
                </c:pt>
                <c:pt idx="6">
                  <c:v>0.60711215187451162</c:v>
                </c:pt>
                <c:pt idx="7">
                  <c:v>4.6226695432194556E-2</c:v>
                </c:pt>
              </c:numCache>
            </c:numRef>
          </c:cat>
          <c:val>
            <c:numRef>
              <c:f>COSTO_OPE_EJEC!$D$8:$D$15</c:f>
              <c:numCache>
                <c:formatCode>#,##0.0</c:formatCode>
                <c:ptCount val="8"/>
                <c:pt idx="0">
                  <c:v>4481558.8095151996</c:v>
                </c:pt>
                <c:pt idx="1">
                  <c:v>4028504.1071596001</c:v>
                </c:pt>
                <c:pt idx="2">
                  <c:v>5152133.2291652001</c:v>
                </c:pt>
                <c:pt idx="3">
                  <c:v>5033233.5476368004</c:v>
                </c:pt>
                <c:pt idx="4">
                  <c:v>4473009.00911</c:v>
                </c:pt>
                <c:pt idx="5">
                  <c:v>4690105.76186</c:v>
                </c:pt>
                <c:pt idx="6">
                  <c:v>5191546.7564527998</c:v>
                </c:pt>
                <c:pt idx="7">
                  <c:v>4464305.8005325999</c:v>
                </c:pt>
              </c:numCache>
            </c:numRef>
          </c:val>
          <c:extLst>
            <c:ext xmlns:c16="http://schemas.microsoft.com/office/drawing/2014/chart" uri="{C3380CC4-5D6E-409C-BE32-E72D297353CC}">
              <c16:uniqueId val="{00000001-B28C-4564-B971-A8376BF3365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482600</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9" t="s">
        <v>0</v>
      </c>
      <c r="C3" s="200"/>
      <c r="D3" s="200"/>
      <c r="E3" s="200"/>
      <c r="F3" s="200"/>
      <c r="G3" s="200"/>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14</v>
      </c>
      <c r="E7" s="5" t="s">
        <v>15</v>
      </c>
      <c r="F7" s="5" t="s">
        <v>16</v>
      </c>
      <c r="G7" s="4" t="s">
        <v>17</v>
      </c>
      <c r="H7" s="4" t="s">
        <v>18</v>
      </c>
      <c r="I7" s="6" t="s">
        <v>19</v>
      </c>
      <c r="J7" s="4"/>
      <c r="K7" s="4" t="s">
        <v>20</v>
      </c>
      <c r="L7" s="4">
        <v>220</v>
      </c>
    </row>
    <row r="8" spans="1:12" x14ac:dyDescent="0.35">
      <c r="A8" s="1"/>
      <c r="B8" s="4" t="s">
        <v>21</v>
      </c>
      <c r="C8" s="5" t="s">
        <v>22</v>
      </c>
      <c r="D8" s="5" t="s">
        <v>23</v>
      </c>
      <c r="E8" s="5" t="s">
        <v>24</v>
      </c>
      <c r="F8" s="5" t="s">
        <v>25</v>
      </c>
      <c r="G8" s="4" t="s">
        <v>26</v>
      </c>
      <c r="H8" s="4" t="s">
        <v>27</v>
      </c>
      <c r="I8" s="6" t="s">
        <v>28</v>
      </c>
      <c r="J8" s="4"/>
      <c r="K8" s="4" t="s">
        <v>29</v>
      </c>
      <c r="L8" s="4"/>
    </row>
    <row r="9" spans="1:12" x14ac:dyDescent="0.35">
      <c r="A9" s="1"/>
      <c r="B9" s="4" t="s">
        <v>13</v>
      </c>
      <c r="C9" s="5" t="s">
        <v>30</v>
      </c>
      <c r="D9" s="5" t="s">
        <v>31</v>
      </c>
      <c r="E9" s="5" t="s">
        <v>32</v>
      </c>
      <c r="F9" s="5" t="s">
        <v>33</v>
      </c>
      <c r="G9" s="4" t="s">
        <v>34</v>
      </c>
      <c r="H9" s="4" t="s">
        <v>35</v>
      </c>
      <c r="I9" s="6" t="s">
        <v>36</v>
      </c>
      <c r="J9" s="4"/>
      <c r="K9" s="4" t="s">
        <v>29</v>
      </c>
      <c r="L9" s="4">
        <v>5.5</v>
      </c>
    </row>
    <row r="10" spans="1:12" x14ac:dyDescent="0.35">
      <c r="A10" s="1"/>
      <c r="B10" s="4" t="s">
        <v>13</v>
      </c>
      <c r="C10" s="5" t="s">
        <v>37</v>
      </c>
      <c r="D10" s="5" t="s">
        <v>38</v>
      </c>
      <c r="E10" s="5" t="s">
        <v>39</v>
      </c>
      <c r="F10" s="5" t="s">
        <v>40</v>
      </c>
      <c r="G10" s="4" t="s">
        <v>41</v>
      </c>
      <c r="H10" s="4" t="s">
        <v>42</v>
      </c>
      <c r="I10" s="6" t="s">
        <v>43</v>
      </c>
      <c r="J10" s="4"/>
      <c r="K10" s="4" t="s">
        <v>20</v>
      </c>
      <c r="L10" s="4">
        <v>60</v>
      </c>
    </row>
    <row r="11" spans="1:12" x14ac:dyDescent="0.35">
      <c r="A11" s="1"/>
      <c r="B11" s="4" t="s">
        <v>13</v>
      </c>
      <c r="C11" s="5" t="s">
        <v>44</v>
      </c>
      <c r="D11" s="5" t="s">
        <v>45</v>
      </c>
      <c r="E11" s="5" t="s">
        <v>32</v>
      </c>
      <c r="F11" s="5" t="s">
        <v>46</v>
      </c>
      <c r="G11" s="4" t="s">
        <v>47</v>
      </c>
      <c r="H11" s="4" t="s">
        <v>48</v>
      </c>
      <c r="I11" s="6" t="s">
        <v>49</v>
      </c>
      <c r="J11" s="4"/>
      <c r="K11" s="4" t="s">
        <v>29</v>
      </c>
      <c r="L11" s="4">
        <v>6.6</v>
      </c>
    </row>
    <row r="12" spans="1:12" x14ac:dyDescent="0.35">
      <c r="A12" s="1"/>
      <c r="B12" s="4" t="s">
        <v>21</v>
      </c>
      <c r="C12" s="5" t="s">
        <v>50</v>
      </c>
      <c r="D12" s="5" t="s">
        <v>51</v>
      </c>
      <c r="E12" s="5" t="s">
        <v>39</v>
      </c>
      <c r="F12" s="5" t="s">
        <v>52</v>
      </c>
      <c r="G12" s="4" t="s">
        <v>53</v>
      </c>
      <c r="H12" s="4" t="s">
        <v>54</v>
      </c>
      <c r="I12" s="6" t="s">
        <v>55</v>
      </c>
      <c r="J12" s="4"/>
      <c r="K12" s="4" t="s">
        <v>29</v>
      </c>
      <c r="L12" s="4"/>
    </row>
    <row r="13" spans="1:12" x14ac:dyDescent="0.35">
      <c r="A13" s="1"/>
      <c r="B13" s="4" t="s">
        <v>13</v>
      </c>
      <c r="C13" s="5" t="s">
        <v>56</v>
      </c>
      <c r="D13" s="5" t="s">
        <v>57</v>
      </c>
      <c r="E13" s="5" t="s">
        <v>32</v>
      </c>
      <c r="F13" s="5" t="s">
        <v>33</v>
      </c>
      <c r="G13" s="4" t="s">
        <v>58</v>
      </c>
      <c r="H13" s="4" t="s">
        <v>59</v>
      </c>
      <c r="I13" s="6" t="s">
        <v>60</v>
      </c>
      <c r="J13" s="4"/>
      <c r="K13" s="4" t="s">
        <v>29</v>
      </c>
      <c r="L13" s="4">
        <v>0</v>
      </c>
    </row>
    <row r="14" spans="1:12" x14ac:dyDescent="0.35">
      <c r="A14" s="1"/>
      <c r="B14" s="4" t="s">
        <v>13</v>
      </c>
      <c r="C14" s="5" t="s">
        <v>61</v>
      </c>
      <c r="D14" s="5" t="s">
        <v>62</v>
      </c>
      <c r="E14" s="5" t="s">
        <v>63</v>
      </c>
      <c r="F14" s="5" t="s">
        <v>64</v>
      </c>
      <c r="G14" s="4" t="s">
        <v>65</v>
      </c>
      <c r="H14" s="4" t="s">
        <v>66</v>
      </c>
      <c r="I14" s="6" t="s">
        <v>67</v>
      </c>
      <c r="J14" s="4"/>
      <c r="K14" s="4" t="s">
        <v>29</v>
      </c>
      <c r="L14"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9" t="s">
        <v>0</v>
      </c>
      <c r="C3" s="200"/>
      <c r="D3" s="200"/>
      <c r="E3" s="200"/>
      <c r="F3" s="200"/>
      <c r="G3" s="200"/>
      <c r="H3" s="1"/>
      <c r="I3" s="1"/>
    </row>
    <row r="4" spans="1:9" ht="0" hidden="1" customHeight="1" x14ac:dyDescent="0.35">
      <c r="A4" s="1"/>
      <c r="B4" s="1"/>
      <c r="C4" s="1"/>
      <c r="D4" s="1"/>
      <c r="E4" s="1"/>
      <c r="F4" s="1"/>
      <c r="G4" s="1"/>
      <c r="H4" s="1"/>
      <c r="I4" s="1"/>
    </row>
    <row r="5" spans="1:9" ht="30" customHeight="1" x14ac:dyDescent="0.35">
      <c r="A5" s="1"/>
      <c r="B5" s="201" t="s">
        <v>68</v>
      </c>
      <c r="C5" s="201"/>
      <c r="D5" s="201"/>
      <c r="E5" s="201"/>
      <c r="F5" s="201"/>
      <c r="G5" s="201"/>
      <c r="H5" s="201"/>
      <c r="I5" s="201"/>
    </row>
    <row r="6" spans="1:9" ht="40" customHeight="1" x14ac:dyDescent="0.35">
      <c r="A6" s="1"/>
      <c r="B6" s="7" t="s">
        <v>69</v>
      </c>
      <c r="C6" s="3" t="s">
        <v>70</v>
      </c>
      <c r="D6" s="3" t="s">
        <v>71</v>
      </c>
      <c r="E6" s="7" t="s">
        <v>3</v>
      </c>
      <c r="F6" s="7" t="s">
        <v>4</v>
      </c>
      <c r="G6" s="7" t="s">
        <v>72</v>
      </c>
      <c r="H6" s="7" t="s">
        <v>6</v>
      </c>
      <c r="I6" s="7" t="s">
        <v>9</v>
      </c>
    </row>
    <row r="7" spans="1:9" x14ac:dyDescent="0.35">
      <c r="A7" s="1"/>
      <c r="B7" s="4" t="s">
        <v>73</v>
      </c>
      <c r="C7" s="4" t="s">
        <v>74</v>
      </c>
      <c r="D7" s="4" t="s">
        <v>75</v>
      </c>
      <c r="E7" s="5" t="s">
        <v>76</v>
      </c>
      <c r="F7" s="5" t="s">
        <v>77</v>
      </c>
      <c r="G7" s="5" t="s">
        <v>78</v>
      </c>
      <c r="H7" s="5" t="s">
        <v>64</v>
      </c>
      <c r="I7" s="5" t="s">
        <v>79</v>
      </c>
    </row>
    <row r="8" spans="1:9" x14ac:dyDescent="0.35">
      <c r="A8" s="1"/>
      <c r="B8" s="4" t="s">
        <v>73</v>
      </c>
      <c r="C8" s="4" t="s">
        <v>74</v>
      </c>
      <c r="D8" s="4" t="s">
        <v>75</v>
      </c>
      <c r="E8" s="5" t="s">
        <v>80</v>
      </c>
      <c r="F8" s="5" t="s">
        <v>81</v>
      </c>
      <c r="G8" s="5" t="s">
        <v>82</v>
      </c>
      <c r="H8" s="5" t="s">
        <v>33</v>
      </c>
      <c r="I8" s="5" t="s">
        <v>83</v>
      </c>
    </row>
    <row r="9" spans="1:9" x14ac:dyDescent="0.35">
      <c r="A9" s="1"/>
      <c r="B9" s="4" t="s">
        <v>73</v>
      </c>
      <c r="C9" s="4" t="s">
        <v>74</v>
      </c>
      <c r="D9" s="4" t="s">
        <v>75</v>
      </c>
      <c r="E9" s="5" t="s">
        <v>30</v>
      </c>
      <c r="F9" s="5" t="s">
        <v>84</v>
      </c>
      <c r="G9" s="5" t="s">
        <v>85</v>
      </c>
      <c r="H9" s="5" t="s">
        <v>86</v>
      </c>
      <c r="I9" s="5" t="s">
        <v>87</v>
      </c>
    </row>
    <row r="10" spans="1:9" x14ac:dyDescent="0.35">
      <c r="A10" s="1"/>
      <c r="B10" s="4" t="s">
        <v>73</v>
      </c>
      <c r="C10" s="4" t="s">
        <v>74</v>
      </c>
      <c r="D10" s="4" t="s">
        <v>75</v>
      </c>
      <c r="E10" s="5" t="s">
        <v>88</v>
      </c>
      <c r="F10" s="5" t="s">
        <v>89</v>
      </c>
      <c r="G10" s="5" t="s">
        <v>90</v>
      </c>
      <c r="H10" s="5" t="s">
        <v>64</v>
      </c>
      <c r="I10" s="5" t="s">
        <v>91</v>
      </c>
    </row>
    <row r="11" spans="1:9" x14ac:dyDescent="0.35">
      <c r="A11" s="1"/>
      <c r="B11" s="4" t="s">
        <v>73</v>
      </c>
      <c r="C11" s="4" t="s">
        <v>74</v>
      </c>
      <c r="D11" s="4" t="s">
        <v>75</v>
      </c>
      <c r="E11" s="5" t="s">
        <v>92</v>
      </c>
      <c r="F11" s="5" t="s">
        <v>93</v>
      </c>
      <c r="G11" s="5" t="s">
        <v>94</v>
      </c>
      <c r="H11" s="5" t="s">
        <v>64</v>
      </c>
      <c r="I11" s="5" t="s">
        <v>95</v>
      </c>
    </row>
    <row r="12" spans="1:9" x14ac:dyDescent="0.35">
      <c r="A12" s="1"/>
      <c r="B12" s="4" t="s">
        <v>73</v>
      </c>
      <c r="C12" s="4" t="s">
        <v>74</v>
      </c>
      <c r="D12" s="4" t="s">
        <v>75</v>
      </c>
      <c r="E12" s="5" t="s">
        <v>92</v>
      </c>
      <c r="F12" s="5" t="s">
        <v>96</v>
      </c>
      <c r="G12" s="5" t="s">
        <v>78</v>
      </c>
      <c r="H12" s="5" t="s">
        <v>64</v>
      </c>
      <c r="I12" s="5" t="s">
        <v>97</v>
      </c>
    </row>
    <row r="13" spans="1:9" x14ac:dyDescent="0.35">
      <c r="A13" s="1"/>
      <c r="B13" s="4" t="s">
        <v>73</v>
      </c>
      <c r="C13" s="4" t="s">
        <v>74</v>
      </c>
      <c r="D13" s="4" t="s">
        <v>75</v>
      </c>
      <c r="E13" s="5" t="s">
        <v>92</v>
      </c>
      <c r="F13" s="5" t="s">
        <v>98</v>
      </c>
      <c r="G13" s="5" t="s">
        <v>82</v>
      </c>
      <c r="H13" s="5" t="s">
        <v>99</v>
      </c>
      <c r="I13" s="5" t="s">
        <v>100</v>
      </c>
    </row>
    <row r="14" spans="1:9" x14ac:dyDescent="0.35">
      <c r="A14" s="1"/>
      <c r="B14" s="4" t="s">
        <v>73</v>
      </c>
      <c r="C14" s="4" t="s">
        <v>74</v>
      </c>
      <c r="D14" s="4" t="s">
        <v>75</v>
      </c>
      <c r="E14" s="5" t="s">
        <v>92</v>
      </c>
      <c r="F14" s="5" t="s">
        <v>101</v>
      </c>
      <c r="G14" s="5" t="s">
        <v>90</v>
      </c>
      <c r="H14" s="5" t="s">
        <v>64</v>
      </c>
      <c r="I14" s="5" t="s">
        <v>102</v>
      </c>
    </row>
    <row r="15" spans="1:9" x14ac:dyDescent="0.35">
      <c r="A15" s="1"/>
      <c r="B15" s="4" t="s">
        <v>73</v>
      </c>
      <c r="C15" s="4" t="s">
        <v>74</v>
      </c>
      <c r="D15" s="4" t="s">
        <v>75</v>
      </c>
      <c r="E15" s="5" t="s">
        <v>92</v>
      </c>
      <c r="F15" s="5" t="s">
        <v>101</v>
      </c>
      <c r="G15" s="5" t="s">
        <v>90</v>
      </c>
      <c r="H15" s="5" t="s">
        <v>64</v>
      </c>
      <c r="I15" s="5" t="s">
        <v>103</v>
      </c>
    </row>
    <row r="16" spans="1:9" x14ac:dyDescent="0.35">
      <c r="A16" s="1"/>
      <c r="B16" s="4" t="s">
        <v>73</v>
      </c>
      <c r="C16" s="4" t="s">
        <v>74</v>
      </c>
      <c r="D16" s="4" t="s">
        <v>75</v>
      </c>
      <c r="E16" s="5" t="s">
        <v>92</v>
      </c>
      <c r="F16" s="5" t="s">
        <v>101</v>
      </c>
      <c r="G16" s="5" t="s">
        <v>90</v>
      </c>
      <c r="H16" s="5" t="s">
        <v>64</v>
      </c>
      <c r="I16" s="5" t="s">
        <v>104</v>
      </c>
    </row>
    <row r="17" spans="1:9" x14ac:dyDescent="0.35">
      <c r="A17" s="1"/>
      <c r="B17" s="4" t="s">
        <v>73</v>
      </c>
      <c r="C17" s="4" t="s">
        <v>74</v>
      </c>
      <c r="D17" s="4" t="s">
        <v>75</v>
      </c>
      <c r="E17" s="5" t="s">
        <v>92</v>
      </c>
      <c r="F17" s="5" t="s">
        <v>105</v>
      </c>
      <c r="G17" s="5" t="s">
        <v>90</v>
      </c>
      <c r="H17" s="5" t="s">
        <v>64</v>
      </c>
      <c r="I17" s="5" t="s">
        <v>102</v>
      </c>
    </row>
    <row r="18" spans="1:9" x14ac:dyDescent="0.35">
      <c r="A18" s="1"/>
      <c r="B18" s="4" t="s">
        <v>73</v>
      </c>
      <c r="C18" s="4" t="s">
        <v>74</v>
      </c>
      <c r="D18" s="4" t="s">
        <v>75</v>
      </c>
      <c r="E18" s="5" t="s">
        <v>92</v>
      </c>
      <c r="F18" s="5" t="s">
        <v>105</v>
      </c>
      <c r="G18" s="5" t="s">
        <v>90</v>
      </c>
      <c r="H18" s="5" t="s">
        <v>64</v>
      </c>
      <c r="I18" s="5" t="s">
        <v>106</v>
      </c>
    </row>
    <row r="19" spans="1:9" x14ac:dyDescent="0.35">
      <c r="A19" s="1"/>
      <c r="B19" s="4" t="s">
        <v>73</v>
      </c>
      <c r="C19" s="4" t="s">
        <v>74</v>
      </c>
      <c r="D19" s="4" t="s">
        <v>75</v>
      </c>
      <c r="E19" s="5" t="s">
        <v>107</v>
      </c>
      <c r="F19" s="5" t="s">
        <v>108</v>
      </c>
      <c r="G19" s="5" t="s">
        <v>90</v>
      </c>
      <c r="H19" s="5" t="s">
        <v>64</v>
      </c>
      <c r="I19" s="5" t="s">
        <v>109</v>
      </c>
    </row>
    <row r="20" spans="1:9" x14ac:dyDescent="0.35">
      <c r="A20" s="1"/>
      <c r="B20" s="4" t="s">
        <v>73</v>
      </c>
      <c r="C20" s="4" t="s">
        <v>74</v>
      </c>
      <c r="D20" s="4" t="s">
        <v>75</v>
      </c>
      <c r="E20" s="5" t="s">
        <v>110</v>
      </c>
      <c r="F20" s="5" t="s">
        <v>111</v>
      </c>
      <c r="G20" s="5" t="s">
        <v>78</v>
      </c>
      <c r="H20" s="5" t="s">
        <v>64</v>
      </c>
      <c r="I20" s="5" t="s">
        <v>112</v>
      </c>
    </row>
    <row r="21" spans="1:9" x14ac:dyDescent="0.35">
      <c r="A21" s="1"/>
      <c r="B21" s="4" t="s">
        <v>73</v>
      </c>
      <c r="C21" s="4" t="s">
        <v>74</v>
      </c>
      <c r="D21" s="4" t="s">
        <v>75</v>
      </c>
      <c r="E21" s="5" t="s">
        <v>110</v>
      </c>
      <c r="F21" s="5" t="s">
        <v>113</v>
      </c>
      <c r="G21" s="5" t="s">
        <v>90</v>
      </c>
      <c r="H21" s="5" t="s">
        <v>64</v>
      </c>
      <c r="I21" s="5" t="s">
        <v>114</v>
      </c>
    </row>
    <row r="22" spans="1:9" x14ac:dyDescent="0.35">
      <c r="A22" s="1"/>
      <c r="B22" s="4" t="s">
        <v>73</v>
      </c>
      <c r="C22" s="4" t="s">
        <v>74</v>
      </c>
      <c r="D22" s="4" t="s">
        <v>75</v>
      </c>
      <c r="E22" s="5" t="s">
        <v>110</v>
      </c>
      <c r="F22" s="5" t="s">
        <v>113</v>
      </c>
      <c r="G22" s="5" t="s">
        <v>90</v>
      </c>
      <c r="H22" s="5" t="s">
        <v>64</v>
      </c>
      <c r="I22" s="5" t="s">
        <v>115</v>
      </c>
    </row>
    <row r="23" spans="1:9" x14ac:dyDescent="0.35">
      <c r="A23" s="1"/>
      <c r="B23" s="4" t="s">
        <v>73</v>
      </c>
      <c r="C23" s="4" t="s">
        <v>74</v>
      </c>
      <c r="D23" s="4" t="s">
        <v>75</v>
      </c>
      <c r="E23" s="5" t="s">
        <v>110</v>
      </c>
      <c r="F23" s="5" t="s">
        <v>116</v>
      </c>
      <c r="G23" s="5" t="s">
        <v>90</v>
      </c>
      <c r="H23" s="5" t="s">
        <v>64</v>
      </c>
      <c r="I23" s="5" t="s">
        <v>117</v>
      </c>
    </row>
    <row r="24" spans="1:9" x14ac:dyDescent="0.35">
      <c r="A24" s="1"/>
      <c r="B24" s="4" t="s">
        <v>73</v>
      </c>
      <c r="C24" s="4" t="s">
        <v>74</v>
      </c>
      <c r="D24" s="4" t="s">
        <v>75</v>
      </c>
      <c r="E24" s="5" t="s">
        <v>110</v>
      </c>
      <c r="F24" s="5" t="s">
        <v>116</v>
      </c>
      <c r="G24" s="5" t="s">
        <v>90</v>
      </c>
      <c r="H24" s="5" t="s">
        <v>64</v>
      </c>
      <c r="I24" s="5" t="s">
        <v>118</v>
      </c>
    </row>
    <row r="25" spans="1:9" x14ac:dyDescent="0.35">
      <c r="A25" s="1"/>
      <c r="B25" s="4" t="s">
        <v>73</v>
      </c>
      <c r="C25" s="4" t="s">
        <v>74</v>
      </c>
      <c r="D25" s="4" t="s">
        <v>75</v>
      </c>
      <c r="E25" s="5" t="s">
        <v>119</v>
      </c>
      <c r="F25" s="5" t="s">
        <v>120</v>
      </c>
      <c r="G25" s="5" t="s">
        <v>78</v>
      </c>
      <c r="H25" s="5" t="s">
        <v>64</v>
      </c>
      <c r="I25" s="5" t="s">
        <v>121</v>
      </c>
    </row>
    <row r="26" spans="1:9" x14ac:dyDescent="0.35">
      <c r="A26" s="1"/>
      <c r="B26" s="4" t="s">
        <v>73</v>
      </c>
      <c r="C26" s="4" t="s">
        <v>74</v>
      </c>
      <c r="D26" s="4" t="s">
        <v>75</v>
      </c>
      <c r="E26" s="5" t="s">
        <v>119</v>
      </c>
      <c r="F26" s="5" t="s">
        <v>122</v>
      </c>
      <c r="G26" s="5" t="s">
        <v>78</v>
      </c>
      <c r="H26" s="5" t="s">
        <v>64</v>
      </c>
      <c r="I26" s="5" t="s">
        <v>123</v>
      </c>
    </row>
    <row r="27" spans="1:9" x14ac:dyDescent="0.35">
      <c r="A27" s="1"/>
      <c r="B27" s="4" t="s">
        <v>73</v>
      </c>
      <c r="C27" s="4" t="s">
        <v>74</v>
      </c>
      <c r="D27" s="4" t="s">
        <v>75</v>
      </c>
      <c r="E27" s="5" t="s">
        <v>124</v>
      </c>
      <c r="F27" s="5" t="s">
        <v>125</v>
      </c>
      <c r="G27" s="5" t="s">
        <v>126</v>
      </c>
      <c r="H27" s="5" t="s">
        <v>127</v>
      </c>
      <c r="I27" s="5" t="s">
        <v>128</v>
      </c>
    </row>
    <row r="28" spans="1:9" x14ac:dyDescent="0.35">
      <c r="A28" s="1"/>
      <c r="B28" s="4" t="s">
        <v>73</v>
      </c>
      <c r="C28" s="4" t="s">
        <v>74</v>
      </c>
      <c r="D28" s="4" t="s">
        <v>75</v>
      </c>
      <c r="E28" s="5" t="s">
        <v>124</v>
      </c>
      <c r="F28" s="5" t="s">
        <v>125</v>
      </c>
      <c r="G28" s="5" t="s">
        <v>126</v>
      </c>
      <c r="H28" s="5" t="s">
        <v>127</v>
      </c>
      <c r="I28" s="5" t="s">
        <v>129</v>
      </c>
    </row>
    <row r="29" spans="1:9" x14ac:dyDescent="0.35">
      <c r="A29" s="1"/>
      <c r="B29" s="4" t="s">
        <v>73</v>
      </c>
      <c r="C29" s="4" t="s">
        <v>74</v>
      </c>
      <c r="D29" s="4" t="s">
        <v>75</v>
      </c>
      <c r="E29" s="5" t="s">
        <v>124</v>
      </c>
      <c r="F29" s="5" t="s">
        <v>130</v>
      </c>
      <c r="G29" s="5" t="s">
        <v>90</v>
      </c>
      <c r="H29" s="5" t="s">
        <v>64</v>
      </c>
      <c r="I29" s="5" t="s">
        <v>131</v>
      </c>
    </row>
    <row r="30" spans="1:9" x14ac:dyDescent="0.35">
      <c r="A30" s="1"/>
      <c r="B30" s="4" t="s">
        <v>73</v>
      </c>
      <c r="C30" s="4" t="s">
        <v>74</v>
      </c>
      <c r="D30" s="4" t="s">
        <v>75</v>
      </c>
      <c r="E30" s="5" t="s">
        <v>124</v>
      </c>
      <c r="F30" s="5" t="s">
        <v>130</v>
      </c>
      <c r="G30" s="5" t="s">
        <v>90</v>
      </c>
      <c r="H30" s="5" t="s">
        <v>64</v>
      </c>
      <c r="I30" s="5" t="s">
        <v>132</v>
      </c>
    </row>
    <row r="31" spans="1:9" x14ac:dyDescent="0.35">
      <c r="A31" s="1"/>
      <c r="B31" s="4" t="s">
        <v>73</v>
      </c>
      <c r="C31" s="4" t="s">
        <v>74</v>
      </c>
      <c r="D31" s="4" t="s">
        <v>75</v>
      </c>
      <c r="E31" s="5" t="s">
        <v>124</v>
      </c>
      <c r="F31" s="5" t="s">
        <v>130</v>
      </c>
      <c r="G31" s="5" t="s">
        <v>90</v>
      </c>
      <c r="H31" s="5" t="s">
        <v>64</v>
      </c>
      <c r="I31" s="5" t="s">
        <v>133</v>
      </c>
    </row>
    <row r="32" spans="1:9" x14ac:dyDescent="0.35">
      <c r="A32" s="1"/>
      <c r="B32" s="4" t="s">
        <v>73</v>
      </c>
      <c r="C32" s="4" t="s">
        <v>74</v>
      </c>
      <c r="D32" s="4" t="s">
        <v>75</v>
      </c>
      <c r="E32" s="5" t="s">
        <v>50</v>
      </c>
      <c r="F32" s="5" t="s">
        <v>134</v>
      </c>
      <c r="G32" s="5" t="s">
        <v>135</v>
      </c>
      <c r="H32" s="5" t="s">
        <v>136</v>
      </c>
      <c r="I32" s="5" t="s">
        <v>137</v>
      </c>
    </row>
    <row r="33" spans="1:9" x14ac:dyDescent="0.35">
      <c r="A33" s="1"/>
      <c r="B33" s="4" t="s">
        <v>73</v>
      </c>
      <c r="C33" s="4" t="s">
        <v>74</v>
      </c>
      <c r="D33" s="4" t="s">
        <v>75</v>
      </c>
      <c r="E33" s="5" t="s">
        <v>138</v>
      </c>
      <c r="F33" s="5" t="s">
        <v>139</v>
      </c>
      <c r="G33" s="5" t="s">
        <v>90</v>
      </c>
      <c r="H33" s="5" t="s">
        <v>64</v>
      </c>
      <c r="I33" s="5" t="s">
        <v>140</v>
      </c>
    </row>
    <row r="34" spans="1:9" x14ac:dyDescent="0.35">
      <c r="A34" s="1"/>
      <c r="B34" s="4" t="s">
        <v>73</v>
      </c>
      <c r="C34" s="4" t="s">
        <v>74</v>
      </c>
      <c r="D34" s="4" t="s">
        <v>75</v>
      </c>
      <c r="E34" s="5" t="s">
        <v>61</v>
      </c>
      <c r="F34" s="5" t="s">
        <v>141</v>
      </c>
      <c r="G34" s="5" t="s">
        <v>78</v>
      </c>
      <c r="H34" s="5" t="s">
        <v>64</v>
      </c>
      <c r="I34" s="5" t="s">
        <v>142</v>
      </c>
    </row>
    <row r="35" spans="1:9" x14ac:dyDescent="0.35">
      <c r="A35" s="1"/>
      <c r="B35" s="4" t="s">
        <v>73</v>
      </c>
      <c r="C35" s="4" t="s">
        <v>74</v>
      </c>
      <c r="D35" s="4" t="s">
        <v>75</v>
      </c>
      <c r="E35" s="5" t="s">
        <v>61</v>
      </c>
      <c r="F35" s="5" t="s">
        <v>141</v>
      </c>
      <c r="G35" s="5" t="s">
        <v>78</v>
      </c>
      <c r="H35" s="5" t="s">
        <v>64</v>
      </c>
      <c r="I35" s="5" t="s">
        <v>143</v>
      </c>
    </row>
    <row r="36" spans="1:9" x14ac:dyDescent="0.35">
      <c r="A36" s="1"/>
      <c r="B36" s="4" t="s">
        <v>73</v>
      </c>
      <c r="C36" s="4" t="s">
        <v>74</v>
      </c>
      <c r="D36" s="4" t="s">
        <v>75</v>
      </c>
      <c r="E36" s="5" t="s">
        <v>144</v>
      </c>
      <c r="F36" s="5" t="s">
        <v>145</v>
      </c>
      <c r="G36" s="5" t="s">
        <v>90</v>
      </c>
      <c r="H36" s="5" t="s">
        <v>64</v>
      </c>
      <c r="I36" s="5" t="s">
        <v>146</v>
      </c>
    </row>
    <row r="37" spans="1:9" x14ac:dyDescent="0.35">
      <c r="A37" s="1"/>
      <c r="B37" s="4" t="s">
        <v>73</v>
      </c>
      <c r="C37" s="4" t="s">
        <v>74</v>
      </c>
      <c r="D37" s="4" t="s">
        <v>75</v>
      </c>
      <c r="E37" s="5" t="s">
        <v>147</v>
      </c>
      <c r="F37" s="5" t="s">
        <v>148</v>
      </c>
      <c r="G37" s="5" t="s">
        <v>90</v>
      </c>
      <c r="H37" s="5" t="s">
        <v>64</v>
      </c>
      <c r="I37" s="5" t="s">
        <v>149</v>
      </c>
    </row>
    <row r="38" spans="1:9" x14ac:dyDescent="0.35">
      <c r="A38" s="1"/>
      <c r="B38" s="4" t="s">
        <v>73</v>
      </c>
      <c r="C38" s="4" t="s">
        <v>74</v>
      </c>
      <c r="D38" s="4" t="s">
        <v>75</v>
      </c>
      <c r="E38" s="5" t="s">
        <v>150</v>
      </c>
      <c r="F38" s="5" t="s">
        <v>151</v>
      </c>
      <c r="G38" s="5" t="s">
        <v>152</v>
      </c>
      <c r="H38" s="5" t="s">
        <v>153</v>
      </c>
      <c r="I38"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9" t="s">
        <v>0</v>
      </c>
      <c r="C3" s="200"/>
      <c r="D3" s="200"/>
      <c r="E3" s="200"/>
      <c r="F3" s="200"/>
      <c r="G3" s="200"/>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155</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25</v>
      </c>
      <c r="E7" s="4" t="s">
        <v>171</v>
      </c>
      <c r="F7" s="4" t="s">
        <v>172</v>
      </c>
      <c r="G7" s="6" t="s">
        <v>173</v>
      </c>
      <c r="H7" s="8">
        <v>0</v>
      </c>
      <c r="I7" s="5" t="s">
        <v>174</v>
      </c>
      <c r="J7" s="5" t="s">
        <v>175</v>
      </c>
      <c r="K7" s="5" t="s">
        <v>176</v>
      </c>
      <c r="L7" s="5" t="s">
        <v>177</v>
      </c>
      <c r="M7" s="8">
        <v>21353</v>
      </c>
      <c r="N7" s="5" t="s">
        <v>178</v>
      </c>
    </row>
    <row r="8" spans="1:14" x14ac:dyDescent="0.35">
      <c r="A8" s="1"/>
      <c r="B8" s="5" t="s">
        <v>169</v>
      </c>
      <c r="C8" s="5" t="s">
        <v>170</v>
      </c>
      <c r="D8" s="5" t="s">
        <v>179</v>
      </c>
      <c r="E8" s="4" t="s">
        <v>171</v>
      </c>
      <c r="F8" s="4" t="s">
        <v>180</v>
      </c>
      <c r="G8" s="6" t="s">
        <v>181</v>
      </c>
      <c r="H8" s="8">
        <v>0</v>
      </c>
      <c r="I8" s="5" t="s">
        <v>174</v>
      </c>
      <c r="J8" s="5" t="s">
        <v>182</v>
      </c>
      <c r="K8" s="5" t="s">
        <v>176</v>
      </c>
      <c r="L8" s="5" t="s">
        <v>177</v>
      </c>
      <c r="M8" s="8">
        <v>21354</v>
      </c>
      <c r="N8" s="5" t="s">
        <v>178</v>
      </c>
    </row>
    <row r="9" spans="1:14" ht="25" x14ac:dyDescent="0.35">
      <c r="A9" s="1"/>
      <c r="B9" s="5" t="s">
        <v>169</v>
      </c>
      <c r="C9" s="5" t="s">
        <v>170</v>
      </c>
      <c r="D9" s="5" t="s">
        <v>179</v>
      </c>
      <c r="E9" s="4" t="s">
        <v>171</v>
      </c>
      <c r="F9" s="4" t="s">
        <v>180</v>
      </c>
      <c r="G9" s="6" t="s">
        <v>183</v>
      </c>
      <c r="H9" s="8">
        <v>0</v>
      </c>
      <c r="I9" s="5" t="s">
        <v>174</v>
      </c>
      <c r="J9" s="5" t="s">
        <v>182</v>
      </c>
      <c r="K9" s="5" t="s">
        <v>176</v>
      </c>
      <c r="L9" s="5" t="s">
        <v>177</v>
      </c>
      <c r="M9" s="8">
        <v>21354</v>
      </c>
      <c r="N9" s="5" t="s">
        <v>178</v>
      </c>
    </row>
    <row r="10" spans="1:14" x14ac:dyDescent="0.35">
      <c r="A10" s="1"/>
      <c r="B10" s="5" t="s">
        <v>169</v>
      </c>
      <c r="C10" s="5" t="s">
        <v>170</v>
      </c>
      <c r="D10" s="5" t="s">
        <v>184</v>
      </c>
      <c r="E10" s="4" t="s">
        <v>180</v>
      </c>
      <c r="F10" s="4" t="s">
        <v>185</v>
      </c>
      <c r="G10" s="6" t="s">
        <v>181</v>
      </c>
      <c r="H10" s="8">
        <v>0</v>
      </c>
      <c r="I10" s="5" t="s">
        <v>174</v>
      </c>
      <c r="J10" s="5" t="s">
        <v>182</v>
      </c>
      <c r="K10" s="5" t="s">
        <v>176</v>
      </c>
      <c r="L10" s="5" t="s">
        <v>177</v>
      </c>
      <c r="M10" s="8">
        <v>21355</v>
      </c>
      <c r="N10" s="5" t="s">
        <v>178</v>
      </c>
    </row>
    <row r="11" spans="1:14" ht="25" x14ac:dyDescent="0.35">
      <c r="A11" s="1"/>
      <c r="B11" s="5" t="s">
        <v>169</v>
      </c>
      <c r="C11" s="5" t="s">
        <v>170</v>
      </c>
      <c r="D11" s="5" t="s">
        <v>184</v>
      </c>
      <c r="E11" s="4" t="s">
        <v>180</v>
      </c>
      <c r="F11" s="4" t="s">
        <v>185</v>
      </c>
      <c r="G11" s="6" t="s">
        <v>183</v>
      </c>
      <c r="H11" s="8">
        <v>0</v>
      </c>
      <c r="I11" s="5" t="s">
        <v>174</v>
      </c>
      <c r="J11" s="5" t="s">
        <v>182</v>
      </c>
      <c r="K11" s="5" t="s">
        <v>176</v>
      </c>
      <c r="L11" s="5" t="s">
        <v>177</v>
      </c>
      <c r="M11" s="8">
        <v>21355</v>
      </c>
      <c r="N11" s="5" t="s">
        <v>178</v>
      </c>
    </row>
    <row r="12" spans="1:14" ht="25" x14ac:dyDescent="0.35">
      <c r="A12" s="1"/>
      <c r="B12" s="5" t="s">
        <v>169</v>
      </c>
      <c r="C12" s="5" t="s">
        <v>170</v>
      </c>
      <c r="D12" s="5" t="s">
        <v>186</v>
      </c>
      <c r="E12" s="4" t="s">
        <v>185</v>
      </c>
      <c r="F12" s="4" t="s">
        <v>187</v>
      </c>
      <c r="G12" s="6" t="s">
        <v>183</v>
      </c>
      <c r="H12" s="8">
        <v>0</v>
      </c>
      <c r="I12" s="5" t="s">
        <v>174</v>
      </c>
      <c r="J12" s="5" t="s">
        <v>182</v>
      </c>
      <c r="K12" s="5" t="s">
        <v>176</v>
      </c>
      <c r="L12" s="5" t="s">
        <v>177</v>
      </c>
      <c r="M12" s="8">
        <v>21356</v>
      </c>
      <c r="N12" s="5" t="s">
        <v>178</v>
      </c>
    </row>
    <row r="13" spans="1:14" x14ac:dyDescent="0.35">
      <c r="A13" s="1"/>
      <c r="B13" s="5" t="s">
        <v>169</v>
      </c>
      <c r="C13" s="5" t="s">
        <v>170</v>
      </c>
      <c r="D13" s="5" t="s">
        <v>186</v>
      </c>
      <c r="E13" s="4" t="s">
        <v>185</v>
      </c>
      <c r="F13" s="4" t="s">
        <v>187</v>
      </c>
      <c r="G13" s="6" t="s">
        <v>181</v>
      </c>
      <c r="H13" s="8">
        <v>0</v>
      </c>
      <c r="I13" s="5" t="s">
        <v>174</v>
      </c>
      <c r="J13" s="5" t="s">
        <v>182</v>
      </c>
      <c r="K13" s="5" t="s">
        <v>176</v>
      </c>
      <c r="L13" s="5" t="s">
        <v>177</v>
      </c>
      <c r="M13" s="8">
        <v>21356</v>
      </c>
      <c r="N13" s="5" t="s">
        <v>178</v>
      </c>
    </row>
    <row r="14" spans="1:14" ht="37.5" x14ac:dyDescent="0.35">
      <c r="A14" s="1"/>
      <c r="B14" s="5" t="s">
        <v>188</v>
      </c>
      <c r="C14" s="5" t="s">
        <v>189</v>
      </c>
      <c r="D14" s="5" t="s">
        <v>190</v>
      </c>
      <c r="E14" s="4" t="s">
        <v>191</v>
      </c>
      <c r="F14" s="4" t="s">
        <v>192</v>
      </c>
      <c r="G14" s="6" t="s">
        <v>193</v>
      </c>
      <c r="H14" s="8">
        <v>0</v>
      </c>
      <c r="I14" s="5" t="s">
        <v>174</v>
      </c>
      <c r="J14" s="5" t="s">
        <v>175</v>
      </c>
      <c r="K14" s="5" t="s">
        <v>176</v>
      </c>
      <c r="L14" s="5" t="s">
        <v>194</v>
      </c>
      <c r="M14" s="8">
        <v>13854</v>
      </c>
      <c r="N14" s="5" t="s">
        <v>178</v>
      </c>
    </row>
    <row r="15" spans="1:14" ht="25" x14ac:dyDescent="0.35">
      <c r="A15" s="1"/>
      <c r="B15" s="5" t="s">
        <v>188</v>
      </c>
      <c r="C15" s="5" t="s">
        <v>195</v>
      </c>
      <c r="D15" s="5" t="s">
        <v>196</v>
      </c>
      <c r="E15" s="4" t="s">
        <v>191</v>
      </c>
      <c r="F15" s="4" t="s">
        <v>192</v>
      </c>
      <c r="G15" s="6" t="s">
        <v>197</v>
      </c>
      <c r="H15" s="8">
        <v>0</v>
      </c>
      <c r="I15" s="5" t="s">
        <v>174</v>
      </c>
      <c r="J15" s="5" t="s">
        <v>175</v>
      </c>
      <c r="K15" s="5" t="s">
        <v>176</v>
      </c>
      <c r="L15" s="5" t="s">
        <v>194</v>
      </c>
      <c r="M15" s="8">
        <v>13761</v>
      </c>
      <c r="N15" s="5" t="s">
        <v>178</v>
      </c>
    </row>
    <row r="16" spans="1:14" ht="25" x14ac:dyDescent="0.35">
      <c r="A16" s="1"/>
      <c r="B16" s="5" t="s">
        <v>188</v>
      </c>
      <c r="C16" s="5" t="s">
        <v>195</v>
      </c>
      <c r="D16" s="5" t="s">
        <v>198</v>
      </c>
      <c r="E16" s="4" t="s">
        <v>191</v>
      </c>
      <c r="F16" s="4" t="s">
        <v>192</v>
      </c>
      <c r="G16" s="6" t="s">
        <v>199</v>
      </c>
      <c r="H16" s="8">
        <v>0</v>
      </c>
      <c r="I16" s="5" t="s">
        <v>174</v>
      </c>
      <c r="J16" s="5" t="s">
        <v>175</v>
      </c>
      <c r="K16" s="5" t="s">
        <v>176</v>
      </c>
      <c r="L16" s="5" t="s">
        <v>194</v>
      </c>
      <c r="M16" s="8">
        <v>13758</v>
      </c>
      <c r="N16" s="5" t="s">
        <v>178</v>
      </c>
    </row>
    <row r="17" spans="1:14" ht="25" x14ac:dyDescent="0.35">
      <c r="A17" s="1"/>
      <c r="B17" s="5" t="s">
        <v>188</v>
      </c>
      <c r="C17" s="5" t="s">
        <v>200</v>
      </c>
      <c r="D17" s="5" t="s">
        <v>201</v>
      </c>
      <c r="E17" s="4" t="s">
        <v>191</v>
      </c>
      <c r="F17" s="4" t="s">
        <v>192</v>
      </c>
      <c r="G17" s="6" t="s">
        <v>202</v>
      </c>
      <c r="H17" s="8">
        <v>0</v>
      </c>
      <c r="I17" s="5" t="s">
        <v>174</v>
      </c>
      <c r="J17" s="5" t="s">
        <v>175</v>
      </c>
      <c r="K17" s="5" t="s">
        <v>176</v>
      </c>
      <c r="L17" s="5" t="s">
        <v>194</v>
      </c>
      <c r="M17" s="8">
        <v>13746</v>
      </c>
      <c r="N17" s="5" t="s">
        <v>178</v>
      </c>
    </row>
    <row r="18" spans="1:14" x14ac:dyDescent="0.35">
      <c r="A18" s="1"/>
      <c r="B18" s="5" t="s">
        <v>188</v>
      </c>
      <c r="C18" s="5" t="s">
        <v>200</v>
      </c>
      <c r="D18" s="5" t="s">
        <v>203</v>
      </c>
      <c r="E18" s="4" t="s">
        <v>191</v>
      </c>
      <c r="F18" s="4" t="s">
        <v>192</v>
      </c>
      <c r="G18" s="6" t="s">
        <v>204</v>
      </c>
      <c r="H18" s="8">
        <v>0</v>
      </c>
      <c r="I18" s="5" t="s">
        <v>174</v>
      </c>
      <c r="J18" s="5" t="s">
        <v>182</v>
      </c>
      <c r="K18" s="5" t="s">
        <v>176</v>
      </c>
      <c r="L18" s="5" t="s">
        <v>194</v>
      </c>
      <c r="M18" s="8">
        <v>13771</v>
      </c>
      <c r="N18" s="5" t="s">
        <v>178</v>
      </c>
    </row>
    <row r="19" spans="1:14" x14ac:dyDescent="0.35">
      <c r="A19" s="1"/>
      <c r="B19" s="5" t="s">
        <v>205</v>
      </c>
      <c r="C19" s="5" t="s">
        <v>206</v>
      </c>
      <c r="D19" s="5" t="s">
        <v>207</v>
      </c>
      <c r="E19" s="4" t="s">
        <v>191</v>
      </c>
      <c r="F19" s="4" t="s">
        <v>192</v>
      </c>
      <c r="G19" s="6" t="s">
        <v>208</v>
      </c>
      <c r="H19" s="8">
        <v>0.7</v>
      </c>
      <c r="I19" s="5" t="s">
        <v>174</v>
      </c>
      <c r="J19" s="5" t="s">
        <v>182</v>
      </c>
      <c r="K19" s="5" t="s">
        <v>176</v>
      </c>
      <c r="L19" s="5" t="s">
        <v>209</v>
      </c>
      <c r="M19" s="8">
        <v>13133</v>
      </c>
      <c r="N19" s="5" t="s">
        <v>210</v>
      </c>
    </row>
    <row r="20" spans="1:14" x14ac:dyDescent="0.35">
      <c r="A20" s="1"/>
      <c r="B20" s="5" t="s">
        <v>22</v>
      </c>
      <c r="C20" s="5" t="s">
        <v>211</v>
      </c>
      <c r="D20" s="5" t="s">
        <v>212</v>
      </c>
      <c r="E20" s="4" t="s">
        <v>191</v>
      </c>
      <c r="F20" s="4" t="s">
        <v>192</v>
      </c>
      <c r="G20" s="6" t="s">
        <v>213</v>
      </c>
      <c r="H20" s="8">
        <v>0</v>
      </c>
      <c r="I20" s="5" t="s">
        <v>174</v>
      </c>
      <c r="J20" s="5" t="s">
        <v>182</v>
      </c>
      <c r="K20" s="5" t="s">
        <v>176</v>
      </c>
      <c r="L20" s="5" t="s">
        <v>214</v>
      </c>
      <c r="M20" s="8">
        <v>1103</v>
      </c>
      <c r="N20" s="5" t="s">
        <v>178</v>
      </c>
    </row>
    <row r="21" spans="1:14" ht="25" x14ac:dyDescent="0.35">
      <c r="A21" s="1"/>
      <c r="B21" s="5" t="s">
        <v>22</v>
      </c>
      <c r="C21" s="5" t="s">
        <v>215</v>
      </c>
      <c r="D21" s="5" t="s">
        <v>216</v>
      </c>
      <c r="E21" s="4" t="s">
        <v>191</v>
      </c>
      <c r="F21" s="4" t="s">
        <v>192</v>
      </c>
      <c r="G21" s="6" t="s">
        <v>217</v>
      </c>
      <c r="H21" s="8">
        <v>0</v>
      </c>
      <c r="I21" s="5" t="s">
        <v>174</v>
      </c>
      <c r="J21" s="5" t="s">
        <v>182</v>
      </c>
      <c r="K21" s="5" t="s">
        <v>176</v>
      </c>
      <c r="L21" s="5" t="s">
        <v>194</v>
      </c>
      <c r="M21" s="8">
        <v>16951</v>
      </c>
      <c r="N21" s="5" t="s">
        <v>178</v>
      </c>
    </row>
    <row r="22" spans="1:14" x14ac:dyDescent="0.35">
      <c r="A22" s="1"/>
      <c r="B22" s="5" t="s">
        <v>22</v>
      </c>
      <c r="C22" s="5" t="s">
        <v>215</v>
      </c>
      <c r="D22" s="5" t="s">
        <v>218</v>
      </c>
      <c r="E22" s="4" t="s">
        <v>191</v>
      </c>
      <c r="F22" s="4" t="s">
        <v>192</v>
      </c>
      <c r="G22" s="6" t="s">
        <v>219</v>
      </c>
      <c r="H22" s="8">
        <v>0</v>
      </c>
      <c r="I22" s="5" t="s">
        <v>174</v>
      </c>
      <c r="J22" s="5" t="s">
        <v>182</v>
      </c>
      <c r="K22" s="5" t="s">
        <v>176</v>
      </c>
      <c r="L22" s="5" t="s">
        <v>194</v>
      </c>
      <c r="M22" s="8">
        <v>14198</v>
      </c>
      <c r="N22" s="5" t="s">
        <v>178</v>
      </c>
    </row>
    <row r="23" spans="1:14" ht="25" x14ac:dyDescent="0.35">
      <c r="A23" s="1"/>
      <c r="B23" s="5" t="s">
        <v>22</v>
      </c>
      <c r="C23" s="5" t="s">
        <v>220</v>
      </c>
      <c r="D23" s="5" t="s">
        <v>221</v>
      </c>
      <c r="E23" s="4" t="s">
        <v>191</v>
      </c>
      <c r="F23" s="4" t="s">
        <v>192</v>
      </c>
      <c r="G23" s="6" t="s">
        <v>222</v>
      </c>
      <c r="H23" s="8">
        <v>0</v>
      </c>
      <c r="I23" s="5" t="s">
        <v>223</v>
      </c>
      <c r="J23" s="5" t="s">
        <v>175</v>
      </c>
      <c r="K23" s="5" t="s">
        <v>176</v>
      </c>
      <c r="L23" s="5" t="s">
        <v>194</v>
      </c>
      <c r="M23" s="8">
        <v>1336</v>
      </c>
      <c r="N23" s="5" t="s">
        <v>178</v>
      </c>
    </row>
    <row r="24" spans="1:14" x14ac:dyDescent="0.35">
      <c r="A24" s="1"/>
      <c r="B24" s="5" t="s">
        <v>30</v>
      </c>
      <c r="C24" s="5" t="s">
        <v>31</v>
      </c>
      <c r="D24" s="5" t="s">
        <v>33</v>
      </c>
      <c r="E24" s="4" t="s">
        <v>224</v>
      </c>
      <c r="F24" s="4" t="s">
        <v>225</v>
      </c>
      <c r="G24" s="6" t="s">
        <v>226</v>
      </c>
      <c r="H24" s="8">
        <v>0.8</v>
      </c>
      <c r="I24" s="5" t="s">
        <v>223</v>
      </c>
      <c r="J24" s="5" t="s">
        <v>182</v>
      </c>
      <c r="K24" s="5" t="s">
        <v>176</v>
      </c>
      <c r="L24" s="5" t="s">
        <v>177</v>
      </c>
      <c r="M24" s="8">
        <v>112</v>
      </c>
      <c r="N24" s="5" t="s">
        <v>210</v>
      </c>
    </row>
    <row r="25" spans="1:14" x14ac:dyDescent="0.35">
      <c r="A25" s="1"/>
      <c r="B25" s="5" t="s">
        <v>30</v>
      </c>
      <c r="C25" s="5" t="s">
        <v>227</v>
      </c>
      <c r="D25" s="5" t="s">
        <v>33</v>
      </c>
      <c r="E25" s="4" t="s">
        <v>191</v>
      </c>
      <c r="F25" s="4" t="s">
        <v>192</v>
      </c>
      <c r="G25" s="6" t="s">
        <v>228</v>
      </c>
      <c r="H25" s="8">
        <v>5.1360000000000001</v>
      </c>
      <c r="I25" s="5" t="s">
        <v>174</v>
      </c>
      <c r="J25" s="5" t="s">
        <v>182</v>
      </c>
      <c r="K25" s="5" t="s">
        <v>176</v>
      </c>
      <c r="L25" s="5" t="s">
        <v>209</v>
      </c>
      <c r="M25" s="8">
        <v>119</v>
      </c>
      <c r="N25" s="5" t="s">
        <v>210</v>
      </c>
    </row>
    <row r="26" spans="1:14" x14ac:dyDescent="0.35">
      <c r="A26" s="1"/>
      <c r="B26" s="5" t="s">
        <v>30</v>
      </c>
      <c r="C26" s="5" t="s">
        <v>227</v>
      </c>
      <c r="D26" s="5" t="s">
        <v>207</v>
      </c>
      <c r="E26" s="4" t="s">
        <v>229</v>
      </c>
      <c r="F26" s="4" t="s">
        <v>192</v>
      </c>
      <c r="G26" s="6" t="s">
        <v>230</v>
      </c>
      <c r="H26" s="8">
        <v>5.2</v>
      </c>
      <c r="I26" s="5" t="s">
        <v>223</v>
      </c>
      <c r="J26" s="5" t="s">
        <v>182</v>
      </c>
      <c r="K26" s="5" t="s">
        <v>176</v>
      </c>
      <c r="L26" s="5" t="s">
        <v>177</v>
      </c>
      <c r="M26" s="8">
        <v>118</v>
      </c>
      <c r="N26" s="5" t="s">
        <v>210</v>
      </c>
    </row>
    <row r="27" spans="1:14" x14ac:dyDescent="0.35">
      <c r="A27" s="1"/>
      <c r="B27" s="5" t="s">
        <v>30</v>
      </c>
      <c r="C27" s="5" t="s">
        <v>231</v>
      </c>
      <c r="D27" s="5" t="s">
        <v>64</v>
      </c>
      <c r="E27" s="4" t="s">
        <v>191</v>
      </c>
      <c r="F27" s="4" t="s">
        <v>192</v>
      </c>
      <c r="G27" s="6" t="s">
        <v>232</v>
      </c>
      <c r="H27" s="8">
        <v>24.4617</v>
      </c>
      <c r="I27" s="5" t="s">
        <v>174</v>
      </c>
      <c r="J27" s="5" t="s">
        <v>182</v>
      </c>
      <c r="K27" s="5" t="s">
        <v>176</v>
      </c>
      <c r="L27" s="5" t="s">
        <v>209</v>
      </c>
      <c r="M27" s="8">
        <v>1214</v>
      </c>
      <c r="N27" s="5" t="s">
        <v>210</v>
      </c>
    </row>
    <row r="28" spans="1:14" ht="25" x14ac:dyDescent="0.35">
      <c r="A28" s="1"/>
      <c r="B28" s="5" t="s">
        <v>30</v>
      </c>
      <c r="C28" s="5" t="s">
        <v>233</v>
      </c>
      <c r="D28" s="5" t="s">
        <v>234</v>
      </c>
      <c r="E28" s="4" t="s">
        <v>191</v>
      </c>
      <c r="F28" s="4" t="s">
        <v>192</v>
      </c>
      <c r="G28" s="6" t="s">
        <v>235</v>
      </c>
      <c r="H28" s="8">
        <v>0</v>
      </c>
      <c r="I28" s="5" t="s">
        <v>174</v>
      </c>
      <c r="J28" s="5" t="s">
        <v>175</v>
      </c>
      <c r="K28" s="5" t="s">
        <v>176</v>
      </c>
      <c r="L28" s="5" t="s">
        <v>194</v>
      </c>
      <c r="M28" s="8">
        <v>11052</v>
      </c>
      <c r="N28" s="5" t="s">
        <v>178</v>
      </c>
    </row>
    <row r="29" spans="1:14" x14ac:dyDescent="0.35">
      <c r="A29" s="1"/>
      <c r="B29" s="5" t="s">
        <v>236</v>
      </c>
      <c r="C29" s="5" t="s">
        <v>237</v>
      </c>
      <c r="D29" s="5" t="s">
        <v>33</v>
      </c>
      <c r="E29" s="4" t="s">
        <v>191</v>
      </c>
      <c r="F29" s="4" t="s">
        <v>192</v>
      </c>
      <c r="G29" s="6" t="s">
        <v>238</v>
      </c>
      <c r="H29" s="8">
        <v>2.5</v>
      </c>
      <c r="I29" s="5" t="s">
        <v>223</v>
      </c>
      <c r="J29" s="5" t="s">
        <v>182</v>
      </c>
      <c r="K29" s="5" t="s">
        <v>176</v>
      </c>
      <c r="L29" s="5" t="s">
        <v>177</v>
      </c>
      <c r="M29" s="8">
        <v>12651</v>
      </c>
      <c r="N29" s="5" t="s">
        <v>210</v>
      </c>
    </row>
    <row r="30" spans="1:14" ht="25" x14ac:dyDescent="0.35">
      <c r="A30" s="1"/>
      <c r="B30" s="5" t="s">
        <v>239</v>
      </c>
      <c r="C30" s="5" t="s">
        <v>240</v>
      </c>
      <c r="D30" s="5" t="s">
        <v>64</v>
      </c>
      <c r="E30" s="4" t="s">
        <v>191</v>
      </c>
      <c r="F30" s="4" t="s">
        <v>241</v>
      </c>
      <c r="G30" s="6" t="s">
        <v>242</v>
      </c>
      <c r="H30" s="8">
        <v>0</v>
      </c>
      <c r="I30" s="5" t="s">
        <v>174</v>
      </c>
      <c r="J30" s="5" t="s">
        <v>175</v>
      </c>
      <c r="K30" s="5" t="s">
        <v>176</v>
      </c>
      <c r="L30" s="5" t="s">
        <v>194</v>
      </c>
      <c r="M30" s="8">
        <v>1202</v>
      </c>
      <c r="N30" s="5" t="s">
        <v>210</v>
      </c>
    </row>
    <row r="31" spans="1:14" x14ac:dyDescent="0.35">
      <c r="A31" s="1"/>
      <c r="B31" s="5" t="s">
        <v>239</v>
      </c>
      <c r="C31" s="5" t="s">
        <v>243</v>
      </c>
      <c r="D31" s="5" t="s">
        <v>244</v>
      </c>
      <c r="E31" s="4" t="s">
        <v>191</v>
      </c>
      <c r="F31" s="4" t="s">
        <v>192</v>
      </c>
      <c r="G31" s="6" t="s">
        <v>245</v>
      </c>
      <c r="H31" s="8">
        <v>5.7320000000000002</v>
      </c>
      <c r="I31" s="5" t="s">
        <v>174</v>
      </c>
      <c r="J31" s="5" t="s">
        <v>182</v>
      </c>
      <c r="K31" s="5" t="s">
        <v>176</v>
      </c>
      <c r="L31" s="5" t="s">
        <v>177</v>
      </c>
      <c r="M31" s="8">
        <v>12780</v>
      </c>
      <c r="N31" s="5" t="s">
        <v>210</v>
      </c>
    </row>
    <row r="32" spans="1:14" x14ac:dyDescent="0.35">
      <c r="A32" s="1"/>
      <c r="B32" s="5" t="s">
        <v>239</v>
      </c>
      <c r="C32" s="5" t="s">
        <v>243</v>
      </c>
      <c r="D32" s="5" t="s">
        <v>246</v>
      </c>
      <c r="E32" s="4" t="s">
        <v>191</v>
      </c>
      <c r="F32" s="4" t="s">
        <v>192</v>
      </c>
      <c r="G32" s="6" t="s">
        <v>247</v>
      </c>
      <c r="H32" s="8">
        <v>0</v>
      </c>
      <c r="I32" s="5" t="s">
        <v>174</v>
      </c>
      <c r="J32" s="5" t="s">
        <v>182</v>
      </c>
      <c r="K32" s="5" t="s">
        <v>176</v>
      </c>
      <c r="L32" s="5" t="s">
        <v>177</v>
      </c>
      <c r="M32" s="8">
        <v>12592</v>
      </c>
      <c r="N32" s="5" t="s">
        <v>178</v>
      </c>
    </row>
    <row r="33" spans="1:14" x14ac:dyDescent="0.35">
      <c r="A33" s="1"/>
      <c r="B33" s="5" t="s">
        <v>88</v>
      </c>
      <c r="C33" s="5" t="s">
        <v>248</v>
      </c>
      <c r="D33" s="5" t="s">
        <v>249</v>
      </c>
      <c r="E33" s="4" t="s">
        <v>191</v>
      </c>
      <c r="F33" s="4" t="s">
        <v>250</v>
      </c>
      <c r="G33" s="6" t="s">
        <v>251</v>
      </c>
      <c r="H33" s="8">
        <v>91.59</v>
      </c>
      <c r="I33" s="5" t="s">
        <v>174</v>
      </c>
      <c r="J33" s="5" t="s">
        <v>182</v>
      </c>
      <c r="K33" s="5" t="s">
        <v>176</v>
      </c>
      <c r="L33" s="5" t="s">
        <v>209</v>
      </c>
      <c r="M33" s="8">
        <v>38</v>
      </c>
      <c r="N33" s="5" t="s">
        <v>210</v>
      </c>
    </row>
    <row r="34" spans="1:14" x14ac:dyDescent="0.35">
      <c r="A34" s="1"/>
      <c r="B34" s="5" t="s">
        <v>88</v>
      </c>
      <c r="C34" s="5" t="s">
        <v>248</v>
      </c>
      <c r="D34" s="5" t="s">
        <v>249</v>
      </c>
      <c r="E34" s="4" t="s">
        <v>252</v>
      </c>
      <c r="F34" s="4" t="s">
        <v>253</v>
      </c>
      <c r="G34" s="6" t="s">
        <v>254</v>
      </c>
      <c r="H34" s="8">
        <v>0</v>
      </c>
      <c r="I34" s="5" t="s">
        <v>174</v>
      </c>
      <c r="J34" s="5" t="s">
        <v>182</v>
      </c>
      <c r="K34" s="5" t="s">
        <v>176</v>
      </c>
      <c r="L34" s="5" t="s">
        <v>255</v>
      </c>
      <c r="M34" s="8">
        <v>38</v>
      </c>
      <c r="N34" s="5" t="s">
        <v>210</v>
      </c>
    </row>
    <row r="35" spans="1:14" x14ac:dyDescent="0.35">
      <c r="A35" s="1"/>
      <c r="B35" s="5" t="s">
        <v>92</v>
      </c>
      <c r="C35" s="5" t="s">
        <v>256</v>
      </c>
      <c r="D35" s="5" t="s">
        <v>257</v>
      </c>
      <c r="E35" s="4" t="s">
        <v>191</v>
      </c>
      <c r="F35" s="4" t="s">
        <v>192</v>
      </c>
      <c r="G35" s="6" t="s">
        <v>258</v>
      </c>
      <c r="H35" s="8">
        <v>0</v>
      </c>
      <c r="I35" s="5" t="s">
        <v>174</v>
      </c>
      <c r="J35" s="5" t="s">
        <v>182</v>
      </c>
      <c r="K35" s="5" t="s">
        <v>176</v>
      </c>
      <c r="L35" s="5" t="s">
        <v>209</v>
      </c>
      <c r="M35" s="8">
        <v>12330</v>
      </c>
      <c r="N35" s="5" t="s">
        <v>178</v>
      </c>
    </row>
    <row r="36" spans="1:14" x14ac:dyDescent="0.35">
      <c r="A36" s="1"/>
      <c r="B36" s="5" t="s">
        <v>92</v>
      </c>
      <c r="C36" s="5" t="s">
        <v>256</v>
      </c>
      <c r="D36" s="5" t="s">
        <v>259</v>
      </c>
      <c r="E36" s="4" t="s">
        <v>191</v>
      </c>
      <c r="F36" s="4" t="s">
        <v>192</v>
      </c>
      <c r="G36" s="6" t="s">
        <v>260</v>
      </c>
      <c r="H36" s="8">
        <v>0</v>
      </c>
      <c r="I36" s="5" t="s">
        <v>174</v>
      </c>
      <c r="J36" s="5" t="s">
        <v>182</v>
      </c>
      <c r="K36" s="5" t="s">
        <v>176</v>
      </c>
      <c r="L36" s="5" t="s">
        <v>209</v>
      </c>
      <c r="M36" s="8">
        <v>12608</v>
      </c>
      <c r="N36" s="5" t="s">
        <v>178</v>
      </c>
    </row>
    <row r="37" spans="1:14" x14ac:dyDescent="0.35">
      <c r="A37" s="1"/>
      <c r="B37" s="5" t="s">
        <v>92</v>
      </c>
      <c r="C37" s="5" t="s">
        <v>256</v>
      </c>
      <c r="D37" s="5" t="s">
        <v>261</v>
      </c>
      <c r="E37" s="4" t="s">
        <v>191</v>
      </c>
      <c r="F37" s="4" t="s">
        <v>192</v>
      </c>
      <c r="G37" s="6" t="s">
        <v>262</v>
      </c>
      <c r="H37" s="8">
        <v>190</v>
      </c>
      <c r="I37" s="5" t="s">
        <v>174</v>
      </c>
      <c r="J37" s="5" t="s">
        <v>182</v>
      </c>
      <c r="K37" s="5" t="s">
        <v>176</v>
      </c>
      <c r="L37" s="5" t="s">
        <v>209</v>
      </c>
      <c r="M37" s="8">
        <v>12332</v>
      </c>
      <c r="N37" s="5" t="s">
        <v>210</v>
      </c>
    </row>
    <row r="38" spans="1:14" ht="25" x14ac:dyDescent="0.35">
      <c r="A38" s="1"/>
      <c r="B38" s="5" t="s">
        <v>92</v>
      </c>
      <c r="C38" s="5" t="s">
        <v>256</v>
      </c>
      <c r="D38" s="5" t="s">
        <v>263</v>
      </c>
      <c r="E38" s="4" t="s">
        <v>264</v>
      </c>
      <c r="F38" s="4" t="s">
        <v>172</v>
      </c>
      <c r="G38" s="6" t="s">
        <v>265</v>
      </c>
      <c r="H38" s="8">
        <v>0</v>
      </c>
      <c r="I38" s="5" t="s">
        <v>174</v>
      </c>
      <c r="J38" s="5" t="s">
        <v>182</v>
      </c>
      <c r="K38" s="5" t="s">
        <v>176</v>
      </c>
      <c r="L38" s="5" t="s">
        <v>209</v>
      </c>
      <c r="M38" s="8">
        <v>11608</v>
      </c>
      <c r="N38" s="5" t="s">
        <v>178</v>
      </c>
    </row>
    <row r="39" spans="1:14" x14ac:dyDescent="0.35">
      <c r="A39" s="1"/>
      <c r="B39" s="5" t="s">
        <v>92</v>
      </c>
      <c r="C39" s="5" t="s">
        <v>266</v>
      </c>
      <c r="D39" s="5" t="s">
        <v>267</v>
      </c>
      <c r="E39" s="4" t="s">
        <v>191</v>
      </c>
      <c r="F39" s="4" t="s">
        <v>192</v>
      </c>
      <c r="G39" s="6" t="s">
        <v>268</v>
      </c>
      <c r="H39" s="8">
        <v>0</v>
      </c>
      <c r="I39" s="5" t="s">
        <v>174</v>
      </c>
      <c r="J39" s="5" t="s">
        <v>182</v>
      </c>
      <c r="K39" s="5" t="s">
        <v>176</v>
      </c>
      <c r="L39" s="5" t="s">
        <v>209</v>
      </c>
      <c r="M39" s="8">
        <v>15752</v>
      </c>
      <c r="N39" s="5" t="s">
        <v>178</v>
      </c>
    </row>
    <row r="40" spans="1:14" ht="37.5" x14ac:dyDescent="0.35">
      <c r="A40" s="1"/>
      <c r="B40" s="5" t="s">
        <v>92</v>
      </c>
      <c r="C40" s="5" t="s">
        <v>269</v>
      </c>
      <c r="D40" s="5" t="s">
        <v>64</v>
      </c>
      <c r="E40" s="4" t="s">
        <v>191</v>
      </c>
      <c r="F40" s="4" t="s">
        <v>192</v>
      </c>
      <c r="G40" s="6" t="s">
        <v>270</v>
      </c>
      <c r="H40" s="8">
        <v>0</v>
      </c>
      <c r="I40" s="5" t="s">
        <v>174</v>
      </c>
      <c r="J40" s="5" t="s">
        <v>175</v>
      </c>
      <c r="K40" s="5" t="s">
        <v>176</v>
      </c>
      <c r="L40" s="5" t="s">
        <v>209</v>
      </c>
      <c r="M40" s="8">
        <v>22190</v>
      </c>
      <c r="N40" s="5" t="s">
        <v>210</v>
      </c>
    </row>
    <row r="41" spans="1:14" ht="37.5" x14ac:dyDescent="0.35">
      <c r="A41" s="1"/>
      <c r="B41" s="5" t="s">
        <v>92</v>
      </c>
      <c r="C41" s="5" t="s">
        <v>269</v>
      </c>
      <c r="D41" s="5" t="s">
        <v>64</v>
      </c>
      <c r="E41" s="4" t="s">
        <v>191</v>
      </c>
      <c r="F41" s="4" t="s">
        <v>192</v>
      </c>
      <c r="G41" s="6" t="s">
        <v>271</v>
      </c>
      <c r="H41" s="8">
        <v>67</v>
      </c>
      <c r="I41" s="5" t="s">
        <v>174</v>
      </c>
      <c r="J41" s="5" t="s">
        <v>175</v>
      </c>
      <c r="K41" s="5" t="s">
        <v>176</v>
      </c>
      <c r="L41" s="5" t="s">
        <v>209</v>
      </c>
      <c r="M41" s="8">
        <v>22190</v>
      </c>
      <c r="N41" s="5" t="s">
        <v>210</v>
      </c>
    </row>
    <row r="42" spans="1:14" ht="25" x14ac:dyDescent="0.35">
      <c r="A42" s="1"/>
      <c r="B42" s="5" t="s">
        <v>92</v>
      </c>
      <c r="C42" s="5" t="s">
        <v>272</v>
      </c>
      <c r="D42" s="5" t="s">
        <v>64</v>
      </c>
      <c r="E42" s="4" t="s">
        <v>191</v>
      </c>
      <c r="F42" s="4" t="s">
        <v>192</v>
      </c>
      <c r="G42" s="6" t="s">
        <v>273</v>
      </c>
      <c r="H42" s="8">
        <v>9.4</v>
      </c>
      <c r="I42" s="5" t="s">
        <v>174</v>
      </c>
      <c r="J42" s="5" t="s">
        <v>175</v>
      </c>
      <c r="K42" s="5" t="s">
        <v>176</v>
      </c>
      <c r="L42" s="5" t="s">
        <v>209</v>
      </c>
      <c r="M42" s="8">
        <v>22659</v>
      </c>
      <c r="N42" s="5" t="s">
        <v>210</v>
      </c>
    </row>
    <row r="43" spans="1:14" ht="37.5" x14ac:dyDescent="0.35">
      <c r="A43" s="1"/>
      <c r="B43" s="5" t="s">
        <v>92</v>
      </c>
      <c r="C43" s="5" t="s">
        <v>272</v>
      </c>
      <c r="D43" s="5" t="s">
        <v>64</v>
      </c>
      <c r="E43" s="4" t="s">
        <v>191</v>
      </c>
      <c r="F43" s="4" t="s">
        <v>192</v>
      </c>
      <c r="G43" s="6" t="s">
        <v>274</v>
      </c>
      <c r="H43" s="8">
        <v>0</v>
      </c>
      <c r="I43" s="5" t="s">
        <v>174</v>
      </c>
      <c r="J43" s="5" t="s">
        <v>175</v>
      </c>
      <c r="K43" s="5" t="s">
        <v>176</v>
      </c>
      <c r="L43" s="5" t="s">
        <v>209</v>
      </c>
      <c r="M43" s="8">
        <v>22659</v>
      </c>
      <c r="N43" s="5" t="s">
        <v>210</v>
      </c>
    </row>
    <row r="44" spans="1:14" ht="25" x14ac:dyDescent="0.35">
      <c r="A44" s="1"/>
      <c r="B44" s="5" t="s">
        <v>92</v>
      </c>
      <c r="C44" s="5" t="s">
        <v>275</v>
      </c>
      <c r="D44" s="5" t="s">
        <v>276</v>
      </c>
      <c r="E44" s="4" t="s">
        <v>191</v>
      </c>
      <c r="F44" s="4" t="s">
        <v>192</v>
      </c>
      <c r="G44" s="6" t="s">
        <v>277</v>
      </c>
      <c r="H44" s="8">
        <v>0</v>
      </c>
      <c r="I44" s="5" t="s">
        <v>174</v>
      </c>
      <c r="J44" s="5" t="s">
        <v>182</v>
      </c>
      <c r="K44" s="5" t="s">
        <v>176</v>
      </c>
      <c r="L44" s="5" t="s">
        <v>209</v>
      </c>
      <c r="M44" s="8">
        <v>14931</v>
      </c>
      <c r="N44" s="5" t="s">
        <v>178</v>
      </c>
    </row>
    <row r="45" spans="1:14" x14ac:dyDescent="0.35">
      <c r="A45" s="1"/>
      <c r="B45" s="5" t="s">
        <v>278</v>
      </c>
      <c r="C45" s="5" t="s">
        <v>279</v>
      </c>
      <c r="D45" s="5" t="s">
        <v>280</v>
      </c>
      <c r="E45" s="4" t="s">
        <v>191</v>
      </c>
      <c r="F45" s="4" t="s">
        <v>192</v>
      </c>
      <c r="G45" s="6" t="s">
        <v>281</v>
      </c>
      <c r="H45" s="8">
        <v>0</v>
      </c>
      <c r="I45" s="5" t="s">
        <v>174</v>
      </c>
      <c r="J45" s="5" t="s">
        <v>182</v>
      </c>
      <c r="K45" s="5" t="s">
        <v>176</v>
      </c>
      <c r="L45" s="5" t="s">
        <v>194</v>
      </c>
      <c r="M45" s="8">
        <v>13604</v>
      </c>
      <c r="N45" s="5" t="s">
        <v>210</v>
      </c>
    </row>
    <row r="46" spans="1:14" x14ac:dyDescent="0.35">
      <c r="A46" s="1"/>
      <c r="B46" s="5" t="s">
        <v>278</v>
      </c>
      <c r="C46" s="5" t="s">
        <v>279</v>
      </c>
      <c r="D46" s="5" t="s">
        <v>282</v>
      </c>
      <c r="E46" s="4" t="s">
        <v>191</v>
      </c>
      <c r="F46" s="4" t="s">
        <v>192</v>
      </c>
      <c r="G46" s="6" t="s">
        <v>283</v>
      </c>
      <c r="H46" s="8">
        <v>0</v>
      </c>
      <c r="I46" s="5" t="s">
        <v>174</v>
      </c>
      <c r="J46" s="5" t="s">
        <v>182</v>
      </c>
      <c r="K46" s="5" t="s">
        <v>176</v>
      </c>
      <c r="L46" s="5" t="s">
        <v>194</v>
      </c>
      <c r="M46" s="8">
        <v>13603</v>
      </c>
      <c r="N46" s="5" t="s">
        <v>210</v>
      </c>
    </row>
    <row r="47" spans="1:14" ht="37.5" x14ac:dyDescent="0.35">
      <c r="A47" s="1"/>
      <c r="B47" s="5" t="s">
        <v>284</v>
      </c>
      <c r="C47" s="5" t="s">
        <v>285</v>
      </c>
      <c r="D47" s="5" t="s">
        <v>286</v>
      </c>
      <c r="E47" s="4" t="s">
        <v>191</v>
      </c>
      <c r="F47" s="4" t="s">
        <v>192</v>
      </c>
      <c r="G47" s="6" t="s">
        <v>287</v>
      </c>
      <c r="H47" s="8">
        <v>0</v>
      </c>
      <c r="I47" s="5" t="s">
        <v>174</v>
      </c>
      <c r="J47" s="5" t="s">
        <v>175</v>
      </c>
      <c r="K47" s="5" t="s">
        <v>176</v>
      </c>
      <c r="L47" s="5" t="s">
        <v>194</v>
      </c>
      <c r="M47" s="8">
        <v>14464</v>
      </c>
      <c r="N47" s="5" t="s">
        <v>178</v>
      </c>
    </row>
    <row r="48" spans="1:14" ht="50" x14ac:dyDescent="0.35">
      <c r="A48" s="1"/>
      <c r="B48" s="5" t="s">
        <v>288</v>
      </c>
      <c r="C48" s="5" t="s">
        <v>289</v>
      </c>
      <c r="D48" s="5" t="s">
        <v>290</v>
      </c>
      <c r="E48" s="4" t="s">
        <v>191</v>
      </c>
      <c r="F48" s="4" t="s">
        <v>192</v>
      </c>
      <c r="G48" s="6" t="s">
        <v>291</v>
      </c>
      <c r="H48" s="8">
        <v>0</v>
      </c>
      <c r="I48" s="5" t="s">
        <v>223</v>
      </c>
      <c r="J48" s="5" t="s">
        <v>175</v>
      </c>
      <c r="K48" s="5" t="s">
        <v>176</v>
      </c>
      <c r="L48" s="5" t="s">
        <v>194</v>
      </c>
      <c r="M48" s="8">
        <v>10107</v>
      </c>
      <c r="N48" s="5" t="s">
        <v>178</v>
      </c>
    </row>
    <row r="49" spans="1:14" x14ac:dyDescent="0.35">
      <c r="A49" s="1"/>
      <c r="B49" s="5" t="s">
        <v>292</v>
      </c>
      <c r="C49" s="5" t="s">
        <v>293</v>
      </c>
      <c r="D49" s="5" t="s">
        <v>294</v>
      </c>
      <c r="E49" s="4" t="s">
        <v>295</v>
      </c>
      <c r="F49" s="4" t="s">
        <v>296</v>
      </c>
      <c r="G49" s="6" t="s">
        <v>297</v>
      </c>
      <c r="H49" s="8">
        <v>0</v>
      </c>
      <c r="I49" s="5" t="s">
        <v>174</v>
      </c>
      <c r="J49" s="5" t="s">
        <v>182</v>
      </c>
      <c r="K49" s="5" t="s">
        <v>176</v>
      </c>
      <c r="L49" s="5" t="s">
        <v>209</v>
      </c>
      <c r="M49" s="8">
        <v>17754</v>
      </c>
      <c r="N49" s="5" t="s">
        <v>178</v>
      </c>
    </row>
    <row r="50" spans="1:14" x14ac:dyDescent="0.35">
      <c r="A50" s="1"/>
      <c r="B50" s="5" t="s">
        <v>292</v>
      </c>
      <c r="C50" s="5" t="s">
        <v>298</v>
      </c>
      <c r="D50" s="5" t="s">
        <v>299</v>
      </c>
      <c r="E50" s="4" t="s">
        <v>295</v>
      </c>
      <c r="F50" s="4" t="s">
        <v>192</v>
      </c>
      <c r="G50" s="6" t="s">
        <v>297</v>
      </c>
      <c r="H50" s="8">
        <v>0</v>
      </c>
      <c r="I50" s="5" t="s">
        <v>174</v>
      </c>
      <c r="J50" s="5" t="s">
        <v>182</v>
      </c>
      <c r="K50" s="5" t="s">
        <v>176</v>
      </c>
      <c r="L50" s="5" t="s">
        <v>209</v>
      </c>
      <c r="M50" s="8">
        <v>19844</v>
      </c>
      <c r="N50" s="5" t="s">
        <v>178</v>
      </c>
    </row>
    <row r="51" spans="1:14" x14ac:dyDescent="0.35">
      <c r="A51" s="1"/>
      <c r="B51" s="5" t="s">
        <v>292</v>
      </c>
      <c r="C51" s="5" t="s">
        <v>298</v>
      </c>
      <c r="D51" s="5" t="s">
        <v>300</v>
      </c>
      <c r="E51" s="4" t="s">
        <v>295</v>
      </c>
      <c r="F51" s="4" t="s">
        <v>192</v>
      </c>
      <c r="G51" s="6" t="s">
        <v>297</v>
      </c>
      <c r="H51" s="8">
        <v>0</v>
      </c>
      <c r="I51" s="5" t="s">
        <v>174</v>
      </c>
      <c r="J51" s="5" t="s">
        <v>182</v>
      </c>
      <c r="K51" s="5" t="s">
        <v>176</v>
      </c>
      <c r="L51" s="5" t="s">
        <v>209</v>
      </c>
      <c r="M51" s="8">
        <v>17751</v>
      </c>
      <c r="N51" s="5" t="s">
        <v>178</v>
      </c>
    </row>
    <row r="52" spans="1:14" ht="37.5" x14ac:dyDescent="0.35">
      <c r="A52" s="1"/>
      <c r="B52" s="5" t="s">
        <v>292</v>
      </c>
      <c r="C52" s="5" t="s">
        <v>298</v>
      </c>
      <c r="D52" s="5" t="s">
        <v>301</v>
      </c>
      <c r="E52" s="4" t="s">
        <v>295</v>
      </c>
      <c r="F52" s="4" t="s">
        <v>172</v>
      </c>
      <c r="G52" s="6" t="s">
        <v>302</v>
      </c>
      <c r="H52" s="8">
        <v>0</v>
      </c>
      <c r="I52" s="5" t="s">
        <v>174</v>
      </c>
      <c r="J52" s="5" t="s">
        <v>182</v>
      </c>
      <c r="K52" s="5" t="s">
        <v>176</v>
      </c>
      <c r="L52" s="5" t="s">
        <v>209</v>
      </c>
      <c r="M52" s="8">
        <v>19843</v>
      </c>
      <c r="N52" s="5" t="s">
        <v>178</v>
      </c>
    </row>
    <row r="53" spans="1:14" ht="37.5" x14ac:dyDescent="0.35">
      <c r="A53" s="1"/>
      <c r="B53" s="5" t="s">
        <v>303</v>
      </c>
      <c r="C53" s="5" t="s">
        <v>304</v>
      </c>
      <c r="D53" s="5" t="s">
        <v>305</v>
      </c>
      <c r="E53" s="4" t="s">
        <v>306</v>
      </c>
      <c r="F53" s="4" t="s">
        <v>307</v>
      </c>
      <c r="G53" s="6" t="s">
        <v>308</v>
      </c>
      <c r="H53" s="8">
        <v>0</v>
      </c>
      <c r="I53" s="5" t="s">
        <v>174</v>
      </c>
      <c r="J53" s="5" t="s">
        <v>182</v>
      </c>
      <c r="K53" s="5" t="s">
        <v>176</v>
      </c>
      <c r="L53" s="5" t="s">
        <v>209</v>
      </c>
      <c r="M53" s="8">
        <v>1504</v>
      </c>
      <c r="N53" s="5" t="s">
        <v>178</v>
      </c>
    </row>
    <row r="54" spans="1:14" ht="37.5" x14ac:dyDescent="0.35">
      <c r="A54" s="1"/>
      <c r="B54" s="5" t="s">
        <v>309</v>
      </c>
      <c r="C54" s="5" t="s">
        <v>310</v>
      </c>
      <c r="D54" s="5" t="s">
        <v>311</v>
      </c>
      <c r="E54" s="4" t="s">
        <v>191</v>
      </c>
      <c r="F54" s="4" t="s">
        <v>312</v>
      </c>
      <c r="G54" s="6" t="s">
        <v>313</v>
      </c>
      <c r="H54" s="8">
        <v>0</v>
      </c>
      <c r="I54" s="5" t="s">
        <v>174</v>
      </c>
      <c r="J54" s="5" t="s">
        <v>182</v>
      </c>
      <c r="K54" s="5" t="s">
        <v>176</v>
      </c>
      <c r="L54" s="5" t="s">
        <v>194</v>
      </c>
      <c r="M54" s="8">
        <v>22979</v>
      </c>
      <c r="N54" s="5" t="s">
        <v>178</v>
      </c>
    </row>
    <row r="55" spans="1:14" x14ac:dyDescent="0.35">
      <c r="A55" s="1"/>
      <c r="B55" s="5" t="s">
        <v>314</v>
      </c>
      <c r="C55" s="5" t="s">
        <v>315</v>
      </c>
      <c r="D55" s="5" t="s">
        <v>25</v>
      </c>
      <c r="E55" s="4" t="s">
        <v>191</v>
      </c>
      <c r="F55" s="4" t="s">
        <v>192</v>
      </c>
      <c r="G55" s="6" t="s">
        <v>316</v>
      </c>
      <c r="H55" s="8">
        <v>0</v>
      </c>
      <c r="I55" s="5" t="s">
        <v>174</v>
      </c>
      <c r="J55" s="5" t="s">
        <v>175</v>
      </c>
      <c r="K55" s="5" t="s">
        <v>176</v>
      </c>
      <c r="L55" s="5" t="s">
        <v>194</v>
      </c>
      <c r="M55" s="8">
        <v>14953</v>
      </c>
      <c r="N55" s="5" t="s">
        <v>178</v>
      </c>
    </row>
    <row r="56" spans="1:14" ht="25" x14ac:dyDescent="0.35">
      <c r="A56" s="1"/>
      <c r="B56" s="5" t="s">
        <v>314</v>
      </c>
      <c r="C56" s="5" t="s">
        <v>317</v>
      </c>
      <c r="D56" s="5" t="s">
        <v>318</v>
      </c>
      <c r="E56" s="4" t="s">
        <v>191</v>
      </c>
      <c r="F56" s="4" t="s">
        <v>192</v>
      </c>
      <c r="G56" s="6" t="s">
        <v>319</v>
      </c>
      <c r="H56" s="8">
        <v>0</v>
      </c>
      <c r="I56" s="5" t="s">
        <v>174</v>
      </c>
      <c r="J56" s="5" t="s">
        <v>175</v>
      </c>
      <c r="K56" s="5" t="s">
        <v>176</v>
      </c>
      <c r="L56" s="5" t="s">
        <v>209</v>
      </c>
      <c r="M56" s="8">
        <v>14956</v>
      </c>
      <c r="N56" s="5" t="s">
        <v>178</v>
      </c>
    </row>
    <row r="57" spans="1:14" ht="50" x14ac:dyDescent="0.35">
      <c r="A57" s="1"/>
      <c r="B57" s="5" t="s">
        <v>320</v>
      </c>
      <c r="C57" s="5" t="s">
        <v>321</v>
      </c>
      <c r="D57" s="5" t="s">
        <v>299</v>
      </c>
      <c r="E57" s="4" t="s">
        <v>191</v>
      </c>
      <c r="F57" s="4" t="s">
        <v>192</v>
      </c>
      <c r="G57" s="6" t="s">
        <v>322</v>
      </c>
      <c r="H57" s="8">
        <v>0</v>
      </c>
      <c r="I57" s="5" t="s">
        <v>223</v>
      </c>
      <c r="J57" s="5" t="s">
        <v>182</v>
      </c>
      <c r="K57" s="5" t="s">
        <v>176</v>
      </c>
      <c r="L57" s="5" t="s">
        <v>194</v>
      </c>
      <c r="M57" s="8">
        <v>11810</v>
      </c>
      <c r="N57" s="5" t="s">
        <v>178</v>
      </c>
    </row>
    <row r="58" spans="1:14" ht="37.5" x14ac:dyDescent="0.35">
      <c r="A58" s="1"/>
      <c r="B58" s="5" t="s">
        <v>124</v>
      </c>
      <c r="C58" s="5" t="s">
        <v>323</v>
      </c>
      <c r="D58" s="5" t="s">
        <v>324</v>
      </c>
      <c r="E58" s="4" t="s">
        <v>264</v>
      </c>
      <c r="F58" s="4" t="s">
        <v>185</v>
      </c>
      <c r="G58" s="6" t="s">
        <v>325</v>
      </c>
      <c r="H58" s="8">
        <v>0</v>
      </c>
      <c r="I58" s="5" t="s">
        <v>174</v>
      </c>
      <c r="J58" s="5" t="s">
        <v>182</v>
      </c>
      <c r="K58" s="5" t="s">
        <v>176</v>
      </c>
      <c r="L58" s="5" t="s">
        <v>177</v>
      </c>
      <c r="M58" s="8">
        <v>778</v>
      </c>
      <c r="N58" s="5" t="s">
        <v>178</v>
      </c>
    </row>
    <row r="59" spans="1:14" ht="37.5" x14ac:dyDescent="0.35">
      <c r="A59" s="1"/>
      <c r="B59" s="5" t="s">
        <v>124</v>
      </c>
      <c r="C59" s="5" t="s">
        <v>326</v>
      </c>
      <c r="D59" s="5" t="s">
        <v>64</v>
      </c>
      <c r="E59" s="4" t="s">
        <v>191</v>
      </c>
      <c r="F59" s="4" t="s">
        <v>192</v>
      </c>
      <c r="G59" s="6" t="s">
        <v>327</v>
      </c>
      <c r="H59" s="8">
        <v>14.7</v>
      </c>
      <c r="I59" s="5" t="s">
        <v>174</v>
      </c>
      <c r="J59" s="5" t="s">
        <v>175</v>
      </c>
      <c r="K59" s="5" t="s">
        <v>176</v>
      </c>
      <c r="L59" s="5" t="s">
        <v>194</v>
      </c>
      <c r="M59" s="8">
        <v>23253</v>
      </c>
      <c r="N59" s="5" t="s">
        <v>210</v>
      </c>
    </row>
    <row r="60" spans="1:14" x14ac:dyDescent="0.35">
      <c r="A60" s="1"/>
      <c r="B60" s="5" t="s">
        <v>328</v>
      </c>
      <c r="C60" s="5" t="s">
        <v>329</v>
      </c>
      <c r="D60" s="5" t="s">
        <v>330</v>
      </c>
      <c r="E60" s="4" t="s">
        <v>331</v>
      </c>
      <c r="F60" s="4" t="s">
        <v>172</v>
      </c>
      <c r="G60" s="6" t="s">
        <v>332</v>
      </c>
      <c r="H60" s="8">
        <v>0</v>
      </c>
      <c r="I60" s="5" t="s">
        <v>174</v>
      </c>
      <c r="J60" s="5" t="s">
        <v>182</v>
      </c>
      <c r="K60" s="5" t="s">
        <v>176</v>
      </c>
      <c r="L60" s="5" t="s">
        <v>209</v>
      </c>
      <c r="M60" s="8">
        <v>18692</v>
      </c>
      <c r="N60" s="5" t="s">
        <v>178</v>
      </c>
    </row>
    <row r="61" spans="1:14" x14ac:dyDescent="0.35">
      <c r="A61" s="1"/>
      <c r="B61" s="5" t="s">
        <v>328</v>
      </c>
      <c r="C61" s="5" t="s">
        <v>329</v>
      </c>
      <c r="D61" s="5" t="s">
        <v>333</v>
      </c>
      <c r="E61" s="4" t="s">
        <v>331</v>
      </c>
      <c r="F61" s="4" t="s">
        <v>172</v>
      </c>
      <c r="G61" s="6" t="s">
        <v>332</v>
      </c>
      <c r="H61" s="8">
        <v>0</v>
      </c>
      <c r="I61" s="5" t="s">
        <v>174</v>
      </c>
      <c r="J61" s="5" t="s">
        <v>182</v>
      </c>
      <c r="K61" s="5" t="s">
        <v>176</v>
      </c>
      <c r="L61" s="5" t="s">
        <v>209</v>
      </c>
      <c r="M61" s="8">
        <v>20860</v>
      </c>
      <c r="N61" s="5" t="s">
        <v>178</v>
      </c>
    </row>
    <row r="62" spans="1:14" ht="37.5" x14ac:dyDescent="0.35">
      <c r="A62" s="1"/>
      <c r="B62" s="5" t="s">
        <v>50</v>
      </c>
      <c r="C62" s="5" t="s">
        <v>334</v>
      </c>
      <c r="D62" s="5" t="s">
        <v>335</v>
      </c>
      <c r="E62" s="4" t="s">
        <v>191</v>
      </c>
      <c r="F62" s="4" t="s">
        <v>192</v>
      </c>
      <c r="G62" s="6" t="s">
        <v>336</v>
      </c>
      <c r="H62" s="8">
        <v>0</v>
      </c>
      <c r="I62" s="5" t="s">
        <v>174</v>
      </c>
      <c r="J62" s="5" t="s">
        <v>182</v>
      </c>
      <c r="K62" s="5" t="s">
        <v>176</v>
      </c>
      <c r="L62" s="5" t="s">
        <v>194</v>
      </c>
      <c r="M62" s="8">
        <v>6226</v>
      </c>
      <c r="N62" s="5" t="s">
        <v>178</v>
      </c>
    </row>
    <row r="63" spans="1:14" ht="62.5" x14ac:dyDescent="0.35">
      <c r="A63" s="1"/>
      <c r="B63" s="5" t="s">
        <v>50</v>
      </c>
      <c r="C63" s="5" t="s">
        <v>337</v>
      </c>
      <c r="D63" s="5" t="s">
        <v>338</v>
      </c>
      <c r="E63" s="4" t="s">
        <v>191</v>
      </c>
      <c r="F63" s="4" t="s">
        <v>192</v>
      </c>
      <c r="G63" s="6" t="s">
        <v>339</v>
      </c>
      <c r="H63" s="8">
        <v>0</v>
      </c>
      <c r="I63" s="5" t="s">
        <v>174</v>
      </c>
      <c r="J63" s="5" t="s">
        <v>182</v>
      </c>
      <c r="K63" s="5" t="s">
        <v>176</v>
      </c>
      <c r="L63" s="5" t="s">
        <v>194</v>
      </c>
      <c r="M63" s="8">
        <v>8939</v>
      </c>
      <c r="N63" s="5" t="s">
        <v>178</v>
      </c>
    </row>
    <row r="64" spans="1:14" ht="37.5" x14ac:dyDescent="0.35">
      <c r="A64" s="1"/>
      <c r="B64" s="5" t="s">
        <v>50</v>
      </c>
      <c r="C64" s="5" t="s">
        <v>340</v>
      </c>
      <c r="D64" s="5" t="s">
        <v>341</v>
      </c>
      <c r="E64" s="4" t="s">
        <v>191</v>
      </c>
      <c r="F64" s="4" t="s">
        <v>192</v>
      </c>
      <c r="G64" s="6" t="s">
        <v>342</v>
      </c>
      <c r="H64" s="8">
        <v>0</v>
      </c>
      <c r="I64" s="5" t="s">
        <v>174</v>
      </c>
      <c r="J64" s="5" t="s">
        <v>175</v>
      </c>
      <c r="K64" s="5" t="s">
        <v>176</v>
      </c>
      <c r="L64" s="5" t="s">
        <v>194</v>
      </c>
      <c r="M64" s="8">
        <v>11700</v>
      </c>
      <c r="N64" s="5" t="s">
        <v>178</v>
      </c>
    </row>
    <row r="65" spans="1:14" ht="25" x14ac:dyDescent="0.35">
      <c r="A65" s="1"/>
      <c r="B65" s="5" t="s">
        <v>50</v>
      </c>
      <c r="C65" s="5" t="s">
        <v>343</v>
      </c>
      <c r="D65" s="5" t="s">
        <v>344</v>
      </c>
      <c r="E65" s="4" t="s">
        <v>191</v>
      </c>
      <c r="F65" s="4" t="s">
        <v>192</v>
      </c>
      <c r="G65" s="6" t="s">
        <v>345</v>
      </c>
      <c r="H65" s="8">
        <v>0</v>
      </c>
      <c r="I65" s="5" t="s">
        <v>174</v>
      </c>
      <c r="J65" s="5" t="s">
        <v>175</v>
      </c>
      <c r="K65" s="5" t="s">
        <v>176</v>
      </c>
      <c r="L65" s="5" t="s">
        <v>194</v>
      </c>
      <c r="M65" s="8">
        <v>23258</v>
      </c>
      <c r="N65" s="5" t="s">
        <v>178</v>
      </c>
    </row>
    <row r="66" spans="1:14" ht="37.5" x14ac:dyDescent="0.35">
      <c r="A66" s="1"/>
      <c r="B66" s="5" t="s">
        <v>50</v>
      </c>
      <c r="C66" s="5" t="s">
        <v>346</v>
      </c>
      <c r="D66" s="5" t="s">
        <v>347</v>
      </c>
      <c r="E66" s="4" t="s">
        <v>348</v>
      </c>
      <c r="F66" s="4" t="s">
        <v>349</v>
      </c>
      <c r="G66" s="6" t="s">
        <v>350</v>
      </c>
      <c r="H66" s="8">
        <v>0</v>
      </c>
      <c r="I66" s="5" t="s">
        <v>174</v>
      </c>
      <c r="J66" s="5" t="s">
        <v>182</v>
      </c>
      <c r="K66" s="5" t="s">
        <v>176</v>
      </c>
      <c r="L66" s="5" t="s">
        <v>177</v>
      </c>
      <c r="M66" s="8">
        <v>14195</v>
      </c>
      <c r="N66" s="5" t="s">
        <v>178</v>
      </c>
    </row>
    <row r="67" spans="1:14" ht="50" x14ac:dyDescent="0.35">
      <c r="A67" s="1"/>
      <c r="B67" s="5" t="s">
        <v>50</v>
      </c>
      <c r="C67" s="5" t="s">
        <v>351</v>
      </c>
      <c r="D67" s="5" t="s">
        <v>352</v>
      </c>
      <c r="E67" s="4" t="s">
        <v>191</v>
      </c>
      <c r="F67" s="4" t="s">
        <v>192</v>
      </c>
      <c r="G67" s="6" t="s">
        <v>353</v>
      </c>
      <c r="H67" s="8">
        <v>0</v>
      </c>
      <c r="I67" s="5" t="s">
        <v>174</v>
      </c>
      <c r="J67" s="5" t="s">
        <v>182</v>
      </c>
      <c r="K67" s="5" t="s">
        <v>176</v>
      </c>
      <c r="L67" s="5" t="s">
        <v>194</v>
      </c>
      <c r="M67" s="8">
        <v>834</v>
      </c>
      <c r="N67" s="5" t="s">
        <v>178</v>
      </c>
    </row>
    <row r="68" spans="1:14" ht="37.5" x14ac:dyDescent="0.35">
      <c r="A68" s="1"/>
      <c r="B68" s="5" t="s">
        <v>50</v>
      </c>
      <c r="C68" s="5" t="s">
        <v>354</v>
      </c>
      <c r="D68" s="5" t="s">
        <v>355</v>
      </c>
      <c r="E68" s="4" t="s">
        <v>356</v>
      </c>
      <c r="F68" s="4" t="s">
        <v>357</v>
      </c>
      <c r="G68" s="6" t="s">
        <v>358</v>
      </c>
      <c r="H68" s="8">
        <v>0</v>
      </c>
      <c r="I68" s="5" t="s">
        <v>174</v>
      </c>
      <c r="J68" s="5" t="s">
        <v>182</v>
      </c>
      <c r="K68" s="5" t="s">
        <v>176</v>
      </c>
      <c r="L68" s="5" t="s">
        <v>177</v>
      </c>
      <c r="M68" s="8">
        <v>18689</v>
      </c>
      <c r="N68" s="5" t="s">
        <v>178</v>
      </c>
    </row>
    <row r="69" spans="1:14" ht="25" x14ac:dyDescent="0.35">
      <c r="A69" s="1"/>
      <c r="B69" s="5" t="s">
        <v>50</v>
      </c>
      <c r="C69" s="5" t="s">
        <v>359</v>
      </c>
      <c r="D69" s="5" t="s">
        <v>360</v>
      </c>
      <c r="E69" s="4" t="s">
        <v>191</v>
      </c>
      <c r="F69" s="4" t="s">
        <v>192</v>
      </c>
      <c r="G69" s="6" t="s">
        <v>361</v>
      </c>
      <c r="H69" s="8">
        <v>0</v>
      </c>
      <c r="I69" s="5" t="s">
        <v>174</v>
      </c>
      <c r="J69" s="5" t="s">
        <v>175</v>
      </c>
      <c r="K69" s="5" t="s">
        <v>176</v>
      </c>
      <c r="L69" s="5" t="s">
        <v>194</v>
      </c>
      <c r="M69" s="8">
        <v>13974</v>
      </c>
      <c r="N69" s="5" t="s">
        <v>178</v>
      </c>
    </row>
    <row r="70" spans="1:14" ht="37.5" x14ac:dyDescent="0.35">
      <c r="A70" s="1"/>
      <c r="B70" s="5" t="s">
        <v>50</v>
      </c>
      <c r="C70" s="5" t="s">
        <v>362</v>
      </c>
      <c r="D70" s="5" t="s">
        <v>363</v>
      </c>
      <c r="E70" s="4" t="s">
        <v>191</v>
      </c>
      <c r="F70" s="4" t="s">
        <v>192</v>
      </c>
      <c r="G70" s="6" t="s">
        <v>364</v>
      </c>
      <c r="H70" s="8">
        <v>0</v>
      </c>
      <c r="I70" s="5" t="s">
        <v>174</v>
      </c>
      <c r="J70" s="5" t="s">
        <v>182</v>
      </c>
      <c r="K70" s="5" t="s">
        <v>176</v>
      </c>
      <c r="L70" s="5" t="s">
        <v>194</v>
      </c>
      <c r="M70" s="8">
        <v>885</v>
      </c>
      <c r="N70" s="5" t="s">
        <v>178</v>
      </c>
    </row>
    <row r="71" spans="1:14" ht="25" x14ac:dyDescent="0.35">
      <c r="A71" s="1"/>
      <c r="B71" s="5" t="s">
        <v>50</v>
      </c>
      <c r="C71" s="5" t="s">
        <v>365</v>
      </c>
      <c r="D71" s="5" t="s">
        <v>366</v>
      </c>
      <c r="E71" s="4" t="s">
        <v>191</v>
      </c>
      <c r="F71" s="4" t="s">
        <v>192</v>
      </c>
      <c r="G71" s="6" t="s">
        <v>367</v>
      </c>
      <c r="H71" s="8">
        <v>0</v>
      </c>
      <c r="I71" s="5" t="s">
        <v>174</v>
      </c>
      <c r="J71" s="5" t="s">
        <v>175</v>
      </c>
      <c r="K71" s="5" t="s">
        <v>176</v>
      </c>
      <c r="L71" s="5" t="s">
        <v>194</v>
      </c>
      <c r="M71" s="8">
        <v>10650</v>
      </c>
      <c r="N71" s="5" t="s">
        <v>178</v>
      </c>
    </row>
    <row r="72" spans="1:14" ht="25" x14ac:dyDescent="0.35">
      <c r="A72" s="1"/>
      <c r="B72" s="5" t="s">
        <v>50</v>
      </c>
      <c r="C72" s="5" t="s">
        <v>365</v>
      </c>
      <c r="D72" s="5" t="s">
        <v>368</v>
      </c>
      <c r="E72" s="4" t="s">
        <v>191</v>
      </c>
      <c r="F72" s="4" t="s">
        <v>192</v>
      </c>
      <c r="G72" s="6" t="s">
        <v>369</v>
      </c>
      <c r="H72" s="8">
        <v>8</v>
      </c>
      <c r="I72" s="5" t="s">
        <v>174</v>
      </c>
      <c r="J72" s="5" t="s">
        <v>175</v>
      </c>
      <c r="K72" s="5" t="s">
        <v>176</v>
      </c>
      <c r="L72" s="5" t="s">
        <v>194</v>
      </c>
      <c r="M72" s="8">
        <v>23877</v>
      </c>
      <c r="N72" s="5" t="s">
        <v>178</v>
      </c>
    </row>
    <row r="73" spans="1:14" ht="62.5" x14ac:dyDescent="0.35">
      <c r="A73" s="1"/>
      <c r="B73" s="5" t="s">
        <v>50</v>
      </c>
      <c r="C73" s="5" t="s">
        <v>370</v>
      </c>
      <c r="D73" s="5" t="s">
        <v>371</v>
      </c>
      <c r="E73" s="4" t="s">
        <v>191</v>
      </c>
      <c r="F73" s="4" t="s">
        <v>192</v>
      </c>
      <c r="G73" s="6" t="s">
        <v>372</v>
      </c>
      <c r="H73" s="8">
        <v>0</v>
      </c>
      <c r="I73" s="5" t="s">
        <v>174</v>
      </c>
      <c r="J73" s="5" t="s">
        <v>175</v>
      </c>
      <c r="K73" s="5" t="s">
        <v>176</v>
      </c>
      <c r="L73" s="5" t="s">
        <v>194</v>
      </c>
      <c r="M73" s="8">
        <v>1387</v>
      </c>
      <c r="N73" s="5" t="s">
        <v>178</v>
      </c>
    </row>
    <row r="74" spans="1:14" ht="50" x14ac:dyDescent="0.35">
      <c r="A74" s="1"/>
      <c r="B74" s="5" t="s">
        <v>50</v>
      </c>
      <c r="C74" s="5" t="s">
        <v>373</v>
      </c>
      <c r="D74" s="5" t="s">
        <v>374</v>
      </c>
      <c r="E74" s="4" t="s">
        <v>191</v>
      </c>
      <c r="F74" s="4" t="s">
        <v>375</v>
      </c>
      <c r="G74" s="6" t="s">
        <v>376</v>
      </c>
      <c r="H74" s="8">
        <v>0</v>
      </c>
      <c r="I74" s="5" t="s">
        <v>174</v>
      </c>
      <c r="J74" s="5" t="s">
        <v>182</v>
      </c>
      <c r="K74" s="5" t="s">
        <v>176</v>
      </c>
      <c r="L74" s="5" t="s">
        <v>177</v>
      </c>
      <c r="M74" s="8">
        <v>14277</v>
      </c>
      <c r="N74" s="5" t="s">
        <v>178</v>
      </c>
    </row>
    <row r="75" spans="1:14" x14ac:dyDescent="0.35">
      <c r="A75" s="1"/>
      <c r="B75" s="5" t="s">
        <v>50</v>
      </c>
      <c r="C75" s="5" t="s">
        <v>377</v>
      </c>
      <c r="D75" s="5" t="s">
        <v>378</v>
      </c>
      <c r="E75" s="4" t="s">
        <v>379</v>
      </c>
      <c r="F75" s="4" t="s">
        <v>380</v>
      </c>
      <c r="G75" s="6" t="s">
        <v>381</v>
      </c>
      <c r="H75" s="8">
        <v>0</v>
      </c>
      <c r="I75" s="5" t="s">
        <v>223</v>
      </c>
      <c r="J75" s="5" t="s">
        <v>182</v>
      </c>
      <c r="K75" s="5" t="s">
        <v>176</v>
      </c>
      <c r="L75" s="5" t="s">
        <v>177</v>
      </c>
      <c r="M75" s="8">
        <v>758</v>
      </c>
      <c r="N75" s="5" t="s">
        <v>178</v>
      </c>
    </row>
    <row r="76" spans="1:14" ht="25" x14ac:dyDescent="0.35">
      <c r="A76" s="1"/>
      <c r="B76" s="5" t="s">
        <v>50</v>
      </c>
      <c r="C76" s="5" t="s">
        <v>382</v>
      </c>
      <c r="D76" s="5" t="s">
        <v>383</v>
      </c>
      <c r="E76" s="4" t="s">
        <v>191</v>
      </c>
      <c r="F76" s="4" t="s">
        <v>192</v>
      </c>
      <c r="G76" s="6" t="s">
        <v>384</v>
      </c>
      <c r="H76" s="8">
        <v>0</v>
      </c>
      <c r="I76" s="5" t="s">
        <v>174</v>
      </c>
      <c r="J76" s="5" t="s">
        <v>182</v>
      </c>
      <c r="K76" s="5" t="s">
        <v>176</v>
      </c>
      <c r="L76" s="5" t="s">
        <v>194</v>
      </c>
      <c r="M76" s="8">
        <v>10930</v>
      </c>
      <c r="N76" s="5" t="s">
        <v>178</v>
      </c>
    </row>
    <row r="77" spans="1:14" x14ac:dyDescent="0.35">
      <c r="A77" s="1"/>
      <c r="B77" s="5" t="s">
        <v>385</v>
      </c>
      <c r="C77" s="5" t="s">
        <v>386</v>
      </c>
      <c r="D77" s="5" t="s">
        <v>64</v>
      </c>
      <c r="E77" s="4" t="s">
        <v>191</v>
      </c>
      <c r="F77" s="4" t="s">
        <v>192</v>
      </c>
      <c r="G77" s="6" t="s">
        <v>387</v>
      </c>
      <c r="H77" s="8">
        <v>0</v>
      </c>
      <c r="I77" s="5" t="s">
        <v>174</v>
      </c>
      <c r="J77" s="5" t="s">
        <v>175</v>
      </c>
      <c r="K77" s="5" t="s">
        <v>176</v>
      </c>
      <c r="L77" s="5" t="s">
        <v>194</v>
      </c>
      <c r="M77" s="8">
        <v>21890</v>
      </c>
      <c r="N77" s="5" t="s">
        <v>210</v>
      </c>
    </row>
    <row r="78" spans="1:14" ht="25" x14ac:dyDescent="0.35">
      <c r="A78" s="1"/>
      <c r="B78" s="5" t="s">
        <v>61</v>
      </c>
      <c r="C78" s="5" t="s">
        <v>388</v>
      </c>
      <c r="D78" s="5" t="s">
        <v>64</v>
      </c>
      <c r="E78" s="4" t="s">
        <v>389</v>
      </c>
      <c r="F78" s="4" t="s">
        <v>390</v>
      </c>
      <c r="G78" s="6" t="s">
        <v>391</v>
      </c>
      <c r="H78" s="8">
        <v>8</v>
      </c>
      <c r="I78" s="5" t="s">
        <v>392</v>
      </c>
      <c r="J78" s="5" t="s">
        <v>182</v>
      </c>
      <c r="K78" s="5" t="s">
        <v>176</v>
      </c>
      <c r="L78" s="5" t="s">
        <v>194</v>
      </c>
      <c r="M78" s="8">
        <v>283</v>
      </c>
      <c r="N78" s="5" t="s">
        <v>210</v>
      </c>
    </row>
    <row r="79" spans="1:14" x14ac:dyDescent="0.35">
      <c r="A79" s="1"/>
      <c r="B79" s="5" t="s">
        <v>144</v>
      </c>
      <c r="C79" s="5" t="s">
        <v>393</v>
      </c>
      <c r="D79" s="5" t="s">
        <v>64</v>
      </c>
      <c r="E79" s="4" t="s">
        <v>191</v>
      </c>
      <c r="F79" s="4" t="s">
        <v>192</v>
      </c>
      <c r="G79" s="6" t="s">
        <v>394</v>
      </c>
      <c r="H79" s="8">
        <v>296.3</v>
      </c>
      <c r="I79" s="5" t="s">
        <v>174</v>
      </c>
      <c r="J79" s="5" t="s">
        <v>182</v>
      </c>
      <c r="K79" s="5" t="s">
        <v>176</v>
      </c>
      <c r="L79" s="5" t="s">
        <v>209</v>
      </c>
      <c r="M79" s="8">
        <v>13656</v>
      </c>
      <c r="N79" s="5" t="s">
        <v>210</v>
      </c>
    </row>
    <row r="80" spans="1:14" x14ac:dyDescent="0.35">
      <c r="A80" s="1"/>
      <c r="B80" s="5" t="s">
        <v>144</v>
      </c>
      <c r="C80" s="5" t="s">
        <v>393</v>
      </c>
      <c r="D80" s="5" t="s">
        <v>395</v>
      </c>
      <c r="E80" s="4" t="s">
        <v>191</v>
      </c>
      <c r="F80" s="4" t="s">
        <v>192</v>
      </c>
      <c r="G80" s="6" t="s">
        <v>396</v>
      </c>
      <c r="H80" s="8">
        <v>0</v>
      </c>
      <c r="I80" s="5" t="s">
        <v>174</v>
      </c>
      <c r="J80" s="5" t="s">
        <v>182</v>
      </c>
      <c r="K80" s="5" t="s">
        <v>176</v>
      </c>
      <c r="L80" s="5" t="s">
        <v>209</v>
      </c>
      <c r="M80" s="8">
        <v>13657</v>
      </c>
      <c r="N80" s="5" t="s">
        <v>210</v>
      </c>
    </row>
    <row r="81" spans="1:14" x14ac:dyDescent="0.35">
      <c r="A81" s="1"/>
      <c r="B81" s="5" t="s">
        <v>144</v>
      </c>
      <c r="C81" s="5" t="s">
        <v>393</v>
      </c>
      <c r="D81" s="5" t="s">
        <v>397</v>
      </c>
      <c r="E81" s="4" t="s">
        <v>191</v>
      </c>
      <c r="F81" s="4" t="s">
        <v>192</v>
      </c>
      <c r="G81" s="6" t="s">
        <v>398</v>
      </c>
      <c r="H81" s="8">
        <v>100</v>
      </c>
      <c r="I81" s="5" t="s">
        <v>174</v>
      </c>
      <c r="J81" s="5" t="s">
        <v>182</v>
      </c>
      <c r="K81" s="5" t="s">
        <v>176</v>
      </c>
      <c r="L81" s="5" t="s">
        <v>177</v>
      </c>
      <c r="M81" s="8">
        <v>18479</v>
      </c>
      <c r="N81" s="5" t="s">
        <v>210</v>
      </c>
    </row>
    <row r="82" spans="1:14" x14ac:dyDescent="0.35">
      <c r="A82" s="1"/>
      <c r="B82" s="5" t="s">
        <v>147</v>
      </c>
      <c r="C82" s="5" t="s">
        <v>399</v>
      </c>
      <c r="D82" s="5" t="s">
        <v>64</v>
      </c>
      <c r="E82" s="4" t="s">
        <v>191</v>
      </c>
      <c r="F82" s="4" t="s">
        <v>192</v>
      </c>
      <c r="G82" s="6" t="s">
        <v>400</v>
      </c>
      <c r="H82" s="8">
        <v>0</v>
      </c>
      <c r="I82" s="5" t="s">
        <v>174</v>
      </c>
      <c r="J82" s="5" t="s">
        <v>175</v>
      </c>
      <c r="K82" s="5" t="s">
        <v>176</v>
      </c>
      <c r="L82" s="5" t="s">
        <v>194</v>
      </c>
      <c r="M82" s="8">
        <v>258</v>
      </c>
      <c r="N82" s="5" t="s">
        <v>210</v>
      </c>
    </row>
    <row r="83" spans="1:14" ht="25" x14ac:dyDescent="0.35">
      <c r="A83" s="1"/>
      <c r="B83" s="5" t="s">
        <v>150</v>
      </c>
      <c r="C83" s="5" t="s">
        <v>401</v>
      </c>
      <c r="D83" s="5" t="s">
        <v>402</v>
      </c>
      <c r="E83" s="4" t="s">
        <v>191</v>
      </c>
      <c r="F83" s="4" t="s">
        <v>192</v>
      </c>
      <c r="G83" s="6" t="s">
        <v>403</v>
      </c>
      <c r="H83" s="8">
        <v>0</v>
      </c>
      <c r="I83" s="5" t="s">
        <v>174</v>
      </c>
      <c r="J83" s="5" t="s">
        <v>182</v>
      </c>
      <c r="K83" s="5" t="s">
        <v>176</v>
      </c>
      <c r="L83" s="5" t="s">
        <v>194</v>
      </c>
      <c r="M83" s="8">
        <v>22606</v>
      </c>
      <c r="N83" s="5" t="s">
        <v>178</v>
      </c>
    </row>
    <row r="84" spans="1:14" ht="25" x14ac:dyDescent="0.35">
      <c r="A84" s="1"/>
      <c r="B84" s="5" t="s">
        <v>150</v>
      </c>
      <c r="C84" s="5" t="s">
        <v>401</v>
      </c>
      <c r="D84" s="5" t="s">
        <v>404</v>
      </c>
      <c r="E84" s="4" t="s">
        <v>191</v>
      </c>
      <c r="F84" s="4" t="s">
        <v>192</v>
      </c>
      <c r="G84" s="6" t="s">
        <v>405</v>
      </c>
      <c r="H84" s="8">
        <v>0</v>
      </c>
      <c r="I84" s="5" t="s">
        <v>174</v>
      </c>
      <c r="J84" s="5" t="s">
        <v>182</v>
      </c>
      <c r="K84" s="5" t="s">
        <v>176</v>
      </c>
      <c r="L84" s="5" t="s">
        <v>194</v>
      </c>
      <c r="M84" s="8">
        <v>22636</v>
      </c>
      <c r="N84" s="5" t="s">
        <v>178</v>
      </c>
    </row>
    <row r="85" spans="1:14" x14ac:dyDescent="0.35">
      <c r="A85" s="1"/>
      <c r="B85" s="5" t="s">
        <v>150</v>
      </c>
      <c r="C85" s="5" t="s">
        <v>401</v>
      </c>
      <c r="D85" s="5" t="s">
        <v>406</v>
      </c>
      <c r="E85" s="4" t="s">
        <v>191</v>
      </c>
      <c r="F85" s="4" t="s">
        <v>192</v>
      </c>
      <c r="G85" s="6" t="s">
        <v>407</v>
      </c>
      <c r="H85" s="8">
        <v>0</v>
      </c>
      <c r="I85" s="5" t="s">
        <v>174</v>
      </c>
      <c r="J85" s="5" t="s">
        <v>182</v>
      </c>
      <c r="K85" s="5" t="s">
        <v>176</v>
      </c>
      <c r="L85" s="5" t="s">
        <v>194</v>
      </c>
      <c r="M85" s="8">
        <v>22634</v>
      </c>
      <c r="N85" s="5" t="s">
        <v>178</v>
      </c>
    </row>
    <row r="86" spans="1:14" ht="25" x14ac:dyDescent="0.35">
      <c r="A86" s="1"/>
      <c r="B86" s="5" t="s">
        <v>150</v>
      </c>
      <c r="C86" s="5" t="s">
        <v>408</v>
      </c>
      <c r="D86" s="5" t="s">
        <v>409</v>
      </c>
      <c r="E86" s="4" t="s">
        <v>410</v>
      </c>
      <c r="F86" s="4" t="s">
        <v>411</v>
      </c>
      <c r="G86" s="6" t="s">
        <v>412</v>
      </c>
      <c r="H86" s="8">
        <v>0</v>
      </c>
      <c r="I86" s="5" t="s">
        <v>174</v>
      </c>
      <c r="J86" s="5" t="s">
        <v>182</v>
      </c>
      <c r="K86" s="5" t="s">
        <v>176</v>
      </c>
      <c r="L86" s="5" t="s">
        <v>209</v>
      </c>
      <c r="M86" s="8">
        <v>13666</v>
      </c>
      <c r="N86" s="5" t="s">
        <v>178</v>
      </c>
    </row>
    <row r="87" spans="1:14" x14ac:dyDescent="0.35">
      <c r="A87" s="1"/>
      <c r="B87" s="5" t="s">
        <v>150</v>
      </c>
      <c r="C87" s="5" t="s">
        <v>408</v>
      </c>
      <c r="D87" s="5" t="s">
        <v>413</v>
      </c>
      <c r="E87" s="4" t="s">
        <v>410</v>
      </c>
      <c r="F87" s="4" t="s">
        <v>411</v>
      </c>
      <c r="G87" s="6" t="s">
        <v>414</v>
      </c>
      <c r="H87" s="8">
        <v>0</v>
      </c>
      <c r="I87" s="5" t="s">
        <v>174</v>
      </c>
      <c r="J87" s="5" t="s">
        <v>182</v>
      </c>
      <c r="K87" s="5" t="s">
        <v>176</v>
      </c>
      <c r="L87" s="5" t="s">
        <v>209</v>
      </c>
      <c r="M87" s="8">
        <v>13080</v>
      </c>
      <c r="N87" s="5" t="s">
        <v>178</v>
      </c>
    </row>
    <row r="88" spans="1:14" x14ac:dyDescent="0.35">
      <c r="A88" s="1"/>
      <c r="B88" s="5" t="s">
        <v>150</v>
      </c>
      <c r="C88" s="5" t="s">
        <v>408</v>
      </c>
      <c r="D88" s="5" t="s">
        <v>413</v>
      </c>
      <c r="E88" s="4" t="s">
        <v>410</v>
      </c>
      <c r="F88" s="4" t="s">
        <v>411</v>
      </c>
      <c r="G88" s="6" t="s">
        <v>415</v>
      </c>
      <c r="H88" s="8">
        <v>0</v>
      </c>
      <c r="I88" s="5" t="s">
        <v>174</v>
      </c>
      <c r="J88" s="5" t="s">
        <v>182</v>
      </c>
      <c r="K88" s="5" t="s">
        <v>176</v>
      </c>
      <c r="L88" s="5" t="s">
        <v>209</v>
      </c>
      <c r="M88" s="8">
        <v>13080</v>
      </c>
      <c r="N88" s="5" t="s">
        <v>178</v>
      </c>
    </row>
    <row r="89" spans="1:14" x14ac:dyDescent="0.35">
      <c r="A89" s="1"/>
      <c r="B89" s="5" t="s">
        <v>150</v>
      </c>
      <c r="C89" s="5" t="s">
        <v>408</v>
      </c>
      <c r="D89" s="5" t="s">
        <v>300</v>
      </c>
      <c r="E89" s="4" t="s">
        <v>416</v>
      </c>
      <c r="F89" s="4" t="s">
        <v>417</v>
      </c>
      <c r="G89" s="6" t="s">
        <v>418</v>
      </c>
      <c r="H89" s="8">
        <v>0</v>
      </c>
      <c r="I89" s="5" t="s">
        <v>174</v>
      </c>
      <c r="J89" s="5" t="s">
        <v>182</v>
      </c>
      <c r="K89" s="5" t="s">
        <v>176</v>
      </c>
      <c r="L89" s="5" t="s">
        <v>194</v>
      </c>
      <c r="M89" s="8">
        <v>12794</v>
      </c>
      <c r="N89" s="5" t="s">
        <v>178</v>
      </c>
    </row>
    <row r="90" spans="1:14" x14ac:dyDescent="0.35">
      <c r="A90" s="1"/>
      <c r="B90" s="5" t="s">
        <v>150</v>
      </c>
      <c r="C90" s="5" t="s">
        <v>408</v>
      </c>
      <c r="D90" s="5" t="s">
        <v>216</v>
      </c>
      <c r="E90" s="4" t="s">
        <v>419</v>
      </c>
      <c r="F90" s="4" t="s">
        <v>420</v>
      </c>
      <c r="G90" s="6" t="s">
        <v>418</v>
      </c>
      <c r="H90" s="8">
        <v>0</v>
      </c>
      <c r="I90" s="5" t="s">
        <v>174</v>
      </c>
      <c r="J90" s="5" t="s">
        <v>182</v>
      </c>
      <c r="K90" s="5" t="s">
        <v>176</v>
      </c>
      <c r="L90" s="5" t="s">
        <v>194</v>
      </c>
      <c r="M90" s="8">
        <v>12793</v>
      </c>
      <c r="N90" s="5" t="s">
        <v>178</v>
      </c>
    </row>
    <row r="91" spans="1:14" ht="25" x14ac:dyDescent="0.35">
      <c r="A91" s="1"/>
      <c r="B91" s="5" t="s">
        <v>150</v>
      </c>
      <c r="C91" s="5" t="s">
        <v>421</v>
      </c>
      <c r="D91" s="5" t="s">
        <v>422</v>
      </c>
      <c r="E91" s="4" t="s">
        <v>191</v>
      </c>
      <c r="F91" s="4" t="s">
        <v>192</v>
      </c>
      <c r="G91" s="6" t="s">
        <v>423</v>
      </c>
      <c r="H91" s="8">
        <v>0</v>
      </c>
      <c r="I91" s="5" t="s">
        <v>174</v>
      </c>
      <c r="J91" s="5" t="s">
        <v>175</v>
      </c>
      <c r="K91" s="5" t="s">
        <v>176</v>
      </c>
      <c r="L91" s="5" t="s">
        <v>194</v>
      </c>
      <c r="M91" s="8">
        <v>22637</v>
      </c>
      <c r="N91" s="5" t="s">
        <v>178</v>
      </c>
    </row>
    <row r="92" spans="1:14" ht="37.5" x14ac:dyDescent="0.35">
      <c r="A92" s="1"/>
      <c r="B92" s="5" t="s">
        <v>150</v>
      </c>
      <c r="C92" s="5" t="s">
        <v>189</v>
      </c>
      <c r="D92" s="5" t="s">
        <v>424</v>
      </c>
      <c r="E92" s="4" t="s">
        <v>191</v>
      </c>
      <c r="F92" s="4" t="s">
        <v>192</v>
      </c>
      <c r="G92" s="6" t="s">
        <v>425</v>
      </c>
      <c r="H92" s="8">
        <v>0</v>
      </c>
      <c r="I92" s="5" t="s">
        <v>174</v>
      </c>
      <c r="J92" s="5" t="s">
        <v>175</v>
      </c>
      <c r="K92" s="5" t="s">
        <v>176</v>
      </c>
      <c r="L92" s="5" t="s">
        <v>194</v>
      </c>
      <c r="M92" s="8">
        <v>13658</v>
      </c>
      <c r="N92" s="5" t="s">
        <v>178</v>
      </c>
    </row>
    <row r="93" spans="1:14" ht="37.5" x14ac:dyDescent="0.35">
      <c r="A93" s="1"/>
      <c r="B93" s="5" t="s">
        <v>150</v>
      </c>
      <c r="C93" s="5" t="s">
        <v>426</v>
      </c>
      <c r="D93" s="5" t="s">
        <v>153</v>
      </c>
      <c r="E93" s="4" t="s">
        <v>191</v>
      </c>
      <c r="F93" s="4" t="s">
        <v>192</v>
      </c>
      <c r="G93" s="6" t="s">
        <v>427</v>
      </c>
      <c r="H93" s="8">
        <v>0</v>
      </c>
      <c r="I93" s="5" t="s">
        <v>174</v>
      </c>
      <c r="J93" s="5" t="s">
        <v>175</v>
      </c>
      <c r="K93" s="5" t="s">
        <v>176</v>
      </c>
      <c r="L93" s="5" t="s">
        <v>194</v>
      </c>
      <c r="M93" s="8">
        <v>11121</v>
      </c>
      <c r="N93" s="5" t="s">
        <v>178</v>
      </c>
    </row>
    <row r="94" spans="1:14" ht="37.5" x14ac:dyDescent="0.35">
      <c r="A94" s="1"/>
      <c r="B94" s="5" t="s">
        <v>150</v>
      </c>
      <c r="C94" s="5" t="s">
        <v>426</v>
      </c>
      <c r="D94" s="5" t="s">
        <v>153</v>
      </c>
      <c r="E94" s="4" t="s">
        <v>191</v>
      </c>
      <c r="F94" s="4" t="s">
        <v>192</v>
      </c>
      <c r="G94" s="6" t="s">
        <v>428</v>
      </c>
      <c r="H94" s="8">
        <v>0</v>
      </c>
      <c r="I94" s="5" t="s">
        <v>174</v>
      </c>
      <c r="J94" s="5" t="s">
        <v>175</v>
      </c>
      <c r="K94" s="5" t="s">
        <v>176</v>
      </c>
      <c r="L94" s="5" t="s">
        <v>194</v>
      </c>
      <c r="M94" s="8">
        <v>11121</v>
      </c>
      <c r="N94" s="5" t="s">
        <v>178</v>
      </c>
    </row>
    <row r="95" spans="1:14" ht="37.5" x14ac:dyDescent="0.35">
      <c r="A95" s="1"/>
      <c r="B95" s="5" t="s">
        <v>150</v>
      </c>
      <c r="C95" s="5" t="s">
        <v>426</v>
      </c>
      <c r="D95" s="5" t="s">
        <v>429</v>
      </c>
      <c r="E95" s="4" t="s">
        <v>191</v>
      </c>
      <c r="F95" s="4" t="s">
        <v>192</v>
      </c>
      <c r="G95" s="6" t="s">
        <v>430</v>
      </c>
      <c r="H95" s="8">
        <v>0</v>
      </c>
      <c r="I95" s="5" t="s">
        <v>174</v>
      </c>
      <c r="J95" s="5" t="s">
        <v>175</v>
      </c>
      <c r="K95" s="5" t="s">
        <v>176</v>
      </c>
      <c r="L95" s="5" t="s">
        <v>194</v>
      </c>
      <c r="M95" s="8">
        <v>13176</v>
      </c>
      <c r="N95" s="5" t="s">
        <v>178</v>
      </c>
    </row>
    <row r="96" spans="1:14" ht="50" x14ac:dyDescent="0.35">
      <c r="A96" s="1"/>
      <c r="B96" s="5" t="s">
        <v>150</v>
      </c>
      <c r="C96" s="5" t="s">
        <v>431</v>
      </c>
      <c r="D96" s="5" t="s">
        <v>432</v>
      </c>
      <c r="E96" s="4" t="s">
        <v>191</v>
      </c>
      <c r="F96" s="4" t="s">
        <v>192</v>
      </c>
      <c r="G96" s="6" t="s">
        <v>433</v>
      </c>
      <c r="H96" s="8">
        <v>0</v>
      </c>
      <c r="I96" s="5" t="s">
        <v>174</v>
      </c>
      <c r="J96" s="5" t="s">
        <v>182</v>
      </c>
      <c r="K96" s="5" t="s">
        <v>176</v>
      </c>
      <c r="L96" s="5" t="s">
        <v>194</v>
      </c>
      <c r="M96" s="8">
        <v>14325</v>
      </c>
      <c r="N96" s="5" t="s">
        <v>178</v>
      </c>
    </row>
    <row r="97" spans="1:14" ht="50" x14ac:dyDescent="0.35">
      <c r="A97" s="1"/>
      <c r="B97" s="5" t="s">
        <v>150</v>
      </c>
      <c r="C97" s="5" t="s">
        <v>434</v>
      </c>
      <c r="D97" s="5" t="s">
        <v>153</v>
      </c>
      <c r="E97" s="4" t="s">
        <v>191</v>
      </c>
      <c r="F97" s="4" t="s">
        <v>192</v>
      </c>
      <c r="G97" s="6" t="s">
        <v>435</v>
      </c>
      <c r="H97" s="8">
        <v>0</v>
      </c>
      <c r="I97" s="5" t="s">
        <v>174</v>
      </c>
      <c r="J97" s="5" t="s">
        <v>175</v>
      </c>
      <c r="K97" s="5" t="s">
        <v>176</v>
      </c>
      <c r="L97" s="5" t="s">
        <v>194</v>
      </c>
      <c r="M97" s="8">
        <v>10581</v>
      </c>
      <c r="N97" s="5" t="s">
        <v>178</v>
      </c>
    </row>
    <row r="98" spans="1:14" ht="37.5" x14ac:dyDescent="0.35">
      <c r="A98" s="1"/>
      <c r="B98" s="5" t="s">
        <v>150</v>
      </c>
      <c r="C98" s="5" t="s">
        <v>434</v>
      </c>
      <c r="D98" s="5" t="s">
        <v>436</v>
      </c>
      <c r="E98" s="4" t="s">
        <v>191</v>
      </c>
      <c r="F98" s="4" t="s">
        <v>192</v>
      </c>
      <c r="G98" s="6" t="s">
        <v>437</v>
      </c>
      <c r="H98" s="8">
        <v>0</v>
      </c>
      <c r="I98" s="5" t="s">
        <v>174</v>
      </c>
      <c r="J98" s="5" t="s">
        <v>175</v>
      </c>
      <c r="K98" s="5" t="s">
        <v>176</v>
      </c>
      <c r="L98" s="5" t="s">
        <v>194</v>
      </c>
      <c r="M98" s="8">
        <v>13179</v>
      </c>
      <c r="N98" s="5" t="s">
        <v>178</v>
      </c>
    </row>
    <row r="99" spans="1:14" ht="50" x14ac:dyDescent="0.35">
      <c r="A99" s="1"/>
      <c r="B99" s="5" t="s">
        <v>150</v>
      </c>
      <c r="C99" s="5" t="s">
        <v>438</v>
      </c>
      <c r="D99" s="5" t="s">
        <v>439</v>
      </c>
      <c r="E99" s="4" t="s">
        <v>191</v>
      </c>
      <c r="F99" s="4" t="s">
        <v>192</v>
      </c>
      <c r="G99" s="6" t="s">
        <v>440</v>
      </c>
      <c r="H99" s="8">
        <v>0</v>
      </c>
      <c r="I99" s="5" t="s">
        <v>174</v>
      </c>
      <c r="J99" s="5" t="s">
        <v>175</v>
      </c>
      <c r="K99" s="5" t="s">
        <v>176</v>
      </c>
      <c r="L99" s="5" t="s">
        <v>194</v>
      </c>
      <c r="M99" s="8">
        <v>17433</v>
      </c>
      <c r="N99" s="5" t="s">
        <v>178</v>
      </c>
    </row>
    <row r="100" spans="1:14" ht="50" x14ac:dyDescent="0.35">
      <c r="A100" s="1"/>
      <c r="B100" s="5" t="s">
        <v>150</v>
      </c>
      <c r="C100" s="5" t="s">
        <v>438</v>
      </c>
      <c r="D100" s="5" t="s">
        <v>441</v>
      </c>
      <c r="E100" s="4" t="s">
        <v>191</v>
      </c>
      <c r="F100" s="4" t="s">
        <v>172</v>
      </c>
      <c r="G100" s="6" t="s">
        <v>442</v>
      </c>
      <c r="H100" s="8">
        <v>0</v>
      </c>
      <c r="I100" s="5" t="s">
        <v>174</v>
      </c>
      <c r="J100" s="5" t="s">
        <v>182</v>
      </c>
      <c r="K100" s="5" t="s">
        <v>176</v>
      </c>
      <c r="L100" s="5" t="s">
        <v>209</v>
      </c>
      <c r="M100" s="8">
        <v>17437</v>
      </c>
      <c r="N100"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9" t="s">
        <v>0</v>
      </c>
      <c r="B3" s="200"/>
      <c r="C3" s="200"/>
      <c r="D3" s="200"/>
      <c r="E3" s="200"/>
      <c r="F3" s="202"/>
    </row>
    <row r="4" spans="1:6" ht="0" hidden="1" customHeight="1" x14ac:dyDescent="0.35">
      <c r="A4" s="1"/>
      <c r="B4" s="1"/>
      <c r="C4" s="1"/>
      <c r="D4" s="1"/>
      <c r="E4" s="1"/>
    </row>
    <row r="5" spans="1:6" ht="30" customHeight="1" x14ac:dyDescent="0.4">
      <c r="A5" s="2" t="s">
        <v>443</v>
      </c>
      <c r="B5" s="1"/>
      <c r="C5" s="1"/>
      <c r="D5" s="1"/>
      <c r="E5" s="1"/>
    </row>
    <row r="6" spans="1:6" ht="35" customHeight="1" x14ac:dyDescent="0.35">
      <c r="A6" s="3" t="s">
        <v>3</v>
      </c>
      <c r="B6" s="3" t="s">
        <v>5</v>
      </c>
      <c r="C6" s="3" t="s">
        <v>4</v>
      </c>
      <c r="D6" s="3" t="s">
        <v>6</v>
      </c>
      <c r="E6" s="3" t="s">
        <v>444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T35" activePane="bottomRight" state="frozen"/>
      <selection pane="topRight" activeCell="C1" sqref="C1"/>
      <selection pane="bottomLeft" activeCell="A11" sqref="A11"/>
      <selection pane="bottomRight" activeCell="FG54" sqref="FG54"/>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8" t="s">
        <v>445</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446</v>
      </c>
      <c r="FI5" s="203"/>
      <c r="FJ5" s="203"/>
      <c r="FK5" s="203"/>
      <c r="FL5" s="203"/>
      <c r="FM5" s="203"/>
      <c r="FN5" s="203"/>
      <c r="FO5" s="203"/>
      <c r="FP5" s="203"/>
      <c r="FQ5" s="203"/>
    </row>
    <row r="6" spans="1:173" ht="22" hidden="1" customHeight="1" x14ac:dyDescent="0.35">
      <c r="A6" s="207" t="s">
        <v>69</v>
      </c>
      <c r="B6" s="207" t="s">
        <v>447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448</v>
      </c>
      <c r="FG6" s="1"/>
      <c r="FH6" s="10">
        <v>221</v>
      </c>
      <c r="FI6" s="10">
        <v>49607</v>
      </c>
      <c r="FJ6" s="10">
        <v>222</v>
      </c>
      <c r="FK6" s="10">
        <v>224</v>
      </c>
      <c r="FL6" s="10">
        <v>2187</v>
      </c>
      <c r="FM6" s="10">
        <v>227</v>
      </c>
      <c r="FN6" s="10">
        <v>49400</v>
      </c>
      <c r="FO6" s="10">
        <v>199</v>
      </c>
      <c r="FP6" s="10">
        <v>200</v>
      </c>
      <c r="FQ6" s="203" t="s">
        <v>449</v>
      </c>
    </row>
    <row r="7" spans="1:173" ht="15" hidden="1" customHeight="1" x14ac:dyDescent="0.35">
      <c r="A7" s="207"/>
      <c r="B7" s="207"/>
      <c r="C7" s="9" t="s">
        <v>450</v>
      </c>
      <c r="D7" s="9" t="s">
        <v>450</v>
      </c>
      <c r="E7" s="9" t="s">
        <v>451</v>
      </c>
      <c r="F7" s="9" t="s">
        <v>450</v>
      </c>
      <c r="G7" s="9" t="s">
        <v>450</v>
      </c>
      <c r="H7" s="9" t="s">
        <v>451</v>
      </c>
      <c r="I7" s="9" t="s">
        <v>451</v>
      </c>
      <c r="J7" s="9" t="s">
        <v>451</v>
      </c>
      <c r="K7" s="9" t="s">
        <v>451</v>
      </c>
      <c r="L7" s="9" t="s">
        <v>450</v>
      </c>
      <c r="M7" s="9" t="s">
        <v>450</v>
      </c>
      <c r="N7" s="9" t="s">
        <v>450</v>
      </c>
      <c r="O7" s="9" t="s">
        <v>450</v>
      </c>
      <c r="P7" s="9" t="s">
        <v>450</v>
      </c>
      <c r="Q7" s="9" t="s">
        <v>450</v>
      </c>
      <c r="R7" s="9" t="s">
        <v>450</v>
      </c>
      <c r="S7" s="9" t="s">
        <v>450</v>
      </c>
      <c r="T7" s="9" t="s">
        <v>450</v>
      </c>
      <c r="U7" s="9" t="s">
        <v>450</v>
      </c>
      <c r="V7" s="9" t="s">
        <v>450</v>
      </c>
      <c r="W7" s="9" t="s">
        <v>450</v>
      </c>
      <c r="X7" s="9" t="s">
        <v>450</v>
      </c>
      <c r="Y7" s="9" t="s">
        <v>450</v>
      </c>
      <c r="Z7" s="9" t="s">
        <v>452</v>
      </c>
      <c r="AA7" s="9" t="s">
        <v>452</v>
      </c>
      <c r="AB7" s="9" t="s">
        <v>450</v>
      </c>
      <c r="AC7" s="9" t="s">
        <v>452</v>
      </c>
      <c r="AD7" s="9" t="s">
        <v>452</v>
      </c>
      <c r="AE7" s="9" t="s">
        <v>452</v>
      </c>
      <c r="AF7" s="9" t="s">
        <v>452</v>
      </c>
      <c r="AG7" s="9" t="s">
        <v>452</v>
      </c>
      <c r="AH7" s="9" t="s">
        <v>452</v>
      </c>
      <c r="AI7" s="9" t="s">
        <v>452</v>
      </c>
      <c r="AJ7" s="9" t="s">
        <v>452</v>
      </c>
      <c r="AK7" s="9" t="s">
        <v>450</v>
      </c>
      <c r="AL7" s="9" t="s">
        <v>451</v>
      </c>
      <c r="AM7" s="9" t="s">
        <v>451</v>
      </c>
      <c r="AN7" s="9" t="s">
        <v>451</v>
      </c>
      <c r="AO7" s="9" t="s">
        <v>450</v>
      </c>
      <c r="AP7" s="9" t="s">
        <v>450</v>
      </c>
      <c r="AQ7" s="9" t="s">
        <v>450</v>
      </c>
      <c r="AR7" s="9" t="s">
        <v>450</v>
      </c>
      <c r="AS7" s="9" t="s">
        <v>450</v>
      </c>
      <c r="AT7" s="9" t="s">
        <v>450</v>
      </c>
      <c r="AU7" s="9" t="s">
        <v>450</v>
      </c>
      <c r="AV7" s="9" t="s">
        <v>452</v>
      </c>
      <c r="AW7" s="9" t="s">
        <v>450</v>
      </c>
      <c r="AX7" s="9" t="s">
        <v>450</v>
      </c>
      <c r="AY7" s="9" t="s">
        <v>450</v>
      </c>
      <c r="AZ7" s="9" t="s">
        <v>450</v>
      </c>
      <c r="BA7" s="9" t="s">
        <v>450</v>
      </c>
      <c r="BB7" s="9" t="s">
        <v>450</v>
      </c>
      <c r="BC7" s="9" t="s">
        <v>450</v>
      </c>
      <c r="BD7" s="9" t="s">
        <v>450</v>
      </c>
      <c r="BE7" s="9" t="s">
        <v>452</v>
      </c>
      <c r="BF7" s="9" t="s">
        <v>451</v>
      </c>
      <c r="BG7" s="9" t="s">
        <v>450</v>
      </c>
      <c r="BH7" s="9" t="s">
        <v>450</v>
      </c>
      <c r="BI7" s="9" t="s">
        <v>451</v>
      </c>
      <c r="BJ7" s="9" t="s">
        <v>451</v>
      </c>
      <c r="BK7" s="9" t="s">
        <v>451</v>
      </c>
      <c r="BL7" s="9" t="s">
        <v>452</v>
      </c>
      <c r="BM7" s="9" t="s">
        <v>452</v>
      </c>
      <c r="BN7" s="9" t="s">
        <v>452</v>
      </c>
      <c r="BO7" s="9" t="s">
        <v>450</v>
      </c>
      <c r="BP7" s="9" t="s">
        <v>450</v>
      </c>
      <c r="BQ7" s="9" t="s">
        <v>450</v>
      </c>
      <c r="BR7" s="9" t="s">
        <v>450</v>
      </c>
      <c r="BS7" s="9" t="s">
        <v>450</v>
      </c>
      <c r="BT7" s="9" t="s">
        <v>450</v>
      </c>
      <c r="BU7" s="9" t="s">
        <v>450</v>
      </c>
      <c r="BV7" s="9" t="s">
        <v>452</v>
      </c>
      <c r="BW7" s="9" t="s">
        <v>452</v>
      </c>
      <c r="BX7" s="9" t="s">
        <v>452</v>
      </c>
      <c r="BY7" s="9" t="s">
        <v>451</v>
      </c>
      <c r="BZ7" s="9" t="s">
        <v>452</v>
      </c>
      <c r="CA7" s="9" t="s">
        <v>450</v>
      </c>
      <c r="CB7" s="9" t="s">
        <v>450</v>
      </c>
      <c r="CC7" s="9" t="s">
        <v>450</v>
      </c>
      <c r="CD7" s="9" t="s">
        <v>450</v>
      </c>
      <c r="CE7" s="9" t="s">
        <v>450</v>
      </c>
      <c r="CF7" s="9" t="s">
        <v>450</v>
      </c>
      <c r="CG7" s="9" t="s">
        <v>450</v>
      </c>
      <c r="CH7" s="9" t="s">
        <v>450</v>
      </c>
      <c r="CI7" s="9" t="s">
        <v>450</v>
      </c>
      <c r="CJ7" s="9" t="s">
        <v>450</v>
      </c>
      <c r="CK7" s="9" t="s">
        <v>450</v>
      </c>
      <c r="CL7" s="9" t="s">
        <v>450</v>
      </c>
      <c r="CM7" s="9" t="s">
        <v>450</v>
      </c>
      <c r="CN7" s="9" t="s">
        <v>452</v>
      </c>
      <c r="CO7" s="9" t="s">
        <v>452</v>
      </c>
      <c r="CP7" s="9" t="s">
        <v>452</v>
      </c>
      <c r="CQ7" s="9" t="s">
        <v>452</v>
      </c>
      <c r="CR7" s="9" t="s">
        <v>450</v>
      </c>
      <c r="CS7" s="9" t="s">
        <v>450</v>
      </c>
      <c r="CT7" s="9" t="s">
        <v>450</v>
      </c>
      <c r="CU7" s="9" t="s">
        <v>450</v>
      </c>
      <c r="CV7" s="9" t="s">
        <v>452</v>
      </c>
      <c r="CW7" s="9" t="s">
        <v>451</v>
      </c>
      <c r="CX7" s="9" t="s">
        <v>451</v>
      </c>
      <c r="CY7" s="9" t="s">
        <v>451</v>
      </c>
      <c r="CZ7" s="9" t="s">
        <v>451</v>
      </c>
      <c r="DA7" s="9" t="s">
        <v>451</v>
      </c>
      <c r="DB7" s="9" t="s">
        <v>450</v>
      </c>
      <c r="DC7" s="9" t="s">
        <v>450</v>
      </c>
      <c r="DD7" s="9" t="s">
        <v>450</v>
      </c>
      <c r="DE7" s="9" t="s">
        <v>451</v>
      </c>
      <c r="DF7" s="9" t="s">
        <v>451</v>
      </c>
      <c r="DG7" s="9" t="s">
        <v>450</v>
      </c>
      <c r="DH7" s="9" t="s">
        <v>450</v>
      </c>
      <c r="DI7" s="9" t="s">
        <v>452</v>
      </c>
      <c r="DJ7" s="9" t="s">
        <v>452</v>
      </c>
      <c r="DK7" s="9" t="s">
        <v>450</v>
      </c>
      <c r="DL7" s="9" t="s">
        <v>450</v>
      </c>
      <c r="DM7" s="9" t="s">
        <v>450</v>
      </c>
      <c r="DN7" s="9" t="s">
        <v>450</v>
      </c>
      <c r="DO7" s="9" t="s">
        <v>450</v>
      </c>
      <c r="DP7" s="9" t="s">
        <v>450</v>
      </c>
      <c r="DQ7" s="9" t="s">
        <v>452</v>
      </c>
      <c r="DR7" s="9" t="s">
        <v>450</v>
      </c>
      <c r="DS7" s="9" t="s">
        <v>450</v>
      </c>
      <c r="DT7" s="9" t="s">
        <v>451</v>
      </c>
      <c r="DU7" s="9" t="s">
        <v>450</v>
      </c>
      <c r="DV7" s="9" t="s">
        <v>450</v>
      </c>
      <c r="DW7" s="9" t="s">
        <v>451</v>
      </c>
      <c r="DX7" s="9" t="s">
        <v>450</v>
      </c>
      <c r="DY7" s="9" t="s">
        <v>450</v>
      </c>
      <c r="DZ7" s="9" t="s">
        <v>450</v>
      </c>
      <c r="EA7" s="9" t="s">
        <v>451</v>
      </c>
      <c r="EB7" s="9" t="s">
        <v>451</v>
      </c>
      <c r="EC7" s="9" t="s">
        <v>452</v>
      </c>
      <c r="ED7" s="9" t="s">
        <v>450</v>
      </c>
      <c r="EE7" s="9" t="s">
        <v>450</v>
      </c>
      <c r="EF7" s="9" t="s">
        <v>450</v>
      </c>
      <c r="EG7" s="9" t="s">
        <v>450</v>
      </c>
      <c r="EH7" s="9" t="s">
        <v>450</v>
      </c>
      <c r="EI7" s="9" t="s">
        <v>450</v>
      </c>
      <c r="EJ7" s="9" t="s">
        <v>452</v>
      </c>
      <c r="EK7" s="9" t="s">
        <v>452</v>
      </c>
      <c r="EL7" s="9" t="s">
        <v>452</v>
      </c>
      <c r="EM7" s="9" t="s">
        <v>452</v>
      </c>
      <c r="EN7" s="9" t="s">
        <v>451</v>
      </c>
      <c r="EO7" s="9" t="s">
        <v>452</v>
      </c>
      <c r="EP7" s="9" t="s">
        <v>452</v>
      </c>
      <c r="EQ7" s="9" t="s">
        <v>450</v>
      </c>
      <c r="ER7" s="9" t="s">
        <v>450</v>
      </c>
      <c r="ES7" s="9" t="s">
        <v>450</v>
      </c>
      <c r="ET7" s="9" t="s">
        <v>452</v>
      </c>
      <c r="EU7" s="9" t="s">
        <v>452</v>
      </c>
      <c r="EV7" s="9" t="s">
        <v>451</v>
      </c>
      <c r="EW7" s="9" t="s">
        <v>450</v>
      </c>
      <c r="EX7" s="9" t="s">
        <v>451</v>
      </c>
      <c r="EY7" s="9" t="s">
        <v>451</v>
      </c>
      <c r="EZ7" s="9" t="s">
        <v>451</v>
      </c>
      <c r="FA7" s="9" t="s">
        <v>450</v>
      </c>
      <c r="FB7" s="9" t="s">
        <v>450</v>
      </c>
      <c r="FC7" s="9" t="s">
        <v>450</v>
      </c>
      <c r="FD7" s="9" t="s">
        <v>451</v>
      </c>
      <c r="FE7" s="9" t="s">
        <v>451</v>
      </c>
      <c r="FF7" s="207"/>
      <c r="FG7" s="1"/>
      <c r="FH7" s="10" t="s">
        <v>451</v>
      </c>
      <c r="FI7" s="10" t="s">
        <v>452</v>
      </c>
      <c r="FJ7" s="10" t="s">
        <v>450</v>
      </c>
      <c r="FK7" s="10" t="s">
        <v>451</v>
      </c>
      <c r="FL7" s="10" t="s">
        <v>451</v>
      </c>
      <c r="FM7" s="10" t="s">
        <v>451</v>
      </c>
      <c r="FN7" s="10" t="s">
        <v>451</v>
      </c>
      <c r="FO7" s="10" t="s">
        <v>451</v>
      </c>
      <c r="FP7" s="10" t="s">
        <v>451</v>
      </c>
      <c r="FQ7" s="203"/>
    </row>
    <row r="8" spans="1:173" ht="15" hidden="1" customHeight="1" x14ac:dyDescent="0.35">
      <c r="A8" s="207"/>
      <c r="B8" s="207"/>
      <c r="C8" s="9" t="s">
        <v>453</v>
      </c>
      <c r="D8" s="9" t="s">
        <v>453</v>
      </c>
      <c r="E8" s="9" t="s">
        <v>453</v>
      </c>
      <c r="F8" s="9" t="s">
        <v>453</v>
      </c>
      <c r="G8" s="9" t="s">
        <v>453</v>
      </c>
      <c r="H8" s="9" t="s">
        <v>454</v>
      </c>
      <c r="I8" s="9" t="s">
        <v>454</v>
      </c>
      <c r="J8" s="9" t="s">
        <v>453</v>
      </c>
      <c r="K8" s="9" t="s">
        <v>453</v>
      </c>
      <c r="L8" s="9" t="s">
        <v>454</v>
      </c>
      <c r="M8" s="9" t="s">
        <v>454</v>
      </c>
      <c r="N8" s="9" t="s">
        <v>454</v>
      </c>
      <c r="O8" s="9" t="s">
        <v>454</v>
      </c>
      <c r="P8" s="9" t="s">
        <v>454</v>
      </c>
      <c r="Q8" s="9" t="s">
        <v>454</v>
      </c>
      <c r="R8" s="9" t="s">
        <v>454</v>
      </c>
      <c r="S8" s="9" t="s">
        <v>454</v>
      </c>
      <c r="T8" s="9" t="s">
        <v>453</v>
      </c>
      <c r="U8" s="9" t="s">
        <v>453</v>
      </c>
      <c r="V8" s="9" t="s">
        <v>454</v>
      </c>
      <c r="W8" s="9" t="s">
        <v>454</v>
      </c>
      <c r="X8" s="9" t="s">
        <v>454</v>
      </c>
      <c r="Y8" s="9" t="s">
        <v>454</v>
      </c>
      <c r="Z8" s="9" t="s">
        <v>453</v>
      </c>
      <c r="AA8" s="9" t="s">
        <v>453</v>
      </c>
      <c r="AB8" s="9" t="s">
        <v>454</v>
      </c>
      <c r="AC8" s="9" t="s">
        <v>453</v>
      </c>
      <c r="AD8" s="9" t="s">
        <v>453</v>
      </c>
      <c r="AE8" s="9" t="s">
        <v>453</v>
      </c>
      <c r="AF8" s="9" t="s">
        <v>453</v>
      </c>
      <c r="AG8" s="9" t="s">
        <v>454</v>
      </c>
      <c r="AH8" s="9" t="s">
        <v>454</v>
      </c>
      <c r="AI8" s="9" t="s">
        <v>454</v>
      </c>
      <c r="AJ8" s="9" t="s">
        <v>453</v>
      </c>
      <c r="AK8" s="9" t="s">
        <v>453</v>
      </c>
      <c r="AL8" s="9" t="s">
        <v>454</v>
      </c>
      <c r="AM8" s="9" t="s">
        <v>454</v>
      </c>
      <c r="AN8" s="9" t="s">
        <v>454</v>
      </c>
      <c r="AO8" s="9" t="s">
        <v>453</v>
      </c>
      <c r="AP8" s="9" t="s">
        <v>453</v>
      </c>
      <c r="AQ8" s="9" t="s">
        <v>453</v>
      </c>
      <c r="AR8" s="9" t="s">
        <v>453</v>
      </c>
      <c r="AS8" s="9" t="s">
        <v>453</v>
      </c>
      <c r="AT8" s="9" t="s">
        <v>453</v>
      </c>
      <c r="AU8" s="9" t="s">
        <v>453</v>
      </c>
      <c r="AV8" s="9" t="s">
        <v>453</v>
      </c>
      <c r="AW8" s="9" t="s">
        <v>454</v>
      </c>
      <c r="AX8" s="9" t="s">
        <v>454</v>
      </c>
      <c r="AY8" s="9" t="s">
        <v>454</v>
      </c>
      <c r="AZ8" s="9" t="s">
        <v>453</v>
      </c>
      <c r="BA8" s="9" t="s">
        <v>453</v>
      </c>
      <c r="BB8" s="9" t="s">
        <v>453</v>
      </c>
      <c r="BC8" s="9" t="s">
        <v>453</v>
      </c>
      <c r="BD8" s="9" t="s">
        <v>453</v>
      </c>
      <c r="BE8" s="9" t="s">
        <v>453</v>
      </c>
      <c r="BF8" s="9" t="s">
        <v>453</v>
      </c>
      <c r="BG8" s="9" t="s">
        <v>453</v>
      </c>
      <c r="BH8" s="9" t="s">
        <v>453</v>
      </c>
      <c r="BI8" s="9" t="s">
        <v>454</v>
      </c>
      <c r="BJ8" s="9" t="s">
        <v>454</v>
      </c>
      <c r="BK8" s="9" t="s">
        <v>454</v>
      </c>
      <c r="BL8" s="9" t="s">
        <v>454</v>
      </c>
      <c r="BM8" s="9" t="s">
        <v>454</v>
      </c>
      <c r="BN8" s="9" t="s">
        <v>454</v>
      </c>
      <c r="BO8" s="9" t="s">
        <v>453</v>
      </c>
      <c r="BP8" s="9" t="s">
        <v>454</v>
      </c>
      <c r="BQ8" s="9" t="s">
        <v>454</v>
      </c>
      <c r="BR8" s="9" t="s">
        <v>454</v>
      </c>
      <c r="BS8" s="9" t="s">
        <v>454</v>
      </c>
      <c r="BT8" s="9" t="s">
        <v>454</v>
      </c>
      <c r="BU8" s="9" t="s">
        <v>454</v>
      </c>
      <c r="BV8" s="9" t="s">
        <v>454</v>
      </c>
      <c r="BW8" s="9" t="s">
        <v>454</v>
      </c>
      <c r="BX8" s="9" t="s">
        <v>454</v>
      </c>
      <c r="BY8" s="9" t="s">
        <v>453</v>
      </c>
      <c r="BZ8" s="9" t="s">
        <v>454</v>
      </c>
      <c r="CA8" s="9" t="s">
        <v>454</v>
      </c>
      <c r="CB8" s="9" t="s">
        <v>453</v>
      </c>
      <c r="CC8" s="9" t="s">
        <v>453</v>
      </c>
      <c r="CD8" s="9" t="s">
        <v>453</v>
      </c>
      <c r="CE8" s="9" t="s">
        <v>453</v>
      </c>
      <c r="CF8" s="9" t="s">
        <v>453</v>
      </c>
      <c r="CG8" s="9" t="s">
        <v>454</v>
      </c>
      <c r="CH8" s="9" t="s">
        <v>454</v>
      </c>
      <c r="CI8" s="9" t="s">
        <v>454</v>
      </c>
      <c r="CJ8" s="9" t="s">
        <v>454</v>
      </c>
      <c r="CK8" s="9" t="s">
        <v>454</v>
      </c>
      <c r="CL8" s="9" t="s">
        <v>454</v>
      </c>
      <c r="CM8" s="9" t="s">
        <v>454</v>
      </c>
      <c r="CN8" s="9" t="s">
        <v>454</v>
      </c>
      <c r="CO8" s="9" t="s">
        <v>454</v>
      </c>
      <c r="CP8" s="9" t="s">
        <v>454</v>
      </c>
      <c r="CQ8" s="9" t="s">
        <v>454</v>
      </c>
      <c r="CR8" s="9" t="s">
        <v>454</v>
      </c>
      <c r="CS8" s="9" t="s">
        <v>454</v>
      </c>
      <c r="CT8" s="9" t="s">
        <v>455</v>
      </c>
      <c r="CU8" s="9" t="s">
        <v>456</v>
      </c>
      <c r="CV8" s="9" t="s">
        <v>455</v>
      </c>
      <c r="CW8" s="9" t="s">
        <v>456</v>
      </c>
      <c r="CX8" s="9" t="s">
        <v>455</v>
      </c>
      <c r="CY8" s="9" t="s">
        <v>453</v>
      </c>
      <c r="CZ8" s="9" t="s">
        <v>453</v>
      </c>
      <c r="DA8" s="9" t="s">
        <v>453</v>
      </c>
      <c r="DB8" s="9" t="s">
        <v>453</v>
      </c>
      <c r="DC8" s="9" t="s">
        <v>453</v>
      </c>
      <c r="DD8" s="9" t="s">
        <v>453</v>
      </c>
      <c r="DE8" s="9" t="s">
        <v>453</v>
      </c>
      <c r="DF8" s="9" t="s">
        <v>453</v>
      </c>
      <c r="DG8" s="9" t="s">
        <v>453</v>
      </c>
      <c r="DH8" s="9" t="s">
        <v>453</v>
      </c>
      <c r="DI8" s="9" t="s">
        <v>455</v>
      </c>
      <c r="DJ8" s="9" t="s">
        <v>455</v>
      </c>
      <c r="DK8" s="9" t="s">
        <v>456</v>
      </c>
      <c r="DL8" s="9" t="s">
        <v>456</v>
      </c>
      <c r="DM8" s="9" t="s">
        <v>454</v>
      </c>
      <c r="DN8" s="9" t="s">
        <v>454</v>
      </c>
      <c r="DO8" s="9" t="s">
        <v>454</v>
      </c>
      <c r="DP8" s="9" t="s">
        <v>454</v>
      </c>
      <c r="DQ8" s="9" t="s">
        <v>455</v>
      </c>
      <c r="DR8" s="9" t="s">
        <v>453</v>
      </c>
      <c r="DS8" s="9" t="s">
        <v>453</v>
      </c>
      <c r="DT8" s="9" t="s">
        <v>453</v>
      </c>
      <c r="DU8" s="9" t="s">
        <v>453</v>
      </c>
      <c r="DV8" s="9" t="s">
        <v>453</v>
      </c>
      <c r="DW8" s="9" t="s">
        <v>453</v>
      </c>
      <c r="DX8" s="9" t="s">
        <v>453</v>
      </c>
      <c r="DY8" s="9" t="s">
        <v>453</v>
      </c>
      <c r="DZ8" s="9" t="s">
        <v>453</v>
      </c>
      <c r="EA8" s="9" t="s">
        <v>456</v>
      </c>
      <c r="EB8" s="9" t="s">
        <v>456</v>
      </c>
      <c r="EC8" s="9" t="s">
        <v>455</v>
      </c>
      <c r="ED8" s="9" t="s">
        <v>456</v>
      </c>
      <c r="EE8" s="9" t="s">
        <v>456</v>
      </c>
      <c r="EF8" s="9" t="s">
        <v>456</v>
      </c>
      <c r="EG8" s="9" t="s">
        <v>456</v>
      </c>
      <c r="EH8" s="9" t="s">
        <v>453</v>
      </c>
      <c r="EI8" s="9" t="s">
        <v>453</v>
      </c>
      <c r="EJ8" s="9" t="s">
        <v>453</v>
      </c>
      <c r="EK8" s="9" t="s">
        <v>453</v>
      </c>
      <c r="EL8" s="9" t="s">
        <v>453</v>
      </c>
      <c r="EM8" s="9" t="s">
        <v>453</v>
      </c>
      <c r="EN8" s="9" t="s">
        <v>456</v>
      </c>
      <c r="EO8" s="9" t="s">
        <v>455</v>
      </c>
      <c r="EP8" s="9" t="s">
        <v>455</v>
      </c>
      <c r="EQ8" s="9" t="s">
        <v>453</v>
      </c>
      <c r="ER8" s="9" t="s">
        <v>456</v>
      </c>
      <c r="ES8" s="9" t="s">
        <v>456</v>
      </c>
      <c r="ET8" s="9" t="s">
        <v>455</v>
      </c>
      <c r="EU8" s="9" t="s">
        <v>455</v>
      </c>
      <c r="EV8" s="9" t="s">
        <v>453</v>
      </c>
      <c r="EW8" s="9" t="s">
        <v>453</v>
      </c>
      <c r="EX8" s="9" t="s">
        <v>454</v>
      </c>
      <c r="EY8" s="9" t="s">
        <v>454</v>
      </c>
      <c r="EZ8" s="9" t="s">
        <v>454</v>
      </c>
      <c r="FA8" s="9" t="s">
        <v>454</v>
      </c>
      <c r="FB8" s="9" t="s">
        <v>454</v>
      </c>
      <c r="FC8" s="9" t="s">
        <v>454</v>
      </c>
      <c r="FD8" s="9" t="s">
        <v>454</v>
      </c>
      <c r="FE8" s="9" t="s">
        <v>454</v>
      </c>
      <c r="FF8" s="207"/>
      <c r="FG8" s="1"/>
      <c r="FH8" s="10" t="s">
        <v>453</v>
      </c>
      <c r="FI8" s="10" t="s">
        <v>453</v>
      </c>
      <c r="FJ8" s="10" t="s">
        <v>453</v>
      </c>
      <c r="FK8" s="10" t="s">
        <v>453</v>
      </c>
      <c r="FL8" s="10" t="s">
        <v>453</v>
      </c>
      <c r="FM8" s="10" t="s">
        <v>454</v>
      </c>
      <c r="FN8" s="10" t="s">
        <v>454</v>
      </c>
      <c r="FO8" s="10" t="s">
        <v>453</v>
      </c>
      <c r="FP8" s="10" t="s">
        <v>453</v>
      </c>
      <c r="FQ8" s="203"/>
    </row>
    <row r="9" spans="1:173" ht="40" customHeight="1" x14ac:dyDescent="0.35">
      <c r="A9" s="207"/>
      <c r="B9" s="207"/>
      <c r="C9" s="11" t="s">
        <v>457</v>
      </c>
      <c r="D9" s="11" t="s">
        <v>457</v>
      </c>
      <c r="E9" s="11" t="s">
        <v>458</v>
      </c>
      <c r="F9" s="11" t="s">
        <v>459</v>
      </c>
      <c r="G9" s="11" t="s">
        <v>459</v>
      </c>
      <c r="H9" s="11" t="s">
        <v>459</v>
      </c>
      <c r="I9" s="11" t="s">
        <v>459</v>
      </c>
      <c r="J9" s="11" t="s">
        <v>119</v>
      </c>
      <c r="K9" s="11" t="s">
        <v>119</v>
      </c>
      <c r="L9" s="11" t="s">
        <v>147</v>
      </c>
      <c r="M9" s="11" t="s">
        <v>147</v>
      </c>
      <c r="N9" s="11" t="s">
        <v>110</v>
      </c>
      <c r="O9" s="11" t="s">
        <v>110</v>
      </c>
      <c r="P9" s="11" t="s">
        <v>110</v>
      </c>
      <c r="Q9" s="11" t="s">
        <v>110</v>
      </c>
      <c r="R9" s="11" t="s">
        <v>110</v>
      </c>
      <c r="S9" s="11" t="s">
        <v>110</v>
      </c>
      <c r="T9" s="11" t="s">
        <v>110</v>
      </c>
      <c r="U9" s="11" t="s">
        <v>110</v>
      </c>
      <c r="V9" s="11" t="s">
        <v>460</v>
      </c>
      <c r="W9" s="11" t="s">
        <v>460</v>
      </c>
      <c r="X9" s="11" t="s">
        <v>460</v>
      </c>
      <c r="Y9" s="11" t="s">
        <v>460</v>
      </c>
      <c r="Z9" s="11" t="s">
        <v>461</v>
      </c>
      <c r="AA9" s="11" t="s">
        <v>239</v>
      </c>
      <c r="AB9" s="11" t="s">
        <v>239</v>
      </c>
      <c r="AC9" s="11" t="s">
        <v>30</v>
      </c>
      <c r="AD9" s="11" t="s">
        <v>30</v>
      </c>
      <c r="AE9" s="11" t="s">
        <v>30</v>
      </c>
      <c r="AF9" s="11" t="s">
        <v>30</v>
      </c>
      <c r="AG9" s="11" t="s">
        <v>30</v>
      </c>
      <c r="AH9" s="11" t="s">
        <v>30</v>
      </c>
      <c r="AI9" s="11" t="s">
        <v>30</v>
      </c>
      <c r="AJ9" s="11" t="s">
        <v>385</v>
      </c>
      <c r="AK9" s="11" t="s">
        <v>76</v>
      </c>
      <c r="AL9" s="11" t="s">
        <v>314</v>
      </c>
      <c r="AM9" s="11" t="s">
        <v>462</v>
      </c>
      <c r="AN9" s="11" t="s">
        <v>462</v>
      </c>
      <c r="AO9" s="11" t="s">
        <v>463</v>
      </c>
      <c r="AP9" s="11" t="s">
        <v>463</v>
      </c>
      <c r="AQ9" s="11" t="s">
        <v>464</v>
      </c>
      <c r="AR9" s="11" t="s">
        <v>80</v>
      </c>
      <c r="AS9" s="11" t="s">
        <v>80</v>
      </c>
      <c r="AT9" s="11" t="s">
        <v>465</v>
      </c>
      <c r="AU9" s="11" t="s">
        <v>466</v>
      </c>
      <c r="AV9" s="11" t="s">
        <v>467</v>
      </c>
      <c r="AW9" s="11" t="s">
        <v>107</v>
      </c>
      <c r="AX9" s="11" t="s">
        <v>107</v>
      </c>
      <c r="AY9" s="11" t="s">
        <v>107</v>
      </c>
      <c r="AZ9" s="11" t="s">
        <v>61</v>
      </c>
      <c r="BA9" s="11" t="s">
        <v>61</v>
      </c>
      <c r="BB9" s="11" t="s">
        <v>61</v>
      </c>
      <c r="BC9" s="11" t="s">
        <v>61</v>
      </c>
      <c r="BD9" s="11" t="s">
        <v>61</v>
      </c>
      <c r="BE9" s="11" t="s">
        <v>61</v>
      </c>
      <c r="BF9" s="11" t="s">
        <v>61</v>
      </c>
      <c r="BG9" s="11" t="s">
        <v>61</v>
      </c>
      <c r="BH9" s="11" t="s">
        <v>468</v>
      </c>
      <c r="BI9" s="11" t="s">
        <v>88</v>
      </c>
      <c r="BJ9" s="11" t="s">
        <v>88</v>
      </c>
      <c r="BK9" s="11" t="s">
        <v>88</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469</v>
      </c>
      <c r="CA9" s="11" t="s">
        <v>469</v>
      </c>
      <c r="CB9" s="11" t="s">
        <v>124</v>
      </c>
      <c r="CC9" s="11" t="s">
        <v>124</v>
      </c>
      <c r="CD9" s="11" t="s">
        <v>124</v>
      </c>
      <c r="CE9" s="11" t="s">
        <v>124</v>
      </c>
      <c r="CF9" s="11" t="s">
        <v>124</v>
      </c>
      <c r="CG9" s="11" t="s">
        <v>124</v>
      </c>
      <c r="CH9" s="11" t="s">
        <v>124</v>
      </c>
      <c r="CI9" s="11" t="s">
        <v>124</v>
      </c>
      <c r="CJ9" s="11" t="s">
        <v>124</v>
      </c>
      <c r="CK9" s="11" t="s">
        <v>124</v>
      </c>
      <c r="CL9" s="11" t="s">
        <v>124</v>
      </c>
      <c r="CM9" s="11" t="s">
        <v>124</v>
      </c>
      <c r="CN9" s="11" t="s">
        <v>138</v>
      </c>
      <c r="CO9" s="11" t="s">
        <v>138</v>
      </c>
      <c r="CP9" s="11" t="s">
        <v>138</v>
      </c>
      <c r="CQ9" s="11" t="s">
        <v>138</v>
      </c>
      <c r="CR9" s="11" t="s">
        <v>144</v>
      </c>
      <c r="CS9" s="11" t="s">
        <v>144</v>
      </c>
      <c r="CT9" s="11" t="s">
        <v>470</v>
      </c>
      <c r="CU9" s="11" t="s">
        <v>471</v>
      </c>
      <c r="CV9" s="11" t="s">
        <v>472</v>
      </c>
      <c r="CW9" s="11" t="s">
        <v>473</v>
      </c>
      <c r="CX9" s="11" t="s">
        <v>474</v>
      </c>
      <c r="CY9" s="11" t="s">
        <v>475</v>
      </c>
      <c r="CZ9" s="11" t="s">
        <v>119</v>
      </c>
      <c r="DA9" s="11" t="s">
        <v>119</v>
      </c>
      <c r="DB9" s="11" t="s">
        <v>476</v>
      </c>
      <c r="DC9" s="11" t="s">
        <v>477</v>
      </c>
      <c r="DD9" s="11" t="s">
        <v>478</v>
      </c>
      <c r="DE9" s="11" t="s">
        <v>479</v>
      </c>
      <c r="DF9" s="11" t="s">
        <v>480</v>
      </c>
      <c r="DG9" s="11" t="s">
        <v>481</v>
      </c>
      <c r="DH9" s="11" t="s">
        <v>482</v>
      </c>
      <c r="DI9" s="11" t="s">
        <v>483</v>
      </c>
      <c r="DJ9" s="11" t="s">
        <v>484</v>
      </c>
      <c r="DK9" s="11" t="s">
        <v>485</v>
      </c>
      <c r="DL9" s="11" t="s">
        <v>486</v>
      </c>
      <c r="DM9" s="11" t="s">
        <v>487</v>
      </c>
      <c r="DN9" s="11" t="s">
        <v>487</v>
      </c>
      <c r="DO9" s="11" t="s">
        <v>487</v>
      </c>
      <c r="DP9" s="11" t="s">
        <v>487</v>
      </c>
      <c r="DQ9" s="11" t="s">
        <v>488</v>
      </c>
      <c r="DR9" s="11" t="s">
        <v>489</v>
      </c>
      <c r="DS9" s="11" t="s">
        <v>490</v>
      </c>
      <c r="DT9" s="11" t="s">
        <v>491</v>
      </c>
      <c r="DU9" s="11" t="s">
        <v>205</v>
      </c>
      <c r="DV9" s="11" t="s">
        <v>236</v>
      </c>
      <c r="DW9" s="11" t="s">
        <v>236</v>
      </c>
      <c r="DX9" s="11" t="s">
        <v>236</v>
      </c>
      <c r="DY9" s="11" t="s">
        <v>236</v>
      </c>
      <c r="DZ9" s="11" t="s">
        <v>492</v>
      </c>
      <c r="EA9" s="11" t="s">
        <v>493</v>
      </c>
      <c r="EB9" s="11" t="s">
        <v>493</v>
      </c>
      <c r="EC9" s="11" t="s">
        <v>92</v>
      </c>
      <c r="ED9" s="11" t="s">
        <v>92</v>
      </c>
      <c r="EE9" s="11" t="s">
        <v>92</v>
      </c>
      <c r="EF9" s="11" t="s">
        <v>92</v>
      </c>
      <c r="EG9" s="11" t="s">
        <v>92</v>
      </c>
      <c r="EH9" s="11" t="s">
        <v>494</v>
      </c>
      <c r="EI9" s="11" t="s">
        <v>494</v>
      </c>
      <c r="EJ9" s="11" t="s">
        <v>44</v>
      </c>
      <c r="EK9" s="11" t="s">
        <v>44</v>
      </c>
      <c r="EL9" s="11" t="s">
        <v>44</v>
      </c>
      <c r="EM9" s="11" t="s">
        <v>44</v>
      </c>
      <c r="EN9" s="11" t="s">
        <v>495</v>
      </c>
      <c r="EO9" s="11" t="s">
        <v>496</v>
      </c>
      <c r="EP9" s="11" t="s">
        <v>124</v>
      </c>
      <c r="EQ9" s="11" t="s">
        <v>124</v>
      </c>
      <c r="ER9" s="11" t="s">
        <v>124</v>
      </c>
      <c r="ES9" s="11" t="s">
        <v>124</v>
      </c>
      <c r="ET9" s="11" t="s">
        <v>124</v>
      </c>
      <c r="EU9" s="11" t="s">
        <v>497</v>
      </c>
      <c r="EV9" s="11" t="s">
        <v>498</v>
      </c>
      <c r="EW9" s="11" t="s">
        <v>498</v>
      </c>
      <c r="EX9" s="11" t="s">
        <v>499</v>
      </c>
      <c r="EY9" s="11" t="s">
        <v>500</v>
      </c>
      <c r="EZ9" s="11" t="s">
        <v>500</v>
      </c>
      <c r="FA9" s="11" t="s">
        <v>501</v>
      </c>
      <c r="FB9" s="11" t="s">
        <v>501</v>
      </c>
      <c r="FC9" s="11" t="s">
        <v>502</v>
      </c>
      <c r="FD9" s="11" t="s">
        <v>503</v>
      </c>
      <c r="FE9" s="11" t="s">
        <v>504</v>
      </c>
      <c r="FF9" s="207"/>
      <c r="FG9" s="1"/>
      <c r="FH9" s="12" t="s">
        <v>505</v>
      </c>
      <c r="FI9" s="12" t="s">
        <v>385</v>
      </c>
      <c r="FJ9" s="12" t="s">
        <v>506</v>
      </c>
      <c r="FK9" s="12" t="s">
        <v>507</v>
      </c>
      <c r="FL9" s="12" t="s">
        <v>508</v>
      </c>
      <c r="FM9" s="12" t="s">
        <v>509</v>
      </c>
      <c r="FN9" s="12" t="s">
        <v>510</v>
      </c>
      <c r="FO9" s="12" t="s">
        <v>498</v>
      </c>
      <c r="FP9" s="12" t="s">
        <v>498</v>
      </c>
      <c r="FQ9" s="203"/>
    </row>
    <row r="10" spans="1:173" ht="40" customHeight="1" x14ac:dyDescent="0.35">
      <c r="A10" s="207"/>
      <c r="B10" s="207"/>
      <c r="C10" s="9" t="s">
        <v>511</v>
      </c>
      <c r="D10" s="9" t="s">
        <v>512</v>
      </c>
      <c r="E10" s="9" t="s">
        <v>513</v>
      </c>
      <c r="F10" s="9" t="s">
        <v>514</v>
      </c>
      <c r="G10" s="9" t="s">
        <v>515</v>
      </c>
      <c r="H10" s="9" t="s">
        <v>516</v>
      </c>
      <c r="I10" s="9" t="s">
        <v>517</v>
      </c>
      <c r="J10" s="9" t="s">
        <v>518</v>
      </c>
      <c r="K10" s="9" t="s">
        <v>519</v>
      </c>
      <c r="L10" s="9" t="s">
        <v>520</v>
      </c>
      <c r="M10" s="9" t="s">
        <v>521</v>
      </c>
      <c r="N10" s="9" t="s">
        <v>522</v>
      </c>
      <c r="O10" s="9" t="s">
        <v>523</v>
      </c>
      <c r="P10" s="9" t="s">
        <v>524</v>
      </c>
      <c r="Q10" s="9" t="s">
        <v>525</v>
      </c>
      <c r="R10" s="9" t="s">
        <v>526</v>
      </c>
      <c r="S10" s="9" t="s">
        <v>527</v>
      </c>
      <c r="T10" s="9" t="s">
        <v>528</v>
      </c>
      <c r="U10" s="9" t="s">
        <v>529</v>
      </c>
      <c r="V10" s="9" t="s">
        <v>530</v>
      </c>
      <c r="W10" s="9" t="s">
        <v>531</v>
      </c>
      <c r="X10" s="9" t="s">
        <v>532</v>
      </c>
      <c r="Y10" s="9" t="s">
        <v>533</v>
      </c>
      <c r="Z10" s="9" t="s">
        <v>534</v>
      </c>
      <c r="AA10" s="9" t="s">
        <v>535</v>
      </c>
      <c r="AB10" s="9" t="s">
        <v>243</v>
      </c>
      <c r="AC10" s="9" t="s">
        <v>536</v>
      </c>
      <c r="AD10" s="9" t="s">
        <v>227</v>
      </c>
      <c r="AE10" s="9" t="s">
        <v>537</v>
      </c>
      <c r="AF10" s="9" t="s">
        <v>538</v>
      </c>
      <c r="AG10" s="9" t="s">
        <v>539</v>
      </c>
      <c r="AH10" s="9" t="s">
        <v>540</v>
      </c>
      <c r="AI10" s="9" t="s">
        <v>541</v>
      </c>
      <c r="AJ10" s="9" t="s">
        <v>542</v>
      </c>
      <c r="AK10" s="9" t="s">
        <v>543</v>
      </c>
      <c r="AL10" s="9" t="s">
        <v>544</v>
      </c>
      <c r="AM10" s="9" t="s">
        <v>545</v>
      </c>
      <c r="AN10" s="9" t="s">
        <v>546</v>
      </c>
      <c r="AO10" s="9" t="s">
        <v>547</v>
      </c>
      <c r="AP10" s="9" t="s">
        <v>548</v>
      </c>
      <c r="AQ10" s="9" t="s">
        <v>464</v>
      </c>
      <c r="AR10" s="9" t="s">
        <v>549</v>
      </c>
      <c r="AS10" s="9" t="s">
        <v>550</v>
      </c>
      <c r="AT10" s="9" t="s">
        <v>551</v>
      </c>
      <c r="AU10" s="9" t="s">
        <v>552</v>
      </c>
      <c r="AV10" s="9" t="s">
        <v>553</v>
      </c>
      <c r="AW10" s="9" t="s">
        <v>554</v>
      </c>
      <c r="AX10" s="9" t="s">
        <v>555</v>
      </c>
      <c r="AY10" s="9" t="s">
        <v>556</v>
      </c>
      <c r="AZ10" s="9" t="s">
        <v>557</v>
      </c>
      <c r="BA10" s="9" t="s">
        <v>388</v>
      </c>
      <c r="BB10" s="9" t="s">
        <v>220</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579</v>
      </c>
      <c r="BY10" s="9" t="s">
        <v>580</v>
      </c>
      <c r="BZ10" s="9" t="s">
        <v>581</v>
      </c>
      <c r="CA10" s="9" t="s">
        <v>582</v>
      </c>
      <c r="CB10" s="9" t="s">
        <v>323</v>
      </c>
      <c r="CC10" s="9" t="s">
        <v>583</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206</v>
      </c>
      <c r="DV10" s="9" t="s">
        <v>627</v>
      </c>
      <c r="DW10" s="9" t="s">
        <v>628</v>
      </c>
      <c r="DX10" s="9" t="s">
        <v>629</v>
      </c>
      <c r="DY10" s="9" t="s">
        <v>630</v>
      </c>
      <c r="DZ10" s="9" t="s">
        <v>631</v>
      </c>
      <c r="EA10" s="9" t="s">
        <v>632</v>
      </c>
      <c r="EB10" s="9" t="s">
        <v>633</v>
      </c>
      <c r="EC10" s="9" t="s">
        <v>634</v>
      </c>
      <c r="ED10" s="9" t="s">
        <v>635</v>
      </c>
      <c r="EE10" s="9" t="s">
        <v>636</v>
      </c>
      <c r="EF10" s="9" t="s">
        <v>637</v>
      </c>
      <c r="EG10" s="9" t="s">
        <v>638</v>
      </c>
      <c r="EH10" s="9" t="s">
        <v>639</v>
      </c>
      <c r="EI10" s="9" t="s">
        <v>640</v>
      </c>
      <c r="EJ10" s="9" t="s">
        <v>641</v>
      </c>
      <c r="EK10" s="9" t="s">
        <v>642</v>
      </c>
      <c r="EL10" s="9" t="s">
        <v>643</v>
      </c>
      <c r="EM10" s="9" t="s">
        <v>644</v>
      </c>
      <c r="EN10" s="9" t="s">
        <v>645</v>
      </c>
      <c r="EO10" s="9" t="s">
        <v>646</v>
      </c>
      <c r="EP10" s="9" t="s">
        <v>647</v>
      </c>
      <c r="EQ10" s="9" t="s">
        <v>648</v>
      </c>
      <c r="ER10" s="9" t="s">
        <v>649</v>
      </c>
      <c r="ES10" s="9" t="s">
        <v>326</v>
      </c>
      <c r="ET10" s="9" t="s">
        <v>650</v>
      </c>
      <c r="EU10" s="9" t="s">
        <v>365</v>
      </c>
      <c r="EV10" s="9" t="s">
        <v>651</v>
      </c>
      <c r="EW10" s="9" t="s">
        <v>652</v>
      </c>
      <c r="EX10" s="9" t="s">
        <v>653</v>
      </c>
      <c r="EY10" s="9" t="s">
        <v>654</v>
      </c>
      <c r="EZ10" s="9" t="s">
        <v>655</v>
      </c>
      <c r="FA10" s="9" t="s">
        <v>656</v>
      </c>
      <c r="FB10" s="9" t="s">
        <v>657</v>
      </c>
      <c r="FC10" s="9" t="s">
        <v>658</v>
      </c>
      <c r="FD10" s="9" t="s">
        <v>659</v>
      </c>
      <c r="FE10" s="9" t="s">
        <v>660</v>
      </c>
      <c r="FF10" s="207" t="s">
        <v>661</v>
      </c>
      <c r="FG10" s="1"/>
      <c r="FH10" s="10" t="s">
        <v>662</v>
      </c>
      <c r="FI10" s="10" t="s">
        <v>663</v>
      </c>
      <c r="FJ10" s="10" t="s">
        <v>664</v>
      </c>
      <c r="FK10" s="10" t="s">
        <v>665</v>
      </c>
      <c r="FL10" s="10" t="s">
        <v>666</v>
      </c>
      <c r="FM10" s="10" t="s">
        <v>667</v>
      </c>
      <c r="FN10" s="10" t="s">
        <v>668</v>
      </c>
      <c r="FO10" s="10" t="s">
        <v>669</v>
      </c>
      <c r="FP10" s="10" t="s">
        <v>670</v>
      </c>
      <c r="FQ10" s="203" t="s">
        <v>661</v>
      </c>
    </row>
    <row r="11" spans="1:173" ht="24" customHeight="1" x14ac:dyDescent="0.35">
      <c r="A11" s="13" t="s">
        <v>73</v>
      </c>
      <c r="B11" s="13" t="s">
        <v>671</v>
      </c>
      <c r="C11" s="14">
        <v>1.1000000000000001</v>
      </c>
      <c r="D11" s="14">
        <v>1.6</v>
      </c>
      <c r="E11" s="14">
        <v>4.3</v>
      </c>
      <c r="F11" s="14">
        <v>647.6</v>
      </c>
      <c r="G11" s="14">
        <v>219.6</v>
      </c>
      <c r="H11" s="14">
        <v>7.48</v>
      </c>
      <c r="I11" s="14">
        <v>7.9</v>
      </c>
      <c r="J11" s="14">
        <v>89.3</v>
      </c>
      <c r="K11" s="14">
        <v>244.7</v>
      </c>
      <c r="L11" s="14">
        <v>26</v>
      </c>
      <c r="M11" s="14"/>
      <c r="N11" s="14">
        <v>110.2</v>
      </c>
      <c r="O11" s="14">
        <v>110</v>
      </c>
      <c r="P11" s="14">
        <v>110.2</v>
      </c>
      <c r="Q11" s="14">
        <v>212.4</v>
      </c>
      <c r="R11" s="14">
        <v>205.6</v>
      </c>
      <c r="S11" s="14">
        <v>109.6</v>
      </c>
      <c r="T11" s="14">
        <v>574.1</v>
      </c>
      <c r="U11" s="14">
        <v>10.5</v>
      </c>
      <c r="V11" s="14"/>
      <c r="W11" s="14">
        <v>15</v>
      </c>
      <c r="X11" s="14">
        <v>18.7</v>
      </c>
      <c r="Y11" s="14">
        <v>1</v>
      </c>
      <c r="Z11" s="14">
        <v>168.1</v>
      </c>
      <c r="AA11" s="14">
        <v>7.7</v>
      </c>
      <c r="AB11" s="14">
        <v>0</v>
      </c>
      <c r="AC11" s="14">
        <v>6.8</v>
      </c>
      <c r="AD11" s="14">
        <v>10</v>
      </c>
      <c r="AE11" s="14">
        <v>74.3</v>
      </c>
      <c r="AF11" s="14">
        <v>8.4</v>
      </c>
      <c r="AG11" s="14"/>
      <c r="AH11" s="14"/>
      <c r="AI11" s="14"/>
      <c r="AJ11" s="14">
        <v>110.7</v>
      </c>
      <c r="AK11" s="14">
        <v>209.6</v>
      </c>
      <c r="AL11" s="14"/>
      <c r="AM11" s="14"/>
      <c r="AN11" s="14"/>
      <c r="AO11" s="14">
        <v>6.5</v>
      </c>
      <c r="AP11" s="14">
        <v>463.1</v>
      </c>
      <c r="AQ11" s="14">
        <v>41.972000000000001</v>
      </c>
      <c r="AR11" s="14">
        <v>140.4</v>
      </c>
      <c r="AS11" s="14">
        <v>30.2</v>
      </c>
      <c r="AT11" s="14">
        <v>18.399999999999999</v>
      </c>
      <c r="AU11" s="14">
        <v>19.7</v>
      </c>
      <c r="AV11" s="14">
        <v>91.4</v>
      </c>
      <c r="AW11" s="14"/>
      <c r="AX11" s="14"/>
      <c r="AY11" s="14"/>
      <c r="AZ11" s="14">
        <v>109.7</v>
      </c>
      <c r="BA11" s="14">
        <v>8</v>
      </c>
      <c r="BB11" s="14">
        <v>9.6</v>
      </c>
      <c r="BC11" s="14">
        <v>42.2</v>
      </c>
      <c r="BD11" s="14">
        <v>47.8</v>
      </c>
      <c r="BE11" s="14">
        <v>4</v>
      </c>
      <c r="BF11" s="14">
        <v>31.7</v>
      </c>
      <c r="BG11" s="14">
        <v>130</v>
      </c>
      <c r="BH11" s="14">
        <v>71.5</v>
      </c>
      <c r="BI11" s="14">
        <v>0</v>
      </c>
      <c r="BJ11" s="14"/>
      <c r="BK11" s="14">
        <v>47.8</v>
      </c>
      <c r="BL11" s="14"/>
      <c r="BM11" s="14"/>
      <c r="BN11" s="14"/>
      <c r="BO11" s="14">
        <v>90.6</v>
      </c>
      <c r="BP11" s="14">
        <v>0</v>
      </c>
      <c r="BQ11" s="14">
        <v>0</v>
      </c>
      <c r="BR11" s="14"/>
      <c r="BS11" s="14"/>
      <c r="BT11" s="14">
        <v>0</v>
      </c>
      <c r="BU11" s="14"/>
      <c r="BV11" s="14">
        <v>196.5</v>
      </c>
      <c r="BW11" s="14"/>
      <c r="BX11" s="14"/>
      <c r="BY11" s="14">
        <v>114.1</v>
      </c>
      <c r="BZ11" s="14"/>
      <c r="CA11" s="14"/>
      <c r="CB11" s="14">
        <v>118.4</v>
      </c>
      <c r="CC11" s="14">
        <v>113.9</v>
      </c>
      <c r="CD11" s="14">
        <v>63.6</v>
      </c>
      <c r="CE11" s="14">
        <v>65.2</v>
      </c>
      <c r="CF11" s="14">
        <v>30.7</v>
      </c>
      <c r="CG11" s="14"/>
      <c r="CH11" s="14"/>
      <c r="CI11" s="14"/>
      <c r="CJ11" s="14">
        <v>114.6</v>
      </c>
      <c r="CK11" s="14"/>
      <c r="CL11" s="14">
        <v>56.5</v>
      </c>
      <c r="CM11" s="14"/>
      <c r="CN11" s="14"/>
      <c r="CO11" s="14"/>
      <c r="CP11" s="14"/>
      <c r="CQ11" s="14"/>
      <c r="CR11" s="14"/>
      <c r="CS11" s="14"/>
      <c r="CT11" s="14">
        <v>0</v>
      </c>
      <c r="CU11" s="14">
        <v>40.9</v>
      </c>
      <c r="CV11" s="14">
        <v>0</v>
      </c>
      <c r="CW11" s="14">
        <v>0</v>
      </c>
      <c r="CX11" s="14">
        <v>0</v>
      </c>
      <c r="CY11" s="14">
        <v>20</v>
      </c>
      <c r="CZ11" s="14">
        <v>9.9</v>
      </c>
      <c r="DA11" s="14">
        <v>5.4</v>
      </c>
      <c r="DB11" s="14">
        <v>3.6</v>
      </c>
      <c r="DC11" s="14">
        <v>4.3</v>
      </c>
      <c r="DD11" s="14">
        <v>20.2</v>
      </c>
      <c r="DE11" s="14">
        <v>20</v>
      </c>
      <c r="DF11" s="14">
        <v>18.87</v>
      </c>
      <c r="DG11" s="14">
        <v>3.5</v>
      </c>
      <c r="DH11" s="14">
        <v>18.8</v>
      </c>
      <c r="DI11" s="14">
        <v>0</v>
      </c>
      <c r="DJ11" s="14">
        <v>0</v>
      </c>
      <c r="DK11" s="14">
        <v>11.5</v>
      </c>
      <c r="DL11" s="14">
        <v>32.799999999999997</v>
      </c>
      <c r="DM11" s="14">
        <v>4.8</v>
      </c>
      <c r="DN11" s="14">
        <v>2.4</v>
      </c>
      <c r="DO11" s="14">
        <v>2.4</v>
      </c>
      <c r="DP11" s="14">
        <v>3</v>
      </c>
      <c r="DQ11" s="14">
        <v>0</v>
      </c>
      <c r="DR11" s="14">
        <v>3.6</v>
      </c>
      <c r="DS11" s="14">
        <v>19.8</v>
      </c>
      <c r="DT11" s="14">
        <v>2</v>
      </c>
      <c r="DU11" s="14"/>
      <c r="DV11" s="14">
        <v>10.8</v>
      </c>
      <c r="DW11" s="14">
        <v>9.4</v>
      </c>
      <c r="DX11" s="14">
        <v>19</v>
      </c>
      <c r="DY11" s="14">
        <v>20.399999999999999</v>
      </c>
      <c r="DZ11" s="14">
        <v>20</v>
      </c>
      <c r="EA11" s="14">
        <v>0.8</v>
      </c>
      <c r="EB11" s="14">
        <v>37.5</v>
      </c>
      <c r="EC11" s="14">
        <v>0</v>
      </c>
      <c r="ED11" s="14">
        <v>37.1</v>
      </c>
      <c r="EE11" s="14">
        <v>65.099999999999994</v>
      </c>
      <c r="EF11" s="14">
        <v>1.1000000000000001</v>
      </c>
      <c r="EG11" s="14">
        <v>2.9</v>
      </c>
      <c r="EH11" s="14">
        <v>19.072430000000001</v>
      </c>
      <c r="EI11" s="14">
        <v>5.0659400000000003</v>
      </c>
      <c r="EJ11" s="14">
        <v>7.3</v>
      </c>
      <c r="EK11" s="14">
        <v>20</v>
      </c>
      <c r="EL11" s="14">
        <v>20</v>
      </c>
      <c r="EM11" s="14">
        <v>10</v>
      </c>
      <c r="EN11" s="14">
        <v>0</v>
      </c>
      <c r="EO11" s="14">
        <v>0</v>
      </c>
      <c r="EP11" s="14">
        <v>0</v>
      </c>
      <c r="EQ11" s="14">
        <v>0.6</v>
      </c>
      <c r="ER11" s="14">
        <v>21</v>
      </c>
      <c r="ES11" s="14">
        <v>24</v>
      </c>
      <c r="ET11" s="14">
        <v>0</v>
      </c>
      <c r="EU11" s="14">
        <v>0</v>
      </c>
      <c r="EV11" s="14">
        <v>5.2</v>
      </c>
      <c r="EW11" s="14">
        <v>20</v>
      </c>
      <c r="EX11" s="14">
        <v>9.6999999999999993</v>
      </c>
      <c r="EY11" s="14">
        <v>26.4</v>
      </c>
      <c r="EZ11" s="14">
        <v>36.299999999999997</v>
      </c>
      <c r="FA11" s="14">
        <v>0</v>
      </c>
      <c r="FB11" s="14">
        <v>2.5129299999999999</v>
      </c>
      <c r="FC11" s="14">
        <v>12.5</v>
      </c>
      <c r="FD11" s="14">
        <v>6.3</v>
      </c>
      <c r="FE11" s="14">
        <v>7.1</v>
      </c>
      <c r="FF11" s="14">
        <v>6325.4732999999997</v>
      </c>
      <c r="FG11" s="15"/>
      <c r="FH11" s="14">
        <v>23.015070000000001</v>
      </c>
      <c r="FI11" s="14">
        <v>1.3</v>
      </c>
      <c r="FJ11" s="14">
        <v>5.5309999999999997</v>
      </c>
      <c r="FK11" s="14">
        <v>5.9128800000000004</v>
      </c>
      <c r="FL11" s="14">
        <v>8.8000000000000007</v>
      </c>
      <c r="FM11" s="14"/>
      <c r="FN11" s="14">
        <v>18.911570000000001</v>
      </c>
      <c r="FO11" s="14">
        <v>4.3</v>
      </c>
      <c r="FP11" s="14">
        <v>15.1</v>
      </c>
      <c r="FQ11" s="14">
        <v>82.870519999999999</v>
      </c>
    </row>
    <row r="12" spans="1:173" ht="24" customHeight="1" x14ac:dyDescent="0.35">
      <c r="A12" s="16" t="s">
        <v>73</v>
      </c>
      <c r="B12" s="16" t="s">
        <v>672</v>
      </c>
      <c r="C12" s="17">
        <v>1.1000000000000001</v>
      </c>
      <c r="D12" s="17">
        <v>1.6</v>
      </c>
      <c r="E12" s="17">
        <v>4.2</v>
      </c>
      <c r="F12" s="17">
        <v>649.1</v>
      </c>
      <c r="G12" s="17">
        <v>219.8</v>
      </c>
      <c r="H12" s="17">
        <v>8.0399999999999991</v>
      </c>
      <c r="I12" s="17">
        <v>8</v>
      </c>
      <c r="J12" s="17">
        <v>89.6</v>
      </c>
      <c r="K12" s="17">
        <v>245</v>
      </c>
      <c r="L12" s="17">
        <v>26</v>
      </c>
      <c r="M12" s="17"/>
      <c r="N12" s="17">
        <v>113.2</v>
      </c>
      <c r="O12" s="17">
        <v>113.1</v>
      </c>
      <c r="P12" s="17">
        <v>113</v>
      </c>
      <c r="Q12" s="17">
        <v>215.5</v>
      </c>
      <c r="R12" s="17">
        <v>207.2</v>
      </c>
      <c r="S12" s="17">
        <v>109.2</v>
      </c>
      <c r="T12" s="17">
        <v>575.20000000000005</v>
      </c>
      <c r="U12" s="17">
        <v>10.4</v>
      </c>
      <c r="V12" s="17"/>
      <c r="W12" s="17">
        <v>15.2</v>
      </c>
      <c r="X12" s="17">
        <v>18.600000000000001</v>
      </c>
      <c r="Y12" s="17">
        <v>1</v>
      </c>
      <c r="Z12" s="17">
        <v>167.2</v>
      </c>
      <c r="AA12" s="17">
        <v>7.7</v>
      </c>
      <c r="AB12" s="17">
        <v>0</v>
      </c>
      <c r="AC12" s="17">
        <v>6.9</v>
      </c>
      <c r="AD12" s="17">
        <v>10.1</v>
      </c>
      <c r="AE12" s="17">
        <v>75.5</v>
      </c>
      <c r="AF12" s="17">
        <v>8.4</v>
      </c>
      <c r="AG12" s="17"/>
      <c r="AH12" s="17"/>
      <c r="AI12" s="17"/>
      <c r="AJ12" s="17">
        <v>111.2</v>
      </c>
      <c r="AK12" s="17">
        <v>183.8</v>
      </c>
      <c r="AL12" s="17"/>
      <c r="AM12" s="17"/>
      <c r="AN12" s="17"/>
      <c r="AO12" s="17">
        <v>6.5</v>
      </c>
      <c r="AP12" s="17">
        <v>463.1</v>
      </c>
      <c r="AQ12" s="17">
        <v>42.006</v>
      </c>
      <c r="AR12" s="17">
        <v>132.9</v>
      </c>
      <c r="AS12" s="17">
        <v>29.9</v>
      </c>
      <c r="AT12" s="17">
        <v>18.399999999999999</v>
      </c>
      <c r="AU12" s="17">
        <v>19.7</v>
      </c>
      <c r="AV12" s="17">
        <v>90.8</v>
      </c>
      <c r="AW12" s="17"/>
      <c r="AX12" s="17"/>
      <c r="AY12" s="17"/>
      <c r="AZ12" s="17">
        <v>109.7</v>
      </c>
      <c r="BA12" s="17">
        <v>8</v>
      </c>
      <c r="BB12" s="17">
        <v>9.6</v>
      </c>
      <c r="BC12" s="17">
        <v>41.9</v>
      </c>
      <c r="BD12" s="17">
        <v>48</v>
      </c>
      <c r="BE12" s="17">
        <v>4</v>
      </c>
      <c r="BF12" s="17">
        <v>31.5</v>
      </c>
      <c r="BG12" s="17">
        <v>130.5</v>
      </c>
      <c r="BH12" s="17">
        <v>71.400000000000006</v>
      </c>
      <c r="BI12" s="17">
        <v>0</v>
      </c>
      <c r="BJ12" s="17"/>
      <c r="BK12" s="17">
        <v>47.7</v>
      </c>
      <c r="BL12" s="17"/>
      <c r="BM12" s="17"/>
      <c r="BN12" s="17"/>
      <c r="BO12" s="17">
        <v>90.5</v>
      </c>
      <c r="BP12" s="17">
        <v>0</v>
      </c>
      <c r="BQ12" s="17">
        <v>0</v>
      </c>
      <c r="BR12" s="17"/>
      <c r="BS12" s="17"/>
      <c r="BT12" s="17">
        <v>0</v>
      </c>
      <c r="BU12" s="17"/>
      <c r="BV12" s="17">
        <v>196.8</v>
      </c>
      <c r="BW12" s="17"/>
      <c r="BX12" s="17"/>
      <c r="BY12" s="17">
        <v>114.5</v>
      </c>
      <c r="BZ12" s="17"/>
      <c r="CA12" s="17"/>
      <c r="CB12" s="17">
        <v>25.2</v>
      </c>
      <c r="CC12" s="17">
        <v>118.5</v>
      </c>
      <c r="CD12" s="17">
        <v>63.6</v>
      </c>
      <c r="CE12" s="17">
        <v>61.9</v>
      </c>
      <c r="CF12" s="17">
        <v>30.7</v>
      </c>
      <c r="CG12" s="17"/>
      <c r="CH12" s="17"/>
      <c r="CI12" s="17"/>
      <c r="CJ12" s="17">
        <v>115.7</v>
      </c>
      <c r="CK12" s="17"/>
      <c r="CL12" s="17">
        <v>56.8</v>
      </c>
      <c r="CM12" s="17"/>
      <c r="CN12" s="17"/>
      <c r="CO12" s="17"/>
      <c r="CP12" s="17"/>
      <c r="CQ12" s="17"/>
      <c r="CR12" s="17"/>
      <c r="CS12" s="17"/>
      <c r="CT12" s="17">
        <v>0</v>
      </c>
      <c r="CU12" s="17">
        <v>34.700000000000003</v>
      </c>
      <c r="CV12" s="17">
        <v>0</v>
      </c>
      <c r="CW12" s="17">
        <v>0</v>
      </c>
      <c r="CX12" s="17">
        <v>0</v>
      </c>
      <c r="CY12" s="17">
        <v>20</v>
      </c>
      <c r="CZ12" s="17">
        <v>9.9</v>
      </c>
      <c r="DA12" s="17">
        <v>5.2</v>
      </c>
      <c r="DB12" s="17">
        <v>3.6</v>
      </c>
      <c r="DC12" s="17">
        <v>4.2</v>
      </c>
      <c r="DD12" s="17">
        <v>20.399999999999999</v>
      </c>
      <c r="DE12" s="17">
        <v>20</v>
      </c>
      <c r="DF12" s="17">
        <v>18.89</v>
      </c>
      <c r="DG12" s="17">
        <v>3.5</v>
      </c>
      <c r="DH12" s="17">
        <v>18.8</v>
      </c>
      <c r="DI12" s="17">
        <v>0</v>
      </c>
      <c r="DJ12" s="17">
        <v>0</v>
      </c>
      <c r="DK12" s="17">
        <v>11.7</v>
      </c>
      <c r="DL12" s="17">
        <v>31.1</v>
      </c>
      <c r="DM12" s="17">
        <v>4.8</v>
      </c>
      <c r="DN12" s="17">
        <v>2.4</v>
      </c>
      <c r="DO12" s="17">
        <v>2.4</v>
      </c>
      <c r="DP12" s="17">
        <v>3</v>
      </c>
      <c r="DQ12" s="17">
        <v>0</v>
      </c>
      <c r="DR12" s="17">
        <v>3.6</v>
      </c>
      <c r="DS12" s="17">
        <v>19.3</v>
      </c>
      <c r="DT12" s="17">
        <v>2</v>
      </c>
      <c r="DU12" s="17"/>
      <c r="DV12" s="17">
        <v>10.8</v>
      </c>
      <c r="DW12" s="17">
        <v>9.4</v>
      </c>
      <c r="DX12" s="17">
        <v>18.8</v>
      </c>
      <c r="DY12" s="17">
        <v>20.399999999999999</v>
      </c>
      <c r="DZ12" s="17">
        <v>20</v>
      </c>
      <c r="EA12" s="17">
        <v>4.7</v>
      </c>
      <c r="EB12" s="17">
        <v>43.9</v>
      </c>
      <c r="EC12" s="17">
        <v>0</v>
      </c>
      <c r="ED12" s="17">
        <v>33.6</v>
      </c>
      <c r="EE12" s="17">
        <v>64</v>
      </c>
      <c r="EF12" s="17">
        <v>1.6</v>
      </c>
      <c r="EG12" s="17">
        <v>1.2</v>
      </c>
      <c r="EH12" s="17">
        <v>19.061150000000001</v>
      </c>
      <c r="EI12" s="17">
        <v>5.0677599999999998</v>
      </c>
      <c r="EJ12" s="17">
        <v>7.2</v>
      </c>
      <c r="EK12" s="17">
        <v>20</v>
      </c>
      <c r="EL12" s="17">
        <v>20</v>
      </c>
      <c r="EM12" s="17">
        <v>10</v>
      </c>
      <c r="EN12" s="17">
        <v>0</v>
      </c>
      <c r="EO12" s="17">
        <v>0</v>
      </c>
      <c r="EP12" s="17">
        <v>0</v>
      </c>
      <c r="EQ12" s="17">
        <v>0.6</v>
      </c>
      <c r="ER12" s="17">
        <v>22.7</v>
      </c>
      <c r="ES12" s="17">
        <v>31.1</v>
      </c>
      <c r="ET12" s="17">
        <v>0</v>
      </c>
      <c r="EU12" s="17">
        <v>0</v>
      </c>
      <c r="EV12" s="17">
        <v>5.2</v>
      </c>
      <c r="EW12" s="17">
        <v>20</v>
      </c>
      <c r="EX12" s="17">
        <v>9.8000000000000007</v>
      </c>
      <c r="EY12" s="17">
        <v>26.4</v>
      </c>
      <c r="EZ12" s="17">
        <v>36.200000000000003</v>
      </c>
      <c r="FA12" s="17">
        <v>0</v>
      </c>
      <c r="FB12" s="17">
        <v>2.43967</v>
      </c>
      <c r="FC12" s="17">
        <v>12.5</v>
      </c>
      <c r="FD12" s="17">
        <v>6.3</v>
      </c>
      <c r="FE12" s="17">
        <v>7.2</v>
      </c>
      <c r="FF12" s="17">
        <v>6224.30458</v>
      </c>
      <c r="FG12" s="15"/>
      <c r="FH12" s="17">
        <v>22.931090000000001</v>
      </c>
      <c r="FI12" s="17">
        <v>1.3</v>
      </c>
      <c r="FJ12" s="17">
        <v>5.069</v>
      </c>
      <c r="FK12" s="17">
        <v>5.9359999999999999</v>
      </c>
      <c r="FL12" s="17">
        <v>8.9</v>
      </c>
      <c r="FM12" s="17"/>
      <c r="FN12" s="17">
        <v>18.91133</v>
      </c>
      <c r="FO12" s="17">
        <v>4.2</v>
      </c>
      <c r="FP12" s="17">
        <v>15.1</v>
      </c>
      <c r="FQ12" s="17">
        <v>82.34742</v>
      </c>
    </row>
    <row r="13" spans="1:173" ht="24" customHeight="1" x14ac:dyDescent="0.35">
      <c r="A13" s="16" t="s">
        <v>73</v>
      </c>
      <c r="B13" s="16" t="s">
        <v>673</v>
      </c>
      <c r="C13" s="17">
        <v>1.1000000000000001</v>
      </c>
      <c r="D13" s="17">
        <v>1.6</v>
      </c>
      <c r="E13" s="17">
        <v>4.3</v>
      </c>
      <c r="F13" s="17">
        <v>644.79999999999995</v>
      </c>
      <c r="G13" s="17">
        <v>218.9</v>
      </c>
      <c r="H13" s="17">
        <v>8.09</v>
      </c>
      <c r="I13" s="17">
        <v>8.09</v>
      </c>
      <c r="J13" s="17">
        <v>90</v>
      </c>
      <c r="K13" s="17">
        <v>244.1</v>
      </c>
      <c r="L13" s="17">
        <v>26</v>
      </c>
      <c r="M13" s="17"/>
      <c r="N13" s="17">
        <v>107.3</v>
      </c>
      <c r="O13" s="17">
        <v>107.2</v>
      </c>
      <c r="P13" s="17">
        <v>107.6</v>
      </c>
      <c r="Q13" s="17">
        <v>209.3</v>
      </c>
      <c r="R13" s="17">
        <v>152.19999999999999</v>
      </c>
      <c r="S13" s="17">
        <v>93.8</v>
      </c>
      <c r="T13" s="17">
        <v>571.29999999999995</v>
      </c>
      <c r="U13" s="17">
        <v>10.5</v>
      </c>
      <c r="V13" s="17"/>
      <c r="W13" s="17">
        <v>15.1</v>
      </c>
      <c r="X13" s="17">
        <v>19.600000000000001</v>
      </c>
      <c r="Y13" s="17">
        <v>1</v>
      </c>
      <c r="Z13" s="17">
        <v>169.9</v>
      </c>
      <c r="AA13" s="17">
        <v>7.7</v>
      </c>
      <c r="AB13" s="17">
        <v>0</v>
      </c>
      <c r="AC13" s="17">
        <v>6.8</v>
      </c>
      <c r="AD13" s="17">
        <v>10</v>
      </c>
      <c r="AE13" s="17">
        <v>75.5</v>
      </c>
      <c r="AF13" s="17">
        <v>6.1</v>
      </c>
      <c r="AG13" s="17"/>
      <c r="AH13" s="17"/>
      <c r="AI13" s="17"/>
      <c r="AJ13" s="17">
        <v>110.7</v>
      </c>
      <c r="AK13" s="17">
        <v>148</v>
      </c>
      <c r="AL13" s="17"/>
      <c r="AM13" s="17"/>
      <c r="AN13" s="17"/>
      <c r="AO13" s="17">
        <v>6.5</v>
      </c>
      <c r="AP13" s="17">
        <v>459.3</v>
      </c>
      <c r="AQ13" s="17">
        <v>41.969000000000001</v>
      </c>
      <c r="AR13" s="17">
        <v>122.7</v>
      </c>
      <c r="AS13" s="17">
        <v>29.8</v>
      </c>
      <c r="AT13" s="17">
        <v>18.3</v>
      </c>
      <c r="AU13" s="17">
        <v>19.7</v>
      </c>
      <c r="AV13" s="17">
        <v>95.8</v>
      </c>
      <c r="AW13" s="17"/>
      <c r="AX13" s="17"/>
      <c r="AY13" s="17"/>
      <c r="AZ13" s="17">
        <v>108.6</v>
      </c>
      <c r="BA13" s="17">
        <v>8</v>
      </c>
      <c r="BB13" s="17">
        <v>9.6</v>
      </c>
      <c r="BC13" s="17">
        <v>43.1</v>
      </c>
      <c r="BD13" s="17">
        <v>47.8</v>
      </c>
      <c r="BE13" s="17">
        <v>4</v>
      </c>
      <c r="BF13" s="17">
        <v>31.3</v>
      </c>
      <c r="BG13" s="17">
        <v>129.6</v>
      </c>
      <c r="BH13" s="17">
        <v>71.400000000000006</v>
      </c>
      <c r="BI13" s="17">
        <v>0</v>
      </c>
      <c r="BJ13" s="17"/>
      <c r="BK13" s="17">
        <v>47.7</v>
      </c>
      <c r="BL13" s="17"/>
      <c r="BM13" s="17"/>
      <c r="BN13" s="17"/>
      <c r="BO13" s="17">
        <v>90.2</v>
      </c>
      <c r="BP13" s="17">
        <v>0</v>
      </c>
      <c r="BQ13" s="17">
        <v>0</v>
      </c>
      <c r="BR13" s="17"/>
      <c r="BS13" s="17"/>
      <c r="BT13" s="17">
        <v>0</v>
      </c>
      <c r="BU13" s="17"/>
      <c r="BV13" s="17">
        <v>196</v>
      </c>
      <c r="BW13" s="17"/>
      <c r="BX13" s="17"/>
      <c r="BY13" s="17">
        <v>114.2</v>
      </c>
      <c r="BZ13" s="17"/>
      <c r="CA13" s="17"/>
      <c r="CB13" s="17">
        <v>24.1</v>
      </c>
      <c r="CC13" s="17">
        <v>112.2</v>
      </c>
      <c r="CD13" s="17">
        <v>63.3</v>
      </c>
      <c r="CE13" s="17">
        <v>70</v>
      </c>
      <c r="CF13" s="17">
        <v>30.7</v>
      </c>
      <c r="CG13" s="17"/>
      <c r="CH13" s="17"/>
      <c r="CI13" s="17"/>
      <c r="CJ13" s="17">
        <v>114.6</v>
      </c>
      <c r="CK13" s="17"/>
      <c r="CL13" s="17">
        <v>55.6</v>
      </c>
      <c r="CM13" s="17"/>
      <c r="CN13" s="17"/>
      <c r="CO13" s="17"/>
      <c r="CP13" s="17"/>
      <c r="CQ13" s="17"/>
      <c r="CR13" s="17"/>
      <c r="CS13" s="17"/>
      <c r="CT13" s="17">
        <v>0</v>
      </c>
      <c r="CU13" s="17">
        <v>39.700000000000003</v>
      </c>
      <c r="CV13" s="17">
        <v>0</v>
      </c>
      <c r="CW13" s="17">
        <v>0</v>
      </c>
      <c r="CX13" s="17">
        <v>0</v>
      </c>
      <c r="CY13" s="17">
        <v>19.899999999999999</v>
      </c>
      <c r="CZ13" s="17">
        <v>9.9</v>
      </c>
      <c r="DA13" s="17">
        <v>5.4</v>
      </c>
      <c r="DB13" s="17">
        <v>3.6</v>
      </c>
      <c r="DC13" s="17">
        <v>4.2</v>
      </c>
      <c r="DD13" s="17">
        <v>20.2</v>
      </c>
      <c r="DE13" s="17">
        <v>20</v>
      </c>
      <c r="DF13" s="17">
        <v>18.88</v>
      </c>
      <c r="DG13" s="17">
        <v>3.5</v>
      </c>
      <c r="DH13" s="17">
        <v>18.8</v>
      </c>
      <c r="DI13" s="17">
        <v>0</v>
      </c>
      <c r="DJ13" s="17">
        <v>0</v>
      </c>
      <c r="DK13" s="17">
        <v>15.5</v>
      </c>
      <c r="DL13" s="17">
        <v>32.700000000000003</v>
      </c>
      <c r="DM13" s="17">
        <v>4.8</v>
      </c>
      <c r="DN13" s="17">
        <v>2.4</v>
      </c>
      <c r="DO13" s="17">
        <v>2.4</v>
      </c>
      <c r="DP13" s="17">
        <v>3</v>
      </c>
      <c r="DQ13" s="17">
        <v>0</v>
      </c>
      <c r="DR13" s="17">
        <v>3.7</v>
      </c>
      <c r="DS13" s="17">
        <v>19.2</v>
      </c>
      <c r="DT13" s="17">
        <v>2</v>
      </c>
      <c r="DU13" s="17"/>
      <c r="DV13" s="17">
        <v>10.8</v>
      </c>
      <c r="DW13" s="17">
        <v>9.4</v>
      </c>
      <c r="DX13" s="17">
        <v>18.8</v>
      </c>
      <c r="DY13" s="17">
        <v>20.399999999999999</v>
      </c>
      <c r="DZ13" s="17">
        <v>19.899999999999999</v>
      </c>
      <c r="EA13" s="17">
        <v>10.5</v>
      </c>
      <c r="EB13" s="17">
        <v>46.3</v>
      </c>
      <c r="EC13" s="17">
        <v>0</v>
      </c>
      <c r="ED13" s="17">
        <v>45.3</v>
      </c>
      <c r="EE13" s="17">
        <v>67.2</v>
      </c>
      <c r="EF13" s="17">
        <v>1.2</v>
      </c>
      <c r="EG13" s="17">
        <v>1.7</v>
      </c>
      <c r="EH13" s="17">
        <v>18.86337</v>
      </c>
      <c r="EI13" s="17">
        <v>5.0618400000000001</v>
      </c>
      <c r="EJ13" s="17">
        <v>7.3</v>
      </c>
      <c r="EK13" s="17">
        <v>20</v>
      </c>
      <c r="EL13" s="17">
        <v>20</v>
      </c>
      <c r="EM13" s="17">
        <v>10</v>
      </c>
      <c r="EN13" s="17">
        <v>0.2</v>
      </c>
      <c r="EO13" s="17">
        <v>0</v>
      </c>
      <c r="EP13" s="17">
        <v>0</v>
      </c>
      <c r="EQ13" s="17">
        <v>0.6</v>
      </c>
      <c r="ER13" s="17">
        <v>31.7</v>
      </c>
      <c r="ES13" s="17">
        <v>31.7</v>
      </c>
      <c r="ET13" s="17">
        <v>0</v>
      </c>
      <c r="EU13" s="17">
        <v>0</v>
      </c>
      <c r="EV13" s="17">
        <v>5.2</v>
      </c>
      <c r="EW13" s="17">
        <v>20</v>
      </c>
      <c r="EX13" s="17">
        <v>9.4</v>
      </c>
      <c r="EY13" s="17">
        <v>26.5</v>
      </c>
      <c r="EZ13" s="17">
        <v>36.6</v>
      </c>
      <c r="FA13" s="17">
        <v>0</v>
      </c>
      <c r="FB13" s="17">
        <v>2.4664199999999998</v>
      </c>
      <c r="FC13" s="17">
        <v>12</v>
      </c>
      <c r="FD13" s="17">
        <v>6.3</v>
      </c>
      <c r="FE13" s="17">
        <v>7</v>
      </c>
      <c r="FF13" s="17">
        <v>6114.8206300000002</v>
      </c>
      <c r="FG13" s="15"/>
      <c r="FH13" s="17">
        <v>22.934640000000002</v>
      </c>
      <c r="FI13" s="17">
        <v>1.3</v>
      </c>
      <c r="FJ13" s="17">
        <v>3.4039999999999999</v>
      </c>
      <c r="FK13" s="17">
        <v>5.9349999999999996</v>
      </c>
      <c r="FL13" s="17">
        <v>8.8000000000000007</v>
      </c>
      <c r="FM13" s="17"/>
      <c r="FN13" s="17">
        <v>18.910489999999999</v>
      </c>
      <c r="FO13" s="17">
        <v>4.2</v>
      </c>
      <c r="FP13" s="17">
        <v>15.1</v>
      </c>
      <c r="FQ13" s="17">
        <v>80.584130000000002</v>
      </c>
    </row>
    <row r="14" spans="1:173" ht="24" customHeight="1" x14ac:dyDescent="0.35">
      <c r="A14" s="16" t="s">
        <v>73</v>
      </c>
      <c r="B14" s="16" t="s">
        <v>674</v>
      </c>
      <c r="C14" s="17">
        <v>1.1000000000000001</v>
      </c>
      <c r="D14" s="17">
        <v>1.6</v>
      </c>
      <c r="E14" s="17">
        <v>4.3</v>
      </c>
      <c r="F14" s="17">
        <v>636.6</v>
      </c>
      <c r="G14" s="17">
        <v>216.4</v>
      </c>
      <c r="H14" s="17">
        <v>8.19</v>
      </c>
      <c r="I14" s="17">
        <v>7.87</v>
      </c>
      <c r="J14" s="17">
        <v>88.1</v>
      </c>
      <c r="K14" s="17">
        <v>244.2</v>
      </c>
      <c r="L14" s="17">
        <v>26</v>
      </c>
      <c r="M14" s="17"/>
      <c r="N14" s="17">
        <v>107.7</v>
      </c>
      <c r="O14" s="17">
        <v>107.7</v>
      </c>
      <c r="P14" s="17">
        <v>108.1</v>
      </c>
      <c r="Q14" s="17">
        <v>209.8</v>
      </c>
      <c r="R14" s="17">
        <v>110.4</v>
      </c>
      <c r="S14" s="17">
        <v>69.900000000000006</v>
      </c>
      <c r="T14" s="17">
        <v>568.1</v>
      </c>
      <c r="U14" s="17">
        <v>10.3</v>
      </c>
      <c r="V14" s="17"/>
      <c r="W14" s="17">
        <v>15</v>
      </c>
      <c r="X14" s="17">
        <v>19.600000000000001</v>
      </c>
      <c r="Y14" s="17">
        <v>1</v>
      </c>
      <c r="Z14" s="17">
        <v>165.5</v>
      </c>
      <c r="AA14" s="17">
        <v>6.9</v>
      </c>
      <c r="AB14" s="17">
        <v>0</v>
      </c>
      <c r="AC14" s="17">
        <v>6.8</v>
      </c>
      <c r="AD14" s="17">
        <v>10</v>
      </c>
      <c r="AE14" s="17">
        <v>48.2</v>
      </c>
      <c r="AF14" s="17">
        <v>6.1</v>
      </c>
      <c r="AG14" s="17"/>
      <c r="AH14" s="17"/>
      <c r="AI14" s="17"/>
      <c r="AJ14" s="17">
        <v>109</v>
      </c>
      <c r="AK14" s="17">
        <v>146.9</v>
      </c>
      <c r="AL14" s="17"/>
      <c r="AM14" s="17"/>
      <c r="AN14" s="17"/>
      <c r="AO14" s="17">
        <v>6.5</v>
      </c>
      <c r="AP14" s="17">
        <v>454.2</v>
      </c>
      <c r="AQ14" s="17">
        <v>41.531999999999996</v>
      </c>
      <c r="AR14" s="17">
        <v>120.3</v>
      </c>
      <c r="AS14" s="17">
        <v>29.9</v>
      </c>
      <c r="AT14" s="17">
        <v>18.2</v>
      </c>
      <c r="AU14" s="17">
        <v>19.7</v>
      </c>
      <c r="AV14" s="17">
        <v>88.4</v>
      </c>
      <c r="AW14" s="17"/>
      <c r="AX14" s="17"/>
      <c r="AY14" s="17"/>
      <c r="AZ14" s="17">
        <v>109.9</v>
      </c>
      <c r="BA14" s="17">
        <v>8</v>
      </c>
      <c r="BB14" s="17">
        <v>9.4</v>
      </c>
      <c r="BC14" s="17">
        <v>41.4</v>
      </c>
      <c r="BD14" s="17">
        <v>46.9</v>
      </c>
      <c r="BE14" s="17">
        <v>4</v>
      </c>
      <c r="BF14" s="17">
        <v>31.2</v>
      </c>
      <c r="BG14" s="17">
        <v>127.2</v>
      </c>
      <c r="BH14" s="17">
        <v>69.7</v>
      </c>
      <c r="BI14" s="17">
        <v>0</v>
      </c>
      <c r="BJ14" s="17"/>
      <c r="BK14" s="17">
        <v>47.7</v>
      </c>
      <c r="BL14" s="17"/>
      <c r="BM14" s="17"/>
      <c r="BN14" s="17"/>
      <c r="BO14" s="17">
        <v>129.80000000000001</v>
      </c>
      <c r="BP14" s="17">
        <v>0</v>
      </c>
      <c r="BQ14" s="17">
        <v>0</v>
      </c>
      <c r="BR14" s="17"/>
      <c r="BS14" s="17"/>
      <c r="BT14" s="17">
        <v>0</v>
      </c>
      <c r="BU14" s="17"/>
      <c r="BV14" s="17">
        <v>194</v>
      </c>
      <c r="BW14" s="17"/>
      <c r="BX14" s="17"/>
      <c r="BY14" s="17">
        <v>112.3</v>
      </c>
      <c r="BZ14" s="17"/>
      <c r="CA14" s="17"/>
      <c r="CB14" s="17">
        <v>23.7</v>
      </c>
      <c r="CC14" s="17">
        <v>108.9</v>
      </c>
      <c r="CD14" s="17">
        <v>61.8</v>
      </c>
      <c r="CE14" s="17">
        <v>73.099999999999994</v>
      </c>
      <c r="CF14" s="17">
        <v>30.1</v>
      </c>
      <c r="CG14" s="17"/>
      <c r="CH14" s="17"/>
      <c r="CI14" s="17"/>
      <c r="CJ14" s="17">
        <v>114.1</v>
      </c>
      <c r="CK14" s="17"/>
      <c r="CL14" s="17">
        <v>55.8</v>
      </c>
      <c r="CM14" s="17"/>
      <c r="CN14" s="17"/>
      <c r="CO14" s="17"/>
      <c r="CP14" s="17"/>
      <c r="CQ14" s="17"/>
      <c r="CR14" s="17"/>
      <c r="CS14" s="17"/>
      <c r="CT14" s="17">
        <v>0</v>
      </c>
      <c r="CU14" s="17">
        <v>45.8</v>
      </c>
      <c r="CV14" s="17">
        <v>0</v>
      </c>
      <c r="CW14" s="17">
        <v>1</v>
      </c>
      <c r="CX14" s="17">
        <v>0</v>
      </c>
      <c r="CY14" s="17">
        <v>19.899999999999999</v>
      </c>
      <c r="CZ14" s="17">
        <v>9.9</v>
      </c>
      <c r="DA14" s="17">
        <v>5.3</v>
      </c>
      <c r="DB14" s="17">
        <v>3.6</v>
      </c>
      <c r="DC14" s="17">
        <v>4.2</v>
      </c>
      <c r="DD14" s="17">
        <v>19.8</v>
      </c>
      <c r="DE14" s="17">
        <v>20</v>
      </c>
      <c r="DF14" s="17">
        <v>18.88</v>
      </c>
      <c r="DG14" s="17">
        <v>3.5</v>
      </c>
      <c r="DH14" s="17">
        <v>18.8</v>
      </c>
      <c r="DI14" s="17">
        <v>0</v>
      </c>
      <c r="DJ14" s="17">
        <v>0</v>
      </c>
      <c r="DK14" s="17">
        <v>22.1</v>
      </c>
      <c r="DL14" s="17">
        <v>35.299999999999997</v>
      </c>
      <c r="DM14" s="17">
        <v>4.8</v>
      </c>
      <c r="DN14" s="17">
        <v>2.4</v>
      </c>
      <c r="DO14" s="17">
        <v>2.4</v>
      </c>
      <c r="DP14" s="17">
        <v>3</v>
      </c>
      <c r="DQ14" s="17">
        <v>0</v>
      </c>
      <c r="DR14" s="17">
        <v>3.6</v>
      </c>
      <c r="DS14" s="17">
        <v>19.2</v>
      </c>
      <c r="DT14" s="17">
        <v>2</v>
      </c>
      <c r="DU14" s="17"/>
      <c r="DV14" s="17">
        <v>10.8</v>
      </c>
      <c r="DW14" s="17">
        <v>9.4</v>
      </c>
      <c r="DX14" s="17">
        <v>18.600000000000001</v>
      </c>
      <c r="DY14" s="17">
        <v>20.2</v>
      </c>
      <c r="DZ14" s="17">
        <v>19.8</v>
      </c>
      <c r="EA14" s="17">
        <v>15.1</v>
      </c>
      <c r="EB14" s="17">
        <v>46.6</v>
      </c>
      <c r="EC14" s="17">
        <v>0</v>
      </c>
      <c r="ED14" s="17">
        <v>44.2</v>
      </c>
      <c r="EE14" s="17">
        <v>74.900000000000006</v>
      </c>
      <c r="EF14" s="17">
        <v>2.1</v>
      </c>
      <c r="EG14" s="17">
        <v>1.7</v>
      </c>
      <c r="EH14" s="17">
        <v>18.5212</v>
      </c>
      <c r="EI14" s="17">
        <v>5.0579700000000001</v>
      </c>
      <c r="EJ14" s="17">
        <v>7.3</v>
      </c>
      <c r="EK14" s="17">
        <v>20</v>
      </c>
      <c r="EL14" s="17">
        <v>20</v>
      </c>
      <c r="EM14" s="17">
        <v>10</v>
      </c>
      <c r="EN14" s="17">
        <v>1.4</v>
      </c>
      <c r="EO14" s="17">
        <v>0</v>
      </c>
      <c r="EP14" s="17">
        <v>0</v>
      </c>
      <c r="EQ14" s="17">
        <v>0.6</v>
      </c>
      <c r="ER14" s="17">
        <v>28.6</v>
      </c>
      <c r="ES14" s="17">
        <v>28.5</v>
      </c>
      <c r="ET14" s="17">
        <v>0</v>
      </c>
      <c r="EU14" s="17">
        <v>0</v>
      </c>
      <c r="EV14" s="17">
        <v>5</v>
      </c>
      <c r="EW14" s="17">
        <v>19.8</v>
      </c>
      <c r="EX14" s="17">
        <v>9.5</v>
      </c>
      <c r="EY14" s="17">
        <v>27</v>
      </c>
      <c r="EZ14" s="17">
        <v>36.299999999999997</v>
      </c>
      <c r="FA14" s="17">
        <v>0</v>
      </c>
      <c r="FB14" s="17">
        <v>2.3669199999999999</v>
      </c>
      <c r="FC14" s="17">
        <v>12.5</v>
      </c>
      <c r="FD14" s="17">
        <v>6.3</v>
      </c>
      <c r="FE14" s="17">
        <v>8.3000000000000007</v>
      </c>
      <c r="FF14" s="17">
        <v>6035.0180899999996</v>
      </c>
      <c r="FG14" s="15"/>
      <c r="FH14" s="17">
        <v>22.95307</v>
      </c>
      <c r="FI14" s="17">
        <v>1.3</v>
      </c>
      <c r="FJ14" s="17">
        <v>2.9390000000000001</v>
      </c>
      <c r="FK14" s="17">
        <v>5.9362500000000002</v>
      </c>
      <c r="FL14" s="17">
        <v>8.9</v>
      </c>
      <c r="FM14" s="17"/>
      <c r="FN14" s="17">
        <v>18.91011</v>
      </c>
      <c r="FO14" s="17">
        <v>4.2</v>
      </c>
      <c r="FP14" s="17">
        <v>15.1</v>
      </c>
      <c r="FQ14" s="17">
        <v>80.238429999999994</v>
      </c>
    </row>
    <row r="15" spans="1:173" ht="24" customHeight="1" x14ac:dyDescent="0.35">
      <c r="A15" s="16" t="s">
        <v>73</v>
      </c>
      <c r="B15" s="16" t="s">
        <v>675</v>
      </c>
      <c r="C15" s="17">
        <v>1.1000000000000001</v>
      </c>
      <c r="D15" s="17">
        <v>1.6</v>
      </c>
      <c r="E15" s="17">
        <v>4.2</v>
      </c>
      <c r="F15" s="17">
        <v>654.9</v>
      </c>
      <c r="G15" s="17">
        <v>220</v>
      </c>
      <c r="H15" s="17">
        <v>0</v>
      </c>
      <c r="I15" s="17">
        <v>0</v>
      </c>
      <c r="J15" s="17">
        <v>92</v>
      </c>
      <c r="K15" s="17">
        <v>244</v>
      </c>
      <c r="L15" s="17">
        <v>26</v>
      </c>
      <c r="M15" s="17"/>
      <c r="N15" s="17">
        <v>118.8</v>
      </c>
      <c r="O15" s="17">
        <v>119.1</v>
      </c>
      <c r="P15" s="17">
        <v>118.3</v>
      </c>
      <c r="Q15" s="17">
        <v>219.5</v>
      </c>
      <c r="R15" s="17">
        <v>110</v>
      </c>
      <c r="S15" s="17">
        <v>69.2</v>
      </c>
      <c r="T15" s="17">
        <v>575.4</v>
      </c>
      <c r="U15" s="17">
        <v>10.7</v>
      </c>
      <c r="V15" s="17"/>
      <c r="W15" s="17">
        <v>15.1</v>
      </c>
      <c r="X15" s="17">
        <v>19.600000000000001</v>
      </c>
      <c r="Y15" s="17">
        <v>1</v>
      </c>
      <c r="Z15" s="17">
        <v>172.7</v>
      </c>
      <c r="AA15" s="17">
        <v>8.3000000000000007</v>
      </c>
      <c r="AB15" s="17">
        <v>0</v>
      </c>
      <c r="AC15" s="17">
        <v>6.8</v>
      </c>
      <c r="AD15" s="17">
        <v>10</v>
      </c>
      <c r="AE15" s="17">
        <v>51</v>
      </c>
      <c r="AF15" s="17">
        <v>6.1</v>
      </c>
      <c r="AG15" s="17"/>
      <c r="AH15" s="17"/>
      <c r="AI15" s="17"/>
      <c r="AJ15" s="17">
        <v>111.5</v>
      </c>
      <c r="AK15" s="17">
        <v>188</v>
      </c>
      <c r="AL15" s="17"/>
      <c r="AM15" s="17"/>
      <c r="AN15" s="17"/>
      <c r="AO15" s="17">
        <v>6.5</v>
      </c>
      <c r="AP15" s="17">
        <v>466</v>
      </c>
      <c r="AQ15" s="17">
        <v>40.86</v>
      </c>
      <c r="AR15" s="17">
        <v>149.6</v>
      </c>
      <c r="AS15" s="17">
        <v>31.6</v>
      </c>
      <c r="AT15" s="17">
        <v>18.399999999999999</v>
      </c>
      <c r="AU15" s="17">
        <v>19.7</v>
      </c>
      <c r="AV15" s="17">
        <v>91.1</v>
      </c>
      <c r="AW15" s="17"/>
      <c r="AX15" s="17"/>
      <c r="AY15" s="17"/>
      <c r="AZ15" s="17">
        <v>110</v>
      </c>
      <c r="BA15" s="17">
        <v>8</v>
      </c>
      <c r="BB15" s="17">
        <v>9.5</v>
      </c>
      <c r="BC15" s="17">
        <v>44.6</v>
      </c>
      <c r="BD15" s="17">
        <v>48.8</v>
      </c>
      <c r="BE15" s="17">
        <v>4</v>
      </c>
      <c r="BF15" s="17">
        <v>31.9</v>
      </c>
      <c r="BG15" s="17">
        <v>132.5</v>
      </c>
      <c r="BH15" s="17">
        <v>73.7</v>
      </c>
      <c r="BI15" s="17">
        <v>0</v>
      </c>
      <c r="BJ15" s="17"/>
      <c r="BK15" s="17">
        <v>47.6</v>
      </c>
      <c r="BL15" s="17"/>
      <c r="BM15" s="17"/>
      <c r="BN15" s="17"/>
      <c r="BO15" s="17">
        <v>127.2</v>
      </c>
      <c r="BP15" s="17">
        <v>0</v>
      </c>
      <c r="BQ15" s="17">
        <v>0</v>
      </c>
      <c r="BR15" s="17"/>
      <c r="BS15" s="17"/>
      <c r="BT15" s="17">
        <v>0</v>
      </c>
      <c r="BU15" s="17"/>
      <c r="BV15" s="17">
        <v>0</v>
      </c>
      <c r="BW15" s="17"/>
      <c r="BX15" s="17"/>
      <c r="BY15" s="17">
        <v>114.4</v>
      </c>
      <c r="BZ15" s="17"/>
      <c r="CA15" s="17"/>
      <c r="CB15" s="17">
        <v>29.9</v>
      </c>
      <c r="CC15" s="17">
        <v>127.3</v>
      </c>
      <c r="CD15" s="17">
        <v>65.2</v>
      </c>
      <c r="CE15" s="17">
        <v>76.7</v>
      </c>
      <c r="CF15" s="17">
        <v>31</v>
      </c>
      <c r="CG15" s="17"/>
      <c r="CH15" s="17"/>
      <c r="CI15" s="17"/>
      <c r="CJ15" s="17">
        <v>113.5</v>
      </c>
      <c r="CK15" s="17"/>
      <c r="CL15" s="17">
        <v>55.1</v>
      </c>
      <c r="CM15" s="17"/>
      <c r="CN15" s="17"/>
      <c r="CO15" s="17"/>
      <c r="CP15" s="17"/>
      <c r="CQ15" s="17"/>
      <c r="CR15" s="17"/>
      <c r="CS15" s="17"/>
      <c r="CT15" s="17">
        <v>0</v>
      </c>
      <c r="CU15" s="17">
        <v>58.8</v>
      </c>
      <c r="CV15" s="17">
        <v>0</v>
      </c>
      <c r="CW15" s="17">
        <v>0.7</v>
      </c>
      <c r="CX15" s="17">
        <v>0</v>
      </c>
      <c r="CY15" s="17">
        <v>20</v>
      </c>
      <c r="CZ15" s="17">
        <v>9.9</v>
      </c>
      <c r="DA15" s="17">
        <v>5.3</v>
      </c>
      <c r="DB15" s="17">
        <v>3.6</v>
      </c>
      <c r="DC15" s="17">
        <v>4.2</v>
      </c>
      <c r="DD15" s="17">
        <v>20.7</v>
      </c>
      <c r="DE15" s="17">
        <v>20</v>
      </c>
      <c r="DF15" s="17">
        <v>18.89</v>
      </c>
      <c r="DG15" s="17">
        <v>3.5</v>
      </c>
      <c r="DH15" s="17">
        <v>18.8</v>
      </c>
      <c r="DI15" s="17">
        <v>0</v>
      </c>
      <c r="DJ15" s="17">
        <v>0</v>
      </c>
      <c r="DK15" s="17">
        <v>25.6</v>
      </c>
      <c r="DL15" s="17">
        <v>35.9</v>
      </c>
      <c r="DM15" s="17">
        <v>4.8</v>
      </c>
      <c r="DN15" s="17">
        <v>2.4</v>
      </c>
      <c r="DO15" s="17">
        <v>2.4</v>
      </c>
      <c r="DP15" s="17">
        <v>3</v>
      </c>
      <c r="DQ15" s="17">
        <v>0</v>
      </c>
      <c r="DR15" s="17">
        <v>3.6</v>
      </c>
      <c r="DS15" s="17">
        <v>19.2</v>
      </c>
      <c r="DT15" s="17">
        <v>2</v>
      </c>
      <c r="DU15" s="17"/>
      <c r="DV15" s="17">
        <v>10.8</v>
      </c>
      <c r="DW15" s="17">
        <v>9.4</v>
      </c>
      <c r="DX15" s="17">
        <v>19</v>
      </c>
      <c r="DY15" s="17">
        <v>20.5</v>
      </c>
      <c r="DZ15" s="17">
        <v>19.8</v>
      </c>
      <c r="EA15" s="17">
        <v>19.399999999999999</v>
      </c>
      <c r="EB15" s="17">
        <v>40.1</v>
      </c>
      <c r="EC15" s="17">
        <v>0</v>
      </c>
      <c r="ED15" s="17">
        <v>22.4</v>
      </c>
      <c r="EE15" s="17">
        <v>54.6</v>
      </c>
      <c r="EF15" s="17">
        <v>1.6</v>
      </c>
      <c r="EG15" s="17">
        <v>2.2000000000000002</v>
      </c>
      <c r="EH15" s="17">
        <v>18.48489</v>
      </c>
      <c r="EI15" s="17">
        <v>5.0291499999999996</v>
      </c>
      <c r="EJ15" s="17">
        <v>7.4</v>
      </c>
      <c r="EK15" s="17">
        <v>20</v>
      </c>
      <c r="EL15" s="17">
        <v>20</v>
      </c>
      <c r="EM15" s="17">
        <v>10</v>
      </c>
      <c r="EN15" s="17">
        <v>0.8</v>
      </c>
      <c r="EO15" s="17">
        <v>0</v>
      </c>
      <c r="EP15" s="17">
        <v>0</v>
      </c>
      <c r="EQ15" s="17">
        <v>0.6</v>
      </c>
      <c r="ER15" s="17">
        <v>28</v>
      </c>
      <c r="ES15" s="17">
        <v>21</v>
      </c>
      <c r="ET15" s="17">
        <v>0</v>
      </c>
      <c r="EU15" s="17">
        <v>0</v>
      </c>
      <c r="EV15" s="17">
        <v>5</v>
      </c>
      <c r="EW15" s="17">
        <v>19.8</v>
      </c>
      <c r="EX15" s="17">
        <v>9.4</v>
      </c>
      <c r="EY15" s="17">
        <v>26.9</v>
      </c>
      <c r="EZ15" s="17">
        <v>36.6</v>
      </c>
      <c r="FA15" s="17">
        <v>0</v>
      </c>
      <c r="FB15" s="17">
        <v>2.41561</v>
      </c>
      <c r="FC15" s="17">
        <v>13</v>
      </c>
      <c r="FD15" s="17">
        <v>0</v>
      </c>
      <c r="FE15" s="17">
        <v>7.2</v>
      </c>
      <c r="FF15" s="17">
        <v>6004.2796500000004</v>
      </c>
      <c r="FG15" s="15"/>
      <c r="FH15" s="17">
        <v>23.363949999999999</v>
      </c>
      <c r="FI15" s="17">
        <v>1.3</v>
      </c>
      <c r="FJ15" s="17">
        <v>2.9380000000000002</v>
      </c>
      <c r="FK15" s="17">
        <v>5.9376199999999999</v>
      </c>
      <c r="FL15" s="17">
        <v>8.9</v>
      </c>
      <c r="FM15" s="17"/>
      <c r="FN15" s="17">
        <v>18.909849999999999</v>
      </c>
      <c r="FO15" s="17">
        <v>4.3</v>
      </c>
      <c r="FP15" s="17">
        <v>15.1</v>
      </c>
      <c r="FQ15" s="17">
        <v>80.749420000000001</v>
      </c>
    </row>
    <row r="16" spans="1:173" ht="24" customHeight="1" x14ac:dyDescent="0.35">
      <c r="A16" s="16" t="s">
        <v>73</v>
      </c>
      <c r="B16" s="16" t="s">
        <v>676</v>
      </c>
      <c r="C16" s="17">
        <v>1.1000000000000001</v>
      </c>
      <c r="D16" s="17">
        <v>1.6</v>
      </c>
      <c r="E16" s="17">
        <v>4.2</v>
      </c>
      <c r="F16" s="17">
        <v>649.4</v>
      </c>
      <c r="G16" s="17">
        <v>219.4</v>
      </c>
      <c r="H16" s="17">
        <v>0</v>
      </c>
      <c r="I16" s="17">
        <v>0</v>
      </c>
      <c r="J16" s="17">
        <v>90.9</v>
      </c>
      <c r="K16" s="17">
        <v>243.5</v>
      </c>
      <c r="L16" s="17">
        <v>26</v>
      </c>
      <c r="M16" s="17"/>
      <c r="N16" s="17">
        <v>120</v>
      </c>
      <c r="O16" s="17">
        <v>119.3</v>
      </c>
      <c r="P16" s="17">
        <v>119.4</v>
      </c>
      <c r="Q16" s="17">
        <v>221.3</v>
      </c>
      <c r="R16" s="17">
        <v>109.8</v>
      </c>
      <c r="S16" s="17">
        <v>68.900000000000006</v>
      </c>
      <c r="T16" s="17">
        <v>572.4</v>
      </c>
      <c r="U16" s="17">
        <v>10.6</v>
      </c>
      <c r="V16" s="17"/>
      <c r="W16" s="17">
        <v>15</v>
      </c>
      <c r="X16" s="17">
        <v>19.399999999999999</v>
      </c>
      <c r="Y16" s="17">
        <v>1</v>
      </c>
      <c r="Z16" s="17">
        <v>166.5</v>
      </c>
      <c r="AA16" s="17">
        <v>7.8</v>
      </c>
      <c r="AB16" s="17">
        <v>0</v>
      </c>
      <c r="AC16" s="17">
        <v>6.8</v>
      </c>
      <c r="AD16" s="17">
        <v>9.8000000000000007</v>
      </c>
      <c r="AE16" s="17">
        <v>50.7</v>
      </c>
      <c r="AF16" s="17">
        <v>6.6</v>
      </c>
      <c r="AG16" s="17"/>
      <c r="AH16" s="17"/>
      <c r="AI16" s="17"/>
      <c r="AJ16" s="17">
        <v>111.3</v>
      </c>
      <c r="AK16" s="17">
        <v>214</v>
      </c>
      <c r="AL16" s="17"/>
      <c r="AM16" s="17"/>
      <c r="AN16" s="17"/>
      <c r="AO16" s="17">
        <v>6.5</v>
      </c>
      <c r="AP16" s="17">
        <v>462.7</v>
      </c>
      <c r="AQ16" s="17">
        <v>40.981000000000002</v>
      </c>
      <c r="AR16" s="17">
        <v>145.69999999999999</v>
      </c>
      <c r="AS16" s="17">
        <v>31.2</v>
      </c>
      <c r="AT16" s="17">
        <v>18.399999999999999</v>
      </c>
      <c r="AU16" s="17">
        <v>19.7</v>
      </c>
      <c r="AV16" s="17">
        <v>90.4</v>
      </c>
      <c r="AW16" s="17"/>
      <c r="AX16" s="17"/>
      <c r="AY16" s="17"/>
      <c r="AZ16" s="17">
        <v>109.9</v>
      </c>
      <c r="BA16" s="17">
        <v>8</v>
      </c>
      <c r="BB16" s="17">
        <v>9.6</v>
      </c>
      <c r="BC16" s="17">
        <v>43.2</v>
      </c>
      <c r="BD16" s="17">
        <v>47.9</v>
      </c>
      <c r="BE16" s="17">
        <v>4</v>
      </c>
      <c r="BF16" s="17">
        <v>31.6</v>
      </c>
      <c r="BG16" s="17">
        <v>130.80000000000001</v>
      </c>
      <c r="BH16" s="17">
        <v>72.099999999999994</v>
      </c>
      <c r="BI16" s="17">
        <v>0</v>
      </c>
      <c r="BJ16" s="17"/>
      <c r="BK16" s="17">
        <v>47.7</v>
      </c>
      <c r="BL16" s="17"/>
      <c r="BM16" s="17"/>
      <c r="BN16" s="17"/>
      <c r="BO16" s="17">
        <v>125.7</v>
      </c>
      <c r="BP16" s="17">
        <v>0</v>
      </c>
      <c r="BQ16" s="17">
        <v>0</v>
      </c>
      <c r="BR16" s="17"/>
      <c r="BS16" s="17"/>
      <c r="BT16" s="17">
        <v>0</v>
      </c>
      <c r="BU16" s="17"/>
      <c r="BV16" s="17">
        <v>0</v>
      </c>
      <c r="BW16" s="17"/>
      <c r="BX16" s="17"/>
      <c r="BY16" s="17">
        <v>114.3</v>
      </c>
      <c r="BZ16" s="17"/>
      <c r="CA16" s="17"/>
      <c r="CB16" s="17">
        <v>31</v>
      </c>
      <c r="CC16" s="17">
        <v>125.5</v>
      </c>
      <c r="CD16" s="17">
        <v>63.7</v>
      </c>
      <c r="CE16" s="17">
        <v>73.900000000000006</v>
      </c>
      <c r="CF16" s="17">
        <v>30.8</v>
      </c>
      <c r="CG16" s="17"/>
      <c r="CH16" s="17"/>
      <c r="CI16" s="17"/>
      <c r="CJ16" s="17">
        <v>114.3</v>
      </c>
      <c r="CK16" s="17"/>
      <c r="CL16" s="17">
        <v>55.3</v>
      </c>
      <c r="CM16" s="17"/>
      <c r="CN16" s="17"/>
      <c r="CO16" s="17"/>
      <c r="CP16" s="17"/>
      <c r="CQ16" s="17"/>
      <c r="CR16" s="17"/>
      <c r="CS16" s="17"/>
      <c r="CT16" s="17">
        <v>0</v>
      </c>
      <c r="CU16" s="17">
        <v>66.900000000000006</v>
      </c>
      <c r="CV16" s="17">
        <v>0</v>
      </c>
      <c r="CW16" s="17">
        <v>1</v>
      </c>
      <c r="CX16" s="17">
        <v>0</v>
      </c>
      <c r="CY16" s="17">
        <v>20</v>
      </c>
      <c r="CZ16" s="17">
        <v>9.9</v>
      </c>
      <c r="DA16" s="17">
        <v>5.5</v>
      </c>
      <c r="DB16" s="17">
        <v>3.6</v>
      </c>
      <c r="DC16" s="17">
        <v>4.2</v>
      </c>
      <c r="DD16" s="17">
        <v>20.3</v>
      </c>
      <c r="DE16" s="17">
        <v>20</v>
      </c>
      <c r="DF16" s="17">
        <v>18.88</v>
      </c>
      <c r="DG16" s="17">
        <v>3.5</v>
      </c>
      <c r="DH16" s="17">
        <v>18.8</v>
      </c>
      <c r="DI16" s="17">
        <v>0</v>
      </c>
      <c r="DJ16" s="17">
        <v>0</v>
      </c>
      <c r="DK16" s="17">
        <v>29.2</v>
      </c>
      <c r="DL16" s="17">
        <v>39.799999999999997</v>
      </c>
      <c r="DM16" s="17">
        <v>4.8</v>
      </c>
      <c r="DN16" s="17">
        <v>2.4</v>
      </c>
      <c r="DO16" s="17">
        <v>2.4</v>
      </c>
      <c r="DP16" s="17">
        <v>3</v>
      </c>
      <c r="DQ16" s="17">
        <v>0</v>
      </c>
      <c r="DR16" s="17">
        <v>3.7</v>
      </c>
      <c r="DS16" s="17">
        <v>19.399999999999999</v>
      </c>
      <c r="DT16" s="17">
        <v>2</v>
      </c>
      <c r="DU16" s="17"/>
      <c r="DV16" s="17">
        <v>10.8</v>
      </c>
      <c r="DW16" s="17">
        <v>9.4</v>
      </c>
      <c r="DX16" s="17">
        <v>18.8</v>
      </c>
      <c r="DY16" s="17">
        <v>20.3</v>
      </c>
      <c r="DZ16" s="17">
        <v>20</v>
      </c>
      <c r="EA16" s="17">
        <v>17.600000000000001</v>
      </c>
      <c r="EB16" s="17">
        <v>42.2</v>
      </c>
      <c r="EC16" s="17">
        <v>0</v>
      </c>
      <c r="ED16" s="17">
        <v>25</v>
      </c>
      <c r="EE16" s="17">
        <v>58.6</v>
      </c>
      <c r="EF16" s="17">
        <v>1.9</v>
      </c>
      <c r="EG16" s="17">
        <v>2.2000000000000002</v>
      </c>
      <c r="EH16" s="17">
        <v>18.474640000000001</v>
      </c>
      <c r="EI16" s="17">
        <v>5.0208899999999996</v>
      </c>
      <c r="EJ16" s="17">
        <v>7.7</v>
      </c>
      <c r="EK16" s="17">
        <v>20</v>
      </c>
      <c r="EL16" s="17">
        <v>20</v>
      </c>
      <c r="EM16" s="17">
        <v>10</v>
      </c>
      <c r="EN16" s="17">
        <v>1.1000000000000001</v>
      </c>
      <c r="EO16" s="17">
        <v>0</v>
      </c>
      <c r="EP16" s="17">
        <v>0</v>
      </c>
      <c r="EQ16" s="17">
        <v>0.6</v>
      </c>
      <c r="ER16" s="17">
        <v>15.2</v>
      </c>
      <c r="ES16" s="17">
        <v>13.5</v>
      </c>
      <c r="ET16" s="17">
        <v>0</v>
      </c>
      <c r="EU16" s="17">
        <v>0</v>
      </c>
      <c r="EV16" s="17">
        <v>5</v>
      </c>
      <c r="EW16" s="17">
        <v>20</v>
      </c>
      <c r="EX16" s="17">
        <v>9.8000000000000007</v>
      </c>
      <c r="EY16" s="17">
        <v>26.9</v>
      </c>
      <c r="EZ16" s="17">
        <v>35.700000000000003</v>
      </c>
      <c r="FA16" s="17">
        <v>0</v>
      </c>
      <c r="FB16" s="17">
        <v>2.3660100000000002</v>
      </c>
      <c r="FC16" s="17">
        <v>14.2</v>
      </c>
      <c r="FD16" s="17">
        <v>0</v>
      </c>
      <c r="FE16" s="17">
        <v>7.7</v>
      </c>
      <c r="FF16" s="17">
        <v>6000.9225399999996</v>
      </c>
      <c r="FG16" s="15"/>
      <c r="FH16" s="17">
        <v>23.489660000000001</v>
      </c>
      <c r="FI16" s="17">
        <v>1.3</v>
      </c>
      <c r="FJ16" s="17">
        <v>2.9380000000000002</v>
      </c>
      <c r="FK16" s="17">
        <v>5.9375</v>
      </c>
      <c r="FL16" s="17">
        <v>9</v>
      </c>
      <c r="FM16" s="17"/>
      <c r="FN16" s="17">
        <v>18.91018</v>
      </c>
      <c r="FO16" s="17">
        <v>4.3</v>
      </c>
      <c r="FP16" s="17">
        <v>15.1</v>
      </c>
      <c r="FQ16" s="17">
        <v>80.975340000000003</v>
      </c>
    </row>
    <row r="17" spans="1:173" ht="24" customHeight="1" x14ac:dyDescent="0.35">
      <c r="A17" s="16" t="s">
        <v>73</v>
      </c>
      <c r="B17" s="16" t="s">
        <v>677</v>
      </c>
      <c r="C17" s="17">
        <v>1.1000000000000001</v>
      </c>
      <c r="D17" s="17">
        <v>1.6</v>
      </c>
      <c r="E17" s="17">
        <v>4.3</v>
      </c>
      <c r="F17" s="17">
        <v>644.79999999999995</v>
      </c>
      <c r="G17" s="17">
        <v>218</v>
      </c>
      <c r="H17" s="17">
        <v>0</v>
      </c>
      <c r="I17" s="17">
        <v>0</v>
      </c>
      <c r="J17" s="17">
        <v>89.9</v>
      </c>
      <c r="K17" s="17">
        <v>245.5</v>
      </c>
      <c r="L17" s="17">
        <v>26</v>
      </c>
      <c r="M17" s="17"/>
      <c r="N17" s="17">
        <v>135.6</v>
      </c>
      <c r="O17" s="17">
        <v>134.30000000000001</v>
      </c>
      <c r="P17" s="17">
        <v>135.4</v>
      </c>
      <c r="Q17" s="17">
        <v>228.5</v>
      </c>
      <c r="R17" s="17">
        <v>109.9</v>
      </c>
      <c r="S17" s="17">
        <v>67.900000000000006</v>
      </c>
      <c r="T17" s="17">
        <v>574.1</v>
      </c>
      <c r="U17" s="17">
        <v>10.5</v>
      </c>
      <c r="V17" s="17"/>
      <c r="W17" s="17">
        <v>15.1</v>
      </c>
      <c r="X17" s="17">
        <v>19.5</v>
      </c>
      <c r="Y17" s="17">
        <v>1</v>
      </c>
      <c r="Z17" s="17">
        <v>161.5</v>
      </c>
      <c r="AA17" s="17">
        <v>7.3</v>
      </c>
      <c r="AB17" s="17">
        <v>0</v>
      </c>
      <c r="AC17" s="17">
        <v>6.8</v>
      </c>
      <c r="AD17" s="17">
        <v>9.8000000000000007</v>
      </c>
      <c r="AE17" s="17">
        <v>49.4</v>
      </c>
      <c r="AF17" s="17">
        <v>6.7</v>
      </c>
      <c r="AG17" s="17"/>
      <c r="AH17" s="17"/>
      <c r="AI17" s="17"/>
      <c r="AJ17" s="17">
        <v>110.1</v>
      </c>
      <c r="AK17" s="17">
        <v>213.8</v>
      </c>
      <c r="AL17" s="17"/>
      <c r="AM17" s="17"/>
      <c r="AN17" s="17"/>
      <c r="AO17" s="17">
        <v>6.5</v>
      </c>
      <c r="AP17" s="17">
        <v>415.7</v>
      </c>
      <c r="AQ17" s="17">
        <v>40.933</v>
      </c>
      <c r="AR17" s="17">
        <v>147.6</v>
      </c>
      <c r="AS17" s="17">
        <v>29.3</v>
      </c>
      <c r="AT17" s="17">
        <v>18.399999999999999</v>
      </c>
      <c r="AU17" s="17">
        <v>19.7</v>
      </c>
      <c r="AV17" s="17">
        <v>90</v>
      </c>
      <c r="AW17" s="17"/>
      <c r="AX17" s="17"/>
      <c r="AY17" s="17"/>
      <c r="AZ17" s="17">
        <v>110</v>
      </c>
      <c r="BA17" s="17">
        <v>8</v>
      </c>
      <c r="BB17" s="17">
        <v>9.5</v>
      </c>
      <c r="BC17" s="17">
        <v>42.2</v>
      </c>
      <c r="BD17" s="17">
        <v>47.5</v>
      </c>
      <c r="BE17" s="17">
        <v>4</v>
      </c>
      <c r="BF17" s="17">
        <v>32.299999999999997</v>
      </c>
      <c r="BG17" s="17">
        <v>129.30000000000001</v>
      </c>
      <c r="BH17" s="17">
        <v>70.900000000000006</v>
      </c>
      <c r="BI17" s="17">
        <v>0</v>
      </c>
      <c r="BJ17" s="17"/>
      <c r="BK17" s="17">
        <v>47.7</v>
      </c>
      <c r="BL17" s="17"/>
      <c r="BM17" s="17"/>
      <c r="BN17" s="17"/>
      <c r="BO17" s="17">
        <v>124.5</v>
      </c>
      <c r="BP17" s="17">
        <v>0</v>
      </c>
      <c r="BQ17" s="17">
        <v>0</v>
      </c>
      <c r="BR17" s="17"/>
      <c r="BS17" s="17"/>
      <c r="BT17" s="17">
        <v>0</v>
      </c>
      <c r="BU17" s="17"/>
      <c r="BV17" s="17">
        <v>0</v>
      </c>
      <c r="BW17" s="17"/>
      <c r="BX17" s="17"/>
      <c r="BY17" s="17">
        <v>113.5</v>
      </c>
      <c r="BZ17" s="17"/>
      <c r="CA17" s="17"/>
      <c r="CB17" s="17">
        <v>29.7</v>
      </c>
      <c r="CC17" s="17">
        <v>130.69999999999999</v>
      </c>
      <c r="CD17" s="17">
        <v>62.7</v>
      </c>
      <c r="CE17" s="17">
        <v>69.900000000000006</v>
      </c>
      <c r="CF17" s="17">
        <v>30.4</v>
      </c>
      <c r="CG17" s="17"/>
      <c r="CH17" s="17"/>
      <c r="CI17" s="17"/>
      <c r="CJ17" s="17">
        <v>115</v>
      </c>
      <c r="CK17" s="17"/>
      <c r="CL17" s="17">
        <v>56.9</v>
      </c>
      <c r="CM17" s="17"/>
      <c r="CN17" s="17"/>
      <c r="CO17" s="17"/>
      <c r="CP17" s="17"/>
      <c r="CQ17" s="17"/>
      <c r="CR17" s="17"/>
      <c r="CS17" s="17"/>
      <c r="CT17" s="17">
        <v>0</v>
      </c>
      <c r="CU17" s="17">
        <v>60.9</v>
      </c>
      <c r="CV17" s="17">
        <v>0</v>
      </c>
      <c r="CW17" s="17">
        <v>0.4</v>
      </c>
      <c r="CX17" s="17">
        <v>0</v>
      </c>
      <c r="CY17" s="17">
        <v>20</v>
      </c>
      <c r="CZ17" s="17">
        <v>10</v>
      </c>
      <c r="DA17" s="17">
        <v>5.4</v>
      </c>
      <c r="DB17" s="17">
        <v>3.7</v>
      </c>
      <c r="DC17" s="17">
        <v>4.2</v>
      </c>
      <c r="DD17" s="17">
        <v>19.899999999999999</v>
      </c>
      <c r="DE17" s="17">
        <v>20</v>
      </c>
      <c r="DF17" s="17">
        <v>18.84</v>
      </c>
      <c r="DG17" s="17">
        <v>3.5</v>
      </c>
      <c r="DH17" s="17">
        <v>18.8</v>
      </c>
      <c r="DI17" s="17">
        <v>0</v>
      </c>
      <c r="DJ17" s="17">
        <v>0</v>
      </c>
      <c r="DK17" s="17">
        <v>20.100000000000001</v>
      </c>
      <c r="DL17" s="17">
        <v>40.4</v>
      </c>
      <c r="DM17" s="17">
        <v>4.8</v>
      </c>
      <c r="DN17" s="17">
        <v>2.4</v>
      </c>
      <c r="DO17" s="17">
        <v>2.4</v>
      </c>
      <c r="DP17" s="17">
        <v>3</v>
      </c>
      <c r="DQ17" s="17">
        <v>0</v>
      </c>
      <c r="DR17" s="17">
        <v>3.7</v>
      </c>
      <c r="DS17" s="17">
        <v>19.399999999999999</v>
      </c>
      <c r="DT17" s="17">
        <v>2</v>
      </c>
      <c r="DU17" s="17"/>
      <c r="DV17" s="17">
        <v>10.8</v>
      </c>
      <c r="DW17" s="17">
        <v>9.4</v>
      </c>
      <c r="DX17" s="17">
        <v>18.7</v>
      </c>
      <c r="DY17" s="17">
        <v>20.399999999999999</v>
      </c>
      <c r="DZ17" s="17">
        <v>20</v>
      </c>
      <c r="EA17" s="17">
        <v>14.7</v>
      </c>
      <c r="EB17" s="17">
        <v>32.200000000000003</v>
      </c>
      <c r="EC17" s="17">
        <v>0</v>
      </c>
      <c r="ED17" s="17">
        <v>36.1</v>
      </c>
      <c r="EE17" s="17">
        <v>50.8</v>
      </c>
      <c r="EF17" s="17">
        <v>1.3</v>
      </c>
      <c r="EG17" s="17">
        <v>1.7</v>
      </c>
      <c r="EH17" s="17">
        <v>18.47073</v>
      </c>
      <c r="EI17" s="17">
        <v>5.0163000000000002</v>
      </c>
      <c r="EJ17" s="17">
        <v>7.6</v>
      </c>
      <c r="EK17" s="17">
        <v>20</v>
      </c>
      <c r="EL17" s="17">
        <v>20</v>
      </c>
      <c r="EM17" s="17">
        <v>10</v>
      </c>
      <c r="EN17" s="17">
        <v>0.4</v>
      </c>
      <c r="EO17" s="17">
        <v>0</v>
      </c>
      <c r="EP17" s="17">
        <v>0</v>
      </c>
      <c r="EQ17" s="17">
        <v>0.6</v>
      </c>
      <c r="ER17" s="17">
        <v>5.5</v>
      </c>
      <c r="ES17" s="17">
        <v>3.9</v>
      </c>
      <c r="ET17" s="17">
        <v>0</v>
      </c>
      <c r="EU17" s="17">
        <v>0</v>
      </c>
      <c r="EV17" s="17">
        <v>5</v>
      </c>
      <c r="EW17" s="17">
        <v>19.899999999999999</v>
      </c>
      <c r="EX17" s="17">
        <v>9.6999999999999993</v>
      </c>
      <c r="EY17" s="17">
        <v>26.9</v>
      </c>
      <c r="EZ17" s="17">
        <v>35.4</v>
      </c>
      <c r="FA17" s="17">
        <v>0</v>
      </c>
      <c r="FB17" s="17">
        <v>2.4496899999999999</v>
      </c>
      <c r="FC17" s="17">
        <v>13</v>
      </c>
      <c r="FD17" s="17">
        <v>0</v>
      </c>
      <c r="FE17" s="17">
        <v>8.9</v>
      </c>
      <c r="FF17" s="17">
        <v>5943.9097199999997</v>
      </c>
      <c r="FG17" s="15"/>
      <c r="FH17" s="17">
        <v>23.61261</v>
      </c>
      <c r="FI17" s="17">
        <v>1.3</v>
      </c>
      <c r="FJ17" s="17">
        <v>2.9359999999999999</v>
      </c>
      <c r="FK17" s="17">
        <v>5.9417499999999999</v>
      </c>
      <c r="FL17" s="17">
        <v>9</v>
      </c>
      <c r="FM17" s="17"/>
      <c r="FN17" s="17">
        <v>18.909759999999999</v>
      </c>
      <c r="FO17" s="17">
        <v>4.3</v>
      </c>
      <c r="FP17" s="17">
        <v>15.3</v>
      </c>
      <c r="FQ17" s="17">
        <v>81.300120000000007</v>
      </c>
    </row>
    <row r="18" spans="1:173" ht="24" customHeight="1" x14ac:dyDescent="0.35">
      <c r="A18" s="18" t="s">
        <v>73</v>
      </c>
      <c r="B18" s="18" t="s">
        <v>678</v>
      </c>
      <c r="C18" s="19">
        <v>1.1000000000000001</v>
      </c>
      <c r="D18" s="19">
        <v>1.6</v>
      </c>
      <c r="E18" s="19">
        <v>4.2</v>
      </c>
      <c r="F18" s="19">
        <v>638.20000000000005</v>
      </c>
      <c r="G18" s="19">
        <v>216.5</v>
      </c>
      <c r="H18" s="19">
        <v>0</v>
      </c>
      <c r="I18" s="19">
        <v>0</v>
      </c>
      <c r="J18" s="19">
        <v>90.6</v>
      </c>
      <c r="K18" s="19">
        <v>244</v>
      </c>
      <c r="L18" s="19">
        <v>26</v>
      </c>
      <c r="M18" s="19"/>
      <c r="N18" s="19">
        <v>134.80000000000001</v>
      </c>
      <c r="O18" s="19">
        <v>134.6</v>
      </c>
      <c r="P18" s="19">
        <v>134.19999999999999</v>
      </c>
      <c r="Q18" s="19">
        <v>233.2</v>
      </c>
      <c r="R18" s="19">
        <v>110.4</v>
      </c>
      <c r="S18" s="19">
        <v>67.2</v>
      </c>
      <c r="T18" s="19">
        <v>568.9</v>
      </c>
      <c r="U18" s="19">
        <v>10.5</v>
      </c>
      <c r="V18" s="19"/>
      <c r="W18" s="19">
        <v>15.1</v>
      </c>
      <c r="X18" s="19">
        <v>19.600000000000001</v>
      </c>
      <c r="Y18" s="19">
        <v>1</v>
      </c>
      <c r="Z18" s="19">
        <v>160</v>
      </c>
      <c r="AA18" s="19">
        <v>7</v>
      </c>
      <c r="AB18" s="19">
        <v>0</v>
      </c>
      <c r="AC18" s="19">
        <v>6.8</v>
      </c>
      <c r="AD18" s="19">
        <v>9.9</v>
      </c>
      <c r="AE18" s="19">
        <v>50.3</v>
      </c>
      <c r="AF18" s="19">
        <v>6.3</v>
      </c>
      <c r="AG18" s="19"/>
      <c r="AH18" s="19"/>
      <c r="AI18" s="19"/>
      <c r="AJ18" s="19">
        <v>109.2</v>
      </c>
      <c r="AK18" s="19">
        <v>206.4</v>
      </c>
      <c r="AL18" s="19"/>
      <c r="AM18" s="19"/>
      <c r="AN18" s="19"/>
      <c r="AO18" s="19">
        <v>6.5</v>
      </c>
      <c r="AP18" s="19">
        <v>409.8</v>
      </c>
      <c r="AQ18" s="19">
        <v>43.241</v>
      </c>
      <c r="AR18" s="19">
        <v>147</v>
      </c>
      <c r="AS18" s="19">
        <v>31.2</v>
      </c>
      <c r="AT18" s="19">
        <v>18.399999999999999</v>
      </c>
      <c r="AU18" s="19">
        <v>19.7</v>
      </c>
      <c r="AV18" s="19">
        <v>87.2</v>
      </c>
      <c r="AW18" s="19"/>
      <c r="AX18" s="19"/>
      <c r="AY18" s="19"/>
      <c r="AZ18" s="19">
        <v>110</v>
      </c>
      <c r="BA18" s="19">
        <v>8</v>
      </c>
      <c r="BB18" s="19">
        <v>9.5</v>
      </c>
      <c r="BC18" s="19">
        <v>42.1</v>
      </c>
      <c r="BD18" s="19">
        <v>46.9</v>
      </c>
      <c r="BE18" s="19">
        <v>4</v>
      </c>
      <c r="BF18" s="19">
        <v>31.1</v>
      </c>
      <c r="BG18" s="19">
        <v>128.80000000000001</v>
      </c>
      <c r="BH18" s="19">
        <v>70</v>
      </c>
      <c r="BI18" s="19">
        <v>0</v>
      </c>
      <c r="BJ18" s="19"/>
      <c r="BK18" s="19">
        <v>47.4</v>
      </c>
      <c r="BL18" s="19"/>
      <c r="BM18" s="19"/>
      <c r="BN18" s="19"/>
      <c r="BO18" s="19">
        <v>123.8</v>
      </c>
      <c r="BP18" s="19">
        <v>0</v>
      </c>
      <c r="BQ18" s="19">
        <v>0</v>
      </c>
      <c r="BR18" s="19"/>
      <c r="BS18" s="19"/>
      <c r="BT18" s="19">
        <v>0</v>
      </c>
      <c r="BU18" s="19"/>
      <c r="BV18" s="19">
        <v>0</v>
      </c>
      <c r="BW18" s="19"/>
      <c r="BX18" s="19"/>
      <c r="BY18" s="19">
        <v>112.4</v>
      </c>
      <c r="BZ18" s="19"/>
      <c r="CA18" s="19"/>
      <c r="CB18" s="19">
        <v>28</v>
      </c>
      <c r="CC18" s="19">
        <v>129.30000000000001</v>
      </c>
      <c r="CD18" s="19">
        <v>62.1</v>
      </c>
      <c r="CE18" s="19">
        <v>66.599999999999994</v>
      </c>
      <c r="CF18" s="19">
        <v>30.3</v>
      </c>
      <c r="CG18" s="19"/>
      <c r="CH18" s="19"/>
      <c r="CI18" s="19"/>
      <c r="CJ18" s="19">
        <v>114</v>
      </c>
      <c r="CK18" s="19"/>
      <c r="CL18" s="19">
        <v>55.8</v>
      </c>
      <c r="CM18" s="19"/>
      <c r="CN18" s="19"/>
      <c r="CO18" s="19"/>
      <c r="CP18" s="19"/>
      <c r="CQ18" s="19"/>
      <c r="CR18" s="19"/>
      <c r="CS18" s="19"/>
      <c r="CT18" s="19">
        <v>0</v>
      </c>
      <c r="CU18" s="19">
        <v>42.6</v>
      </c>
      <c r="CV18" s="19">
        <v>0</v>
      </c>
      <c r="CW18" s="19">
        <v>0</v>
      </c>
      <c r="CX18" s="19">
        <v>0</v>
      </c>
      <c r="CY18" s="19">
        <v>20</v>
      </c>
      <c r="CZ18" s="19">
        <v>10</v>
      </c>
      <c r="DA18" s="19">
        <v>5.4</v>
      </c>
      <c r="DB18" s="19">
        <v>3.7</v>
      </c>
      <c r="DC18" s="19">
        <v>4.2</v>
      </c>
      <c r="DD18" s="19">
        <v>19.8</v>
      </c>
      <c r="DE18" s="19">
        <v>20</v>
      </c>
      <c r="DF18" s="19">
        <v>18.850000000000001</v>
      </c>
      <c r="DG18" s="19">
        <v>3.5</v>
      </c>
      <c r="DH18" s="19">
        <v>18.8</v>
      </c>
      <c r="DI18" s="19">
        <v>0</v>
      </c>
      <c r="DJ18" s="19">
        <v>0</v>
      </c>
      <c r="DK18" s="19">
        <v>14.1</v>
      </c>
      <c r="DL18" s="19">
        <v>35</v>
      </c>
      <c r="DM18" s="19">
        <v>4.8</v>
      </c>
      <c r="DN18" s="19">
        <v>2.4</v>
      </c>
      <c r="DO18" s="19">
        <v>2.4</v>
      </c>
      <c r="DP18" s="19">
        <v>3</v>
      </c>
      <c r="DQ18" s="19">
        <v>0</v>
      </c>
      <c r="DR18" s="19">
        <v>3.6</v>
      </c>
      <c r="DS18" s="19">
        <v>19.399999999999999</v>
      </c>
      <c r="DT18" s="19">
        <v>2</v>
      </c>
      <c r="DU18" s="19"/>
      <c r="DV18" s="19">
        <v>10.8</v>
      </c>
      <c r="DW18" s="19">
        <v>9.4</v>
      </c>
      <c r="DX18" s="19">
        <v>18.3</v>
      </c>
      <c r="DY18" s="19">
        <v>20.2</v>
      </c>
      <c r="DZ18" s="19">
        <v>20</v>
      </c>
      <c r="EA18" s="19">
        <v>12</v>
      </c>
      <c r="EB18" s="19">
        <v>18.2</v>
      </c>
      <c r="EC18" s="19">
        <v>0</v>
      </c>
      <c r="ED18" s="19">
        <v>29.4</v>
      </c>
      <c r="EE18" s="19">
        <v>54.6</v>
      </c>
      <c r="EF18" s="19">
        <v>1.4</v>
      </c>
      <c r="EG18" s="19">
        <v>1.3</v>
      </c>
      <c r="EH18" s="19">
        <v>18.468450000000001</v>
      </c>
      <c r="EI18" s="19">
        <v>5.0139800000000001</v>
      </c>
      <c r="EJ18" s="19">
        <v>7.9</v>
      </c>
      <c r="EK18" s="19">
        <v>20</v>
      </c>
      <c r="EL18" s="19">
        <v>20</v>
      </c>
      <c r="EM18" s="19">
        <v>10</v>
      </c>
      <c r="EN18" s="19">
        <v>0.3</v>
      </c>
      <c r="EO18" s="19">
        <v>0</v>
      </c>
      <c r="EP18" s="19">
        <v>0</v>
      </c>
      <c r="EQ18" s="19">
        <v>0.6</v>
      </c>
      <c r="ER18" s="19">
        <v>10</v>
      </c>
      <c r="ES18" s="19">
        <v>7.4</v>
      </c>
      <c r="ET18" s="19">
        <v>0</v>
      </c>
      <c r="EU18" s="19">
        <v>0</v>
      </c>
      <c r="EV18" s="19">
        <v>5</v>
      </c>
      <c r="EW18" s="19">
        <v>20</v>
      </c>
      <c r="EX18" s="19">
        <v>9.6</v>
      </c>
      <c r="EY18" s="19">
        <v>26.9</v>
      </c>
      <c r="EZ18" s="19">
        <v>35.6</v>
      </c>
      <c r="FA18" s="19">
        <v>0</v>
      </c>
      <c r="FB18" s="19">
        <v>2.34491</v>
      </c>
      <c r="FC18" s="19">
        <v>12.5</v>
      </c>
      <c r="FD18" s="19">
        <v>0</v>
      </c>
      <c r="FE18" s="19">
        <v>9.1</v>
      </c>
      <c r="FF18" s="19">
        <v>5860.61834</v>
      </c>
      <c r="FG18" s="15"/>
      <c r="FH18" s="19">
        <v>23.770029999999998</v>
      </c>
      <c r="FI18" s="19">
        <v>1.3</v>
      </c>
      <c r="FJ18" s="19">
        <v>2.8929999999999998</v>
      </c>
      <c r="FK18" s="19">
        <v>5.9497499999999999</v>
      </c>
      <c r="FL18" s="19">
        <v>9</v>
      </c>
      <c r="FM18" s="19"/>
      <c r="FN18" s="19">
        <v>18.909079999999999</v>
      </c>
      <c r="FO18" s="19">
        <v>4.2</v>
      </c>
      <c r="FP18" s="19">
        <v>15.1</v>
      </c>
      <c r="FQ18" s="19">
        <v>81.121859999999998</v>
      </c>
    </row>
    <row r="19" spans="1:173" ht="24" customHeight="1" x14ac:dyDescent="0.35">
      <c r="A19" s="13" t="s">
        <v>73</v>
      </c>
      <c r="B19" s="13" t="s">
        <v>679</v>
      </c>
      <c r="C19" s="14">
        <v>1.1000000000000001</v>
      </c>
      <c r="D19" s="14">
        <v>1.6</v>
      </c>
      <c r="E19" s="14">
        <v>4.2</v>
      </c>
      <c r="F19" s="14">
        <v>653</v>
      </c>
      <c r="G19" s="14">
        <v>220.8</v>
      </c>
      <c r="H19" s="14">
        <v>0</v>
      </c>
      <c r="I19" s="14">
        <v>0</v>
      </c>
      <c r="J19" s="14">
        <v>89.9</v>
      </c>
      <c r="K19" s="14">
        <v>244.4</v>
      </c>
      <c r="L19" s="14">
        <v>26</v>
      </c>
      <c r="M19" s="14"/>
      <c r="N19" s="14">
        <v>144.1</v>
      </c>
      <c r="O19" s="14">
        <v>143.6</v>
      </c>
      <c r="P19" s="14">
        <v>143.4</v>
      </c>
      <c r="Q19" s="14">
        <v>229.3</v>
      </c>
      <c r="R19" s="14">
        <v>110.2</v>
      </c>
      <c r="S19" s="14">
        <v>66.900000000000006</v>
      </c>
      <c r="T19" s="14">
        <v>575.5</v>
      </c>
      <c r="U19" s="14">
        <v>10.6</v>
      </c>
      <c r="V19" s="14"/>
      <c r="W19" s="14">
        <v>15.1</v>
      </c>
      <c r="X19" s="14">
        <v>19.5</v>
      </c>
      <c r="Y19" s="14">
        <v>1</v>
      </c>
      <c r="Z19" s="14">
        <v>170.3</v>
      </c>
      <c r="AA19" s="14">
        <v>7.7</v>
      </c>
      <c r="AB19" s="14">
        <v>0</v>
      </c>
      <c r="AC19" s="14">
        <v>6.8</v>
      </c>
      <c r="AD19" s="14">
        <v>9.8000000000000007</v>
      </c>
      <c r="AE19" s="14">
        <v>50.4</v>
      </c>
      <c r="AF19" s="14">
        <v>6.3</v>
      </c>
      <c r="AG19" s="14"/>
      <c r="AH19" s="14"/>
      <c r="AI19" s="14"/>
      <c r="AJ19" s="14">
        <v>111.1</v>
      </c>
      <c r="AK19" s="14">
        <v>219.4</v>
      </c>
      <c r="AL19" s="14"/>
      <c r="AM19" s="14"/>
      <c r="AN19" s="14"/>
      <c r="AO19" s="14">
        <v>6.5</v>
      </c>
      <c r="AP19" s="14">
        <v>416.2</v>
      </c>
      <c r="AQ19" s="14">
        <v>44.021999999999998</v>
      </c>
      <c r="AR19" s="14">
        <v>149.1</v>
      </c>
      <c r="AS19" s="14">
        <v>29.9</v>
      </c>
      <c r="AT19" s="14">
        <v>18.399999999999999</v>
      </c>
      <c r="AU19" s="14">
        <v>19.7</v>
      </c>
      <c r="AV19" s="14">
        <v>93.2</v>
      </c>
      <c r="AW19" s="14"/>
      <c r="AX19" s="14"/>
      <c r="AY19" s="14"/>
      <c r="AZ19" s="14">
        <v>109.8</v>
      </c>
      <c r="BA19" s="14">
        <v>8</v>
      </c>
      <c r="BB19" s="14">
        <v>9.5</v>
      </c>
      <c r="BC19" s="14">
        <v>43.7</v>
      </c>
      <c r="BD19" s="14">
        <v>47.7</v>
      </c>
      <c r="BE19" s="14">
        <v>4</v>
      </c>
      <c r="BF19" s="14">
        <v>32.200000000000003</v>
      </c>
      <c r="BG19" s="14">
        <v>130.5</v>
      </c>
      <c r="BH19" s="14">
        <v>72</v>
      </c>
      <c r="BI19" s="14">
        <v>0</v>
      </c>
      <c r="BJ19" s="14"/>
      <c r="BK19" s="14">
        <v>47.4</v>
      </c>
      <c r="BL19" s="14"/>
      <c r="BM19" s="14"/>
      <c r="BN19" s="14"/>
      <c r="BO19" s="14">
        <v>125.3</v>
      </c>
      <c r="BP19" s="14">
        <v>0</v>
      </c>
      <c r="BQ19" s="14">
        <v>0</v>
      </c>
      <c r="BR19" s="14"/>
      <c r="BS19" s="14"/>
      <c r="BT19" s="14">
        <v>0</v>
      </c>
      <c r="BU19" s="14"/>
      <c r="BV19" s="14">
        <v>0</v>
      </c>
      <c r="BW19" s="14"/>
      <c r="BX19" s="14"/>
      <c r="BY19" s="14">
        <v>114</v>
      </c>
      <c r="BZ19" s="14"/>
      <c r="CA19" s="14"/>
      <c r="CB19" s="14">
        <v>51.4</v>
      </c>
      <c r="CC19" s="14">
        <v>132.1</v>
      </c>
      <c r="CD19" s="14">
        <v>63.5</v>
      </c>
      <c r="CE19" s="14">
        <v>62</v>
      </c>
      <c r="CF19" s="14">
        <v>30.7</v>
      </c>
      <c r="CG19" s="14"/>
      <c r="CH19" s="14"/>
      <c r="CI19" s="14"/>
      <c r="CJ19" s="14">
        <v>114.7</v>
      </c>
      <c r="CK19" s="14"/>
      <c r="CL19" s="14">
        <v>55.7</v>
      </c>
      <c r="CM19" s="14"/>
      <c r="CN19" s="14"/>
      <c r="CO19" s="14"/>
      <c r="CP19" s="14"/>
      <c r="CQ19" s="14"/>
      <c r="CR19" s="14"/>
      <c r="CS19" s="14"/>
      <c r="CT19" s="14">
        <v>0</v>
      </c>
      <c r="CU19" s="14">
        <v>46.3</v>
      </c>
      <c r="CV19" s="14">
        <v>0</v>
      </c>
      <c r="CW19" s="14">
        <v>0.1</v>
      </c>
      <c r="CX19" s="14">
        <v>0</v>
      </c>
      <c r="CY19" s="14">
        <v>20</v>
      </c>
      <c r="CZ19" s="14">
        <v>9.9</v>
      </c>
      <c r="DA19" s="14">
        <v>5.6</v>
      </c>
      <c r="DB19" s="14">
        <v>3.7</v>
      </c>
      <c r="DC19" s="14">
        <v>4.2</v>
      </c>
      <c r="DD19" s="14">
        <v>20.2</v>
      </c>
      <c r="DE19" s="14">
        <v>20</v>
      </c>
      <c r="DF19" s="14">
        <v>18.829999999999998</v>
      </c>
      <c r="DG19" s="14">
        <v>3.5</v>
      </c>
      <c r="DH19" s="14">
        <v>18.8</v>
      </c>
      <c r="DI19" s="14">
        <v>0</v>
      </c>
      <c r="DJ19" s="14">
        <v>0</v>
      </c>
      <c r="DK19" s="14">
        <v>13.2</v>
      </c>
      <c r="DL19" s="14">
        <v>33.9</v>
      </c>
      <c r="DM19" s="14">
        <v>4.8</v>
      </c>
      <c r="DN19" s="14">
        <v>2.4</v>
      </c>
      <c r="DO19" s="14">
        <v>2.4</v>
      </c>
      <c r="DP19" s="14">
        <v>3</v>
      </c>
      <c r="DQ19" s="14">
        <v>0</v>
      </c>
      <c r="DR19" s="14">
        <v>3.7</v>
      </c>
      <c r="DS19" s="14">
        <v>19.399999999999999</v>
      </c>
      <c r="DT19" s="14">
        <v>2</v>
      </c>
      <c r="DU19" s="14"/>
      <c r="DV19" s="14">
        <v>10.8</v>
      </c>
      <c r="DW19" s="14">
        <v>9.4</v>
      </c>
      <c r="DX19" s="14">
        <v>18.5</v>
      </c>
      <c r="DY19" s="14">
        <v>20.3</v>
      </c>
      <c r="DZ19" s="14">
        <v>20</v>
      </c>
      <c r="EA19" s="14">
        <v>9.6</v>
      </c>
      <c r="EB19" s="14">
        <v>11.4</v>
      </c>
      <c r="EC19" s="14">
        <v>0</v>
      </c>
      <c r="ED19" s="14">
        <v>27.6</v>
      </c>
      <c r="EE19" s="14">
        <v>47.3</v>
      </c>
      <c r="EF19" s="14">
        <v>1</v>
      </c>
      <c r="EG19" s="14">
        <v>1</v>
      </c>
      <c r="EH19" s="14">
        <v>18.457799999999999</v>
      </c>
      <c r="EI19" s="14">
        <v>5.0041799999999999</v>
      </c>
      <c r="EJ19" s="14">
        <v>7.8</v>
      </c>
      <c r="EK19" s="14">
        <v>20</v>
      </c>
      <c r="EL19" s="14">
        <v>20</v>
      </c>
      <c r="EM19" s="14">
        <v>10</v>
      </c>
      <c r="EN19" s="14">
        <v>0.3</v>
      </c>
      <c r="EO19" s="14">
        <v>0</v>
      </c>
      <c r="EP19" s="14">
        <v>0</v>
      </c>
      <c r="EQ19" s="14">
        <v>0.6</v>
      </c>
      <c r="ER19" s="14">
        <v>12.7</v>
      </c>
      <c r="ES19" s="14">
        <v>12.5</v>
      </c>
      <c r="ET19" s="14">
        <v>0</v>
      </c>
      <c r="EU19" s="14">
        <v>0</v>
      </c>
      <c r="EV19" s="14">
        <v>5</v>
      </c>
      <c r="EW19" s="14">
        <v>20</v>
      </c>
      <c r="EX19" s="14">
        <v>9.8000000000000007</v>
      </c>
      <c r="EY19" s="14">
        <v>26.8</v>
      </c>
      <c r="EZ19" s="14">
        <v>35.4</v>
      </c>
      <c r="FA19" s="14">
        <v>0</v>
      </c>
      <c r="FB19" s="14">
        <v>2.47858</v>
      </c>
      <c r="FC19" s="14">
        <v>12.6</v>
      </c>
      <c r="FD19" s="14">
        <v>0</v>
      </c>
      <c r="FE19" s="14">
        <v>8.8000000000000007</v>
      </c>
      <c r="FF19" s="14">
        <v>5974.2925599999999</v>
      </c>
      <c r="FG19" s="15"/>
      <c r="FH19" s="14">
        <v>23.866530000000001</v>
      </c>
      <c r="FI19" s="14">
        <v>1.3</v>
      </c>
      <c r="FJ19" s="14">
        <v>2.895</v>
      </c>
      <c r="FK19" s="14">
        <v>5.9474999999999998</v>
      </c>
      <c r="FL19" s="14">
        <v>9</v>
      </c>
      <c r="FM19" s="14"/>
      <c r="FN19" s="14">
        <v>18.909030000000001</v>
      </c>
      <c r="FO19" s="14">
        <v>4.2</v>
      </c>
      <c r="FP19" s="14">
        <v>15.3</v>
      </c>
      <c r="FQ19" s="14">
        <v>81.418059999999997</v>
      </c>
    </row>
    <row r="20" spans="1:173" ht="24" customHeight="1" x14ac:dyDescent="0.35">
      <c r="A20" s="16" t="s">
        <v>73</v>
      </c>
      <c r="B20" s="16" t="s">
        <v>680</v>
      </c>
      <c r="C20" s="17">
        <v>1.1000000000000001</v>
      </c>
      <c r="D20" s="17">
        <v>1.6</v>
      </c>
      <c r="E20" s="17">
        <v>4</v>
      </c>
      <c r="F20" s="17">
        <v>639.6</v>
      </c>
      <c r="G20" s="17">
        <v>217.9</v>
      </c>
      <c r="H20" s="17">
        <v>0</v>
      </c>
      <c r="I20" s="17">
        <v>0</v>
      </c>
      <c r="J20" s="17">
        <v>88.5</v>
      </c>
      <c r="K20" s="17">
        <v>244.7</v>
      </c>
      <c r="L20" s="17">
        <v>26</v>
      </c>
      <c r="M20" s="17"/>
      <c r="N20" s="17">
        <v>116.5</v>
      </c>
      <c r="O20" s="17">
        <v>117.7</v>
      </c>
      <c r="P20" s="17">
        <v>117.6</v>
      </c>
      <c r="Q20" s="17">
        <v>232.3</v>
      </c>
      <c r="R20" s="17">
        <v>109.3</v>
      </c>
      <c r="S20" s="17">
        <v>66.7</v>
      </c>
      <c r="T20" s="17">
        <v>567.5</v>
      </c>
      <c r="U20" s="17">
        <v>10.4</v>
      </c>
      <c r="V20" s="17"/>
      <c r="W20" s="17">
        <v>11.5</v>
      </c>
      <c r="X20" s="17">
        <v>20</v>
      </c>
      <c r="Y20" s="17">
        <v>1</v>
      </c>
      <c r="Z20" s="17">
        <v>165.7</v>
      </c>
      <c r="AA20" s="17">
        <v>7</v>
      </c>
      <c r="AB20" s="17">
        <v>0</v>
      </c>
      <c r="AC20" s="17">
        <v>6.8</v>
      </c>
      <c r="AD20" s="17">
        <v>9.8000000000000007</v>
      </c>
      <c r="AE20" s="17">
        <v>50.7</v>
      </c>
      <c r="AF20" s="17">
        <v>6.2</v>
      </c>
      <c r="AG20" s="17"/>
      <c r="AH20" s="17"/>
      <c r="AI20" s="17"/>
      <c r="AJ20" s="17">
        <v>109.8</v>
      </c>
      <c r="AK20" s="17">
        <v>217.7</v>
      </c>
      <c r="AL20" s="17"/>
      <c r="AM20" s="17"/>
      <c r="AN20" s="17"/>
      <c r="AO20" s="17">
        <v>6.5</v>
      </c>
      <c r="AP20" s="17">
        <v>459.4</v>
      </c>
      <c r="AQ20" s="17">
        <v>42.991999999999997</v>
      </c>
      <c r="AR20" s="17">
        <v>132.80000000000001</v>
      </c>
      <c r="AS20" s="17">
        <v>33.1</v>
      </c>
      <c r="AT20" s="17">
        <v>18.3</v>
      </c>
      <c r="AU20" s="17">
        <v>19.7</v>
      </c>
      <c r="AV20" s="17">
        <v>90</v>
      </c>
      <c r="AW20" s="17"/>
      <c r="AX20" s="17"/>
      <c r="AY20" s="17"/>
      <c r="AZ20" s="17">
        <v>109.8</v>
      </c>
      <c r="BA20" s="17">
        <v>8</v>
      </c>
      <c r="BB20" s="17">
        <v>9.6</v>
      </c>
      <c r="BC20" s="17">
        <v>42.2</v>
      </c>
      <c r="BD20" s="17">
        <v>47.4</v>
      </c>
      <c r="BE20" s="17">
        <v>4</v>
      </c>
      <c r="BF20" s="17">
        <v>32.200000000000003</v>
      </c>
      <c r="BG20" s="17">
        <v>127.8</v>
      </c>
      <c r="BH20" s="17">
        <v>70.5</v>
      </c>
      <c r="BI20" s="17">
        <v>0</v>
      </c>
      <c r="BJ20" s="17"/>
      <c r="BK20" s="17">
        <v>47.7</v>
      </c>
      <c r="BL20" s="17"/>
      <c r="BM20" s="17"/>
      <c r="BN20" s="17"/>
      <c r="BO20" s="17">
        <v>123.6</v>
      </c>
      <c r="BP20" s="17">
        <v>0</v>
      </c>
      <c r="BQ20" s="17">
        <v>0</v>
      </c>
      <c r="BR20" s="17"/>
      <c r="BS20" s="17"/>
      <c r="BT20" s="17">
        <v>0</v>
      </c>
      <c r="BU20" s="17"/>
      <c r="BV20" s="17">
        <v>0</v>
      </c>
      <c r="BW20" s="17"/>
      <c r="BX20" s="17"/>
      <c r="BY20" s="17">
        <v>112.6</v>
      </c>
      <c r="BZ20" s="17"/>
      <c r="CA20" s="17"/>
      <c r="CB20" s="17">
        <v>94.3</v>
      </c>
      <c r="CC20" s="17">
        <v>118.7</v>
      </c>
      <c r="CD20" s="17">
        <v>62.3</v>
      </c>
      <c r="CE20" s="17">
        <v>66.5</v>
      </c>
      <c r="CF20" s="17">
        <v>30.4</v>
      </c>
      <c r="CG20" s="17"/>
      <c r="CH20" s="17"/>
      <c r="CI20" s="17"/>
      <c r="CJ20" s="17">
        <v>115</v>
      </c>
      <c r="CK20" s="17"/>
      <c r="CL20" s="17">
        <v>55.9</v>
      </c>
      <c r="CM20" s="17"/>
      <c r="CN20" s="17"/>
      <c r="CO20" s="17"/>
      <c r="CP20" s="17"/>
      <c r="CQ20" s="17"/>
      <c r="CR20" s="17"/>
      <c r="CS20" s="17"/>
      <c r="CT20" s="17">
        <v>0</v>
      </c>
      <c r="CU20" s="17">
        <v>58.6</v>
      </c>
      <c r="CV20" s="17">
        <v>0</v>
      </c>
      <c r="CW20" s="17">
        <v>0.8</v>
      </c>
      <c r="CX20" s="17">
        <v>0</v>
      </c>
      <c r="CY20" s="17">
        <v>20</v>
      </c>
      <c r="CZ20" s="17">
        <v>9.9</v>
      </c>
      <c r="DA20" s="17">
        <v>5.3</v>
      </c>
      <c r="DB20" s="17">
        <v>3.6</v>
      </c>
      <c r="DC20" s="17">
        <v>4.3</v>
      </c>
      <c r="DD20" s="17">
        <v>19.899999999999999</v>
      </c>
      <c r="DE20" s="17">
        <v>20</v>
      </c>
      <c r="DF20" s="17">
        <v>18.850000000000001</v>
      </c>
      <c r="DG20" s="17">
        <v>3.5</v>
      </c>
      <c r="DH20" s="17">
        <v>18.8</v>
      </c>
      <c r="DI20" s="17">
        <v>0</v>
      </c>
      <c r="DJ20" s="17">
        <v>0</v>
      </c>
      <c r="DK20" s="17">
        <v>14.2</v>
      </c>
      <c r="DL20" s="17">
        <v>43.2</v>
      </c>
      <c r="DM20" s="17">
        <v>4.8</v>
      </c>
      <c r="DN20" s="17">
        <v>2.4</v>
      </c>
      <c r="DO20" s="17">
        <v>2.4</v>
      </c>
      <c r="DP20" s="17">
        <v>3</v>
      </c>
      <c r="DQ20" s="17">
        <v>0</v>
      </c>
      <c r="DR20" s="17">
        <v>3.7</v>
      </c>
      <c r="DS20" s="17">
        <v>19.399999999999999</v>
      </c>
      <c r="DT20" s="17">
        <v>2</v>
      </c>
      <c r="DU20" s="17"/>
      <c r="DV20" s="17">
        <v>10.8</v>
      </c>
      <c r="DW20" s="17">
        <v>9.4</v>
      </c>
      <c r="DX20" s="17">
        <v>18.2</v>
      </c>
      <c r="DY20" s="17">
        <v>20.2</v>
      </c>
      <c r="DZ20" s="17">
        <v>19.899999999999999</v>
      </c>
      <c r="EA20" s="17">
        <v>10.8</v>
      </c>
      <c r="EB20" s="17">
        <v>10.3</v>
      </c>
      <c r="EC20" s="17">
        <v>0</v>
      </c>
      <c r="ED20" s="17">
        <v>29.3</v>
      </c>
      <c r="EE20" s="17">
        <v>45.6</v>
      </c>
      <c r="EF20" s="17">
        <v>1.1000000000000001</v>
      </c>
      <c r="EG20" s="17">
        <v>0.7</v>
      </c>
      <c r="EH20" s="17">
        <v>18.340499999999999</v>
      </c>
      <c r="EI20" s="17">
        <v>5.0008499999999998</v>
      </c>
      <c r="EJ20" s="17">
        <v>7.9</v>
      </c>
      <c r="EK20" s="17">
        <v>20</v>
      </c>
      <c r="EL20" s="17">
        <v>20</v>
      </c>
      <c r="EM20" s="17">
        <v>10</v>
      </c>
      <c r="EN20" s="17">
        <v>1.1000000000000001</v>
      </c>
      <c r="EO20" s="17">
        <v>0</v>
      </c>
      <c r="EP20" s="17">
        <v>0</v>
      </c>
      <c r="EQ20" s="17">
        <v>0.6</v>
      </c>
      <c r="ER20" s="17">
        <v>16.5</v>
      </c>
      <c r="ES20" s="17">
        <v>14.4</v>
      </c>
      <c r="ET20" s="17">
        <v>0</v>
      </c>
      <c r="EU20" s="17">
        <v>0</v>
      </c>
      <c r="EV20" s="17">
        <v>5</v>
      </c>
      <c r="EW20" s="17">
        <v>19.899999999999999</v>
      </c>
      <c r="EX20" s="17">
        <v>9.6999999999999993</v>
      </c>
      <c r="EY20" s="17">
        <v>26.8</v>
      </c>
      <c r="EZ20" s="17">
        <v>35.200000000000003</v>
      </c>
      <c r="FA20" s="17">
        <v>0</v>
      </c>
      <c r="FB20" s="17">
        <v>2.5503399999999998</v>
      </c>
      <c r="FC20" s="17">
        <v>12.6</v>
      </c>
      <c r="FD20" s="17">
        <v>0</v>
      </c>
      <c r="FE20" s="17">
        <v>7.6</v>
      </c>
      <c r="FF20" s="17">
        <v>5937.0336900000002</v>
      </c>
      <c r="FG20" s="15"/>
      <c r="FH20" s="17">
        <v>23.814150000000001</v>
      </c>
      <c r="FI20" s="17">
        <v>1.3</v>
      </c>
      <c r="FJ20" s="17">
        <v>2.8969999999999998</v>
      </c>
      <c r="FK20" s="17">
        <v>5.9470000000000001</v>
      </c>
      <c r="FL20" s="17">
        <v>8.8000000000000007</v>
      </c>
      <c r="FM20" s="17"/>
      <c r="FN20" s="17">
        <v>18.90926</v>
      </c>
      <c r="FO20" s="17">
        <v>4.2</v>
      </c>
      <c r="FP20" s="17">
        <v>15.2</v>
      </c>
      <c r="FQ20" s="17">
        <v>81.067409999999995</v>
      </c>
    </row>
    <row r="21" spans="1:173" ht="24" customHeight="1" x14ac:dyDescent="0.35">
      <c r="A21" s="16" t="s">
        <v>73</v>
      </c>
      <c r="B21" s="16" t="s">
        <v>681</v>
      </c>
      <c r="C21" s="17">
        <v>1.1000000000000001</v>
      </c>
      <c r="D21" s="17">
        <v>1.6</v>
      </c>
      <c r="E21" s="17">
        <v>4.2</v>
      </c>
      <c r="F21" s="17">
        <v>644.29999999999995</v>
      </c>
      <c r="G21" s="17">
        <v>220</v>
      </c>
      <c r="H21" s="17">
        <v>0</v>
      </c>
      <c r="I21" s="17">
        <v>0</v>
      </c>
      <c r="J21" s="17">
        <v>87</v>
      </c>
      <c r="K21" s="17">
        <v>244.1</v>
      </c>
      <c r="L21" s="17">
        <v>26</v>
      </c>
      <c r="M21" s="17"/>
      <c r="N21" s="17">
        <v>139.80000000000001</v>
      </c>
      <c r="O21" s="17">
        <v>139.5</v>
      </c>
      <c r="P21" s="17">
        <v>139.1</v>
      </c>
      <c r="Q21" s="17">
        <v>233.8</v>
      </c>
      <c r="R21" s="17">
        <v>159.5</v>
      </c>
      <c r="S21" s="17">
        <v>83.6</v>
      </c>
      <c r="T21" s="17">
        <v>573.5</v>
      </c>
      <c r="U21" s="17">
        <v>10.3</v>
      </c>
      <c r="V21" s="17"/>
      <c r="W21" s="17">
        <v>0</v>
      </c>
      <c r="X21" s="17">
        <v>0</v>
      </c>
      <c r="Y21" s="17">
        <v>0</v>
      </c>
      <c r="Z21" s="17">
        <v>161</v>
      </c>
      <c r="AA21" s="17">
        <v>7.3</v>
      </c>
      <c r="AB21" s="17">
        <v>0</v>
      </c>
      <c r="AC21" s="17">
        <v>6.8</v>
      </c>
      <c r="AD21" s="17">
        <v>9.9</v>
      </c>
      <c r="AE21" s="17">
        <v>49.1</v>
      </c>
      <c r="AF21" s="17">
        <v>6.4</v>
      </c>
      <c r="AG21" s="17"/>
      <c r="AH21" s="17"/>
      <c r="AI21" s="17"/>
      <c r="AJ21" s="17">
        <v>109.9</v>
      </c>
      <c r="AK21" s="17">
        <v>218.4</v>
      </c>
      <c r="AL21" s="17"/>
      <c r="AM21" s="17"/>
      <c r="AN21" s="17"/>
      <c r="AO21" s="17">
        <v>6.5</v>
      </c>
      <c r="AP21" s="17">
        <v>455.2</v>
      </c>
      <c r="AQ21" s="17">
        <v>42.953000000000003</v>
      </c>
      <c r="AR21" s="17">
        <v>142</v>
      </c>
      <c r="AS21" s="17">
        <v>31.6</v>
      </c>
      <c r="AT21" s="17">
        <v>18.3</v>
      </c>
      <c r="AU21" s="17">
        <v>19.7</v>
      </c>
      <c r="AV21" s="17">
        <v>90.7</v>
      </c>
      <c r="AW21" s="17"/>
      <c r="AX21" s="17"/>
      <c r="AY21" s="17"/>
      <c r="AZ21" s="17">
        <v>110.2</v>
      </c>
      <c r="BA21" s="17">
        <v>8</v>
      </c>
      <c r="BB21" s="17">
        <v>9.6</v>
      </c>
      <c r="BC21" s="17">
        <v>40.200000000000003</v>
      </c>
      <c r="BD21" s="17">
        <v>47.8</v>
      </c>
      <c r="BE21" s="17">
        <v>4</v>
      </c>
      <c r="BF21" s="17">
        <v>31.8</v>
      </c>
      <c r="BG21" s="17">
        <v>128.19999999999999</v>
      </c>
      <c r="BH21" s="17">
        <v>69.2</v>
      </c>
      <c r="BI21" s="17">
        <v>0</v>
      </c>
      <c r="BJ21" s="17"/>
      <c r="BK21" s="17">
        <v>47.4</v>
      </c>
      <c r="BL21" s="17"/>
      <c r="BM21" s="17"/>
      <c r="BN21" s="17"/>
      <c r="BO21" s="17">
        <v>89.1</v>
      </c>
      <c r="BP21" s="17">
        <v>0</v>
      </c>
      <c r="BQ21" s="17">
        <v>0</v>
      </c>
      <c r="BR21" s="17"/>
      <c r="BS21" s="17"/>
      <c r="BT21" s="17">
        <v>0</v>
      </c>
      <c r="BU21" s="17"/>
      <c r="BV21" s="17">
        <v>0</v>
      </c>
      <c r="BW21" s="17"/>
      <c r="BX21" s="17"/>
      <c r="BY21" s="17">
        <v>73.7</v>
      </c>
      <c r="BZ21" s="17"/>
      <c r="CA21" s="17"/>
      <c r="CB21" s="17">
        <v>149.80000000000001</v>
      </c>
      <c r="CC21" s="17">
        <v>128.80000000000001</v>
      </c>
      <c r="CD21" s="17">
        <v>62.3</v>
      </c>
      <c r="CE21" s="17">
        <v>63.9</v>
      </c>
      <c r="CF21" s="17">
        <v>30.2</v>
      </c>
      <c r="CG21" s="17"/>
      <c r="CH21" s="17"/>
      <c r="CI21" s="17"/>
      <c r="CJ21" s="17">
        <v>114.5</v>
      </c>
      <c r="CK21" s="17"/>
      <c r="CL21" s="17">
        <v>55.8</v>
      </c>
      <c r="CM21" s="17"/>
      <c r="CN21" s="17"/>
      <c r="CO21" s="17"/>
      <c r="CP21" s="17"/>
      <c r="CQ21" s="17"/>
      <c r="CR21" s="17"/>
      <c r="CS21" s="17"/>
      <c r="CT21" s="17">
        <v>0</v>
      </c>
      <c r="CU21" s="17">
        <v>61.2</v>
      </c>
      <c r="CV21" s="17">
        <v>0</v>
      </c>
      <c r="CW21" s="17">
        <v>0.2</v>
      </c>
      <c r="CX21" s="17">
        <v>0</v>
      </c>
      <c r="CY21" s="17">
        <v>20</v>
      </c>
      <c r="CZ21" s="17">
        <v>9.9</v>
      </c>
      <c r="DA21" s="17">
        <v>5.4</v>
      </c>
      <c r="DB21" s="17">
        <v>3.7</v>
      </c>
      <c r="DC21" s="17">
        <v>4.2</v>
      </c>
      <c r="DD21" s="17">
        <v>19.899999999999999</v>
      </c>
      <c r="DE21" s="17">
        <v>20</v>
      </c>
      <c r="DF21" s="17">
        <v>18.829999999999998</v>
      </c>
      <c r="DG21" s="17">
        <v>3.5</v>
      </c>
      <c r="DH21" s="17">
        <v>18.8</v>
      </c>
      <c r="DI21" s="17">
        <v>0.8</v>
      </c>
      <c r="DJ21" s="17">
        <v>0.8</v>
      </c>
      <c r="DK21" s="17">
        <v>18.899999999999999</v>
      </c>
      <c r="DL21" s="17">
        <v>47.1</v>
      </c>
      <c r="DM21" s="17">
        <v>4.8</v>
      </c>
      <c r="DN21" s="17">
        <v>2.4</v>
      </c>
      <c r="DO21" s="17">
        <v>2.4</v>
      </c>
      <c r="DP21" s="17">
        <v>3</v>
      </c>
      <c r="DQ21" s="17">
        <v>0.7</v>
      </c>
      <c r="DR21" s="17">
        <v>3.7</v>
      </c>
      <c r="DS21" s="17">
        <v>19.399999999999999</v>
      </c>
      <c r="DT21" s="17">
        <v>2</v>
      </c>
      <c r="DU21" s="17"/>
      <c r="DV21" s="17">
        <v>10.8</v>
      </c>
      <c r="DW21" s="17">
        <v>9.4</v>
      </c>
      <c r="DX21" s="17">
        <v>18.5</v>
      </c>
      <c r="DY21" s="17">
        <v>20.3</v>
      </c>
      <c r="DZ21" s="17">
        <v>20</v>
      </c>
      <c r="EA21" s="17">
        <v>9.8000000000000007</v>
      </c>
      <c r="EB21" s="17">
        <v>9.3000000000000007</v>
      </c>
      <c r="EC21" s="17">
        <v>0</v>
      </c>
      <c r="ED21" s="17">
        <v>26.6</v>
      </c>
      <c r="EE21" s="17">
        <v>48.7</v>
      </c>
      <c r="EF21" s="17">
        <v>1</v>
      </c>
      <c r="EG21" s="17">
        <v>0.6</v>
      </c>
      <c r="EH21" s="17">
        <v>18.17671</v>
      </c>
      <c r="EI21" s="17">
        <v>5.0016600000000002</v>
      </c>
      <c r="EJ21" s="17">
        <v>7.8</v>
      </c>
      <c r="EK21" s="17">
        <v>20</v>
      </c>
      <c r="EL21" s="17">
        <v>20</v>
      </c>
      <c r="EM21" s="17">
        <v>10</v>
      </c>
      <c r="EN21" s="17">
        <v>0.7</v>
      </c>
      <c r="EO21" s="17">
        <v>0</v>
      </c>
      <c r="EP21" s="17">
        <v>1.1000000000000001</v>
      </c>
      <c r="EQ21" s="17">
        <v>0.6</v>
      </c>
      <c r="ER21" s="17">
        <v>22.8</v>
      </c>
      <c r="ES21" s="17">
        <v>16.8</v>
      </c>
      <c r="ET21" s="17">
        <v>1</v>
      </c>
      <c r="EU21" s="17">
        <v>0</v>
      </c>
      <c r="EV21" s="17">
        <v>5</v>
      </c>
      <c r="EW21" s="17">
        <v>20</v>
      </c>
      <c r="EX21" s="17">
        <v>9.1</v>
      </c>
      <c r="EY21" s="17">
        <v>27</v>
      </c>
      <c r="EZ21" s="17">
        <v>35.299999999999997</v>
      </c>
      <c r="FA21" s="17">
        <v>0</v>
      </c>
      <c r="FB21" s="17">
        <v>2.58711</v>
      </c>
      <c r="FC21" s="17">
        <v>13.7</v>
      </c>
      <c r="FD21" s="17">
        <v>1.5</v>
      </c>
      <c r="FE21" s="17">
        <v>7.2</v>
      </c>
      <c r="FF21" s="17">
        <v>6059.6484799999998</v>
      </c>
      <c r="FG21" s="15"/>
      <c r="FH21" s="17">
        <v>23.808769999999999</v>
      </c>
      <c r="FI21" s="17">
        <v>1.3</v>
      </c>
      <c r="FJ21" s="17">
        <v>2.899</v>
      </c>
      <c r="FK21" s="17">
        <v>5.9477500000000001</v>
      </c>
      <c r="FL21" s="17">
        <v>9</v>
      </c>
      <c r="FM21" s="17"/>
      <c r="FN21" s="17">
        <v>18.908829999999998</v>
      </c>
      <c r="FO21" s="17">
        <v>4.2</v>
      </c>
      <c r="FP21" s="17">
        <v>15.2</v>
      </c>
      <c r="FQ21" s="17">
        <v>81.264349999999993</v>
      </c>
    </row>
    <row r="22" spans="1:173" ht="24" customHeight="1" x14ac:dyDescent="0.35">
      <c r="A22" s="16" t="s">
        <v>73</v>
      </c>
      <c r="B22" s="16" t="s">
        <v>682</v>
      </c>
      <c r="C22" s="17">
        <v>1.1000000000000001</v>
      </c>
      <c r="D22" s="17">
        <v>1.6</v>
      </c>
      <c r="E22" s="17">
        <v>4.2</v>
      </c>
      <c r="F22" s="17">
        <v>644.4</v>
      </c>
      <c r="G22" s="17">
        <v>219.3</v>
      </c>
      <c r="H22" s="17">
        <v>0</v>
      </c>
      <c r="I22" s="17">
        <v>0</v>
      </c>
      <c r="J22" s="17">
        <v>90</v>
      </c>
      <c r="K22" s="17">
        <v>244.4</v>
      </c>
      <c r="L22" s="17">
        <v>26</v>
      </c>
      <c r="M22" s="17"/>
      <c r="N22" s="17">
        <v>115</v>
      </c>
      <c r="O22" s="17">
        <v>115.3</v>
      </c>
      <c r="P22" s="17">
        <v>115.3</v>
      </c>
      <c r="Q22" s="17">
        <v>216.5</v>
      </c>
      <c r="R22" s="17">
        <v>170.7</v>
      </c>
      <c r="S22" s="17">
        <v>91.7</v>
      </c>
      <c r="T22" s="17">
        <v>573.20000000000005</v>
      </c>
      <c r="U22" s="17">
        <v>10.6</v>
      </c>
      <c r="V22" s="17"/>
      <c r="W22" s="17">
        <v>0</v>
      </c>
      <c r="X22" s="17">
        <v>0</v>
      </c>
      <c r="Y22" s="17">
        <v>0</v>
      </c>
      <c r="Z22" s="17">
        <v>164.8</v>
      </c>
      <c r="AA22" s="17">
        <v>7.7</v>
      </c>
      <c r="AB22" s="17">
        <v>0</v>
      </c>
      <c r="AC22" s="17">
        <v>6.8</v>
      </c>
      <c r="AD22" s="17">
        <v>9.9</v>
      </c>
      <c r="AE22" s="17">
        <v>49.3</v>
      </c>
      <c r="AF22" s="17">
        <v>6.4</v>
      </c>
      <c r="AG22" s="17"/>
      <c r="AH22" s="17"/>
      <c r="AI22" s="17"/>
      <c r="AJ22" s="17">
        <v>110.5</v>
      </c>
      <c r="AK22" s="17">
        <v>217.6</v>
      </c>
      <c r="AL22" s="17"/>
      <c r="AM22" s="17"/>
      <c r="AN22" s="17"/>
      <c r="AO22" s="17">
        <v>6.5</v>
      </c>
      <c r="AP22" s="17">
        <v>463.4</v>
      </c>
      <c r="AQ22" s="17">
        <v>42.908000000000001</v>
      </c>
      <c r="AR22" s="17">
        <v>147.6</v>
      </c>
      <c r="AS22" s="17">
        <v>30.8</v>
      </c>
      <c r="AT22" s="17">
        <v>18.3</v>
      </c>
      <c r="AU22" s="17">
        <v>19.7</v>
      </c>
      <c r="AV22" s="17">
        <v>89.4</v>
      </c>
      <c r="AW22" s="17"/>
      <c r="AX22" s="17"/>
      <c r="AY22" s="17"/>
      <c r="AZ22" s="17">
        <v>109.7</v>
      </c>
      <c r="BA22" s="17">
        <v>8</v>
      </c>
      <c r="BB22" s="17">
        <v>9.4</v>
      </c>
      <c r="BC22" s="17">
        <v>42.5</v>
      </c>
      <c r="BD22" s="17">
        <v>48.1</v>
      </c>
      <c r="BE22" s="17">
        <v>4</v>
      </c>
      <c r="BF22" s="17">
        <v>31.8</v>
      </c>
      <c r="BG22" s="17">
        <v>128.19999999999999</v>
      </c>
      <c r="BH22" s="17">
        <v>31.1</v>
      </c>
      <c r="BI22" s="17">
        <v>0</v>
      </c>
      <c r="BJ22" s="17"/>
      <c r="BK22" s="17">
        <v>47.6</v>
      </c>
      <c r="BL22" s="17"/>
      <c r="BM22" s="17"/>
      <c r="BN22" s="17"/>
      <c r="BO22" s="17">
        <v>89.5</v>
      </c>
      <c r="BP22" s="17">
        <v>0</v>
      </c>
      <c r="BQ22" s="17">
        <v>0</v>
      </c>
      <c r="BR22" s="17"/>
      <c r="BS22" s="17"/>
      <c r="BT22" s="17">
        <v>0</v>
      </c>
      <c r="BU22" s="17"/>
      <c r="BV22" s="17">
        <v>0</v>
      </c>
      <c r="BW22" s="17"/>
      <c r="BX22" s="17"/>
      <c r="BY22" s="17">
        <v>74.5</v>
      </c>
      <c r="BZ22" s="17"/>
      <c r="CA22" s="17"/>
      <c r="CB22" s="17">
        <v>119.2</v>
      </c>
      <c r="CC22" s="17">
        <v>130.6</v>
      </c>
      <c r="CD22" s="17">
        <v>62.8</v>
      </c>
      <c r="CE22" s="17">
        <v>64.900000000000006</v>
      </c>
      <c r="CF22" s="17">
        <v>30.5</v>
      </c>
      <c r="CG22" s="17"/>
      <c r="CH22" s="17"/>
      <c r="CI22" s="17"/>
      <c r="CJ22" s="17">
        <v>114.2</v>
      </c>
      <c r="CK22" s="17"/>
      <c r="CL22" s="17">
        <v>55.5</v>
      </c>
      <c r="CM22" s="17"/>
      <c r="CN22" s="17"/>
      <c r="CO22" s="17"/>
      <c r="CP22" s="17"/>
      <c r="CQ22" s="17"/>
      <c r="CR22" s="17"/>
      <c r="CS22" s="17"/>
      <c r="CT22" s="17">
        <v>0</v>
      </c>
      <c r="CU22" s="17">
        <v>67.3</v>
      </c>
      <c r="CV22" s="17">
        <v>2.9</v>
      </c>
      <c r="CW22" s="17">
        <v>0</v>
      </c>
      <c r="CX22" s="17">
        <v>0</v>
      </c>
      <c r="CY22" s="17">
        <v>20</v>
      </c>
      <c r="CZ22" s="17">
        <v>9.9</v>
      </c>
      <c r="DA22" s="17">
        <v>5.4</v>
      </c>
      <c r="DB22" s="17">
        <v>3.7</v>
      </c>
      <c r="DC22" s="17">
        <v>4.2</v>
      </c>
      <c r="DD22" s="17">
        <v>19.899999999999999</v>
      </c>
      <c r="DE22" s="17">
        <v>20</v>
      </c>
      <c r="DF22" s="17">
        <v>18.84</v>
      </c>
      <c r="DG22" s="17">
        <v>3.5</v>
      </c>
      <c r="DH22" s="17">
        <v>18.8</v>
      </c>
      <c r="DI22" s="17">
        <v>5.0999999999999996</v>
      </c>
      <c r="DJ22" s="17">
        <v>5.6</v>
      </c>
      <c r="DK22" s="17">
        <v>21.2</v>
      </c>
      <c r="DL22" s="17">
        <v>50.2</v>
      </c>
      <c r="DM22" s="17">
        <v>4.8</v>
      </c>
      <c r="DN22" s="17">
        <v>2.4</v>
      </c>
      <c r="DO22" s="17">
        <v>2.4</v>
      </c>
      <c r="DP22" s="17">
        <v>3</v>
      </c>
      <c r="DQ22" s="17">
        <v>5.5</v>
      </c>
      <c r="DR22" s="17">
        <v>3.6</v>
      </c>
      <c r="DS22" s="17">
        <v>16</v>
      </c>
      <c r="DT22" s="17">
        <v>2</v>
      </c>
      <c r="DU22" s="17"/>
      <c r="DV22" s="17">
        <v>10.8</v>
      </c>
      <c r="DW22" s="17">
        <v>9.4</v>
      </c>
      <c r="DX22" s="17">
        <v>18.399999999999999</v>
      </c>
      <c r="DY22" s="17">
        <v>20.399999999999999</v>
      </c>
      <c r="DZ22" s="17">
        <v>19.8</v>
      </c>
      <c r="EA22" s="17">
        <v>6.5</v>
      </c>
      <c r="EB22" s="17">
        <v>8.4</v>
      </c>
      <c r="EC22" s="17">
        <v>4</v>
      </c>
      <c r="ED22" s="17">
        <v>22</v>
      </c>
      <c r="EE22" s="17">
        <v>45.6</v>
      </c>
      <c r="EF22" s="17">
        <v>0.3</v>
      </c>
      <c r="EG22" s="17">
        <v>0.2</v>
      </c>
      <c r="EH22" s="17">
        <v>18.180769999999999</v>
      </c>
      <c r="EI22" s="17">
        <v>4.9342300000000003</v>
      </c>
      <c r="EJ22" s="17">
        <v>7.8</v>
      </c>
      <c r="EK22" s="17">
        <v>20</v>
      </c>
      <c r="EL22" s="17">
        <v>20</v>
      </c>
      <c r="EM22" s="17">
        <v>10</v>
      </c>
      <c r="EN22" s="17">
        <v>0</v>
      </c>
      <c r="EO22" s="17">
        <v>0.4</v>
      </c>
      <c r="EP22" s="17">
        <v>16.5</v>
      </c>
      <c r="EQ22" s="17">
        <v>0.6</v>
      </c>
      <c r="ER22" s="17">
        <v>27.9</v>
      </c>
      <c r="ES22" s="17">
        <v>20.3</v>
      </c>
      <c r="ET22" s="17">
        <v>14.3</v>
      </c>
      <c r="EU22" s="17">
        <v>0.2</v>
      </c>
      <c r="EV22" s="17">
        <v>5</v>
      </c>
      <c r="EW22" s="17">
        <v>19.8</v>
      </c>
      <c r="EX22" s="17">
        <v>9.8000000000000007</v>
      </c>
      <c r="EY22" s="17">
        <v>26.9</v>
      </c>
      <c r="EZ22" s="17">
        <v>35.1</v>
      </c>
      <c r="FA22" s="17">
        <v>0</v>
      </c>
      <c r="FB22" s="17">
        <v>2.6393499999999999</v>
      </c>
      <c r="FC22" s="17">
        <v>12.3</v>
      </c>
      <c r="FD22" s="17">
        <v>4.5</v>
      </c>
      <c r="FE22" s="17">
        <v>7</v>
      </c>
      <c r="FF22" s="17">
        <v>5999.2023499999996</v>
      </c>
      <c r="FG22" s="15"/>
      <c r="FH22" s="17">
        <v>23.778210000000001</v>
      </c>
      <c r="FI22" s="17">
        <v>1.3</v>
      </c>
      <c r="FJ22" s="17">
        <v>2.9009999999999998</v>
      </c>
      <c r="FK22" s="17">
        <v>5.9489999999999998</v>
      </c>
      <c r="FL22" s="17">
        <v>8.9</v>
      </c>
      <c r="FM22" s="17"/>
      <c r="FN22" s="17">
        <v>18.908100000000001</v>
      </c>
      <c r="FO22" s="17">
        <v>4.2</v>
      </c>
      <c r="FP22" s="17">
        <v>15.1</v>
      </c>
      <c r="FQ22" s="17">
        <v>81.03631</v>
      </c>
    </row>
    <row r="23" spans="1:173" ht="24" customHeight="1" x14ac:dyDescent="0.35">
      <c r="A23" s="16" t="s">
        <v>73</v>
      </c>
      <c r="B23" s="16" t="s">
        <v>683</v>
      </c>
      <c r="C23" s="17">
        <v>1.1000000000000001</v>
      </c>
      <c r="D23" s="17">
        <v>1.5</v>
      </c>
      <c r="E23" s="17">
        <v>4.0999999999999996</v>
      </c>
      <c r="F23" s="17">
        <v>637.4</v>
      </c>
      <c r="G23" s="17">
        <v>216.7</v>
      </c>
      <c r="H23" s="17">
        <v>0</v>
      </c>
      <c r="I23" s="17">
        <v>0</v>
      </c>
      <c r="J23" s="17">
        <v>91.2</v>
      </c>
      <c r="K23" s="17">
        <v>243.8</v>
      </c>
      <c r="L23" s="17">
        <v>26</v>
      </c>
      <c r="M23" s="17"/>
      <c r="N23" s="17">
        <v>123</v>
      </c>
      <c r="O23" s="17">
        <v>123.1</v>
      </c>
      <c r="P23" s="17">
        <v>121.6</v>
      </c>
      <c r="Q23" s="17">
        <v>229.1</v>
      </c>
      <c r="R23" s="17">
        <v>169.3</v>
      </c>
      <c r="S23" s="17">
        <v>91.2</v>
      </c>
      <c r="T23" s="17">
        <v>565.6</v>
      </c>
      <c r="U23" s="17">
        <v>10.7</v>
      </c>
      <c r="V23" s="17"/>
      <c r="W23" s="17">
        <v>0</v>
      </c>
      <c r="X23" s="17">
        <v>0</v>
      </c>
      <c r="Y23" s="17">
        <v>0</v>
      </c>
      <c r="Z23" s="17">
        <v>162.4</v>
      </c>
      <c r="AA23" s="17">
        <v>7.5</v>
      </c>
      <c r="AB23" s="17">
        <v>0</v>
      </c>
      <c r="AC23" s="17">
        <v>6.8</v>
      </c>
      <c r="AD23" s="17">
        <v>9.9</v>
      </c>
      <c r="AE23" s="17">
        <v>47.8</v>
      </c>
      <c r="AF23" s="17">
        <v>6.4</v>
      </c>
      <c r="AG23" s="17"/>
      <c r="AH23" s="17"/>
      <c r="AI23" s="17"/>
      <c r="AJ23" s="17">
        <v>109.4</v>
      </c>
      <c r="AK23" s="17">
        <v>179.4</v>
      </c>
      <c r="AL23" s="17"/>
      <c r="AM23" s="17"/>
      <c r="AN23" s="17"/>
      <c r="AO23" s="17">
        <v>6.5</v>
      </c>
      <c r="AP23" s="17">
        <v>463.8</v>
      </c>
      <c r="AQ23" s="17">
        <v>42.902999999999999</v>
      </c>
      <c r="AR23" s="17">
        <v>135.80000000000001</v>
      </c>
      <c r="AS23" s="17">
        <v>33.5</v>
      </c>
      <c r="AT23" s="17">
        <v>18.3</v>
      </c>
      <c r="AU23" s="17">
        <v>19.7</v>
      </c>
      <c r="AV23" s="17">
        <v>89.1</v>
      </c>
      <c r="AW23" s="17"/>
      <c r="AX23" s="17"/>
      <c r="AY23" s="17"/>
      <c r="AZ23" s="17">
        <v>107.5</v>
      </c>
      <c r="BA23" s="17">
        <v>8.1999999999999993</v>
      </c>
      <c r="BB23" s="17">
        <v>9.4</v>
      </c>
      <c r="BC23" s="17">
        <v>17.2</v>
      </c>
      <c r="BD23" s="17">
        <v>45.7</v>
      </c>
      <c r="BE23" s="17">
        <v>4</v>
      </c>
      <c r="BF23" s="17">
        <v>32.1</v>
      </c>
      <c r="BG23" s="17">
        <v>98.9</v>
      </c>
      <c r="BH23" s="17">
        <v>5.7</v>
      </c>
      <c r="BI23" s="17">
        <v>0</v>
      </c>
      <c r="BJ23" s="17"/>
      <c r="BK23" s="17">
        <v>47.5</v>
      </c>
      <c r="BL23" s="17"/>
      <c r="BM23" s="17"/>
      <c r="BN23" s="17"/>
      <c r="BO23" s="17">
        <v>89.5</v>
      </c>
      <c r="BP23" s="17">
        <v>0</v>
      </c>
      <c r="BQ23" s="17">
        <v>0</v>
      </c>
      <c r="BR23" s="17"/>
      <c r="BS23" s="17"/>
      <c r="BT23" s="17">
        <v>0</v>
      </c>
      <c r="BU23" s="17"/>
      <c r="BV23" s="17">
        <v>0</v>
      </c>
      <c r="BW23" s="17"/>
      <c r="BX23" s="17"/>
      <c r="BY23" s="17">
        <v>49.8</v>
      </c>
      <c r="BZ23" s="17"/>
      <c r="CA23" s="17"/>
      <c r="CB23" s="17">
        <v>54.3</v>
      </c>
      <c r="CC23" s="17">
        <v>119.9</v>
      </c>
      <c r="CD23" s="17">
        <v>62.5</v>
      </c>
      <c r="CE23" s="17">
        <v>73.599999999999994</v>
      </c>
      <c r="CF23" s="17">
        <v>30.6</v>
      </c>
      <c r="CG23" s="17"/>
      <c r="CH23" s="17"/>
      <c r="CI23" s="17"/>
      <c r="CJ23" s="17">
        <v>114.5</v>
      </c>
      <c r="CK23" s="17"/>
      <c r="CL23" s="17">
        <v>55.1</v>
      </c>
      <c r="CM23" s="17"/>
      <c r="CN23" s="17"/>
      <c r="CO23" s="17"/>
      <c r="CP23" s="17"/>
      <c r="CQ23" s="17"/>
      <c r="CR23" s="17"/>
      <c r="CS23" s="17"/>
      <c r="CT23" s="17">
        <v>0</v>
      </c>
      <c r="CU23" s="17">
        <v>62.4</v>
      </c>
      <c r="CV23" s="17">
        <v>9.6</v>
      </c>
      <c r="CW23" s="17">
        <v>0</v>
      </c>
      <c r="CX23" s="17">
        <v>0</v>
      </c>
      <c r="CY23" s="17">
        <v>20</v>
      </c>
      <c r="CZ23" s="17">
        <v>10</v>
      </c>
      <c r="DA23" s="17">
        <v>5.4</v>
      </c>
      <c r="DB23" s="17">
        <v>3.6</v>
      </c>
      <c r="DC23" s="17">
        <v>4.3</v>
      </c>
      <c r="DD23" s="17">
        <v>20</v>
      </c>
      <c r="DE23" s="17">
        <v>20</v>
      </c>
      <c r="DF23" s="17">
        <v>18.850000000000001</v>
      </c>
      <c r="DG23" s="17">
        <v>3.5</v>
      </c>
      <c r="DH23" s="17">
        <v>18.8</v>
      </c>
      <c r="DI23" s="17">
        <v>10.4</v>
      </c>
      <c r="DJ23" s="17">
        <v>12.3</v>
      </c>
      <c r="DK23" s="17">
        <v>19.8</v>
      </c>
      <c r="DL23" s="17">
        <v>52.7</v>
      </c>
      <c r="DM23" s="17">
        <v>4.8</v>
      </c>
      <c r="DN23" s="17">
        <v>2.4</v>
      </c>
      <c r="DO23" s="17">
        <v>2.4</v>
      </c>
      <c r="DP23" s="17">
        <v>3</v>
      </c>
      <c r="DQ23" s="17">
        <v>12.1</v>
      </c>
      <c r="DR23" s="17">
        <v>3.6</v>
      </c>
      <c r="DS23" s="17">
        <v>6.1</v>
      </c>
      <c r="DT23" s="17">
        <v>2</v>
      </c>
      <c r="DU23" s="17"/>
      <c r="DV23" s="17">
        <v>10.7</v>
      </c>
      <c r="DW23" s="17">
        <v>9.4</v>
      </c>
      <c r="DX23" s="17">
        <v>18.100000000000001</v>
      </c>
      <c r="DY23" s="17">
        <v>20.2</v>
      </c>
      <c r="DZ23" s="17">
        <v>19.899999999999999</v>
      </c>
      <c r="EA23" s="17">
        <v>4.7</v>
      </c>
      <c r="EB23" s="17">
        <v>6.1</v>
      </c>
      <c r="EC23" s="17">
        <v>10.1</v>
      </c>
      <c r="ED23" s="17">
        <v>20.3</v>
      </c>
      <c r="EE23" s="17">
        <v>37.4</v>
      </c>
      <c r="EF23" s="17">
        <v>0.2</v>
      </c>
      <c r="EG23" s="17">
        <v>0</v>
      </c>
      <c r="EH23" s="17">
        <v>18.171220000000002</v>
      </c>
      <c r="EI23" s="17">
        <v>4.9265499999999998</v>
      </c>
      <c r="EJ23" s="17">
        <v>7.9</v>
      </c>
      <c r="EK23" s="17">
        <v>20</v>
      </c>
      <c r="EL23" s="17">
        <v>20</v>
      </c>
      <c r="EM23" s="17">
        <v>10</v>
      </c>
      <c r="EN23" s="17">
        <v>0</v>
      </c>
      <c r="EO23" s="17">
        <v>1.7</v>
      </c>
      <c r="EP23" s="17">
        <v>35.1</v>
      </c>
      <c r="EQ23" s="17">
        <v>0.6</v>
      </c>
      <c r="ER23" s="17">
        <v>29.2</v>
      </c>
      <c r="ES23" s="17">
        <v>22.5</v>
      </c>
      <c r="ET23" s="17">
        <v>34.1</v>
      </c>
      <c r="EU23" s="17">
        <v>1.9</v>
      </c>
      <c r="EV23" s="17">
        <v>5</v>
      </c>
      <c r="EW23" s="17">
        <v>19.899999999999999</v>
      </c>
      <c r="EX23" s="17">
        <v>8.3000000000000007</v>
      </c>
      <c r="EY23" s="17">
        <v>26.9</v>
      </c>
      <c r="EZ23" s="17">
        <v>35.200000000000003</v>
      </c>
      <c r="FA23" s="17">
        <v>4.9919900000000004</v>
      </c>
      <c r="FB23" s="17">
        <v>2.6430500000000001</v>
      </c>
      <c r="FC23" s="17">
        <v>13.1</v>
      </c>
      <c r="FD23" s="17">
        <v>10.199999999999999</v>
      </c>
      <c r="FE23" s="17">
        <v>7</v>
      </c>
      <c r="FF23" s="17">
        <v>5845.0858099999996</v>
      </c>
      <c r="FG23" s="15"/>
      <c r="FH23" s="17">
        <v>23.77899</v>
      </c>
      <c r="FI23" s="17">
        <v>1.3</v>
      </c>
      <c r="FJ23" s="17">
        <v>2.9529999999999998</v>
      </c>
      <c r="FK23" s="17">
        <v>5.9485000000000001</v>
      </c>
      <c r="FL23" s="17">
        <v>8.8000000000000007</v>
      </c>
      <c r="FM23" s="17"/>
      <c r="FN23" s="17">
        <v>18.907720000000001</v>
      </c>
      <c r="FO23" s="17">
        <v>4.2</v>
      </c>
      <c r="FP23" s="17">
        <v>15.1</v>
      </c>
      <c r="FQ23" s="17">
        <v>80.988209999999995</v>
      </c>
    </row>
    <row r="24" spans="1:173" ht="24" customHeight="1" x14ac:dyDescent="0.35">
      <c r="A24" s="16" t="s">
        <v>73</v>
      </c>
      <c r="B24" s="16" t="s">
        <v>684</v>
      </c>
      <c r="C24" s="17">
        <v>1</v>
      </c>
      <c r="D24" s="17">
        <v>1.6</v>
      </c>
      <c r="E24" s="17">
        <v>4.0999999999999996</v>
      </c>
      <c r="F24" s="17">
        <v>648.9</v>
      </c>
      <c r="G24" s="17">
        <v>220.6</v>
      </c>
      <c r="H24" s="17">
        <v>0</v>
      </c>
      <c r="I24" s="17">
        <v>0</v>
      </c>
      <c r="J24" s="17">
        <v>89.7</v>
      </c>
      <c r="K24" s="17">
        <v>244</v>
      </c>
      <c r="L24" s="17">
        <v>26</v>
      </c>
      <c r="M24" s="17"/>
      <c r="N24" s="17">
        <v>133.6</v>
      </c>
      <c r="O24" s="17">
        <v>134.19999999999999</v>
      </c>
      <c r="P24" s="17">
        <v>133.5</v>
      </c>
      <c r="Q24" s="17">
        <v>227.1</v>
      </c>
      <c r="R24" s="17">
        <v>171.2</v>
      </c>
      <c r="S24" s="17">
        <v>91.8</v>
      </c>
      <c r="T24" s="17">
        <v>575.20000000000005</v>
      </c>
      <c r="U24" s="17">
        <v>10.5</v>
      </c>
      <c r="V24" s="17"/>
      <c r="W24" s="17">
        <v>0</v>
      </c>
      <c r="X24" s="17">
        <v>0</v>
      </c>
      <c r="Y24" s="17">
        <v>0</v>
      </c>
      <c r="Z24" s="17">
        <v>165</v>
      </c>
      <c r="AA24" s="17">
        <v>7.9</v>
      </c>
      <c r="AB24" s="17">
        <v>0</v>
      </c>
      <c r="AC24" s="17">
        <v>6.8</v>
      </c>
      <c r="AD24" s="17">
        <v>9.6999999999999993</v>
      </c>
      <c r="AE24" s="17">
        <v>50.2</v>
      </c>
      <c r="AF24" s="17">
        <v>6.1</v>
      </c>
      <c r="AG24" s="17"/>
      <c r="AH24" s="17"/>
      <c r="AI24" s="17"/>
      <c r="AJ24" s="17">
        <v>111</v>
      </c>
      <c r="AK24" s="17">
        <v>177.9</v>
      </c>
      <c r="AL24" s="17"/>
      <c r="AM24" s="17"/>
      <c r="AN24" s="17"/>
      <c r="AO24" s="17">
        <v>6.5</v>
      </c>
      <c r="AP24" s="17">
        <v>463.6</v>
      </c>
      <c r="AQ24" s="17">
        <v>43.054000000000002</v>
      </c>
      <c r="AR24" s="17">
        <v>141.9</v>
      </c>
      <c r="AS24" s="17">
        <v>32.4</v>
      </c>
      <c r="AT24" s="17">
        <v>18.399999999999999</v>
      </c>
      <c r="AU24" s="17">
        <v>19.7</v>
      </c>
      <c r="AV24" s="17">
        <v>87.6</v>
      </c>
      <c r="AW24" s="17"/>
      <c r="AX24" s="17"/>
      <c r="AY24" s="17"/>
      <c r="AZ24" s="17">
        <v>107.1</v>
      </c>
      <c r="BA24" s="17">
        <v>8.3000000000000007</v>
      </c>
      <c r="BB24" s="17">
        <v>9.5</v>
      </c>
      <c r="BC24" s="17">
        <v>15.6</v>
      </c>
      <c r="BD24" s="17">
        <v>47.2</v>
      </c>
      <c r="BE24" s="17">
        <v>4</v>
      </c>
      <c r="BF24" s="17">
        <v>32.200000000000003</v>
      </c>
      <c r="BG24" s="17">
        <v>59.7</v>
      </c>
      <c r="BH24" s="17">
        <v>6.7</v>
      </c>
      <c r="BI24" s="17">
        <v>0</v>
      </c>
      <c r="BJ24" s="17"/>
      <c r="BK24" s="17">
        <v>47.5</v>
      </c>
      <c r="BL24" s="17"/>
      <c r="BM24" s="17"/>
      <c r="BN24" s="17"/>
      <c r="BO24" s="17">
        <v>89.5</v>
      </c>
      <c r="BP24" s="17">
        <v>0</v>
      </c>
      <c r="BQ24" s="17">
        <v>0</v>
      </c>
      <c r="BR24" s="17"/>
      <c r="BS24" s="17"/>
      <c r="BT24" s="17">
        <v>0</v>
      </c>
      <c r="BU24" s="17"/>
      <c r="BV24" s="17">
        <v>0</v>
      </c>
      <c r="BW24" s="17"/>
      <c r="BX24" s="17"/>
      <c r="BY24" s="17">
        <v>15.9</v>
      </c>
      <c r="BZ24" s="17"/>
      <c r="CA24" s="17"/>
      <c r="CB24" s="17">
        <v>69.7</v>
      </c>
      <c r="CC24" s="17">
        <v>125.5</v>
      </c>
      <c r="CD24" s="17">
        <v>63.3</v>
      </c>
      <c r="CE24" s="17">
        <v>80.7</v>
      </c>
      <c r="CF24" s="17">
        <v>30.7</v>
      </c>
      <c r="CG24" s="17"/>
      <c r="CH24" s="17"/>
      <c r="CI24" s="17"/>
      <c r="CJ24" s="17">
        <v>114.9</v>
      </c>
      <c r="CK24" s="17"/>
      <c r="CL24" s="17">
        <v>55.7</v>
      </c>
      <c r="CM24" s="17"/>
      <c r="CN24" s="17"/>
      <c r="CO24" s="17"/>
      <c r="CP24" s="17"/>
      <c r="CQ24" s="17"/>
      <c r="CR24" s="17"/>
      <c r="CS24" s="17"/>
      <c r="CT24" s="17">
        <v>0.1</v>
      </c>
      <c r="CU24" s="17">
        <v>59</v>
      </c>
      <c r="CV24" s="17">
        <v>23.8</v>
      </c>
      <c r="CW24" s="17">
        <v>0</v>
      </c>
      <c r="CX24" s="17">
        <v>0</v>
      </c>
      <c r="CY24" s="17">
        <v>20</v>
      </c>
      <c r="CZ24" s="17">
        <v>9.9</v>
      </c>
      <c r="DA24" s="17">
        <v>5.4</v>
      </c>
      <c r="DB24" s="17">
        <v>3.6</v>
      </c>
      <c r="DC24" s="17">
        <v>4.3</v>
      </c>
      <c r="DD24" s="17">
        <v>20.3</v>
      </c>
      <c r="DE24" s="17">
        <v>20</v>
      </c>
      <c r="DF24" s="17">
        <v>18.87</v>
      </c>
      <c r="DG24" s="17">
        <v>3.5</v>
      </c>
      <c r="DH24" s="17">
        <v>18.8</v>
      </c>
      <c r="DI24" s="17">
        <v>12.4</v>
      </c>
      <c r="DJ24" s="17">
        <v>15.1</v>
      </c>
      <c r="DK24" s="17">
        <v>15.3</v>
      </c>
      <c r="DL24" s="17">
        <v>46.2</v>
      </c>
      <c r="DM24" s="17">
        <v>4.8</v>
      </c>
      <c r="DN24" s="17">
        <v>2.4</v>
      </c>
      <c r="DO24" s="17">
        <v>2.4</v>
      </c>
      <c r="DP24" s="17">
        <v>3</v>
      </c>
      <c r="DQ24" s="17">
        <v>15.3</v>
      </c>
      <c r="DR24" s="17">
        <v>3.6</v>
      </c>
      <c r="DS24" s="17">
        <v>4.2</v>
      </c>
      <c r="DT24" s="17">
        <v>2</v>
      </c>
      <c r="DU24" s="17"/>
      <c r="DV24" s="17">
        <v>10.7</v>
      </c>
      <c r="DW24" s="17">
        <v>9.1999999999999993</v>
      </c>
      <c r="DX24" s="17">
        <v>18.5</v>
      </c>
      <c r="DY24" s="17">
        <v>20.399999999999999</v>
      </c>
      <c r="DZ24" s="17">
        <v>20</v>
      </c>
      <c r="EA24" s="17">
        <v>3.7</v>
      </c>
      <c r="EB24" s="17">
        <v>0.8</v>
      </c>
      <c r="EC24" s="17">
        <v>5.9</v>
      </c>
      <c r="ED24" s="17">
        <v>16.3</v>
      </c>
      <c r="EE24" s="17">
        <v>28.4</v>
      </c>
      <c r="EF24" s="17">
        <v>0.5</v>
      </c>
      <c r="EG24" s="17">
        <v>0.2</v>
      </c>
      <c r="EH24" s="17">
        <v>18.139209999999999</v>
      </c>
      <c r="EI24" s="17">
        <v>4.9350800000000001</v>
      </c>
      <c r="EJ24" s="17">
        <v>7.5</v>
      </c>
      <c r="EK24" s="17">
        <v>20</v>
      </c>
      <c r="EL24" s="17">
        <v>20</v>
      </c>
      <c r="EM24" s="17">
        <v>10</v>
      </c>
      <c r="EN24" s="17">
        <v>0.2</v>
      </c>
      <c r="EO24" s="17">
        <v>2.8</v>
      </c>
      <c r="EP24" s="17">
        <v>87.3</v>
      </c>
      <c r="EQ24" s="17">
        <v>0.6</v>
      </c>
      <c r="ER24" s="17">
        <v>23.5</v>
      </c>
      <c r="ES24" s="17">
        <v>19.8</v>
      </c>
      <c r="ET24" s="17">
        <v>77.7</v>
      </c>
      <c r="EU24" s="17">
        <v>4.5999999999999996</v>
      </c>
      <c r="EV24" s="17">
        <v>5</v>
      </c>
      <c r="EW24" s="17">
        <v>20</v>
      </c>
      <c r="EX24" s="17">
        <v>10.4</v>
      </c>
      <c r="EY24" s="17">
        <v>26.8</v>
      </c>
      <c r="EZ24" s="17">
        <v>35.700000000000003</v>
      </c>
      <c r="FA24" s="17">
        <v>28.656700000000001</v>
      </c>
      <c r="FB24" s="17">
        <v>3.2972700000000001</v>
      </c>
      <c r="FC24" s="17">
        <v>13</v>
      </c>
      <c r="FD24" s="17">
        <v>10.9</v>
      </c>
      <c r="FE24" s="17">
        <v>7.5</v>
      </c>
      <c r="FF24" s="17">
        <v>5971.6522599999998</v>
      </c>
      <c r="FG24" s="15"/>
      <c r="FH24" s="17">
        <v>23.750240000000002</v>
      </c>
      <c r="FI24" s="17">
        <v>1.3</v>
      </c>
      <c r="FJ24" s="17">
        <v>2.95</v>
      </c>
      <c r="FK24" s="17">
        <v>5.95</v>
      </c>
      <c r="FL24" s="17">
        <v>8.9</v>
      </c>
      <c r="FM24" s="17"/>
      <c r="FN24" s="17">
        <v>18.90776</v>
      </c>
      <c r="FO24" s="17">
        <v>4.0999999999999996</v>
      </c>
      <c r="FP24" s="17">
        <v>15.2</v>
      </c>
      <c r="FQ24" s="17">
        <v>81.058000000000007</v>
      </c>
    </row>
    <row r="25" spans="1:173" ht="24" customHeight="1" x14ac:dyDescent="0.35">
      <c r="A25" s="16" t="s">
        <v>73</v>
      </c>
      <c r="B25" s="16" t="s">
        <v>685</v>
      </c>
      <c r="C25" s="17">
        <v>1</v>
      </c>
      <c r="D25" s="17">
        <v>1.6</v>
      </c>
      <c r="E25" s="17">
        <v>4.0999999999999996</v>
      </c>
      <c r="F25" s="17">
        <v>644.1</v>
      </c>
      <c r="G25" s="17">
        <v>219.1</v>
      </c>
      <c r="H25" s="17">
        <v>0</v>
      </c>
      <c r="I25" s="17">
        <v>0</v>
      </c>
      <c r="J25" s="17">
        <v>89.9</v>
      </c>
      <c r="K25" s="17">
        <v>240.6</v>
      </c>
      <c r="L25" s="17">
        <v>26</v>
      </c>
      <c r="M25" s="17"/>
      <c r="N25" s="17">
        <v>133.5</v>
      </c>
      <c r="O25" s="17">
        <v>134.1</v>
      </c>
      <c r="P25" s="17">
        <v>133.6</v>
      </c>
      <c r="Q25" s="17">
        <v>239.3</v>
      </c>
      <c r="R25" s="17">
        <v>170.1</v>
      </c>
      <c r="S25" s="17">
        <v>92</v>
      </c>
      <c r="T25" s="17">
        <v>556.6</v>
      </c>
      <c r="U25" s="17">
        <v>10.4</v>
      </c>
      <c r="V25" s="17"/>
      <c r="W25" s="17">
        <v>0</v>
      </c>
      <c r="X25" s="17">
        <v>0</v>
      </c>
      <c r="Y25" s="17">
        <v>0</v>
      </c>
      <c r="Z25" s="17">
        <v>167.1</v>
      </c>
      <c r="AA25" s="17">
        <v>7.5</v>
      </c>
      <c r="AB25" s="17">
        <v>0</v>
      </c>
      <c r="AC25" s="17">
        <v>6.8</v>
      </c>
      <c r="AD25" s="17">
        <v>9.6999999999999993</v>
      </c>
      <c r="AE25" s="17">
        <v>50</v>
      </c>
      <c r="AF25" s="17">
        <v>6.1</v>
      </c>
      <c r="AG25" s="17"/>
      <c r="AH25" s="17"/>
      <c r="AI25" s="17"/>
      <c r="AJ25" s="17">
        <v>110.4</v>
      </c>
      <c r="AK25" s="17">
        <v>216.1</v>
      </c>
      <c r="AL25" s="17"/>
      <c r="AM25" s="17"/>
      <c r="AN25" s="17"/>
      <c r="AO25" s="17">
        <v>6.5</v>
      </c>
      <c r="AP25" s="17">
        <v>462.1</v>
      </c>
      <c r="AQ25" s="17">
        <v>42.948</v>
      </c>
      <c r="AR25" s="17">
        <v>141</v>
      </c>
      <c r="AS25" s="17">
        <v>31</v>
      </c>
      <c r="AT25" s="17">
        <v>18.3</v>
      </c>
      <c r="AU25" s="17">
        <v>19.7</v>
      </c>
      <c r="AV25" s="17">
        <v>92.2</v>
      </c>
      <c r="AW25" s="17"/>
      <c r="AX25" s="17"/>
      <c r="AY25" s="17"/>
      <c r="AZ25" s="17">
        <v>106.7</v>
      </c>
      <c r="BA25" s="17">
        <v>8.4</v>
      </c>
      <c r="BB25" s="17">
        <v>9.6</v>
      </c>
      <c r="BC25" s="17">
        <v>11.4</v>
      </c>
      <c r="BD25" s="17">
        <v>46.6</v>
      </c>
      <c r="BE25" s="17">
        <v>4</v>
      </c>
      <c r="BF25" s="17">
        <v>31.8</v>
      </c>
      <c r="BG25" s="17">
        <v>49.1</v>
      </c>
      <c r="BH25" s="17">
        <v>6.2</v>
      </c>
      <c r="BI25" s="17">
        <v>0</v>
      </c>
      <c r="BJ25" s="17"/>
      <c r="BK25" s="17">
        <v>47.5</v>
      </c>
      <c r="BL25" s="17"/>
      <c r="BM25" s="17"/>
      <c r="BN25" s="17"/>
      <c r="BO25" s="17">
        <v>89.6</v>
      </c>
      <c r="BP25" s="17">
        <v>0</v>
      </c>
      <c r="BQ25" s="17">
        <v>0</v>
      </c>
      <c r="BR25" s="17"/>
      <c r="BS25" s="17"/>
      <c r="BT25" s="17">
        <v>0</v>
      </c>
      <c r="BU25" s="17"/>
      <c r="BV25" s="17">
        <v>0</v>
      </c>
      <c r="BW25" s="17"/>
      <c r="BX25" s="17"/>
      <c r="BY25" s="17">
        <v>15.7</v>
      </c>
      <c r="BZ25" s="17"/>
      <c r="CA25" s="17"/>
      <c r="CB25" s="17">
        <v>68</v>
      </c>
      <c r="CC25" s="17">
        <v>130.9</v>
      </c>
      <c r="CD25" s="17">
        <v>63</v>
      </c>
      <c r="CE25" s="17">
        <v>76.3</v>
      </c>
      <c r="CF25" s="17">
        <v>30.6</v>
      </c>
      <c r="CG25" s="17"/>
      <c r="CH25" s="17"/>
      <c r="CI25" s="17"/>
      <c r="CJ25" s="17">
        <v>143.19999999999999</v>
      </c>
      <c r="CK25" s="17"/>
      <c r="CL25" s="17">
        <v>66.7</v>
      </c>
      <c r="CM25" s="17"/>
      <c r="CN25" s="17"/>
      <c r="CO25" s="17"/>
      <c r="CP25" s="17"/>
      <c r="CQ25" s="17"/>
      <c r="CR25" s="17"/>
      <c r="CS25" s="17"/>
      <c r="CT25" s="17">
        <v>0.1</v>
      </c>
      <c r="CU25" s="17">
        <v>65.599999999999994</v>
      </c>
      <c r="CV25" s="17">
        <v>57.3</v>
      </c>
      <c r="CW25" s="17">
        <v>0</v>
      </c>
      <c r="CX25" s="17">
        <v>0</v>
      </c>
      <c r="CY25" s="17">
        <v>19.8</v>
      </c>
      <c r="CZ25" s="17">
        <v>9.9</v>
      </c>
      <c r="DA25" s="17">
        <v>5.3</v>
      </c>
      <c r="DB25" s="17">
        <v>3.6</v>
      </c>
      <c r="DC25" s="17">
        <v>4.3</v>
      </c>
      <c r="DD25" s="17">
        <v>20</v>
      </c>
      <c r="DE25" s="17">
        <v>20</v>
      </c>
      <c r="DF25" s="17">
        <v>18.84</v>
      </c>
      <c r="DG25" s="17">
        <v>3.5</v>
      </c>
      <c r="DH25" s="17">
        <v>18.8</v>
      </c>
      <c r="DI25" s="17">
        <v>13.8</v>
      </c>
      <c r="DJ25" s="17">
        <v>16.8</v>
      </c>
      <c r="DK25" s="17">
        <v>18.100000000000001</v>
      </c>
      <c r="DL25" s="17">
        <v>46.5</v>
      </c>
      <c r="DM25" s="17">
        <v>4.8</v>
      </c>
      <c r="DN25" s="17">
        <v>2.4</v>
      </c>
      <c r="DO25" s="17">
        <v>2.4</v>
      </c>
      <c r="DP25" s="17">
        <v>3</v>
      </c>
      <c r="DQ25" s="17">
        <v>17</v>
      </c>
      <c r="DR25" s="17">
        <v>3.6</v>
      </c>
      <c r="DS25" s="17">
        <v>4.0999999999999996</v>
      </c>
      <c r="DT25" s="17">
        <v>2</v>
      </c>
      <c r="DU25" s="17"/>
      <c r="DV25" s="17">
        <v>10.7</v>
      </c>
      <c r="DW25" s="17">
        <v>9.4</v>
      </c>
      <c r="DX25" s="17">
        <v>18.399999999999999</v>
      </c>
      <c r="DY25" s="17">
        <v>20.399999999999999</v>
      </c>
      <c r="DZ25" s="17">
        <v>20</v>
      </c>
      <c r="EA25" s="17">
        <v>3</v>
      </c>
      <c r="EB25" s="17">
        <v>0.8</v>
      </c>
      <c r="EC25" s="17">
        <v>10.5</v>
      </c>
      <c r="ED25" s="17">
        <v>10.6</v>
      </c>
      <c r="EE25" s="17">
        <v>17.600000000000001</v>
      </c>
      <c r="EF25" s="17">
        <v>0.5</v>
      </c>
      <c r="EG25" s="17">
        <v>0.4</v>
      </c>
      <c r="EH25" s="17">
        <v>17.954709999999999</v>
      </c>
      <c r="EI25" s="17">
        <v>4.93858</v>
      </c>
      <c r="EJ25" s="17">
        <v>7.4</v>
      </c>
      <c r="EK25" s="17">
        <v>20</v>
      </c>
      <c r="EL25" s="17">
        <v>20</v>
      </c>
      <c r="EM25" s="17">
        <v>10</v>
      </c>
      <c r="EN25" s="17">
        <v>0</v>
      </c>
      <c r="EO25" s="17">
        <v>3.2</v>
      </c>
      <c r="EP25" s="17">
        <v>111.1</v>
      </c>
      <c r="EQ25" s="17">
        <v>0.6</v>
      </c>
      <c r="ER25" s="17">
        <v>22</v>
      </c>
      <c r="ES25" s="17">
        <v>22.1</v>
      </c>
      <c r="ET25" s="17">
        <v>93</v>
      </c>
      <c r="EU25" s="17">
        <v>4.8</v>
      </c>
      <c r="EV25" s="17">
        <v>5</v>
      </c>
      <c r="EW25" s="17">
        <v>20</v>
      </c>
      <c r="EX25" s="17">
        <v>10.5</v>
      </c>
      <c r="EY25" s="17">
        <v>26.9</v>
      </c>
      <c r="EZ25" s="17">
        <v>35.6</v>
      </c>
      <c r="FA25" s="17">
        <v>28.906379999999999</v>
      </c>
      <c r="FB25" s="17">
        <v>3.4392200000000002</v>
      </c>
      <c r="FC25" s="17">
        <v>13.2</v>
      </c>
      <c r="FD25" s="17">
        <v>10.8</v>
      </c>
      <c r="FE25" s="17">
        <v>7.8</v>
      </c>
      <c r="FF25" s="17">
        <v>6091.8268900000003</v>
      </c>
      <c r="FG25" s="15"/>
      <c r="FH25" s="17">
        <v>23.744620000000001</v>
      </c>
      <c r="FI25" s="17">
        <v>1.3</v>
      </c>
      <c r="FJ25" s="17">
        <v>2.952</v>
      </c>
      <c r="FK25" s="17">
        <v>5.9470000000000001</v>
      </c>
      <c r="FL25" s="17">
        <v>8.9</v>
      </c>
      <c r="FM25" s="17"/>
      <c r="FN25" s="17">
        <v>18.908239999999999</v>
      </c>
      <c r="FO25" s="17">
        <v>4.0999999999999996</v>
      </c>
      <c r="FP25" s="17">
        <v>15.2</v>
      </c>
      <c r="FQ25" s="17">
        <v>81.051860000000005</v>
      </c>
    </row>
    <row r="26" spans="1:173" ht="24" customHeight="1" x14ac:dyDescent="0.35">
      <c r="A26" s="18" t="s">
        <v>73</v>
      </c>
      <c r="B26" s="18" t="s">
        <v>686</v>
      </c>
      <c r="C26" s="19">
        <v>1.1000000000000001</v>
      </c>
      <c r="D26" s="19">
        <v>1.6</v>
      </c>
      <c r="E26" s="19">
        <v>4.0999999999999996</v>
      </c>
      <c r="F26" s="19">
        <v>645.5</v>
      </c>
      <c r="G26" s="19">
        <v>219.8</v>
      </c>
      <c r="H26" s="19">
        <v>0</v>
      </c>
      <c r="I26" s="19">
        <v>0</v>
      </c>
      <c r="J26" s="19">
        <v>91</v>
      </c>
      <c r="K26" s="19">
        <v>241.2</v>
      </c>
      <c r="L26" s="19">
        <v>26</v>
      </c>
      <c r="M26" s="19"/>
      <c r="N26" s="19">
        <v>174.6</v>
      </c>
      <c r="O26" s="19">
        <v>174.9</v>
      </c>
      <c r="P26" s="19">
        <v>175.5</v>
      </c>
      <c r="Q26" s="19">
        <v>271.5</v>
      </c>
      <c r="R26" s="19">
        <v>194.8</v>
      </c>
      <c r="S26" s="19">
        <v>96</v>
      </c>
      <c r="T26" s="19">
        <v>556.70000000000005</v>
      </c>
      <c r="U26" s="19">
        <v>10.5</v>
      </c>
      <c r="V26" s="19"/>
      <c r="W26" s="19">
        <v>0</v>
      </c>
      <c r="X26" s="19">
        <v>0</v>
      </c>
      <c r="Y26" s="19">
        <v>0</v>
      </c>
      <c r="Z26" s="19">
        <v>167.4</v>
      </c>
      <c r="AA26" s="19">
        <v>7.9</v>
      </c>
      <c r="AB26" s="19">
        <v>9</v>
      </c>
      <c r="AC26" s="19">
        <v>6.8</v>
      </c>
      <c r="AD26" s="19">
        <v>9.6999999999999993</v>
      </c>
      <c r="AE26" s="19">
        <v>50.6</v>
      </c>
      <c r="AF26" s="19">
        <v>5.9</v>
      </c>
      <c r="AG26" s="19"/>
      <c r="AH26" s="19"/>
      <c r="AI26" s="19"/>
      <c r="AJ26" s="19">
        <v>110.8</v>
      </c>
      <c r="AK26" s="19">
        <v>222.9</v>
      </c>
      <c r="AL26" s="19"/>
      <c r="AM26" s="19"/>
      <c r="AN26" s="19"/>
      <c r="AO26" s="19">
        <v>6.5</v>
      </c>
      <c r="AP26" s="19">
        <v>424.8</v>
      </c>
      <c r="AQ26" s="19">
        <v>43.231000000000002</v>
      </c>
      <c r="AR26" s="19">
        <v>148.6</v>
      </c>
      <c r="AS26" s="19">
        <v>31.6</v>
      </c>
      <c r="AT26" s="19">
        <v>18.399999999999999</v>
      </c>
      <c r="AU26" s="19">
        <v>19.7</v>
      </c>
      <c r="AV26" s="19">
        <v>94.5</v>
      </c>
      <c r="AW26" s="19"/>
      <c r="AX26" s="19"/>
      <c r="AY26" s="19"/>
      <c r="AZ26" s="19">
        <v>108.3</v>
      </c>
      <c r="BA26" s="19">
        <v>8.4</v>
      </c>
      <c r="BB26" s="19">
        <v>9.5</v>
      </c>
      <c r="BC26" s="19">
        <v>35.6</v>
      </c>
      <c r="BD26" s="19">
        <v>46.3</v>
      </c>
      <c r="BE26" s="19">
        <v>4</v>
      </c>
      <c r="BF26" s="19">
        <v>31.8</v>
      </c>
      <c r="BG26" s="19">
        <v>105</v>
      </c>
      <c r="BH26" s="19">
        <v>6.7</v>
      </c>
      <c r="BI26" s="19">
        <v>0</v>
      </c>
      <c r="BJ26" s="19"/>
      <c r="BK26" s="19">
        <v>47.1</v>
      </c>
      <c r="BL26" s="19"/>
      <c r="BM26" s="19"/>
      <c r="BN26" s="19"/>
      <c r="BO26" s="19">
        <v>91</v>
      </c>
      <c r="BP26" s="19">
        <v>0</v>
      </c>
      <c r="BQ26" s="19">
        <v>0</v>
      </c>
      <c r="BR26" s="19"/>
      <c r="BS26" s="19"/>
      <c r="BT26" s="19">
        <v>0</v>
      </c>
      <c r="BU26" s="19"/>
      <c r="BV26" s="19">
        <v>0</v>
      </c>
      <c r="BW26" s="19"/>
      <c r="BX26" s="19"/>
      <c r="BY26" s="19">
        <v>62</v>
      </c>
      <c r="BZ26" s="19"/>
      <c r="CA26" s="19"/>
      <c r="CB26" s="19">
        <v>70.099999999999994</v>
      </c>
      <c r="CC26" s="19">
        <v>130.19999999999999</v>
      </c>
      <c r="CD26" s="19">
        <v>63.6</v>
      </c>
      <c r="CE26" s="19">
        <v>74.400000000000006</v>
      </c>
      <c r="CF26" s="19">
        <v>30.7</v>
      </c>
      <c r="CG26" s="19"/>
      <c r="CH26" s="19"/>
      <c r="CI26" s="19"/>
      <c r="CJ26" s="19">
        <v>142.80000000000001</v>
      </c>
      <c r="CK26" s="19"/>
      <c r="CL26" s="19">
        <v>66.5</v>
      </c>
      <c r="CM26" s="19"/>
      <c r="CN26" s="19"/>
      <c r="CO26" s="19"/>
      <c r="CP26" s="19"/>
      <c r="CQ26" s="19"/>
      <c r="CR26" s="19"/>
      <c r="CS26" s="19"/>
      <c r="CT26" s="19">
        <v>0.1</v>
      </c>
      <c r="CU26" s="19">
        <v>78.400000000000006</v>
      </c>
      <c r="CV26" s="19">
        <v>57.6</v>
      </c>
      <c r="CW26" s="19">
        <v>0</v>
      </c>
      <c r="CX26" s="19">
        <v>0.1</v>
      </c>
      <c r="CY26" s="19">
        <v>20</v>
      </c>
      <c r="CZ26" s="19">
        <v>9.9</v>
      </c>
      <c r="DA26" s="19">
        <v>5.5</v>
      </c>
      <c r="DB26" s="19">
        <v>3.6</v>
      </c>
      <c r="DC26" s="19">
        <v>4.2</v>
      </c>
      <c r="DD26" s="19">
        <v>20.2</v>
      </c>
      <c r="DE26" s="19">
        <v>19.899999999999999</v>
      </c>
      <c r="DF26" s="19">
        <v>18.86</v>
      </c>
      <c r="DG26" s="19">
        <v>3.5</v>
      </c>
      <c r="DH26" s="19">
        <v>18.8</v>
      </c>
      <c r="DI26" s="19">
        <v>14.6</v>
      </c>
      <c r="DJ26" s="19">
        <v>17.7</v>
      </c>
      <c r="DK26" s="19">
        <v>17.3</v>
      </c>
      <c r="DL26" s="19">
        <v>46.1</v>
      </c>
      <c r="DM26" s="19">
        <v>4.8</v>
      </c>
      <c r="DN26" s="19">
        <v>2.4</v>
      </c>
      <c r="DO26" s="19">
        <v>2.4</v>
      </c>
      <c r="DP26" s="19">
        <v>3</v>
      </c>
      <c r="DQ26" s="19">
        <v>18</v>
      </c>
      <c r="DR26" s="19">
        <v>3.6</v>
      </c>
      <c r="DS26" s="19">
        <v>4.2</v>
      </c>
      <c r="DT26" s="19">
        <v>2</v>
      </c>
      <c r="DU26" s="19"/>
      <c r="DV26" s="19">
        <v>10.8</v>
      </c>
      <c r="DW26" s="19">
        <v>9.3000000000000007</v>
      </c>
      <c r="DX26" s="19">
        <v>18.3</v>
      </c>
      <c r="DY26" s="19">
        <v>20.399999999999999</v>
      </c>
      <c r="DZ26" s="19">
        <v>20.100000000000001</v>
      </c>
      <c r="EA26" s="19">
        <v>2.6</v>
      </c>
      <c r="EB26" s="19">
        <v>2.5</v>
      </c>
      <c r="EC26" s="19">
        <v>36.799999999999997</v>
      </c>
      <c r="ED26" s="19">
        <v>9.5</v>
      </c>
      <c r="EE26" s="19">
        <v>14.3</v>
      </c>
      <c r="EF26" s="19">
        <v>0.5</v>
      </c>
      <c r="EG26" s="19">
        <v>0.3</v>
      </c>
      <c r="EH26" s="19">
        <v>17.948440000000002</v>
      </c>
      <c r="EI26" s="19">
        <v>4.9408500000000002</v>
      </c>
      <c r="EJ26" s="19">
        <v>7.4</v>
      </c>
      <c r="EK26" s="19">
        <v>20</v>
      </c>
      <c r="EL26" s="19">
        <v>20</v>
      </c>
      <c r="EM26" s="19">
        <v>10</v>
      </c>
      <c r="EN26" s="19">
        <v>0</v>
      </c>
      <c r="EO26" s="19">
        <v>8.1</v>
      </c>
      <c r="EP26" s="19">
        <v>130.19999999999999</v>
      </c>
      <c r="EQ26" s="19">
        <v>0.6</v>
      </c>
      <c r="ER26" s="19">
        <v>16.8</v>
      </c>
      <c r="ES26" s="19">
        <v>23</v>
      </c>
      <c r="ET26" s="19">
        <v>104.5</v>
      </c>
      <c r="EU26" s="19">
        <v>5.6</v>
      </c>
      <c r="EV26" s="19">
        <v>5</v>
      </c>
      <c r="EW26" s="19">
        <v>20.100000000000001</v>
      </c>
      <c r="EX26" s="19">
        <v>10.5</v>
      </c>
      <c r="EY26" s="19">
        <v>27.3</v>
      </c>
      <c r="EZ26" s="19">
        <v>36.1</v>
      </c>
      <c r="FA26" s="19">
        <v>28.845099999999999</v>
      </c>
      <c r="FB26" s="19">
        <v>3.4339499999999998</v>
      </c>
      <c r="FC26" s="19">
        <v>12.8</v>
      </c>
      <c r="FD26" s="19">
        <v>11.6</v>
      </c>
      <c r="FE26" s="19">
        <v>9.1</v>
      </c>
      <c r="FF26" s="19">
        <v>6473.1593400000002</v>
      </c>
      <c r="FG26" s="15"/>
      <c r="FH26" s="19">
        <v>23.732500000000002</v>
      </c>
      <c r="FI26" s="19">
        <v>1.3</v>
      </c>
      <c r="FJ26" s="19">
        <v>2.9470000000000001</v>
      </c>
      <c r="FK26" s="19">
        <v>5.9459999999999997</v>
      </c>
      <c r="FL26" s="19">
        <v>8.8000000000000007</v>
      </c>
      <c r="FM26" s="19"/>
      <c r="FN26" s="19">
        <v>16.56024</v>
      </c>
      <c r="FO26" s="19">
        <v>4</v>
      </c>
      <c r="FP26" s="19">
        <v>15.5</v>
      </c>
      <c r="FQ26" s="19">
        <v>78.785740000000004</v>
      </c>
    </row>
    <row r="27" spans="1:173" ht="24" customHeight="1" x14ac:dyDescent="0.35">
      <c r="A27" s="13" t="s">
        <v>73</v>
      </c>
      <c r="B27" s="13" t="s">
        <v>687</v>
      </c>
      <c r="C27" s="14">
        <v>1.1000000000000001</v>
      </c>
      <c r="D27" s="14">
        <v>1.6</v>
      </c>
      <c r="E27" s="14">
        <v>4.2</v>
      </c>
      <c r="F27" s="14">
        <v>643.5</v>
      </c>
      <c r="G27" s="14">
        <v>219.1</v>
      </c>
      <c r="H27" s="14">
        <v>0</v>
      </c>
      <c r="I27" s="14">
        <v>0</v>
      </c>
      <c r="J27" s="14">
        <v>90.1</v>
      </c>
      <c r="K27" s="14">
        <v>239.6</v>
      </c>
      <c r="L27" s="14">
        <v>26</v>
      </c>
      <c r="M27" s="14"/>
      <c r="N27" s="14">
        <v>178.3</v>
      </c>
      <c r="O27" s="14">
        <v>179.1</v>
      </c>
      <c r="P27" s="14">
        <v>178.5</v>
      </c>
      <c r="Q27" s="14">
        <v>272.3</v>
      </c>
      <c r="R27" s="14">
        <v>203</v>
      </c>
      <c r="S27" s="14">
        <v>108.5</v>
      </c>
      <c r="T27" s="14">
        <v>556</v>
      </c>
      <c r="U27" s="14">
        <v>10.6</v>
      </c>
      <c r="V27" s="14"/>
      <c r="W27" s="14">
        <v>0</v>
      </c>
      <c r="X27" s="14">
        <v>0</v>
      </c>
      <c r="Y27" s="14">
        <v>0</v>
      </c>
      <c r="Z27" s="14">
        <v>167</v>
      </c>
      <c r="AA27" s="14">
        <v>7.7</v>
      </c>
      <c r="AB27" s="14">
        <v>16.5</v>
      </c>
      <c r="AC27" s="14">
        <v>6.8</v>
      </c>
      <c r="AD27" s="14">
        <v>9.6999999999999993</v>
      </c>
      <c r="AE27" s="14">
        <v>50.2</v>
      </c>
      <c r="AF27" s="14">
        <v>5.8</v>
      </c>
      <c r="AG27" s="14"/>
      <c r="AH27" s="14"/>
      <c r="AI27" s="14"/>
      <c r="AJ27" s="14">
        <v>110.7</v>
      </c>
      <c r="AK27" s="14">
        <v>223.6</v>
      </c>
      <c r="AL27" s="14"/>
      <c r="AM27" s="14"/>
      <c r="AN27" s="14"/>
      <c r="AO27" s="14">
        <v>6.5</v>
      </c>
      <c r="AP27" s="14">
        <v>435.3</v>
      </c>
      <c r="AQ27" s="14">
        <v>42.959000000000003</v>
      </c>
      <c r="AR27" s="14">
        <v>148.1</v>
      </c>
      <c r="AS27" s="14">
        <v>30.7</v>
      </c>
      <c r="AT27" s="14">
        <v>18.399999999999999</v>
      </c>
      <c r="AU27" s="14">
        <v>19.7</v>
      </c>
      <c r="AV27" s="14">
        <v>93.6</v>
      </c>
      <c r="AW27" s="14"/>
      <c r="AX27" s="14"/>
      <c r="AY27" s="14"/>
      <c r="AZ27" s="14">
        <v>108.8</v>
      </c>
      <c r="BA27" s="14">
        <v>0</v>
      </c>
      <c r="BB27" s="14">
        <v>9.5</v>
      </c>
      <c r="BC27" s="14">
        <v>42.6</v>
      </c>
      <c r="BD27" s="14">
        <v>46.7</v>
      </c>
      <c r="BE27" s="14">
        <v>4</v>
      </c>
      <c r="BF27" s="14">
        <v>32.1</v>
      </c>
      <c r="BG27" s="14">
        <v>118.4</v>
      </c>
      <c r="BH27" s="14">
        <v>36.6</v>
      </c>
      <c r="BI27" s="14">
        <v>0</v>
      </c>
      <c r="BJ27" s="14"/>
      <c r="BK27" s="14">
        <v>46.3</v>
      </c>
      <c r="BL27" s="14"/>
      <c r="BM27" s="14"/>
      <c r="BN27" s="14"/>
      <c r="BO27" s="14">
        <v>110.8</v>
      </c>
      <c r="BP27" s="14">
        <v>0</v>
      </c>
      <c r="BQ27" s="14">
        <v>91</v>
      </c>
      <c r="BR27" s="14"/>
      <c r="BS27" s="14"/>
      <c r="BT27" s="14">
        <v>0</v>
      </c>
      <c r="BU27" s="14"/>
      <c r="BV27" s="14">
        <v>0</v>
      </c>
      <c r="BW27" s="14"/>
      <c r="BX27" s="14"/>
      <c r="BY27" s="14">
        <v>99.7</v>
      </c>
      <c r="BZ27" s="14"/>
      <c r="CA27" s="14"/>
      <c r="CB27" s="14">
        <v>67.5</v>
      </c>
      <c r="CC27" s="14">
        <v>128.69999999999999</v>
      </c>
      <c r="CD27" s="14">
        <v>63.3</v>
      </c>
      <c r="CE27" s="14">
        <v>77.5</v>
      </c>
      <c r="CF27" s="14">
        <v>30.2</v>
      </c>
      <c r="CG27" s="14"/>
      <c r="CH27" s="14"/>
      <c r="CI27" s="14"/>
      <c r="CJ27" s="14">
        <v>142.1</v>
      </c>
      <c r="CK27" s="14"/>
      <c r="CL27" s="14">
        <v>66.3</v>
      </c>
      <c r="CM27" s="14"/>
      <c r="CN27" s="14"/>
      <c r="CO27" s="14"/>
      <c r="CP27" s="14"/>
      <c r="CQ27" s="14"/>
      <c r="CR27" s="14"/>
      <c r="CS27" s="14"/>
      <c r="CT27" s="14">
        <v>0.6</v>
      </c>
      <c r="CU27" s="14">
        <v>84.9</v>
      </c>
      <c r="CV27" s="14">
        <v>61.6</v>
      </c>
      <c r="CW27" s="14">
        <v>0.2</v>
      </c>
      <c r="CX27" s="14">
        <v>0.1</v>
      </c>
      <c r="CY27" s="14">
        <v>20</v>
      </c>
      <c r="CZ27" s="14">
        <v>9.9</v>
      </c>
      <c r="DA27" s="14">
        <v>5.4</v>
      </c>
      <c r="DB27" s="14">
        <v>3.6</v>
      </c>
      <c r="DC27" s="14">
        <v>4.2</v>
      </c>
      <c r="DD27" s="14">
        <v>20.100000000000001</v>
      </c>
      <c r="DE27" s="14">
        <v>20</v>
      </c>
      <c r="DF27" s="14">
        <v>18.850000000000001</v>
      </c>
      <c r="DG27" s="14">
        <v>3.5</v>
      </c>
      <c r="DH27" s="14">
        <v>18.8</v>
      </c>
      <c r="DI27" s="14">
        <v>15.1</v>
      </c>
      <c r="DJ27" s="14">
        <v>18.399999999999999</v>
      </c>
      <c r="DK27" s="14">
        <v>22.1</v>
      </c>
      <c r="DL27" s="14">
        <v>47.5</v>
      </c>
      <c r="DM27" s="14">
        <v>4.8</v>
      </c>
      <c r="DN27" s="14">
        <v>2.4</v>
      </c>
      <c r="DO27" s="14">
        <v>2.4</v>
      </c>
      <c r="DP27" s="14">
        <v>3</v>
      </c>
      <c r="DQ27" s="14">
        <v>18.600000000000001</v>
      </c>
      <c r="DR27" s="14">
        <v>3.6</v>
      </c>
      <c r="DS27" s="14">
        <v>4.2</v>
      </c>
      <c r="DT27" s="14">
        <v>2</v>
      </c>
      <c r="DU27" s="14"/>
      <c r="DV27" s="14">
        <v>10.7</v>
      </c>
      <c r="DW27" s="14">
        <v>9.3000000000000007</v>
      </c>
      <c r="DX27" s="14">
        <v>18.399999999999999</v>
      </c>
      <c r="DY27" s="14">
        <v>20.399999999999999</v>
      </c>
      <c r="DZ27" s="14">
        <v>20</v>
      </c>
      <c r="EA27" s="14">
        <v>7.1</v>
      </c>
      <c r="EB27" s="14">
        <v>6.4</v>
      </c>
      <c r="EC27" s="14">
        <v>37.299999999999997</v>
      </c>
      <c r="ED27" s="14">
        <v>14.7</v>
      </c>
      <c r="EE27" s="14">
        <v>18.399999999999999</v>
      </c>
      <c r="EF27" s="14">
        <v>1.1000000000000001</v>
      </c>
      <c r="EG27" s="14">
        <v>0.9</v>
      </c>
      <c r="EH27" s="14">
        <v>17.839320000000001</v>
      </c>
      <c r="EI27" s="14">
        <v>4.9412099999999999</v>
      </c>
      <c r="EJ27" s="14">
        <v>7.4</v>
      </c>
      <c r="EK27" s="14">
        <v>20</v>
      </c>
      <c r="EL27" s="14">
        <v>20</v>
      </c>
      <c r="EM27" s="14">
        <v>10</v>
      </c>
      <c r="EN27" s="14">
        <v>0</v>
      </c>
      <c r="EO27" s="14">
        <v>10.5</v>
      </c>
      <c r="EP27" s="14">
        <v>139.1</v>
      </c>
      <c r="EQ27" s="14">
        <v>0.6</v>
      </c>
      <c r="ER27" s="14">
        <v>9.6999999999999993</v>
      </c>
      <c r="ES27" s="14">
        <v>19.100000000000001</v>
      </c>
      <c r="ET27" s="14">
        <v>112.3</v>
      </c>
      <c r="EU27" s="14">
        <v>10.199999999999999</v>
      </c>
      <c r="EV27" s="14">
        <v>4.5999999999999996</v>
      </c>
      <c r="EW27" s="14">
        <v>20</v>
      </c>
      <c r="EX27" s="14">
        <v>9.1</v>
      </c>
      <c r="EY27" s="14">
        <v>26.9</v>
      </c>
      <c r="EZ27" s="14">
        <v>34.799999999999997</v>
      </c>
      <c r="FA27" s="14">
        <v>28.5716</v>
      </c>
      <c r="FB27" s="14">
        <v>3.3754400000000002</v>
      </c>
      <c r="FC27" s="14">
        <v>13</v>
      </c>
      <c r="FD27" s="14">
        <v>10.8</v>
      </c>
      <c r="FE27" s="14">
        <v>8.6</v>
      </c>
      <c r="FF27" s="14">
        <v>6748.8365700000004</v>
      </c>
      <c r="FG27" s="15"/>
      <c r="FH27" s="14">
        <v>23.711320000000001</v>
      </c>
      <c r="FI27" s="14">
        <v>1.3</v>
      </c>
      <c r="FJ27" s="14">
        <v>3.0430000000000001</v>
      </c>
      <c r="FK27" s="14">
        <v>0</v>
      </c>
      <c r="FL27" s="14">
        <v>8.8000000000000007</v>
      </c>
      <c r="FM27" s="14"/>
      <c r="FN27" s="14">
        <v>9.4797999999999991</v>
      </c>
      <c r="FO27" s="14">
        <v>3.9</v>
      </c>
      <c r="FP27" s="14">
        <v>15.5</v>
      </c>
      <c r="FQ27" s="14">
        <v>65.734120000000004</v>
      </c>
    </row>
    <row r="28" spans="1:173" ht="24" customHeight="1" x14ac:dyDescent="0.35">
      <c r="A28" s="16" t="s">
        <v>73</v>
      </c>
      <c r="B28" s="16" t="s">
        <v>688</v>
      </c>
      <c r="C28" s="17">
        <v>1.1000000000000001</v>
      </c>
      <c r="D28" s="17">
        <v>1.6</v>
      </c>
      <c r="E28" s="17">
        <v>4.2</v>
      </c>
      <c r="F28" s="17">
        <v>648.20000000000005</v>
      </c>
      <c r="G28" s="17">
        <v>220.9</v>
      </c>
      <c r="H28" s="17">
        <v>0</v>
      </c>
      <c r="I28" s="17">
        <v>0</v>
      </c>
      <c r="J28" s="17">
        <v>87.8</v>
      </c>
      <c r="K28" s="17">
        <v>239.9</v>
      </c>
      <c r="L28" s="17">
        <v>26</v>
      </c>
      <c r="M28" s="17"/>
      <c r="N28" s="17">
        <v>179.2</v>
      </c>
      <c r="O28" s="17">
        <v>191.8</v>
      </c>
      <c r="P28" s="17">
        <v>191.4</v>
      </c>
      <c r="Q28" s="17">
        <v>281.8</v>
      </c>
      <c r="R28" s="17">
        <v>202.3</v>
      </c>
      <c r="S28" s="17">
        <v>108.5</v>
      </c>
      <c r="T28" s="17">
        <v>561.6</v>
      </c>
      <c r="U28" s="17">
        <v>10.4</v>
      </c>
      <c r="V28" s="17"/>
      <c r="W28" s="17">
        <v>0</v>
      </c>
      <c r="X28" s="17">
        <v>0</v>
      </c>
      <c r="Y28" s="17">
        <v>0</v>
      </c>
      <c r="Z28" s="17">
        <v>159.1</v>
      </c>
      <c r="AA28" s="17">
        <v>7.1</v>
      </c>
      <c r="AB28" s="17">
        <v>16.5</v>
      </c>
      <c r="AC28" s="17">
        <v>6.8</v>
      </c>
      <c r="AD28" s="17">
        <v>9.6999999999999993</v>
      </c>
      <c r="AE28" s="17">
        <v>61</v>
      </c>
      <c r="AF28" s="17">
        <v>6</v>
      </c>
      <c r="AG28" s="17"/>
      <c r="AH28" s="17"/>
      <c r="AI28" s="17"/>
      <c r="AJ28" s="17">
        <v>110.4</v>
      </c>
      <c r="AK28" s="17">
        <v>224.3</v>
      </c>
      <c r="AL28" s="17"/>
      <c r="AM28" s="17"/>
      <c r="AN28" s="17"/>
      <c r="AO28" s="17">
        <v>6.5</v>
      </c>
      <c r="AP28" s="17">
        <v>419.8</v>
      </c>
      <c r="AQ28" s="17">
        <v>43.018000000000001</v>
      </c>
      <c r="AR28" s="17">
        <v>145.9</v>
      </c>
      <c r="AS28" s="17">
        <v>31.8</v>
      </c>
      <c r="AT28" s="17">
        <v>18.399999999999999</v>
      </c>
      <c r="AU28" s="17">
        <v>19.7</v>
      </c>
      <c r="AV28" s="17">
        <v>91.1</v>
      </c>
      <c r="AW28" s="17"/>
      <c r="AX28" s="17"/>
      <c r="AY28" s="17"/>
      <c r="AZ28" s="17">
        <v>108.9</v>
      </c>
      <c r="BA28" s="17">
        <v>0</v>
      </c>
      <c r="BB28" s="17">
        <v>9.5</v>
      </c>
      <c r="BC28" s="17">
        <v>42</v>
      </c>
      <c r="BD28" s="17">
        <v>46.8</v>
      </c>
      <c r="BE28" s="17">
        <v>4</v>
      </c>
      <c r="BF28" s="17">
        <v>32.200000000000003</v>
      </c>
      <c r="BG28" s="17">
        <v>149.6</v>
      </c>
      <c r="BH28" s="17">
        <v>36.799999999999997</v>
      </c>
      <c r="BI28" s="17">
        <v>0</v>
      </c>
      <c r="BJ28" s="17"/>
      <c r="BK28" s="17">
        <v>46.5</v>
      </c>
      <c r="BL28" s="17"/>
      <c r="BM28" s="17"/>
      <c r="BN28" s="17"/>
      <c r="BO28" s="17">
        <v>110.3</v>
      </c>
      <c r="BP28" s="17">
        <v>0</v>
      </c>
      <c r="BQ28" s="17">
        <v>159.1</v>
      </c>
      <c r="BR28" s="17"/>
      <c r="BS28" s="17"/>
      <c r="BT28" s="17">
        <v>0</v>
      </c>
      <c r="BU28" s="17"/>
      <c r="BV28" s="17">
        <v>0</v>
      </c>
      <c r="BW28" s="17"/>
      <c r="BX28" s="17"/>
      <c r="BY28" s="17">
        <v>99.6</v>
      </c>
      <c r="BZ28" s="17"/>
      <c r="CA28" s="17"/>
      <c r="CB28" s="17">
        <v>69.099999999999994</v>
      </c>
      <c r="CC28" s="17">
        <v>130.9</v>
      </c>
      <c r="CD28" s="17">
        <v>63.1</v>
      </c>
      <c r="CE28" s="17">
        <v>78</v>
      </c>
      <c r="CF28" s="17">
        <v>30.3</v>
      </c>
      <c r="CG28" s="17"/>
      <c r="CH28" s="17"/>
      <c r="CI28" s="17"/>
      <c r="CJ28" s="17">
        <v>144.4</v>
      </c>
      <c r="CK28" s="17"/>
      <c r="CL28" s="17">
        <v>68.3</v>
      </c>
      <c r="CM28" s="17"/>
      <c r="CN28" s="17"/>
      <c r="CO28" s="17"/>
      <c r="CP28" s="17"/>
      <c r="CQ28" s="17"/>
      <c r="CR28" s="17"/>
      <c r="CS28" s="17"/>
      <c r="CT28" s="17">
        <v>0.8</v>
      </c>
      <c r="CU28" s="17">
        <v>81.900000000000006</v>
      </c>
      <c r="CV28" s="17">
        <v>64.5</v>
      </c>
      <c r="CW28" s="17">
        <v>2.8</v>
      </c>
      <c r="CX28" s="17">
        <v>0.1</v>
      </c>
      <c r="CY28" s="17">
        <v>20</v>
      </c>
      <c r="CZ28" s="17">
        <v>9.8000000000000007</v>
      </c>
      <c r="DA28" s="17">
        <v>5.4</v>
      </c>
      <c r="DB28" s="17">
        <v>3.6</v>
      </c>
      <c r="DC28" s="17">
        <v>4.2</v>
      </c>
      <c r="DD28" s="17">
        <v>20.2</v>
      </c>
      <c r="DE28" s="17">
        <v>20</v>
      </c>
      <c r="DF28" s="17">
        <v>18.850000000000001</v>
      </c>
      <c r="DG28" s="17">
        <v>3.5</v>
      </c>
      <c r="DH28" s="17">
        <v>18.8</v>
      </c>
      <c r="DI28" s="17">
        <v>15.4</v>
      </c>
      <c r="DJ28" s="17">
        <v>18.8</v>
      </c>
      <c r="DK28" s="17">
        <v>20.8</v>
      </c>
      <c r="DL28" s="17">
        <v>54.2</v>
      </c>
      <c r="DM28" s="17">
        <v>4.8</v>
      </c>
      <c r="DN28" s="17">
        <v>2.4</v>
      </c>
      <c r="DO28" s="17">
        <v>2.4</v>
      </c>
      <c r="DP28" s="17">
        <v>2.9</v>
      </c>
      <c r="DQ28" s="17">
        <v>19</v>
      </c>
      <c r="DR28" s="17">
        <v>3.6</v>
      </c>
      <c r="DS28" s="17">
        <v>9.5</v>
      </c>
      <c r="DT28" s="17">
        <v>2</v>
      </c>
      <c r="DU28" s="17"/>
      <c r="DV28" s="17">
        <v>10.7</v>
      </c>
      <c r="DW28" s="17">
        <v>9.1</v>
      </c>
      <c r="DX28" s="17">
        <v>18.399999999999999</v>
      </c>
      <c r="DY28" s="17">
        <v>20.399999999999999</v>
      </c>
      <c r="DZ28" s="17">
        <v>20</v>
      </c>
      <c r="EA28" s="17">
        <v>9.1999999999999993</v>
      </c>
      <c r="EB28" s="17">
        <v>3.6</v>
      </c>
      <c r="EC28" s="17">
        <v>38.700000000000003</v>
      </c>
      <c r="ED28" s="17">
        <v>18</v>
      </c>
      <c r="EE28" s="17">
        <v>27.6</v>
      </c>
      <c r="EF28" s="17">
        <v>1.2</v>
      </c>
      <c r="EG28" s="17">
        <v>0.9</v>
      </c>
      <c r="EH28" s="17">
        <v>17.745460000000001</v>
      </c>
      <c r="EI28" s="17">
        <v>4.9207200000000002</v>
      </c>
      <c r="EJ28" s="17">
        <v>7.6</v>
      </c>
      <c r="EK28" s="17">
        <v>20</v>
      </c>
      <c r="EL28" s="17">
        <v>20</v>
      </c>
      <c r="EM28" s="17">
        <v>10</v>
      </c>
      <c r="EN28" s="17">
        <v>1.6</v>
      </c>
      <c r="EO28" s="17">
        <v>12.4</v>
      </c>
      <c r="EP28" s="17">
        <v>136.6</v>
      </c>
      <c r="EQ28" s="17">
        <v>0.6</v>
      </c>
      <c r="ER28" s="17">
        <v>7.8</v>
      </c>
      <c r="ES28" s="17">
        <v>15.9</v>
      </c>
      <c r="ET28" s="17">
        <v>110.5</v>
      </c>
      <c r="EU28" s="17">
        <v>12.1</v>
      </c>
      <c r="EV28" s="17">
        <v>5</v>
      </c>
      <c r="EW28" s="17">
        <v>20</v>
      </c>
      <c r="EX28" s="17">
        <v>10.4</v>
      </c>
      <c r="EY28" s="17">
        <v>26.8</v>
      </c>
      <c r="EZ28" s="17">
        <v>35.299999999999997</v>
      </c>
      <c r="FA28" s="17">
        <v>28.46142</v>
      </c>
      <c r="FB28" s="17">
        <v>3.3888400000000001</v>
      </c>
      <c r="FC28" s="17">
        <v>13.1</v>
      </c>
      <c r="FD28" s="17">
        <v>11.9</v>
      </c>
      <c r="FE28" s="17">
        <v>9.3000000000000007</v>
      </c>
      <c r="FF28" s="17">
        <v>6912.68444</v>
      </c>
      <c r="FG28" s="15"/>
      <c r="FH28" s="17">
        <v>23.610810000000001</v>
      </c>
      <c r="FI28" s="17">
        <v>1.3</v>
      </c>
      <c r="FJ28" s="17">
        <v>3.032</v>
      </c>
      <c r="FK28" s="17">
        <v>0</v>
      </c>
      <c r="FL28" s="17">
        <v>9</v>
      </c>
      <c r="FM28" s="17"/>
      <c r="FN28" s="17">
        <v>9.4746299999999994</v>
      </c>
      <c r="FO28" s="17">
        <v>3.8</v>
      </c>
      <c r="FP28" s="17">
        <v>15.7</v>
      </c>
      <c r="FQ28" s="17">
        <v>65.917439999999999</v>
      </c>
    </row>
    <row r="29" spans="1:173" ht="24" customHeight="1" x14ac:dyDescent="0.35">
      <c r="A29" s="16" t="s">
        <v>73</v>
      </c>
      <c r="B29" s="16" t="s">
        <v>689</v>
      </c>
      <c r="C29" s="17">
        <v>1.1000000000000001</v>
      </c>
      <c r="D29" s="17">
        <v>1.6</v>
      </c>
      <c r="E29" s="17">
        <v>4.0999999999999996</v>
      </c>
      <c r="F29" s="17">
        <v>652.9</v>
      </c>
      <c r="G29" s="17">
        <v>220.8</v>
      </c>
      <c r="H29" s="17">
        <v>0</v>
      </c>
      <c r="I29" s="17">
        <v>0</v>
      </c>
      <c r="J29" s="17">
        <v>92.3</v>
      </c>
      <c r="K29" s="17">
        <v>241.8</v>
      </c>
      <c r="L29" s="17">
        <v>26</v>
      </c>
      <c r="M29" s="17"/>
      <c r="N29" s="17">
        <v>175</v>
      </c>
      <c r="O29" s="17">
        <v>189.8</v>
      </c>
      <c r="P29" s="17">
        <v>190.4</v>
      </c>
      <c r="Q29" s="17">
        <v>277.7</v>
      </c>
      <c r="R29" s="17">
        <v>197.9</v>
      </c>
      <c r="S29" s="17">
        <v>107.3</v>
      </c>
      <c r="T29" s="17">
        <v>568.1</v>
      </c>
      <c r="U29" s="17">
        <v>10.6</v>
      </c>
      <c r="V29" s="17"/>
      <c r="W29" s="17">
        <v>0</v>
      </c>
      <c r="X29" s="17">
        <v>0</v>
      </c>
      <c r="Y29" s="17">
        <v>0</v>
      </c>
      <c r="Z29" s="17">
        <v>172.1</v>
      </c>
      <c r="AA29" s="17">
        <v>8.1</v>
      </c>
      <c r="AB29" s="17">
        <v>16.5</v>
      </c>
      <c r="AC29" s="17">
        <v>6.8</v>
      </c>
      <c r="AD29" s="17">
        <v>9.6999999999999993</v>
      </c>
      <c r="AE29" s="17">
        <v>94.2</v>
      </c>
      <c r="AF29" s="17">
        <v>6.1</v>
      </c>
      <c r="AG29" s="17"/>
      <c r="AH29" s="17"/>
      <c r="AI29" s="17"/>
      <c r="AJ29" s="17">
        <v>111.5</v>
      </c>
      <c r="AK29" s="17">
        <v>224.2</v>
      </c>
      <c r="AL29" s="17"/>
      <c r="AM29" s="17"/>
      <c r="AN29" s="17"/>
      <c r="AO29" s="17">
        <v>6.5</v>
      </c>
      <c r="AP29" s="17">
        <v>402.3</v>
      </c>
      <c r="AQ29" s="17">
        <v>43.000999999999998</v>
      </c>
      <c r="AR29" s="17">
        <v>152.30000000000001</v>
      </c>
      <c r="AS29" s="17">
        <v>32.6</v>
      </c>
      <c r="AT29" s="17">
        <v>18.399999999999999</v>
      </c>
      <c r="AU29" s="17">
        <v>19.7</v>
      </c>
      <c r="AV29" s="17">
        <v>90.2</v>
      </c>
      <c r="AW29" s="17"/>
      <c r="AX29" s="17"/>
      <c r="AY29" s="17"/>
      <c r="AZ29" s="17">
        <v>107.2</v>
      </c>
      <c r="BA29" s="17">
        <v>5.6</v>
      </c>
      <c r="BB29" s="17">
        <v>9.6</v>
      </c>
      <c r="BC29" s="17">
        <v>45.2</v>
      </c>
      <c r="BD29" s="17">
        <v>47.4</v>
      </c>
      <c r="BE29" s="17">
        <v>4</v>
      </c>
      <c r="BF29" s="17">
        <v>32.1</v>
      </c>
      <c r="BG29" s="17">
        <v>167.9</v>
      </c>
      <c r="BH29" s="17">
        <v>38.5</v>
      </c>
      <c r="BI29" s="17">
        <v>0</v>
      </c>
      <c r="BJ29" s="17"/>
      <c r="BK29" s="17">
        <v>45.8</v>
      </c>
      <c r="BL29" s="17"/>
      <c r="BM29" s="17"/>
      <c r="BN29" s="17"/>
      <c r="BO29" s="17">
        <v>131.9</v>
      </c>
      <c r="BP29" s="17">
        <v>0</v>
      </c>
      <c r="BQ29" s="17">
        <v>157.9</v>
      </c>
      <c r="BR29" s="17"/>
      <c r="BS29" s="17"/>
      <c r="BT29" s="17">
        <v>0</v>
      </c>
      <c r="BU29" s="17"/>
      <c r="BV29" s="17">
        <v>0</v>
      </c>
      <c r="BW29" s="17"/>
      <c r="BX29" s="17"/>
      <c r="BY29" s="17">
        <v>101.7</v>
      </c>
      <c r="BZ29" s="17"/>
      <c r="CA29" s="17"/>
      <c r="CB29" s="17">
        <v>75.5</v>
      </c>
      <c r="CC29" s="17">
        <v>136.6</v>
      </c>
      <c r="CD29" s="17">
        <v>65.3</v>
      </c>
      <c r="CE29" s="17">
        <v>81.400000000000006</v>
      </c>
      <c r="CF29" s="17">
        <v>30.9</v>
      </c>
      <c r="CG29" s="17"/>
      <c r="CH29" s="17"/>
      <c r="CI29" s="17"/>
      <c r="CJ29" s="17">
        <v>141.80000000000001</v>
      </c>
      <c r="CK29" s="17"/>
      <c r="CL29" s="17">
        <v>66.5</v>
      </c>
      <c r="CM29" s="17"/>
      <c r="CN29" s="17"/>
      <c r="CO29" s="17"/>
      <c r="CP29" s="17"/>
      <c r="CQ29" s="17"/>
      <c r="CR29" s="17"/>
      <c r="CS29" s="17"/>
      <c r="CT29" s="17">
        <v>0.9</v>
      </c>
      <c r="CU29" s="17">
        <v>77</v>
      </c>
      <c r="CV29" s="17">
        <v>65.7</v>
      </c>
      <c r="CW29" s="17">
        <v>4.5999999999999996</v>
      </c>
      <c r="CX29" s="17">
        <v>0.1</v>
      </c>
      <c r="CY29" s="17">
        <v>20.2</v>
      </c>
      <c r="CZ29" s="17">
        <v>10</v>
      </c>
      <c r="DA29" s="17">
        <v>5.5</v>
      </c>
      <c r="DB29" s="17">
        <v>3.5</v>
      </c>
      <c r="DC29" s="17">
        <v>4.2</v>
      </c>
      <c r="DD29" s="17">
        <v>20.7</v>
      </c>
      <c r="DE29" s="17">
        <v>20</v>
      </c>
      <c r="DF29" s="17">
        <v>18.899999999999999</v>
      </c>
      <c r="DG29" s="17">
        <v>3.4</v>
      </c>
      <c r="DH29" s="17">
        <v>18.8</v>
      </c>
      <c r="DI29" s="17">
        <v>15.6</v>
      </c>
      <c r="DJ29" s="17">
        <v>19</v>
      </c>
      <c r="DK29" s="17">
        <v>20.7</v>
      </c>
      <c r="DL29" s="17">
        <v>51</v>
      </c>
      <c r="DM29" s="17">
        <v>4.8</v>
      </c>
      <c r="DN29" s="17">
        <v>2.4</v>
      </c>
      <c r="DO29" s="17">
        <v>2.4</v>
      </c>
      <c r="DP29" s="17">
        <v>2.8</v>
      </c>
      <c r="DQ29" s="17">
        <v>19.2</v>
      </c>
      <c r="DR29" s="17">
        <v>3.6</v>
      </c>
      <c r="DS29" s="17">
        <v>10.199999999999999</v>
      </c>
      <c r="DT29" s="17">
        <v>2</v>
      </c>
      <c r="DU29" s="17"/>
      <c r="DV29" s="17">
        <v>10.5</v>
      </c>
      <c r="DW29" s="17">
        <v>9.3000000000000007</v>
      </c>
      <c r="DX29" s="17">
        <v>18</v>
      </c>
      <c r="DY29" s="17">
        <v>20.399999999999999</v>
      </c>
      <c r="DZ29" s="17">
        <v>20</v>
      </c>
      <c r="EA29" s="17">
        <v>9.6</v>
      </c>
      <c r="EB29" s="17">
        <v>6.2</v>
      </c>
      <c r="EC29" s="17">
        <v>38.5</v>
      </c>
      <c r="ED29" s="17">
        <v>19.2</v>
      </c>
      <c r="EE29" s="17">
        <v>27.4</v>
      </c>
      <c r="EF29" s="17">
        <v>1.3</v>
      </c>
      <c r="EG29" s="17">
        <v>1.5</v>
      </c>
      <c r="EH29" s="17">
        <v>17.62799</v>
      </c>
      <c r="EI29" s="17">
        <v>4.8936999999999999</v>
      </c>
      <c r="EJ29" s="17">
        <v>7.8</v>
      </c>
      <c r="EK29" s="17">
        <v>20</v>
      </c>
      <c r="EL29" s="17">
        <v>20</v>
      </c>
      <c r="EM29" s="17">
        <v>10</v>
      </c>
      <c r="EN29" s="17">
        <v>3.4</v>
      </c>
      <c r="EO29" s="17">
        <v>14.5</v>
      </c>
      <c r="EP29" s="17">
        <v>137.6</v>
      </c>
      <c r="EQ29" s="17">
        <v>0.6</v>
      </c>
      <c r="ER29" s="17">
        <v>0.1</v>
      </c>
      <c r="ES29" s="17">
        <v>9.1999999999999993</v>
      </c>
      <c r="ET29" s="17">
        <v>111.9</v>
      </c>
      <c r="EU29" s="17">
        <v>11.2</v>
      </c>
      <c r="EV29" s="17">
        <v>5</v>
      </c>
      <c r="EW29" s="17">
        <v>20</v>
      </c>
      <c r="EX29" s="17">
        <v>10.9</v>
      </c>
      <c r="EY29" s="17">
        <v>27.4</v>
      </c>
      <c r="EZ29" s="17">
        <v>35.1</v>
      </c>
      <c r="FA29" s="17">
        <v>28.175750000000001</v>
      </c>
      <c r="FB29" s="17">
        <v>3.4353099999999999</v>
      </c>
      <c r="FC29" s="17">
        <v>13.2</v>
      </c>
      <c r="FD29" s="17">
        <v>13.7</v>
      </c>
      <c r="FE29" s="17">
        <v>8.9</v>
      </c>
      <c r="FF29" s="17">
        <v>7008.13375</v>
      </c>
      <c r="FG29" s="15"/>
      <c r="FH29" s="17">
        <v>23.420870000000001</v>
      </c>
      <c r="FI29" s="17">
        <v>1.3</v>
      </c>
      <c r="FJ29" s="17">
        <v>3.0329999999999999</v>
      </c>
      <c r="FK29" s="17">
        <v>0</v>
      </c>
      <c r="FL29" s="17">
        <v>8.8000000000000007</v>
      </c>
      <c r="FM29" s="17"/>
      <c r="FN29" s="17">
        <v>9.4715399999999992</v>
      </c>
      <c r="FO29" s="17">
        <v>3.6</v>
      </c>
      <c r="FP29" s="17">
        <v>15.5</v>
      </c>
      <c r="FQ29" s="17">
        <v>65.125410000000002</v>
      </c>
    </row>
    <row r="30" spans="1:173" ht="24" customHeight="1" x14ac:dyDescent="0.35">
      <c r="A30" s="16" t="s">
        <v>73</v>
      </c>
      <c r="B30" s="16" t="s">
        <v>690</v>
      </c>
      <c r="C30" s="17">
        <v>1.1000000000000001</v>
      </c>
      <c r="D30" s="17">
        <v>1.7</v>
      </c>
      <c r="E30" s="17">
        <v>4.0999999999999996</v>
      </c>
      <c r="F30" s="17">
        <v>646</v>
      </c>
      <c r="G30" s="17">
        <v>220.6</v>
      </c>
      <c r="H30" s="17">
        <v>0</v>
      </c>
      <c r="I30" s="17">
        <v>0</v>
      </c>
      <c r="J30" s="17">
        <v>90.3</v>
      </c>
      <c r="K30" s="17">
        <v>239.1</v>
      </c>
      <c r="L30" s="17">
        <v>26</v>
      </c>
      <c r="M30" s="17"/>
      <c r="N30" s="17">
        <v>174.7</v>
      </c>
      <c r="O30" s="17">
        <v>184.5</v>
      </c>
      <c r="P30" s="17">
        <v>184.4</v>
      </c>
      <c r="Q30" s="17">
        <v>277.2</v>
      </c>
      <c r="R30" s="17">
        <v>198.5</v>
      </c>
      <c r="S30" s="17">
        <v>107.1</v>
      </c>
      <c r="T30" s="17">
        <v>561.6</v>
      </c>
      <c r="U30" s="17">
        <v>10.6</v>
      </c>
      <c r="V30" s="17"/>
      <c r="W30" s="17">
        <v>0</v>
      </c>
      <c r="X30" s="17">
        <v>0</v>
      </c>
      <c r="Y30" s="17">
        <v>0</v>
      </c>
      <c r="Z30" s="17">
        <v>169.1</v>
      </c>
      <c r="AA30" s="17">
        <v>6.9</v>
      </c>
      <c r="AB30" s="17">
        <v>16.3</v>
      </c>
      <c r="AC30" s="17">
        <v>6.8</v>
      </c>
      <c r="AD30" s="17">
        <v>10.1</v>
      </c>
      <c r="AE30" s="17">
        <v>92.8</v>
      </c>
      <c r="AF30" s="17">
        <v>7.1</v>
      </c>
      <c r="AG30" s="17"/>
      <c r="AH30" s="17"/>
      <c r="AI30" s="17"/>
      <c r="AJ30" s="17">
        <v>111</v>
      </c>
      <c r="AK30" s="17">
        <v>222.7</v>
      </c>
      <c r="AL30" s="17"/>
      <c r="AM30" s="17"/>
      <c r="AN30" s="17"/>
      <c r="AO30" s="17">
        <v>6.5</v>
      </c>
      <c r="AP30" s="17">
        <v>372.1</v>
      </c>
      <c r="AQ30" s="17">
        <v>41.499000000000002</v>
      </c>
      <c r="AR30" s="17">
        <v>148.6</v>
      </c>
      <c r="AS30" s="17">
        <v>31.5</v>
      </c>
      <c r="AT30" s="17">
        <v>18.5</v>
      </c>
      <c r="AU30" s="17">
        <v>19.7</v>
      </c>
      <c r="AV30" s="17">
        <v>91.8</v>
      </c>
      <c r="AW30" s="17"/>
      <c r="AX30" s="17"/>
      <c r="AY30" s="17"/>
      <c r="AZ30" s="17">
        <v>109.2</v>
      </c>
      <c r="BA30" s="17">
        <v>8.4</v>
      </c>
      <c r="BB30" s="17">
        <v>9.6</v>
      </c>
      <c r="BC30" s="17">
        <v>44.4</v>
      </c>
      <c r="BD30" s="17">
        <v>47.1</v>
      </c>
      <c r="BE30" s="17">
        <v>4</v>
      </c>
      <c r="BF30" s="17">
        <v>30.5</v>
      </c>
      <c r="BG30" s="17">
        <v>166.4</v>
      </c>
      <c r="BH30" s="17">
        <v>8.1999999999999993</v>
      </c>
      <c r="BI30" s="17">
        <v>0</v>
      </c>
      <c r="BJ30" s="17"/>
      <c r="BK30" s="17">
        <v>45.8</v>
      </c>
      <c r="BL30" s="17"/>
      <c r="BM30" s="17"/>
      <c r="BN30" s="17"/>
      <c r="BO30" s="17">
        <v>129.6</v>
      </c>
      <c r="BP30" s="17">
        <v>42</v>
      </c>
      <c r="BQ30" s="17">
        <v>157.9</v>
      </c>
      <c r="BR30" s="17"/>
      <c r="BS30" s="17"/>
      <c r="BT30" s="17">
        <v>0</v>
      </c>
      <c r="BU30" s="17"/>
      <c r="BV30" s="17">
        <v>0</v>
      </c>
      <c r="BW30" s="17"/>
      <c r="BX30" s="17"/>
      <c r="BY30" s="17">
        <v>100.9</v>
      </c>
      <c r="BZ30" s="17"/>
      <c r="CA30" s="17"/>
      <c r="CB30" s="17">
        <v>70.099999999999994</v>
      </c>
      <c r="CC30" s="17">
        <v>133.69999999999999</v>
      </c>
      <c r="CD30" s="17">
        <v>63.6</v>
      </c>
      <c r="CE30" s="17">
        <v>80.599999999999994</v>
      </c>
      <c r="CF30" s="17">
        <v>30.7</v>
      </c>
      <c r="CG30" s="17"/>
      <c r="CH30" s="17"/>
      <c r="CI30" s="17"/>
      <c r="CJ30" s="17">
        <v>142.30000000000001</v>
      </c>
      <c r="CK30" s="17"/>
      <c r="CL30" s="17">
        <v>67.099999999999994</v>
      </c>
      <c r="CM30" s="17"/>
      <c r="CN30" s="17"/>
      <c r="CO30" s="17"/>
      <c r="CP30" s="17"/>
      <c r="CQ30" s="17"/>
      <c r="CR30" s="17"/>
      <c r="CS30" s="17"/>
      <c r="CT30" s="17">
        <v>1</v>
      </c>
      <c r="CU30" s="17">
        <v>88.2</v>
      </c>
      <c r="CV30" s="17">
        <v>66.099999999999994</v>
      </c>
      <c r="CW30" s="17">
        <v>8.4</v>
      </c>
      <c r="CX30" s="17">
        <v>0.2</v>
      </c>
      <c r="CY30" s="17">
        <v>20</v>
      </c>
      <c r="CZ30" s="17">
        <v>9.9</v>
      </c>
      <c r="DA30" s="17">
        <v>5.6</v>
      </c>
      <c r="DB30" s="17">
        <v>3.5</v>
      </c>
      <c r="DC30" s="17">
        <v>4.3</v>
      </c>
      <c r="DD30" s="17">
        <v>20.3</v>
      </c>
      <c r="DE30" s="17">
        <v>20</v>
      </c>
      <c r="DF30" s="17">
        <v>18.84</v>
      </c>
      <c r="DG30" s="17">
        <v>3.4</v>
      </c>
      <c r="DH30" s="17">
        <v>18.8</v>
      </c>
      <c r="DI30" s="17">
        <v>15.7</v>
      </c>
      <c r="DJ30" s="17">
        <v>19.100000000000001</v>
      </c>
      <c r="DK30" s="17">
        <v>20.8</v>
      </c>
      <c r="DL30" s="17">
        <v>53.6</v>
      </c>
      <c r="DM30" s="17">
        <v>4.7</v>
      </c>
      <c r="DN30" s="17">
        <v>2.4</v>
      </c>
      <c r="DO30" s="17">
        <v>2.4</v>
      </c>
      <c r="DP30" s="17">
        <v>2.9</v>
      </c>
      <c r="DQ30" s="17">
        <v>19.5</v>
      </c>
      <c r="DR30" s="17">
        <v>3.6</v>
      </c>
      <c r="DS30" s="17">
        <v>6.8</v>
      </c>
      <c r="DT30" s="17">
        <v>2</v>
      </c>
      <c r="DU30" s="17"/>
      <c r="DV30" s="17">
        <v>10.5</v>
      </c>
      <c r="DW30" s="17">
        <v>9.3000000000000007</v>
      </c>
      <c r="DX30" s="17">
        <v>17.600000000000001</v>
      </c>
      <c r="DY30" s="17">
        <v>20.399999999999999</v>
      </c>
      <c r="DZ30" s="17">
        <v>20.2</v>
      </c>
      <c r="EA30" s="17">
        <v>11</v>
      </c>
      <c r="EB30" s="17">
        <v>12</v>
      </c>
      <c r="EC30" s="17">
        <v>38.700000000000003</v>
      </c>
      <c r="ED30" s="17">
        <v>35.299999999999997</v>
      </c>
      <c r="EE30" s="17">
        <v>55.7</v>
      </c>
      <c r="EF30" s="17">
        <v>2.2999999999999998</v>
      </c>
      <c r="EG30" s="17">
        <v>2.5</v>
      </c>
      <c r="EH30" s="17">
        <v>17.586290000000002</v>
      </c>
      <c r="EI30" s="17">
        <v>4.9011800000000001</v>
      </c>
      <c r="EJ30" s="17">
        <v>7.8</v>
      </c>
      <c r="EK30" s="17">
        <v>20</v>
      </c>
      <c r="EL30" s="17">
        <v>20</v>
      </c>
      <c r="EM30" s="17">
        <v>10</v>
      </c>
      <c r="EN30" s="17">
        <v>6.4</v>
      </c>
      <c r="EO30" s="17">
        <v>16.2</v>
      </c>
      <c r="EP30" s="17">
        <v>138.30000000000001</v>
      </c>
      <c r="EQ30" s="17">
        <v>0.6</v>
      </c>
      <c r="ER30" s="17">
        <v>3.8</v>
      </c>
      <c r="ES30" s="17">
        <v>20.399999999999999</v>
      </c>
      <c r="ET30" s="17">
        <v>112.8</v>
      </c>
      <c r="EU30" s="17">
        <v>15.2</v>
      </c>
      <c r="EV30" s="17">
        <v>5</v>
      </c>
      <c r="EW30" s="17">
        <v>20.2</v>
      </c>
      <c r="EX30" s="17">
        <v>10.9</v>
      </c>
      <c r="EY30" s="17">
        <v>27.2</v>
      </c>
      <c r="EZ30" s="17">
        <v>35.200000000000003</v>
      </c>
      <c r="FA30" s="17">
        <v>27.865670000000001</v>
      </c>
      <c r="FB30" s="17">
        <v>3.4457399999999998</v>
      </c>
      <c r="FC30" s="17">
        <v>13</v>
      </c>
      <c r="FD30" s="17">
        <v>15.8</v>
      </c>
      <c r="FE30" s="17">
        <v>7.7</v>
      </c>
      <c r="FF30" s="17">
        <v>7030.4378800000004</v>
      </c>
      <c r="FG30" s="15"/>
      <c r="FH30" s="17">
        <v>23.420449999999999</v>
      </c>
      <c r="FI30" s="17">
        <v>1.3</v>
      </c>
      <c r="FJ30" s="17">
        <v>3.0430000000000001</v>
      </c>
      <c r="FK30" s="17">
        <v>0</v>
      </c>
      <c r="FL30" s="17">
        <v>8.9</v>
      </c>
      <c r="FM30" s="17"/>
      <c r="FN30" s="17">
        <v>9.47166</v>
      </c>
      <c r="FO30" s="17">
        <v>3.5</v>
      </c>
      <c r="FP30" s="17">
        <v>15.6</v>
      </c>
      <c r="FQ30" s="17">
        <v>65.235110000000006</v>
      </c>
    </row>
    <row r="31" spans="1:173" ht="24" customHeight="1" x14ac:dyDescent="0.35">
      <c r="A31" s="16" t="s">
        <v>73</v>
      </c>
      <c r="B31" s="16" t="s">
        <v>691</v>
      </c>
      <c r="C31" s="17">
        <v>1.1000000000000001</v>
      </c>
      <c r="D31" s="17">
        <v>1.7</v>
      </c>
      <c r="E31" s="17">
        <v>4.3</v>
      </c>
      <c r="F31" s="17">
        <v>645.70000000000005</v>
      </c>
      <c r="G31" s="17">
        <v>219.8</v>
      </c>
      <c r="H31" s="17">
        <v>0</v>
      </c>
      <c r="I31" s="17">
        <v>0</v>
      </c>
      <c r="J31" s="17">
        <v>90.1</v>
      </c>
      <c r="K31" s="17">
        <v>239.1</v>
      </c>
      <c r="L31" s="17">
        <v>26</v>
      </c>
      <c r="M31" s="17"/>
      <c r="N31" s="17">
        <v>174.7</v>
      </c>
      <c r="O31" s="17">
        <v>179.5</v>
      </c>
      <c r="P31" s="17">
        <v>179.9</v>
      </c>
      <c r="Q31" s="17">
        <v>271.3</v>
      </c>
      <c r="R31" s="17">
        <v>196.8</v>
      </c>
      <c r="S31" s="17">
        <v>105.7</v>
      </c>
      <c r="T31" s="17">
        <v>556.29999999999995</v>
      </c>
      <c r="U31" s="17">
        <v>10.5</v>
      </c>
      <c r="V31" s="17"/>
      <c r="W31" s="17">
        <v>0</v>
      </c>
      <c r="X31" s="17">
        <v>0</v>
      </c>
      <c r="Y31" s="17">
        <v>0</v>
      </c>
      <c r="Z31" s="17">
        <v>167.6</v>
      </c>
      <c r="AA31" s="17">
        <v>7.5</v>
      </c>
      <c r="AB31" s="17">
        <v>16.2</v>
      </c>
      <c r="AC31" s="17">
        <v>6.6</v>
      </c>
      <c r="AD31" s="17">
        <v>9.3000000000000007</v>
      </c>
      <c r="AE31" s="17">
        <v>92.4</v>
      </c>
      <c r="AF31" s="17">
        <v>7.8</v>
      </c>
      <c r="AG31" s="17"/>
      <c r="AH31" s="17"/>
      <c r="AI31" s="17"/>
      <c r="AJ31" s="17">
        <v>111.2</v>
      </c>
      <c r="AK31" s="17">
        <v>223</v>
      </c>
      <c r="AL31" s="17"/>
      <c r="AM31" s="17"/>
      <c r="AN31" s="17"/>
      <c r="AO31" s="17">
        <v>6.5</v>
      </c>
      <c r="AP31" s="17">
        <v>300.5</v>
      </c>
      <c r="AQ31" s="17">
        <v>41.384999999999998</v>
      </c>
      <c r="AR31" s="17">
        <v>146.19999999999999</v>
      </c>
      <c r="AS31" s="17">
        <v>31.5</v>
      </c>
      <c r="AT31" s="17">
        <v>18.3</v>
      </c>
      <c r="AU31" s="17">
        <v>19.7</v>
      </c>
      <c r="AV31" s="17">
        <v>98.6</v>
      </c>
      <c r="AW31" s="17"/>
      <c r="AX31" s="17"/>
      <c r="AY31" s="17"/>
      <c r="AZ31" s="17">
        <v>108.5</v>
      </c>
      <c r="BA31" s="17">
        <v>8.5</v>
      </c>
      <c r="BB31" s="17">
        <v>9.5</v>
      </c>
      <c r="BC31" s="17">
        <v>43.8</v>
      </c>
      <c r="BD31" s="17">
        <v>47</v>
      </c>
      <c r="BE31" s="17">
        <v>4</v>
      </c>
      <c r="BF31" s="17">
        <v>28.3</v>
      </c>
      <c r="BG31" s="17">
        <v>166.1</v>
      </c>
      <c r="BH31" s="17">
        <v>8.1</v>
      </c>
      <c r="BI31" s="17">
        <v>0</v>
      </c>
      <c r="BJ31" s="17"/>
      <c r="BK31" s="17">
        <v>45.7</v>
      </c>
      <c r="BL31" s="17"/>
      <c r="BM31" s="17"/>
      <c r="BN31" s="17"/>
      <c r="BO31" s="17">
        <v>129.5</v>
      </c>
      <c r="BP31" s="17">
        <v>162.1</v>
      </c>
      <c r="BQ31" s="17">
        <v>158.4</v>
      </c>
      <c r="BR31" s="17"/>
      <c r="BS31" s="17"/>
      <c r="BT31" s="17">
        <v>0</v>
      </c>
      <c r="BU31" s="17"/>
      <c r="BV31" s="17">
        <v>0</v>
      </c>
      <c r="BW31" s="17"/>
      <c r="BX31" s="17"/>
      <c r="BY31" s="17">
        <v>100.5</v>
      </c>
      <c r="BZ31" s="17"/>
      <c r="CA31" s="17"/>
      <c r="CB31" s="17">
        <v>70.2</v>
      </c>
      <c r="CC31" s="17">
        <v>133.6</v>
      </c>
      <c r="CD31" s="17">
        <v>64.599999999999994</v>
      </c>
      <c r="CE31" s="17">
        <v>80.5</v>
      </c>
      <c r="CF31" s="17">
        <v>30.7</v>
      </c>
      <c r="CG31" s="17"/>
      <c r="CH31" s="17"/>
      <c r="CI31" s="17"/>
      <c r="CJ31" s="17">
        <v>141.5</v>
      </c>
      <c r="CK31" s="17"/>
      <c r="CL31" s="17">
        <v>66.599999999999994</v>
      </c>
      <c r="CM31" s="17"/>
      <c r="CN31" s="17"/>
      <c r="CO31" s="17"/>
      <c r="CP31" s="17"/>
      <c r="CQ31" s="17"/>
      <c r="CR31" s="17"/>
      <c r="CS31" s="17"/>
      <c r="CT31" s="17">
        <v>1.1000000000000001</v>
      </c>
      <c r="CU31" s="17">
        <v>93.4</v>
      </c>
      <c r="CV31" s="17">
        <v>67</v>
      </c>
      <c r="CW31" s="17">
        <v>6.4</v>
      </c>
      <c r="CX31" s="17">
        <v>0.3</v>
      </c>
      <c r="CY31" s="17">
        <v>20</v>
      </c>
      <c r="CZ31" s="17">
        <v>10</v>
      </c>
      <c r="DA31" s="17">
        <v>5.4</v>
      </c>
      <c r="DB31" s="17">
        <v>3.4</v>
      </c>
      <c r="DC31" s="17">
        <v>4.3</v>
      </c>
      <c r="DD31" s="17">
        <v>20.399999999999999</v>
      </c>
      <c r="DE31" s="17">
        <v>20</v>
      </c>
      <c r="DF31" s="17">
        <v>18.829999999999998</v>
      </c>
      <c r="DG31" s="17">
        <v>3.4</v>
      </c>
      <c r="DH31" s="17">
        <v>18.8</v>
      </c>
      <c r="DI31" s="17">
        <v>15.8</v>
      </c>
      <c r="DJ31" s="17">
        <v>19.2</v>
      </c>
      <c r="DK31" s="17">
        <v>24</v>
      </c>
      <c r="DL31" s="17">
        <v>65.599999999999994</v>
      </c>
      <c r="DM31" s="17">
        <v>4</v>
      </c>
      <c r="DN31" s="17">
        <v>2.2999999999999998</v>
      </c>
      <c r="DO31" s="17">
        <v>2.4</v>
      </c>
      <c r="DP31" s="17">
        <v>2.2999999999999998</v>
      </c>
      <c r="DQ31" s="17">
        <v>19.7</v>
      </c>
      <c r="DR31" s="17">
        <v>3.6</v>
      </c>
      <c r="DS31" s="17">
        <v>4.5</v>
      </c>
      <c r="DT31" s="17">
        <v>2</v>
      </c>
      <c r="DU31" s="17"/>
      <c r="DV31" s="17">
        <v>10.5</v>
      </c>
      <c r="DW31" s="17">
        <v>9.1999999999999993</v>
      </c>
      <c r="DX31" s="17">
        <v>17.8</v>
      </c>
      <c r="DY31" s="17">
        <v>20.399999999999999</v>
      </c>
      <c r="DZ31" s="17">
        <v>20</v>
      </c>
      <c r="EA31" s="17">
        <v>14.2</v>
      </c>
      <c r="EB31" s="17">
        <v>25.4</v>
      </c>
      <c r="EC31" s="17">
        <v>39.4</v>
      </c>
      <c r="ED31" s="17">
        <v>67.5</v>
      </c>
      <c r="EE31" s="17">
        <v>4</v>
      </c>
      <c r="EF31" s="17">
        <v>5.9</v>
      </c>
      <c r="EG31" s="17">
        <v>0</v>
      </c>
      <c r="EH31" s="17">
        <v>17.578779999999998</v>
      </c>
      <c r="EI31" s="17">
        <v>4.90158</v>
      </c>
      <c r="EJ31" s="17">
        <v>7.8</v>
      </c>
      <c r="EK31" s="17">
        <v>20</v>
      </c>
      <c r="EL31" s="17">
        <v>20</v>
      </c>
      <c r="EM31" s="17">
        <v>10</v>
      </c>
      <c r="EN31" s="17">
        <v>2.9</v>
      </c>
      <c r="EO31" s="17">
        <v>17.2</v>
      </c>
      <c r="EP31" s="17">
        <v>141.1</v>
      </c>
      <c r="EQ31" s="17">
        <v>0.6</v>
      </c>
      <c r="ER31" s="17">
        <v>3.7</v>
      </c>
      <c r="ES31" s="17">
        <v>21.8</v>
      </c>
      <c r="ET31" s="17">
        <v>113.7</v>
      </c>
      <c r="EU31" s="17">
        <v>16.8</v>
      </c>
      <c r="EV31" s="17">
        <v>5</v>
      </c>
      <c r="EW31" s="17">
        <v>20</v>
      </c>
      <c r="EX31" s="17">
        <v>11</v>
      </c>
      <c r="EY31" s="17">
        <v>26.8</v>
      </c>
      <c r="EZ31" s="17">
        <v>35</v>
      </c>
      <c r="FA31" s="17">
        <v>27.821860000000001</v>
      </c>
      <c r="FB31" s="17">
        <v>3.5286499999999998</v>
      </c>
      <c r="FC31" s="17">
        <v>13</v>
      </c>
      <c r="FD31" s="17">
        <v>16.7</v>
      </c>
      <c r="FE31" s="17">
        <v>7.9</v>
      </c>
      <c r="FF31" s="17">
        <v>7071.7458699999997</v>
      </c>
      <c r="FG31" s="15"/>
      <c r="FH31" s="17">
        <v>23.28792</v>
      </c>
      <c r="FI31" s="17">
        <v>1.3</v>
      </c>
      <c r="FJ31" s="17">
        <v>3.4169999999999998</v>
      </c>
      <c r="FK31" s="17">
        <v>0</v>
      </c>
      <c r="FL31" s="17">
        <v>8.8000000000000007</v>
      </c>
      <c r="FM31" s="17"/>
      <c r="FN31" s="17">
        <v>9.4719300000000004</v>
      </c>
      <c r="FO31" s="17">
        <v>3.4</v>
      </c>
      <c r="FP31" s="17">
        <v>15.6</v>
      </c>
      <c r="FQ31" s="17">
        <v>65.276849999999996</v>
      </c>
    </row>
    <row r="32" spans="1:173" ht="24" customHeight="1" x14ac:dyDescent="0.35">
      <c r="A32" s="16" t="s">
        <v>73</v>
      </c>
      <c r="B32" s="16" t="s">
        <v>692</v>
      </c>
      <c r="C32" s="17">
        <v>1.1000000000000001</v>
      </c>
      <c r="D32" s="17">
        <v>1.7</v>
      </c>
      <c r="E32" s="17">
        <v>4.2</v>
      </c>
      <c r="F32" s="17">
        <v>648.1</v>
      </c>
      <c r="G32" s="17">
        <v>220.2</v>
      </c>
      <c r="H32" s="17">
        <v>0</v>
      </c>
      <c r="I32" s="17">
        <v>0</v>
      </c>
      <c r="J32" s="17">
        <v>89.4</v>
      </c>
      <c r="K32" s="17">
        <v>239.9</v>
      </c>
      <c r="L32" s="17">
        <v>26</v>
      </c>
      <c r="M32" s="17"/>
      <c r="N32" s="17">
        <v>174.2</v>
      </c>
      <c r="O32" s="17">
        <v>196.3</v>
      </c>
      <c r="P32" s="17">
        <v>194.3</v>
      </c>
      <c r="Q32" s="17">
        <v>272.2</v>
      </c>
      <c r="R32" s="17">
        <v>196.9</v>
      </c>
      <c r="S32" s="17">
        <v>105.7</v>
      </c>
      <c r="T32" s="17">
        <v>564.20000000000005</v>
      </c>
      <c r="U32" s="17">
        <v>10.5</v>
      </c>
      <c r="V32" s="17"/>
      <c r="W32" s="17">
        <v>0</v>
      </c>
      <c r="X32" s="17">
        <v>0</v>
      </c>
      <c r="Y32" s="17">
        <v>0</v>
      </c>
      <c r="Z32" s="17">
        <v>164</v>
      </c>
      <c r="AA32" s="17">
        <v>7.3</v>
      </c>
      <c r="AB32" s="17">
        <v>16.2</v>
      </c>
      <c r="AC32" s="17">
        <v>6.8</v>
      </c>
      <c r="AD32" s="17">
        <v>5.0999999999999996</v>
      </c>
      <c r="AE32" s="17">
        <v>93.1</v>
      </c>
      <c r="AF32" s="17">
        <v>7.6</v>
      </c>
      <c r="AG32" s="17"/>
      <c r="AH32" s="17"/>
      <c r="AI32" s="17"/>
      <c r="AJ32" s="17">
        <v>111</v>
      </c>
      <c r="AK32" s="17">
        <v>223.6</v>
      </c>
      <c r="AL32" s="17"/>
      <c r="AM32" s="17"/>
      <c r="AN32" s="17"/>
      <c r="AO32" s="17">
        <v>6.5</v>
      </c>
      <c r="AP32" s="17">
        <v>311.2</v>
      </c>
      <c r="AQ32" s="17">
        <v>43.036000000000001</v>
      </c>
      <c r="AR32" s="17">
        <v>148.69999999999999</v>
      </c>
      <c r="AS32" s="17">
        <v>30.2</v>
      </c>
      <c r="AT32" s="17">
        <v>18.399999999999999</v>
      </c>
      <c r="AU32" s="17">
        <v>19.7</v>
      </c>
      <c r="AV32" s="17">
        <v>86.9</v>
      </c>
      <c r="AW32" s="17"/>
      <c r="AX32" s="17"/>
      <c r="AY32" s="17"/>
      <c r="AZ32" s="17">
        <v>109.2</v>
      </c>
      <c r="BA32" s="17">
        <v>8.1999999999999993</v>
      </c>
      <c r="BB32" s="17">
        <v>9.5</v>
      </c>
      <c r="BC32" s="17">
        <v>43.3</v>
      </c>
      <c r="BD32" s="17">
        <v>46.9</v>
      </c>
      <c r="BE32" s="17">
        <v>4</v>
      </c>
      <c r="BF32" s="17">
        <v>30.6</v>
      </c>
      <c r="BG32" s="17">
        <v>166.2</v>
      </c>
      <c r="BH32" s="17">
        <v>8</v>
      </c>
      <c r="BI32" s="17">
        <v>0</v>
      </c>
      <c r="BJ32" s="17"/>
      <c r="BK32" s="17">
        <v>45.4</v>
      </c>
      <c r="BL32" s="17"/>
      <c r="BM32" s="17"/>
      <c r="BN32" s="17"/>
      <c r="BO32" s="17">
        <v>129.19999999999999</v>
      </c>
      <c r="BP32" s="17">
        <v>164</v>
      </c>
      <c r="BQ32" s="17">
        <v>159.5</v>
      </c>
      <c r="BR32" s="17"/>
      <c r="BS32" s="17"/>
      <c r="BT32" s="17">
        <v>0</v>
      </c>
      <c r="BU32" s="17"/>
      <c r="BV32" s="17">
        <v>0</v>
      </c>
      <c r="BW32" s="17"/>
      <c r="BX32" s="17"/>
      <c r="BY32" s="17">
        <v>100.5</v>
      </c>
      <c r="BZ32" s="17"/>
      <c r="CA32" s="17"/>
      <c r="CB32" s="17">
        <v>70.400000000000006</v>
      </c>
      <c r="CC32" s="17">
        <v>133.19999999999999</v>
      </c>
      <c r="CD32" s="17">
        <v>64.7</v>
      </c>
      <c r="CE32" s="17">
        <v>80.7</v>
      </c>
      <c r="CF32" s="17">
        <v>30.7</v>
      </c>
      <c r="CG32" s="17"/>
      <c r="CH32" s="17"/>
      <c r="CI32" s="17"/>
      <c r="CJ32" s="17">
        <v>142.19999999999999</v>
      </c>
      <c r="CK32" s="17"/>
      <c r="CL32" s="17">
        <v>67.400000000000006</v>
      </c>
      <c r="CM32" s="17"/>
      <c r="CN32" s="17"/>
      <c r="CO32" s="17"/>
      <c r="CP32" s="17"/>
      <c r="CQ32" s="17"/>
      <c r="CR32" s="17"/>
      <c r="CS32" s="17"/>
      <c r="CT32" s="17">
        <v>1.2</v>
      </c>
      <c r="CU32" s="17">
        <v>102.8</v>
      </c>
      <c r="CV32" s="17">
        <v>66.900000000000006</v>
      </c>
      <c r="CW32" s="17">
        <v>6.2</v>
      </c>
      <c r="CX32" s="17">
        <v>0.4</v>
      </c>
      <c r="CY32" s="17">
        <v>20</v>
      </c>
      <c r="CZ32" s="17">
        <v>9.9</v>
      </c>
      <c r="DA32" s="17">
        <v>5.3</v>
      </c>
      <c r="DB32" s="17">
        <v>3.4</v>
      </c>
      <c r="DC32" s="17">
        <v>4.3</v>
      </c>
      <c r="DD32" s="17">
        <v>20.3</v>
      </c>
      <c r="DE32" s="17">
        <v>20</v>
      </c>
      <c r="DF32" s="17">
        <v>18.86</v>
      </c>
      <c r="DG32" s="17">
        <v>3.4</v>
      </c>
      <c r="DH32" s="17">
        <v>18.8</v>
      </c>
      <c r="DI32" s="17">
        <v>15.9</v>
      </c>
      <c r="DJ32" s="17">
        <v>19.2</v>
      </c>
      <c r="DK32" s="17">
        <v>25.6</v>
      </c>
      <c r="DL32" s="17">
        <v>63.5</v>
      </c>
      <c r="DM32" s="17">
        <v>3.9</v>
      </c>
      <c r="DN32" s="17">
        <v>2.2999999999999998</v>
      </c>
      <c r="DO32" s="17">
        <v>2.4</v>
      </c>
      <c r="DP32" s="17">
        <v>2.2999999999999998</v>
      </c>
      <c r="DQ32" s="17">
        <v>19.899999999999999</v>
      </c>
      <c r="DR32" s="17">
        <v>3.6</v>
      </c>
      <c r="DS32" s="17">
        <v>4.4000000000000004</v>
      </c>
      <c r="DT32" s="17">
        <v>2</v>
      </c>
      <c r="DU32" s="17"/>
      <c r="DV32" s="17">
        <v>10.199999999999999</v>
      </c>
      <c r="DW32" s="17">
        <v>9.1999999999999993</v>
      </c>
      <c r="DX32" s="17">
        <v>17.899999999999999</v>
      </c>
      <c r="DY32" s="17">
        <v>20.399999999999999</v>
      </c>
      <c r="DZ32" s="17">
        <v>20</v>
      </c>
      <c r="EA32" s="17">
        <v>13.6</v>
      </c>
      <c r="EB32" s="17">
        <v>48.3</v>
      </c>
      <c r="EC32" s="17">
        <v>40.200000000000003</v>
      </c>
      <c r="ED32" s="17">
        <v>87.1</v>
      </c>
      <c r="EE32" s="17">
        <v>4.8</v>
      </c>
      <c r="EF32" s="17">
        <v>9.5</v>
      </c>
      <c r="EG32" s="17">
        <v>0</v>
      </c>
      <c r="EH32" s="17">
        <v>17.57629</v>
      </c>
      <c r="EI32" s="17">
        <v>4.9018499999999996</v>
      </c>
      <c r="EJ32" s="17">
        <v>7.7</v>
      </c>
      <c r="EK32" s="17">
        <v>20</v>
      </c>
      <c r="EL32" s="17">
        <v>20</v>
      </c>
      <c r="EM32" s="17">
        <v>10</v>
      </c>
      <c r="EN32" s="17">
        <v>4.5999999999999996</v>
      </c>
      <c r="EO32" s="17">
        <v>18</v>
      </c>
      <c r="EP32" s="17">
        <v>140.4</v>
      </c>
      <c r="EQ32" s="17">
        <v>0.6</v>
      </c>
      <c r="ER32" s="17">
        <v>9.1999999999999993</v>
      </c>
      <c r="ES32" s="17">
        <v>21.2</v>
      </c>
      <c r="ET32" s="17">
        <v>113.5</v>
      </c>
      <c r="EU32" s="17">
        <v>17.8</v>
      </c>
      <c r="EV32" s="17">
        <v>5</v>
      </c>
      <c r="EW32" s="17">
        <v>20</v>
      </c>
      <c r="EX32" s="17">
        <v>11</v>
      </c>
      <c r="EY32" s="17">
        <v>26.8</v>
      </c>
      <c r="EZ32" s="17">
        <v>34.9</v>
      </c>
      <c r="FA32" s="17">
        <v>27.763190000000002</v>
      </c>
      <c r="FB32" s="17">
        <v>3.4422999999999999</v>
      </c>
      <c r="FC32" s="17">
        <v>13</v>
      </c>
      <c r="FD32" s="17">
        <v>16.899999999999999</v>
      </c>
      <c r="FE32" s="17">
        <v>8</v>
      </c>
      <c r="FF32" s="17">
        <v>7178.27963</v>
      </c>
      <c r="FG32" s="15"/>
      <c r="FH32" s="17">
        <v>23.378299999999999</v>
      </c>
      <c r="FI32" s="17">
        <v>1.2</v>
      </c>
      <c r="FJ32" s="17">
        <v>3.665</v>
      </c>
      <c r="FK32" s="17">
        <v>0</v>
      </c>
      <c r="FL32" s="17">
        <v>8.9</v>
      </c>
      <c r="FM32" s="17"/>
      <c r="FN32" s="17">
        <v>9.4724500000000003</v>
      </c>
      <c r="FO32" s="17">
        <v>3.4</v>
      </c>
      <c r="FP32" s="17">
        <v>15.4</v>
      </c>
      <c r="FQ32" s="17">
        <v>65.415750000000003</v>
      </c>
    </row>
    <row r="33" spans="1:173" ht="24" customHeight="1" x14ac:dyDescent="0.35">
      <c r="A33" s="16" t="s">
        <v>73</v>
      </c>
      <c r="B33" s="16" t="s">
        <v>693</v>
      </c>
      <c r="C33" s="17">
        <v>1.1000000000000001</v>
      </c>
      <c r="D33" s="17">
        <v>1.7</v>
      </c>
      <c r="E33" s="17">
        <v>4.3</v>
      </c>
      <c r="F33" s="17">
        <v>646.70000000000005</v>
      </c>
      <c r="G33" s="17">
        <v>218.5</v>
      </c>
      <c r="H33" s="17">
        <v>0</v>
      </c>
      <c r="I33" s="17">
        <v>0</v>
      </c>
      <c r="J33" s="17">
        <v>88.8</v>
      </c>
      <c r="K33" s="17">
        <v>239.1</v>
      </c>
      <c r="L33" s="17">
        <v>26.5</v>
      </c>
      <c r="M33" s="17"/>
      <c r="N33" s="17">
        <v>174.9</v>
      </c>
      <c r="O33" s="17">
        <v>180</v>
      </c>
      <c r="P33" s="17">
        <v>180</v>
      </c>
      <c r="Q33" s="17">
        <v>265.39999999999998</v>
      </c>
      <c r="R33" s="17">
        <v>197.3</v>
      </c>
      <c r="S33" s="17">
        <v>105.5</v>
      </c>
      <c r="T33" s="17">
        <v>560.9</v>
      </c>
      <c r="U33" s="17">
        <v>10.4</v>
      </c>
      <c r="V33" s="17"/>
      <c r="W33" s="17">
        <v>0</v>
      </c>
      <c r="X33" s="17">
        <v>0</v>
      </c>
      <c r="Y33" s="17">
        <v>0</v>
      </c>
      <c r="Z33" s="17">
        <v>161.80000000000001</v>
      </c>
      <c r="AA33" s="17">
        <v>7.6</v>
      </c>
      <c r="AB33" s="17">
        <v>15.9</v>
      </c>
      <c r="AC33" s="17">
        <v>6.8</v>
      </c>
      <c r="AD33" s="17">
        <v>5.0999999999999996</v>
      </c>
      <c r="AE33" s="17">
        <v>92.4</v>
      </c>
      <c r="AF33" s="17">
        <v>7.8</v>
      </c>
      <c r="AG33" s="17"/>
      <c r="AH33" s="17"/>
      <c r="AI33" s="17"/>
      <c r="AJ33" s="17">
        <v>110.4</v>
      </c>
      <c r="AK33" s="17">
        <v>223.6</v>
      </c>
      <c r="AL33" s="17"/>
      <c r="AM33" s="17"/>
      <c r="AN33" s="17"/>
      <c r="AO33" s="17">
        <v>6.5</v>
      </c>
      <c r="AP33" s="17">
        <v>420.8</v>
      </c>
      <c r="AQ33" s="17">
        <v>41.259</v>
      </c>
      <c r="AR33" s="17">
        <v>147.30000000000001</v>
      </c>
      <c r="AS33" s="17">
        <v>30.2</v>
      </c>
      <c r="AT33" s="17">
        <v>18.399999999999999</v>
      </c>
      <c r="AU33" s="17">
        <v>19.7</v>
      </c>
      <c r="AV33" s="17">
        <v>93.9</v>
      </c>
      <c r="AW33" s="17"/>
      <c r="AX33" s="17"/>
      <c r="AY33" s="17"/>
      <c r="AZ33" s="17">
        <v>109.1</v>
      </c>
      <c r="BA33" s="17">
        <v>8.1999999999999993</v>
      </c>
      <c r="BB33" s="17">
        <v>9.6</v>
      </c>
      <c r="BC33" s="17">
        <v>43.2</v>
      </c>
      <c r="BD33" s="17">
        <v>47.2</v>
      </c>
      <c r="BE33" s="17">
        <v>4</v>
      </c>
      <c r="BF33" s="17">
        <v>30.9</v>
      </c>
      <c r="BG33" s="17">
        <v>164.1</v>
      </c>
      <c r="BH33" s="17">
        <v>7.5</v>
      </c>
      <c r="BI33" s="17">
        <v>0</v>
      </c>
      <c r="BJ33" s="17"/>
      <c r="BK33" s="17">
        <v>45.8</v>
      </c>
      <c r="BL33" s="17"/>
      <c r="BM33" s="17"/>
      <c r="BN33" s="17"/>
      <c r="BO33" s="17">
        <v>109.2</v>
      </c>
      <c r="BP33" s="17">
        <v>165.7</v>
      </c>
      <c r="BQ33" s="17">
        <v>159.6</v>
      </c>
      <c r="BR33" s="17"/>
      <c r="BS33" s="17"/>
      <c r="BT33" s="17">
        <v>0</v>
      </c>
      <c r="BU33" s="17"/>
      <c r="BV33" s="17">
        <v>0</v>
      </c>
      <c r="BW33" s="17"/>
      <c r="BX33" s="17"/>
      <c r="BY33" s="17">
        <v>99.5</v>
      </c>
      <c r="BZ33" s="17"/>
      <c r="CA33" s="17"/>
      <c r="CB33" s="17">
        <v>67.3</v>
      </c>
      <c r="CC33" s="17">
        <v>127.9</v>
      </c>
      <c r="CD33" s="17">
        <v>63.9</v>
      </c>
      <c r="CE33" s="17">
        <v>80.5</v>
      </c>
      <c r="CF33" s="17">
        <v>30.4</v>
      </c>
      <c r="CG33" s="17"/>
      <c r="CH33" s="17"/>
      <c r="CI33" s="17"/>
      <c r="CJ33" s="17">
        <v>142.30000000000001</v>
      </c>
      <c r="CK33" s="17"/>
      <c r="CL33" s="17">
        <v>67.900000000000006</v>
      </c>
      <c r="CM33" s="17"/>
      <c r="CN33" s="17"/>
      <c r="CO33" s="17"/>
      <c r="CP33" s="17"/>
      <c r="CQ33" s="17"/>
      <c r="CR33" s="17"/>
      <c r="CS33" s="17"/>
      <c r="CT33" s="17">
        <v>1.2</v>
      </c>
      <c r="CU33" s="17">
        <v>102.4</v>
      </c>
      <c r="CV33" s="17">
        <v>67</v>
      </c>
      <c r="CW33" s="17">
        <v>6.9</v>
      </c>
      <c r="CX33" s="17">
        <v>0.4</v>
      </c>
      <c r="CY33" s="17">
        <v>20</v>
      </c>
      <c r="CZ33" s="17">
        <v>9.9</v>
      </c>
      <c r="DA33" s="17">
        <v>5.4</v>
      </c>
      <c r="DB33" s="17">
        <v>3.4</v>
      </c>
      <c r="DC33" s="17">
        <v>4.2</v>
      </c>
      <c r="DD33" s="17">
        <v>20</v>
      </c>
      <c r="DE33" s="17">
        <v>20</v>
      </c>
      <c r="DF33" s="17">
        <v>18.850000000000001</v>
      </c>
      <c r="DG33" s="17">
        <v>3.4</v>
      </c>
      <c r="DH33" s="17">
        <v>18.8</v>
      </c>
      <c r="DI33" s="17">
        <v>15.9</v>
      </c>
      <c r="DJ33" s="17">
        <v>19.2</v>
      </c>
      <c r="DK33" s="17">
        <v>26.7</v>
      </c>
      <c r="DL33" s="17">
        <v>70.3</v>
      </c>
      <c r="DM33" s="17">
        <v>3.9</v>
      </c>
      <c r="DN33" s="17">
        <v>2.2000000000000002</v>
      </c>
      <c r="DO33" s="17">
        <v>2.4</v>
      </c>
      <c r="DP33" s="17">
        <v>2.2999999999999998</v>
      </c>
      <c r="DQ33" s="17">
        <v>19.399999999999999</v>
      </c>
      <c r="DR33" s="17">
        <v>3.6</v>
      </c>
      <c r="DS33" s="17">
        <v>4.4000000000000004</v>
      </c>
      <c r="DT33" s="17">
        <v>2</v>
      </c>
      <c r="DU33" s="17"/>
      <c r="DV33" s="17">
        <v>9.5</v>
      </c>
      <c r="DW33" s="17">
        <v>9.1</v>
      </c>
      <c r="DX33" s="17">
        <v>18.100000000000001</v>
      </c>
      <c r="DY33" s="17">
        <v>20.3</v>
      </c>
      <c r="DZ33" s="17">
        <v>19.899999999999999</v>
      </c>
      <c r="EA33" s="17">
        <v>14.6</v>
      </c>
      <c r="EB33" s="17">
        <v>62.9</v>
      </c>
      <c r="EC33" s="17">
        <v>40.200000000000003</v>
      </c>
      <c r="ED33" s="17">
        <v>88.5</v>
      </c>
      <c r="EE33" s="17">
        <v>4.9000000000000004</v>
      </c>
      <c r="EF33" s="17">
        <v>12.1</v>
      </c>
      <c r="EG33" s="17">
        <v>0</v>
      </c>
      <c r="EH33" s="17">
        <v>17.571190000000001</v>
      </c>
      <c r="EI33" s="17">
        <v>4.89764</v>
      </c>
      <c r="EJ33" s="17">
        <v>7.7</v>
      </c>
      <c r="EK33" s="17">
        <v>20</v>
      </c>
      <c r="EL33" s="17">
        <v>20</v>
      </c>
      <c r="EM33" s="17">
        <v>10</v>
      </c>
      <c r="EN33" s="17">
        <v>3.2</v>
      </c>
      <c r="EO33" s="17">
        <v>18.3</v>
      </c>
      <c r="EP33" s="17">
        <v>140.80000000000001</v>
      </c>
      <c r="EQ33" s="17">
        <v>0.6</v>
      </c>
      <c r="ER33" s="17">
        <v>18.3</v>
      </c>
      <c r="ES33" s="17">
        <v>24.5</v>
      </c>
      <c r="ET33" s="17">
        <v>83</v>
      </c>
      <c r="EU33" s="17">
        <v>16.100000000000001</v>
      </c>
      <c r="EV33" s="17">
        <v>4.9000000000000004</v>
      </c>
      <c r="EW33" s="17">
        <v>20</v>
      </c>
      <c r="EX33" s="17">
        <v>10.9</v>
      </c>
      <c r="EY33" s="17">
        <v>26.7</v>
      </c>
      <c r="EZ33" s="17">
        <v>34.799999999999997</v>
      </c>
      <c r="FA33" s="17">
        <v>27.60399</v>
      </c>
      <c r="FB33" s="17">
        <v>3.4036200000000001</v>
      </c>
      <c r="FC33" s="17">
        <v>13</v>
      </c>
      <c r="FD33" s="17">
        <v>17.100000000000001</v>
      </c>
      <c r="FE33" s="17">
        <v>7.4</v>
      </c>
      <c r="FF33" s="17">
        <v>7219.38544</v>
      </c>
      <c r="FG33" s="15"/>
      <c r="FH33" s="17">
        <v>23.20919</v>
      </c>
      <c r="FI33" s="17">
        <v>1.2</v>
      </c>
      <c r="FJ33" s="17">
        <v>3.754</v>
      </c>
      <c r="FK33" s="17">
        <v>0</v>
      </c>
      <c r="FL33" s="17">
        <v>8.8000000000000007</v>
      </c>
      <c r="FM33" s="17"/>
      <c r="FN33" s="17">
        <v>9.4728399999999997</v>
      </c>
      <c r="FO33" s="17">
        <v>3.3</v>
      </c>
      <c r="FP33" s="17">
        <v>15.6</v>
      </c>
      <c r="FQ33" s="17">
        <v>65.336029999999994</v>
      </c>
    </row>
    <row r="34" spans="1:173" ht="24" customHeight="1" x14ac:dyDescent="0.35">
      <c r="A34" s="18" t="s">
        <v>73</v>
      </c>
      <c r="B34" s="18" t="s">
        <v>694</v>
      </c>
      <c r="C34" s="19">
        <v>1.1000000000000001</v>
      </c>
      <c r="D34" s="19">
        <v>1.7</v>
      </c>
      <c r="E34" s="19">
        <v>4.3</v>
      </c>
      <c r="F34" s="19">
        <v>646.29999999999995</v>
      </c>
      <c r="G34" s="19">
        <v>218.5</v>
      </c>
      <c r="H34" s="19">
        <v>0</v>
      </c>
      <c r="I34" s="19">
        <v>0</v>
      </c>
      <c r="J34" s="19">
        <v>90.2</v>
      </c>
      <c r="K34" s="19">
        <v>239.6</v>
      </c>
      <c r="L34" s="19">
        <v>26.8</v>
      </c>
      <c r="M34" s="19"/>
      <c r="N34" s="19">
        <v>158.1</v>
      </c>
      <c r="O34" s="19">
        <v>158.19999999999999</v>
      </c>
      <c r="P34" s="19">
        <v>158.1</v>
      </c>
      <c r="Q34" s="19">
        <v>253</v>
      </c>
      <c r="R34" s="19">
        <v>195.4</v>
      </c>
      <c r="S34" s="19">
        <v>105.5</v>
      </c>
      <c r="T34" s="19">
        <v>556.9</v>
      </c>
      <c r="U34" s="19">
        <v>10.6</v>
      </c>
      <c r="V34" s="19"/>
      <c r="W34" s="19">
        <v>0</v>
      </c>
      <c r="X34" s="19">
        <v>0</v>
      </c>
      <c r="Y34" s="19">
        <v>0</v>
      </c>
      <c r="Z34" s="19">
        <v>168.1</v>
      </c>
      <c r="AA34" s="19">
        <v>7.9</v>
      </c>
      <c r="AB34" s="19">
        <v>15.9</v>
      </c>
      <c r="AC34" s="19">
        <v>6.8</v>
      </c>
      <c r="AD34" s="19">
        <v>5.0999999999999996</v>
      </c>
      <c r="AE34" s="19">
        <v>92.4</v>
      </c>
      <c r="AF34" s="19">
        <v>7.8</v>
      </c>
      <c r="AG34" s="19"/>
      <c r="AH34" s="19"/>
      <c r="AI34" s="19"/>
      <c r="AJ34" s="19">
        <v>111</v>
      </c>
      <c r="AK34" s="19">
        <v>222.8</v>
      </c>
      <c r="AL34" s="19"/>
      <c r="AM34" s="19"/>
      <c r="AN34" s="19"/>
      <c r="AO34" s="19">
        <v>6.5</v>
      </c>
      <c r="AP34" s="19">
        <v>378.7</v>
      </c>
      <c r="AQ34" s="19">
        <v>40.984999999999999</v>
      </c>
      <c r="AR34" s="19">
        <v>146</v>
      </c>
      <c r="AS34" s="19">
        <v>30.8</v>
      </c>
      <c r="AT34" s="19">
        <v>18.399999999999999</v>
      </c>
      <c r="AU34" s="19">
        <v>19.7</v>
      </c>
      <c r="AV34" s="19">
        <v>92.1</v>
      </c>
      <c r="AW34" s="19"/>
      <c r="AX34" s="19"/>
      <c r="AY34" s="19"/>
      <c r="AZ34" s="19">
        <v>109.5</v>
      </c>
      <c r="BA34" s="19">
        <v>8.1</v>
      </c>
      <c r="BB34" s="19">
        <v>9.5</v>
      </c>
      <c r="BC34" s="19">
        <v>44.5</v>
      </c>
      <c r="BD34" s="19">
        <v>46.6</v>
      </c>
      <c r="BE34" s="19">
        <v>4</v>
      </c>
      <c r="BF34" s="19">
        <v>31</v>
      </c>
      <c r="BG34" s="19">
        <v>162.1</v>
      </c>
      <c r="BH34" s="19">
        <v>7.9</v>
      </c>
      <c r="BI34" s="19">
        <v>0</v>
      </c>
      <c r="BJ34" s="19"/>
      <c r="BK34" s="19">
        <v>46.2</v>
      </c>
      <c r="BL34" s="19"/>
      <c r="BM34" s="19"/>
      <c r="BN34" s="19"/>
      <c r="BO34" s="19">
        <v>110.6</v>
      </c>
      <c r="BP34" s="19">
        <v>165.6</v>
      </c>
      <c r="BQ34" s="19">
        <v>159</v>
      </c>
      <c r="BR34" s="19"/>
      <c r="BS34" s="19"/>
      <c r="BT34" s="19">
        <v>0</v>
      </c>
      <c r="BU34" s="19"/>
      <c r="BV34" s="19">
        <v>0</v>
      </c>
      <c r="BW34" s="19"/>
      <c r="BX34" s="19"/>
      <c r="BY34" s="19">
        <v>100.4</v>
      </c>
      <c r="BZ34" s="19"/>
      <c r="CA34" s="19"/>
      <c r="CB34" s="19">
        <v>69.400000000000006</v>
      </c>
      <c r="CC34" s="19">
        <v>118.7</v>
      </c>
      <c r="CD34" s="19">
        <v>64.5</v>
      </c>
      <c r="CE34" s="19">
        <v>80.5</v>
      </c>
      <c r="CF34" s="19">
        <v>30.7</v>
      </c>
      <c r="CG34" s="19"/>
      <c r="CH34" s="19"/>
      <c r="CI34" s="19"/>
      <c r="CJ34" s="19">
        <v>140.80000000000001</v>
      </c>
      <c r="CK34" s="19"/>
      <c r="CL34" s="19">
        <v>66.7</v>
      </c>
      <c r="CM34" s="19"/>
      <c r="CN34" s="19"/>
      <c r="CO34" s="19"/>
      <c r="CP34" s="19"/>
      <c r="CQ34" s="19"/>
      <c r="CR34" s="19"/>
      <c r="CS34" s="19"/>
      <c r="CT34" s="19">
        <v>1.3</v>
      </c>
      <c r="CU34" s="19">
        <v>110</v>
      </c>
      <c r="CV34" s="19">
        <v>69.099999999999994</v>
      </c>
      <c r="CW34" s="19">
        <v>7.1</v>
      </c>
      <c r="CX34" s="19">
        <v>0.4</v>
      </c>
      <c r="CY34" s="19">
        <v>20</v>
      </c>
      <c r="CZ34" s="19">
        <v>9.9</v>
      </c>
      <c r="DA34" s="19">
        <v>5.3</v>
      </c>
      <c r="DB34" s="19">
        <v>3.5</v>
      </c>
      <c r="DC34" s="19">
        <v>4.2</v>
      </c>
      <c r="DD34" s="19">
        <v>20.2</v>
      </c>
      <c r="DE34" s="19">
        <v>19.7</v>
      </c>
      <c r="DF34" s="19">
        <v>18.86</v>
      </c>
      <c r="DG34" s="19">
        <v>3.4</v>
      </c>
      <c r="DH34" s="19">
        <v>18.8</v>
      </c>
      <c r="DI34" s="19">
        <v>15.9</v>
      </c>
      <c r="DJ34" s="19">
        <v>19.3</v>
      </c>
      <c r="DK34" s="19">
        <v>28.9</v>
      </c>
      <c r="DL34" s="19">
        <v>71.7</v>
      </c>
      <c r="DM34" s="19">
        <v>3.9</v>
      </c>
      <c r="DN34" s="19">
        <v>2.2000000000000002</v>
      </c>
      <c r="DO34" s="19">
        <v>2.4</v>
      </c>
      <c r="DP34" s="19">
        <v>2.2999999999999998</v>
      </c>
      <c r="DQ34" s="19">
        <v>20</v>
      </c>
      <c r="DR34" s="19">
        <v>3.6</v>
      </c>
      <c r="DS34" s="19">
        <v>4.4000000000000004</v>
      </c>
      <c r="DT34" s="19">
        <v>2</v>
      </c>
      <c r="DU34" s="19"/>
      <c r="DV34" s="19">
        <v>10.1</v>
      </c>
      <c r="DW34" s="19">
        <v>9</v>
      </c>
      <c r="DX34" s="19">
        <v>18.3</v>
      </c>
      <c r="DY34" s="19">
        <v>20.399999999999999</v>
      </c>
      <c r="DZ34" s="19">
        <v>20</v>
      </c>
      <c r="EA34" s="19">
        <v>14.2</v>
      </c>
      <c r="EB34" s="19">
        <v>65.7</v>
      </c>
      <c r="EC34" s="19">
        <v>40.5</v>
      </c>
      <c r="ED34" s="19">
        <v>89</v>
      </c>
      <c r="EE34" s="19">
        <v>4.9000000000000004</v>
      </c>
      <c r="EF34" s="19">
        <v>11.1</v>
      </c>
      <c r="EG34" s="19">
        <v>0</v>
      </c>
      <c r="EH34" s="19">
        <v>17.550049999999999</v>
      </c>
      <c r="EI34" s="19">
        <v>4.8960400000000002</v>
      </c>
      <c r="EJ34" s="19">
        <v>7.7</v>
      </c>
      <c r="EK34" s="19">
        <v>20</v>
      </c>
      <c r="EL34" s="19">
        <v>20</v>
      </c>
      <c r="EM34" s="19">
        <v>10</v>
      </c>
      <c r="EN34" s="19">
        <v>4.5999999999999996</v>
      </c>
      <c r="EO34" s="19">
        <v>18.3</v>
      </c>
      <c r="EP34" s="19">
        <v>140.69999999999999</v>
      </c>
      <c r="EQ34" s="19">
        <v>0.6</v>
      </c>
      <c r="ER34" s="19">
        <v>29.3</v>
      </c>
      <c r="ES34" s="19">
        <v>47.4</v>
      </c>
      <c r="ET34" s="19">
        <v>91.6</v>
      </c>
      <c r="EU34" s="19">
        <v>18.7</v>
      </c>
      <c r="EV34" s="19">
        <v>4.9000000000000004</v>
      </c>
      <c r="EW34" s="19">
        <v>20</v>
      </c>
      <c r="EX34" s="19">
        <v>10.9</v>
      </c>
      <c r="EY34" s="19">
        <v>26.8</v>
      </c>
      <c r="EZ34" s="19">
        <v>34.799999999999997</v>
      </c>
      <c r="FA34" s="19">
        <v>27.49268</v>
      </c>
      <c r="FB34" s="19">
        <v>3.39601</v>
      </c>
      <c r="FC34" s="19">
        <v>13</v>
      </c>
      <c r="FD34" s="19">
        <v>17.100000000000001</v>
      </c>
      <c r="FE34" s="19">
        <v>7.7</v>
      </c>
      <c r="FF34" s="19">
        <v>7160.57978</v>
      </c>
      <c r="FG34" s="15"/>
      <c r="FH34" s="19">
        <v>22.148350000000001</v>
      </c>
      <c r="FI34" s="19">
        <v>1.3</v>
      </c>
      <c r="FJ34" s="19">
        <v>6.8550000000000004</v>
      </c>
      <c r="FK34" s="19">
        <v>0</v>
      </c>
      <c r="FL34" s="19">
        <v>8.8000000000000007</v>
      </c>
      <c r="FM34" s="19"/>
      <c r="FN34" s="19">
        <v>9.4731199999999998</v>
      </c>
      <c r="FO34" s="19">
        <v>3.2</v>
      </c>
      <c r="FP34" s="19">
        <v>15.5</v>
      </c>
      <c r="FQ34" s="19">
        <v>67.276470000000003</v>
      </c>
    </row>
    <row r="35" spans="1:173" ht="24" customHeight="1" x14ac:dyDescent="0.35">
      <c r="A35" s="13" t="s">
        <v>73</v>
      </c>
      <c r="B35" s="13" t="s">
        <v>695</v>
      </c>
      <c r="C35" s="14">
        <v>1.1000000000000001</v>
      </c>
      <c r="D35" s="14">
        <v>1.7</v>
      </c>
      <c r="E35" s="14">
        <v>4.3</v>
      </c>
      <c r="F35" s="14">
        <v>649.79999999999995</v>
      </c>
      <c r="G35" s="14">
        <v>220.2</v>
      </c>
      <c r="H35" s="14">
        <v>0</v>
      </c>
      <c r="I35" s="14">
        <v>0</v>
      </c>
      <c r="J35" s="14">
        <v>90.1</v>
      </c>
      <c r="K35" s="14">
        <v>239.6</v>
      </c>
      <c r="L35" s="14">
        <v>26.8</v>
      </c>
      <c r="M35" s="14"/>
      <c r="N35" s="14">
        <v>160.5</v>
      </c>
      <c r="O35" s="14">
        <v>160.6</v>
      </c>
      <c r="P35" s="14">
        <v>160.9</v>
      </c>
      <c r="Q35" s="14">
        <v>250.2</v>
      </c>
      <c r="R35" s="14">
        <v>194.2</v>
      </c>
      <c r="S35" s="14">
        <v>105.3</v>
      </c>
      <c r="T35" s="14">
        <v>559</v>
      </c>
      <c r="U35" s="14">
        <v>10.6</v>
      </c>
      <c r="V35" s="14"/>
      <c r="W35" s="14">
        <v>0</v>
      </c>
      <c r="X35" s="14">
        <v>0</v>
      </c>
      <c r="Y35" s="14">
        <v>0</v>
      </c>
      <c r="Z35" s="14">
        <v>168.1</v>
      </c>
      <c r="AA35" s="14">
        <v>7.9</v>
      </c>
      <c r="AB35" s="14">
        <v>16</v>
      </c>
      <c r="AC35" s="14">
        <v>6.8</v>
      </c>
      <c r="AD35" s="14">
        <v>5.0999999999999996</v>
      </c>
      <c r="AE35" s="14">
        <v>92.6</v>
      </c>
      <c r="AF35" s="14">
        <v>7.8</v>
      </c>
      <c r="AG35" s="14"/>
      <c r="AH35" s="14"/>
      <c r="AI35" s="14"/>
      <c r="AJ35" s="14">
        <v>111.1</v>
      </c>
      <c r="AK35" s="14">
        <v>222.8</v>
      </c>
      <c r="AL35" s="14"/>
      <c r="AM35" s="14"/>
      <c r="AN35" s="14"/>
      <c r="AO35" s="14">
        <v>6.5</v>
      </c>
      <c r="AP35" s="14">
        <v>298.89999999999998</v>
      </c>
      <c r="AQ35" s="14">
        <v>40.966000000000001</v>
      </c>
      <c r="AR35" s="14">
        <v>145.19999999999999</v>
      </c>
      <c r="AS35" s="14">
        <v>29.3</v>
      </c>
      <c r="AT35" s="14">
        <v>18.3</v>
      </c>
      <c r="AU35" s="14">
        <v>19.7</v>
      </c>
      <c r="AV35" s="14">
        <v>92.2</v>
      </c>
      <c r="AW35" s="14"/>
      <c r="AX35" s="14"/>
      <c r="AY35" s="14"/>
      <c r="AZ35" s="14">
        <v>109.1</v>
      </c>
      <c r="BA35" s="14">
        <v>7.9</v>
      </c>
      <c r="BB35" s="14">
        <v>9.5</v>
      </c>
      <c r="BC35" s="14">
        <v>44</v>
      </c>
      <c r="BD35" s="14">
        <v>46.5</v>
      </c>
      <c r="BE35" s="14">
        <v>4</v>
      </c>
      <c r="BF35" s="14">
        <v>30.7</v>
      </c>
      <c r="BG35" s="14">
        <v>140.5</v>
      </c>
      <c r="BH35" s="14">
        <v>68.5</v>
      </c>
      <c r="BI35" s="14">
        <v>0</v>
      </c>
      <c r="BJ35" s="14"/>
      <c r="BK35" s="14">
        <v>46.4</v>
      </c>
      <c r="BL35" s="14"/>
      <c r="BM35" s="14"/>
      <c r="BN35" s="14"/>
      <c r="BO35" s="14">
        <v>110.7</v>
      </c>
      <c r="BP35" s="14">
        <v>164.2</v>
      </c>
      <c r="BQ35" s="14">
        <v>158.30000000000001</v>
      </c>
      <c r="BR35" s="14"/>
      <c r="BS35" s="14"/>
      <c r="BT35" s="14">
        <v>0</v>
      </c>
      <c r="BU35" s="14"/>
      <c r="BV35" s="14">
        <v>0</v>
      </c>
      <c r="BW35" s="14"/>
      <c r="BX35" s="14"/>
      <c r="BY35" s="14">
        <v>60.4</v>
      </c>
      <c r="BZ35" s="14"/>
      <c r="CA35" s="14"/>
      <c r="CB35" s="14">
        <v>202.8</v>
      </c>
      <c r="CC35" s="14">
        <v>120.2</v>
      </c>
      <c r="CD35" s="14">
        <v>64.8</v>
      </c>
      <c r="CE35" s="14">
        <v>80.8</v>
      </c>
      <c r="CF35" s="14">
        <v>30.7</v>
      </c>
      <c r="CG35" s="14"/>
      <c r="CH35" s="14"/>
      <c r="CI35" s="14"/>
      <c r="CJ35" s="14">
        <v>140.1</v>
      </c>
      <c r="CK35" s="14"/>
      <c r="CL35" s="14">
        <v>66.8</v>
      </c>
      <c r="CM35" s="14"/>
      <c r="CN35" s="14"/>
      <c r="CO35" s="14"/>
      <c r="CP35" s="14"/>
      <c r="CQ35" s="14"/>
      <c r="CR35" s="14"/>
      <c r="CS35" s="14"/>
      <c r="CT35" s="14">
        <v>1.2</v>
      </c>
      <c r="CU35" s="14">
        <v>110.4</v>
      </c>
      <c r="CV35" s="14">
        <v>69.3</v>
      </c>
      <c r="CW35" s="14">
        <v>7.6</v>
      </c>
      <c r="CX35" s="14">
        <v>0.5</v>
      </c>
      <c r="CY35" s="14">
        <v>19.899999999999999</v>
      </c>
      <c r="CZ35" s="14">
        <v>9.9</v>
      </c>
      <c r="DA35" s="14">
        <v>5.5</v>
      </c>
      <c r="DB35" s="14">
        <v>3.5</v>
      </c>
      <c r="DC35" s="14">
        <v>4.2</v>
      </c>
      <c r="DD35" s="14">
        <v>20.399999999999999</v>
      </c>
      <c r="DE35" s="14">
        <v>20</v>
      </c>
      <c r="DF35" s="14">
        <v>18.86</v>
      </c>
      <c r="DG35" s="14">
        <v>3.4</v>
      </c>
      <c r="DH35" s="14">
        <v>18.8</v>
      </c>
      <c r="DI35" s="14">
        <v>15.9</v>
      </c>
      <c r="DJ35" s="14">
        <v>18.8</v>
      </c>
      <c r="DK35" s="14">
        <v>30.1</v>
      </c>
      <c r="DL35" s="14">
        <v>82.6</v>
      </c>
      <c r="DM35" s="14">
        <v>3.9</v>
      </c>
      <c r="DN35" s="14">
        <v>2.2000000000000002</v>
      </c>
      <c r="DO35" s="14">
        <v>2.4</v>
      </c>
      <c r="DP35" s="14">
        <v>2.2999999999999998</v>
      </c>
      <c r="DQ35" s="14">
        <v>19.3</v>
      </c>
      <c r="DR35" s="14">
        <v>3.6</v>
      </c>
      <c r="DS35" s="14">
        <v>6.8</v>
      </c>
      <c r="DT35" s="14">
        <v>2</v>
      </c>
      <c r="DU35" s="14"/>
      <c r="DV35" s="14">
        <v>10.1</v>
      </c>
      <c r="DW35" s="14">
        <v>9.1</v>
      </c>
      <c r="DX35" s="14">
        <v>18.3</v>
      </c>
      <c r="DY35" s="14">
        <v>20.399999999999999</v>
      </c>
      <c r="DZ35" s="14">
        <v>20</v>
      </c>
      <c r="EA35" s="14">
        <v>23</v>
      </c>
      <c r="EB35" s="14">
        <v>68.2</v>
      </c>
      <c r="EC35" s="14">
        <v>40.6</v>
      </c>
      <c r="ED35" s="14">
        <v>89.1</v>
      </c>
      <c r="EE35" s="14">
        <v>4.8</v>
      </c>
      <c r="EF35" s="14">
        <v>11.3</v>
      </c>
      <c r="EG35" s="14">
        <v>0</v>
      </c>
      <c r="EH35" s="14">
        <v>17.506979999999999</v>
      </c>
      <c r="EI35" s="14">
        <v>4.8935000000000004</v>
      </c>
      <c r="EJ35" s="14">
        <v>7.5</v>
      </c>
      <c r="EK35" s="14">
        <v>20</v>
      </c>
      <c r="EL35" s="14">
        <v>20</v>
      </c>
      <c r="EM35" s="14">
        <v>10</v>
      </c>
      <c r="EN35" s="14">
        <v>4.0999999999999996</v>
      </c>
      <c r="EO35" s="14">
        <v>18.3</v>
      </c>
      <c r="EP35" s="14">
        <v>141</v>
      </c>
      <c r="EQ35" s="14">
        <v>0.6</v>
      </c>
      <c r="ER35" s="14">
        <v>46.7</v>
      </c>
      <c r="ES35" s="14">
        <v>63.4</v>
      </c>
      <c r="ET35" s="14">
        <v>94.1</v>
      </c>
      <c r="EU35" s="14">
        <v>18.600000000000001</v>
      </c>
      <c r="EV35" s="14">
        <v>5</v>
      </c>
      <c r="EW35" s="14">
        <v>20</v>
      </c>
      <c r="EX35" s="14">
        <v>11</v>
      </c>
      <c r="EY35" s="14">
        <v>27.2</v>
      </c>
      <c r="EZ35" s="14">
        <v>35.200000000000003</v>
      </c>
      <c r="FA35" s="14">
        <v>27.453040000000001</v>
      </c>
      <c r="FB35" s="14">
        <v>3.4025500000000002</v>
      </c>
      <c r="FC35" s="14">
        <v>13</v>
      </c>
      <c r="FD35" s="14">
        <v>17.2</v>
      </c>
      <c r="FE35" s="14">
        <v>5.7</v>
      </c>
      <c r="FF35" s="14">
        <v>7281.1820699999998</v>
      </c>
      <c r="FG35" s="15"/>
      <c r="FH35" s="14">
        <v>22.8992</v>
      </c>
      <c r="FI35" s="14">
        <v>1.3</v>
      </c>
      <c r="FJ35" s="14">
        <v>7.923</v>
      </c>
      <c r="FK35" s="14">
        <v>0</v>
      </c>
      <c r="FL35" s="14">
        <v>8.9</v>
      </c>
      <c r="FM35" s="14"/>
      <c r="FN35" s="14">
        <v>9.4732599999999998</v>
      </c>
      <c r="FO35" s="14">
        <v>3.2</v>
      </c>
      <c r="FP35" s="14">
        <v>15.5</v>
      </c>
      <c r="FQ35" s="14">
        <v>69.195459999999997</v>
      </c>
    </row>
    <row r="36" spans="1:173" ht="24" customHeight="1" x14ac:dyDescent="0.35">
      <c r="A36" s="16" t="s">
        <v>73</v>
      </c>
      <c r="B36" s="16" t="s">
        <v>696</v>
      </c>
      <c r="C36" s="17">
        <v>1.1000000000000001</v>
      </c>
      <c r="D36" s="17">
        <v>1.7</v>
      </c>
      <c r="E36" s="17">
        <v>4.2</v>
      </c>
      <c r="F36" s="17">
        <v>636.9</v>
      </c>
      <c r="G36" s="17">
        <v>216.3</v>
      </c>
      <c r="H36" s="17">
        <v>0</v>
      </c>
      <c r="I36" s="17">
        <v>0</v>
      </c>
      <c r="J36" s="17">
        <v>89.7</v>
      </c>
      <c r="K36" s="17">
        <v>234</v>
      </c>
      <c r="L36" s="17">
        <v>26.8</v>
      </c>
      <c r="M36" s="17"/>
      <c r="N36" s="17">
        <v>136</v>
      </c>
      <c r="O36" s="17">
        <v>136.4</v>
      </c>
      <c r="P36" s="17">
        <v>136.5</v>
      </c>
      <c r="Q36" s="17">
        <v>228.5</v>
      </c>
      <c r="R36" s="17">
        <v>192</v>
      </c>
      <c r="S36" s="17">
        <v>104.3</v>
      </c>
      <c r="T36" s="17">
        <v>537.4</v>
      </c>
      <c r="U36" s="17">
        <v>10.4</v>
      </c>
      <c r="V36" s="17"/>
      <c r="W36" s="17">
        <v>0</v>
      </c>
      <c r="X36" s="17">
        <v>0</v>
      </c>
      <c r="Y36" s="17">
        <v>0</v>
      </c>
      <c r="Z36" s="17">
        <v>164.4</v>
      </c>
      <c r="AA36" s="17">
        <v>7.1</v>
      </c>
      <c r="AB36" s="17">
        <v>15.9</v>
      </c>
      <c r="AC36" s="17">
        <v>6.8</v>
      </c>
      <c r="AD36" s="17">
        <v>5.0999999999999996</v>
      </c>
      <c r="AE36" s="17">
        <v>58.4</v>
      </c>
      <c r="AF36" s="17">
        <v>7.8</v>
      </c>
      <c r="AG36" s="17"/>
      <c r="AH36" s="17"/>
      <c r="AI36" s="17"/>
      <c r="AJ36" s="17">
        <v>109.3</v>
      </c>
      <c r="AK36" s="17">
        <v>220.2</v>
      </c>
      <c r="AL36" s="17"/>
      <c r="AM36" s="17"/>
      <c r="AN36" s="17"/>
      <c r="AO36" s="17">
        <v>6.5</v>
      </c>
      <c r="AP36" s="17">
        <v>318.10000000000002</v>
      </c>
      <c r="AQ36" s="17">
        <v>39.61</v>
      </c>
      <c r="AR36" s="17">
        <v>130.19999999999999</v>
      </c>
      <c r="AS36" s="17">
        <v>30.2</v>
      </c>
      <c r="AT36" s="17">
        <v>18.2</v>
      </c>
      <c r="AU36" s="17">
        <v>19.7</v>
      </c>
      <c r="AV36" s="17">
        <v>88.9</v>
      </c>
      <c r="AW36" s="17"/>
      <c r="AX36" s="17"/>
      <c r="AY36" s="17"/>
      <c r="AZ36" s="17">
        <v>107.2</v>
      </c>
      <c r="BA36" s="17">
        <v>7.9</v>
      </c>
      <c r="BB36" s="17">
        <v>9.5</v>
      </c>
      <c r="BC36" s="17">
        <v>42.9</v>
      </c>
      <c r="BD36" s="17">
        <v>46.5</v>
      </c>
      <c r="BE36" s="17">
        <v>4</v>
      </c>
      <c r="BF36" s="17">
        <v>31.5</v>
      </c>
      <c r="BG36" s="17">
        <v>123.1</v>
      </c>
      <c r="BH36" s="17">
        <v>93.9</v>
      </c>
      <c r="BI36" s="17">
        <v>0</v>
      </c>
      <c r="BJ36" s="17"/>
      <c r="BK36" s="17">
        <v>46.7</v>
      </c>
      <c r="BL36" s="17"/>
      <c r="BM36" s="17"/>
      <c r="BN36" s="17"/>
      <c r="BO36" s="17">
        <v>92.6</v>
      </c>
      <c r="BP36" s="17">
        <v>165.5</v>
      </c>
      <c r="BQ36" s="17">
        <v>158.4</v>
      </c>
      <c r="BR36" s="17"/>
      <c r="BS36" s="17"/>
      <c r="BT36" s="17">
        <v>0</v>
      </c>
      <c r="BU36" s="17"/>
      <c r="BV36" s="17">
        <v>0</v>
      </c>
      <c r="BW36" s="17"/>
      <c r="BX36" s="17"/>
      <c r="BY36" s="17">
        <v>30.2</v>
      </c>
      <c r="BZ36" s="17"/>
      <c r="CA36" s="17"/>
      <c r="CB36" s="17">
        <v>117.6</v>
      </c>
      <c r="CC36" s="17">
        <v>117.1</v>
      </c>
      <c r="CD36" s="17">
        <v>63.1</v>
      </c>
      <c r="CE36" s="17">
        <v>80.099999999999994</v>
      </c>
      <c r="CF36" s="17">
        <v>30</v>
      </c>
      <c r="CG36" s="17"/>
      <c r="CH36" s="17"/>
      <c r="CI36" s="17"/>
      <c r="CJ36" s="17">
        <v>138.80000000000001</v>
      </c>
      <c r="CK36" s="17"/>
      <c r="CL36" s="17">
        <v>66.7</v>
      </c>
      <c r="CM36" s="17"/>
      <c r="CN36" s="17"/>
      <c r="CO36" s="17"/>
      <c r="CP36" s="17"/>
      <c r="CQ36" s="17"/>
      <c r="CR36" s="17"/>
      <c r="CS36" s="17"/>
      <c r="CT36" s="17">
        <v>0.8</v>
      </c>
      <c r="CU36" s="17">
        <v>106.7</v>
      </c>
      <c r="CV36" s="17">
        <v>68.900000000000006</v>
      </c>
      <c r="CW36" s="17">
        <v>8.6999999999999993</v>
      </c>
      <c r="CX36" s="17">
        <v>0.5</v>
      </c>
      <c r="CY36" s="17">
        <v>20</v>
      </c>
      <c r="CZ36" s="17">
        <v>9.8000000000000007</v>
      </c>
      <c r="DA36" s="17">
        <v>5.5</v>
      </c>
      <c r="DB36" s="17">
        <v>3.5</v>
      </c>
      <c r="DC36" s="17">
        <v>4.3</v>
      </c>
      <c r="DD36" s="17">
        <v>19.8</v>
      </c>
      <c r="DE36" s="17">
        <v>20</v>
      </c>
      <c r="DF36" s="17">
        <v>18.86</v>
      </c>
      <c r="DG36" s="17">
        <v>3.4</v>
      </c>
      <c r="DH36" s="17">
        <v>18.8</v>
      </c>
      <c r="DI36" s="17">
        <v>15.6</v>
      </c>
      <c r="DJ36" s="17">
        <v>18.7</v>
      </c>
      <c r="DK36" s="17">
        <v>28</v>
      </c>
      <c r="DL36" s="17">
        <v>77.099999999999994</v>
      </c>
      <c r="DM36" s="17">
        <v>3.8</v>
      </c>
      <c r="DN36" s="17">
        <v>2.2000000000000002</v>
      </c>
      <c r="DO36" s="17">
        <v>2.4</v>
      </c>
      <c r="DP36" s="17">
        <v>2.2000000000000002</v>
      </c>
      <c r="DQ36" s="17">
        <v>15.9</v>
      </c>
      <c r="DR36" s="17">
        <v>3.6</v>
      </c>
      <c r="DS36" s="17">
        <v>19.2</v>
      </c>
      <c r="DT36" s="17">
        <v>2</v>
      </c>
      <c r="DU36" s="17"/>
      <c r="DV36" s="17">
        <v>10.1</v>
      </c>
      <c r="DW36" s="17">
        <v>9.1</v>
      </c>
      <c r="DX36" s="17">
        <v>17.8</v>
      </c>
      <c r="DY36" s="17">
        <v>20.2</v>
      </c>
      <c r="DZ36" s="17">
        <v>19.8</v>
      </c>
      <c r="EA36" s="17">
        <v>24.9</v>
      </c>
      <c r="EB36" s="17">
        <v>77.5</v>
      </c>
      <c r="EC36" s="17">
        <v>40.4</v>
      </c>
      <c r="ED36" s="17">
        <v>89</v>
      </c>
      <c r="EE36" s="17">
        <v>5</v>
      </c>
      <c r="EF36" s="17">
        <v>11.4</v>
      </c>
      <c r="EG36" s="17">
        <v>0</v>
      </c>
      <c r="EH36" s="17">
        <v>17.273099999999999</v>
      </c>
      <c r="EI36" s="17">
        <v>4.8868099999999997</v>
      </c>
      <c r="EJ36" s="17">
        <v>7.5</v>
      </c>
      <c r="EK36" s="17">
        <v>20</v>
      </c>
      <c r="EL36" s="17">
        <v>20</v>
      </c>
      <c r="EM36" s="17">
        <v>10</v>
      </c>
      <c r="EN36" s="17">
        <v>5.8</v>
      </c>
      <c r="EO36" s="17">
        <v>17.899999999999999</v>
      </c>
      <c r="EP36" s="17">
        <v>141.1</v>
      </c>
      <c r="EQ36" s="17">
        <v>0.6</v>
      </c>
      <c r="ER36" s="17">
        <v>83.8</v>
      </c>
      <c r="ES36" s="17">
        <v>92.8</v>
      </c>
      <c r="ET36" s="17">
        <v>113.4</v>
      </c>
      <c r="EU36" s="17">
        <v>18.100000000000001</v>
      </c>
      <c r="EV36" s="17">
        <v>5</v>
      </c>
      <c r="EW36" s="17">
        <v>19.8</v>
      </c>
      <c r="EX36" s="17">
        <v>9.6</v>
      </c>
      <c r="EY36" s="17">
        <v>27</v>
      </c>
      <c r="EZ36" s="17">
        <v>34.9</v>
      </c>
      <c r="FA36" s="17">
        <v>27.379069999999999</v>
      </c>
      <c r="FB36" s="17">
        <v>3.2747999999999999</v>
      </c>
      <c r="FC36" s="17">
        <v>13</v>
      </c>
      <c r="FD36" s="17">
        <v>17.3</v>
      </c>
      <c r="FE36" s="17">
        <v>6.7</v>
      </c>
      <c r="FF36" s="17">
        <v>7054.4837799999996</v>
      </c>
      <c r="FG36" s="15"/>
      <c r="FH36" s="17">
        <v>22.796240000000001</v>
      </c>
      <c r="FI36" s="17">
        <v>1.3</v>
      </c>
      <c r="FJ36" s="17">
        <v>7.9109999999999996</v>
      </c>
      <c r="FK36" s="17">
        <v>0</v>
      </c>
      <c r="FL36" s="17">
        <v>8.8000000000000007</v>
      </c>
      <c r="FM36" s="17"/>
      <c r="FN36" s="17">
        <v>9.4730299999999996</v>
      </c>
      <c r="FO36" s="17">
        <v>3.2</v>
      </c>
      <c r="FP36" s="17">
        <v>15.6</v>
      </c>
      <c r="FQ36" s="17">
        <v>69.080269999999999</v>
      </c>
    </row>
    <row r="37" spans="1:173" ht="24" customHeight="1" x14ac:dyDescent="0.35">
      <c r="A37" s="16" t="s">
        <v>73</v>
      </c>
      <c r="B37" s="16" t="s">
        <v>697</v>
      </c>
      <c r="C37" s="17">
        <v>1.1000000000000001</v>
      </c>
      <c r="D37" s="17">
        <v>1.7</v>
      </c>
      <c r="E37" s="17">
        <v>4.3</v>
      </c>
      <c r="F37" s="17">
        <v>650</v>
      </c>
      <c r="G37" s="17">
        <v>220.6</v>
      </c>
      <c r="H37" s="17">
        <v>0</v>
      </c>
      <c r="I37" s="17">
        <v>0</v>
      </c>
      <c r="J37" s="17">
        <v>90.1</v>
      </c>
      <c r="K37" s="17">
        <v>239.2</v>
      </c>
      <c r="L37" s="17">
        <v>26.8</v>
      </c>
      <c r="M37" s="17"/>
      <c r="N37" s="17">
        <v>158.30000000000001</v>
      </c>
      <c r="O37" s="17">
        <v>158.4</v>
      </c>
      <c r="P37" s="17">
        <v>158.30000000000001</v>
      </c>
      <c r="Q37" s="17">
        <v>243.5</v>
      </c>
      <c r="R37" s="17">
        <v>194.8</v>
      </c>
      <c r="S37" s="17">
        <v>104.4</v>
      </c>
      <c r="T37" s="17">
        <v>559.70000000000005</v>
      </c>
      <c r="U37" s="17">
        <v>10.6</v>
      </c>
      <c r="V37" s="17"/>
      <c r="W37" s="17">
        <v>0</v>
      </c>
      <c r="X37" s="17">
        <v>0</v>
      </c>
      <c r="Y37" s="17">
        <v>0</v>
      </c>
      <c r="Z37" s="17">
        <v>168.5</v>
      </c>
      <c r="AA37" s="17">
        <v>8.1</v>
      </c>
      <c r="AB37" s="17">
        <v>15.9</v>
      </c>
      <c r="AC37" s="17">
        <v>6.8</v>
      </c>
      <c r="AD37" s="17">
        <v>5.0999999999999996</v>
      </c>
      <c r="AE37" s="17">
        <v>60.6</v>
      </c>
      <c r="AF37" s="17">
        <v>7.4</v>
      </c>
      <c r="AG37" s="17"/>
      <c r="AH37" s="17"/>
      <c r="AI37" s="17"/>
      <c r="AJ37" s="17">
        <v>111.2</v>
      </c>
      <c r="AK37" s="17">
        <v>223.4</v>
      </c>
      <c r="AL37" s="17"/>
      <c r="AM37" s="17"/>
      <c r="AN37" s="17"/>
      <c r="AO37" s="17">
        <v>6.5</v>
      </c>
      <c r="AP37" s="17">
        <v>146.4</v>
      </c>
      <c r="AQ37" s="17">
        <v>38.137</v>
      </c>
      <c r="AR37" s="17">
        <v>146.69999999999999</v>
      </c>
      <c r="AS37" s="17">
        <v>29.9</v>
      </c>
      <c r="AT37" s="17">
        <v>18.399999999999999</v>
      </c>
      <c r="AU37" s="17">
        <v>19.7</v>
      </c>
      <c r="AV37" s="17">
        <v>92.3</v>
      </c>
      <c r="AW37" s="17"/>
      <c r="AX37" s="17"/>
      <c r="AY37" s="17"/>
      <c r="AZ37" s="17">
        <v>107.7</v>
      </c>
      <c r="BA37" s="17">
        <v>7.9</v>
      </c>
      <c r="BB37" s="17">
        <v>9.6</v>
      </c>
      <c r="BC37" s="17">
        <v>43.8</v>
      </c>
      <c r="BD37" s="17">
        <v>47.2</v>
      </c>
      <c r="BE37" s="17">
        <v>2.1</v>
      </c>
      <c r="BF37" s="17">
        <v>32.4</v>
      </c>
      <c r="BG37" s="17">
        <v>124.9</v>
      </c>
      <c r="BH37" s="17">
        <v>85.7</v>
      </c>
      <c r="BI37" s="17">
        <v>0</v>
      </c>
      <c r="BJ37" s="17"/>
      <c r="BK37" s="17">
        <v>46.5</v>
      </c>
      <c r="BL37" s="17"/>
      <c r="BM37" s="17"/>
      <c r="BN37" s="17"/>
      <c r="BO37" s="17">
        <v>94</v>
      </c>
      <c r="BP37" s="17">
        <v>164.1</v>
      </c>
      <c r="BQ37" s="17">
        <v>157.4</v>
      </c>
      <c r="BR37" s="17"/>
      <c r="BS37" s="17"/>
      <c r="BT37" s="17">
        <v>0</v>
      </c>
      <c r="BU37" s="17"/>
      <c r="BV37" s="17">
        <v>0</v>
      </c>
      <c r="BW37" s="17"/>
      <c r="BX37" s="17"/>
      <c r="BY37" s="17">
        <v>32.5</v>
      </c>
      <c r="BZ37" s="17"/>
      <c r="CA37" s="17"/>
      <c r="CB37" s="17">
        <v>127.8</v>
      </c>
      <c r="CC37" s="17">
        <v>120.1</v>
      </c>
      <c r="CD37" s="17">
        <v>64.099999999999994</v>
      </c>
      <c r="CE37" s="17">
        <v>83.5</v>
      </c>
      <c r="CF37" s="17">
        <v>30.7</v>
      </c>
      <c r="CG37" s="17"/>
      <c r="CH37" s="17"/>
      <c r="CI37" s="17"/>
      <c r="CJ37" s="17">
        <v>138.69999999999999</v>
      </c>
      <c r="CK37" s="17"/>
      <c r="CL37" s="17">
        <v>66.3</v>
      </c>
      <c r="CM37" s="17"/>
      <c r="CN37" s="17"/>
      <c r="CO37" s="17"/>
      <c r="CP37" s="17"/>
      <c r="CQ37" s="17"/>
      <c r="CR37" s="17"/>
      <c r="CS37" s="17"/>
      <c r="CT37" s="17">
        <v>0.7</v>
      </c>
      <c r="CU37" s="17">
        <v>107.2</v>
      </c>
      <c r="CV37" s="17">
        <v>68.3</v>
      </c>
      <c r="CW37" s="17">
        <v>7.5</v>
      </c>
      <c r="CX37" s="17">
        <v>0.5</v>
      </c>
      <c r="CY37" s="17">
        <v>20</v>
      </c>
      <c r="CZ37" s="17">
        <v>9.9</v>
      </c>
      <c r="DA37" s="17">
        <v>5.3</v>
      </c>
      <c r="DB37" s="17">
        <v>3.4</v>
      </c>
      <c r="DC37" s="17">
        <v>4.3</v>
      </c>
      <c r="DD37" s="17">
        <v>20.5</v>
      </c>
      <c r="DE37" s="17">
        <v>20</v>
      </c>
      <c r="DF37" s="17">
        <v>18.86</v>
      </c>
      <c r="DG37" s="17">
        <v>3.4</v>
      </c>
      <c r="DH37" s="17">
        <v>18.8</v>
      </c>
      <c r="DI37" s="17">
        <v>15.5</v>
      </c>
      <c r="DJ37" s="17">
        <v>18</v>
      </c>
      <c r="DK37" s="17">
        <v>30.4</v>
      </c>
      <c r="DL37" s="17">
        <v>82.2</v>
      </c>
      <c r="DM37" s="17">
        <v>3.8</v>
      </c>
      <c r="DN37" s="17">
        <v>2.2000000000000002</v>
      </c>
      <c r="DO37" s="17">
        <v>2.4</v>
      </c>
      <c r="DP37" s="17">
        <v>2.2000000000000002</v>
      </c>
      <c r="DQ37" s="17">
        <v>16</v>
      </c>
      <c r="DR37" s="17">
        <v>3.6</v>
      </c>
      <c r="DS37" s="17">
        <v>20.2</v>
      </c>
      <c r="DT37" s="17">
        <v>2</v>
      </c>
      <c r="DU37" s="17"/>
      <c r="DV37" s="17">
        <v>10</v>
      </c>
      <c r="DW37" s="17">
        <v>9.1</v>
      </c>
      <c r="DX37" s="17">
        <v>17.8</v>
      </c>
      <c r="DY37" s="17">
        <v>20.399999999999999</v>
      </c>
      <c r="DZ37" s="17">
        <v>20</v>
      </c>
      <c r="EA37" s="17">
        <v>26.2</v>
      </c>
      <c r="EB37" s="17">
        <v>79.3</v>
      </c>
      <c r="EC37" s="17">
        <v>38.4</v>
      </c>
      <c r="ED37" s="17">
        <v>87.8</v>
      </c>
      <c r="EE37" s="17">
        <v>4.8</v>
      </c>
      <c r="EF37" s="17">
        <v>11.8</v>
      </c>
      <c r="EG37" s="17">
        <v>4.7</v>
      </c>
      <c r="EH37" s="17">
        <v>17.28668</v>
      </c>
      <c r="EI37" s="17">
        <v>4.7870100000000004</v>
      </c>
      <c r="EJ37" s="17">
        <v>7.1</v>
      </c>
      <c r="EK37" s="17">
        <v>20</v>
      </c>
      <c r="EL37" s="17">
        <v>20</v>
      </c>
      <c r="EM37" s="17">
        <v>10</v>
      </c>
      <c r="EN37" s="17">
        <v>5</v>
      </c>
      <c r="EO37" s="17">
        <v>17.100000000000001</v>
      </c>
      <c r="EP37" s="17">
        <v>140.30000000000001</v>
      </c>
      <c r="EQ37" s="17">
        <v>0.6</v>
      </c>
      <c r="ER37" s="17">
        <v>111.4</v>
      </c>
      <c r="ES37" s="17">
        <v>119.7</v>
      </c>
      <c r="ET37" s="17">
        <v>91.4</v>
      </c>
      <c r="EU37" s="17">
        <v>17.7</v>
      </c>
      <c r="EV37" s="17">
        <v>4.9000000000000004</v>
      </c>
      <c r="EW37" s="17">
        <v>20</v>
      </c>
      <c r="EX37" s="17">
        <v>9.6999999999999993</v>
      </c>
      <c r="EY37" s="17">
        <v>27.1</v>
      </c>
      <c r="EZ37" s="17">
        <v>34.9</v>
      </c>
      <c r="FA37" s="17">
        <v>27.291540000000001</v>
      </c>
      <c r="FB37" s="17">
        <v>3.2888500000000001</v>
      </c>
      <c r="FC37" s="17">
        <v>15.5</v>
      </c>
      <c r="FD37" s="17">
        <v>17.5</v>
      </c>
      <c r="FE37" s="17">
        <v>6.8</v>
      </c>
      <c r="FF37" s="17">
        <v>7100.6510799999996</v>
      </c>
      <c r="FG37" s="15"/>
      <c r="FH37" s="17">
        <v>22.73902</v>
      </c>
      <c r="FI37" s="17">
        <v>1.3</v>
      </c>
      <c r="FJ37" s="17">
        <v>7.8449999999999998</v>
      </c>
      <c r="FK37" s="17">
        <v>0</v>
      </c>
      <c r="FL37" s="17">
        <v>8.8000000000000007</v>
      </c>
      <c r="FM37" s="17"/>
      <c r="FN37" s="17">
        <v>9.47349</v>
      </c>
      <c r="FO37" s="17">
        <v>3.1</v>
      </c>
      <c r="FP37" s="17">
        <v>15.6</v>
      </c>
      <c r="FQ37" s="17">
        <v>68.857510000000005</v>
      </c>
    </row>
    <row r="38" spans="1:173" ht="24" customHeight="1" x14ac:dyDescent="0.35">
      <c r="A38" s="16" t="s">
        <v>73</v>
      </c>
      <c r="B38" s="16" t="s">
        <v>698</v>
      </c>
      <c r="C38" s="17">
        <v>1.1000000000000001</v>
      </c>
      <c r="D38" s="17">
        <v>1.7</v>
      </c>
      <c r="E38" s="17">
        <v>4.3</v>
      </c>
      <c r="F38" s="17">
        <v>648.5</v>
      </c>
      <c r="G38" s="17">
        <v>220</v>
      </c>
      <c r="H38" s="17">
        <v>0</v>
      </c>
      <c r="I38" s="17">
        <v>0</v>
      </c>
      <c r="J38" s="17">
        <v>90.3</v>
      </c>
      <c r="K38" s="17">
        <v>239.9</v>
      </c>
      <c r="L38" s="17">
        <v>26.8</v>
      </c>
      <c r="M38" s="17"/>
      <c r="N38" s="17">
        <v>151.80000000000001</v>
      </c>
      <c r="O38" s="17">
        <v>152.1</v>
      </c>
      <c r="P38" s="17">
        <v>151.5</v>
      </c>
      <c r="Q38" s="17">
        <v>241</v>
      </c>
      <c r="R38" s="17">
        <v>193.8</v>
      </c>
      <c r="S38" s="17">
        <v>104.2</v>
      </c>
      <c r="T38" s="17">
        <v>562.9</v>
      </c>
      <c r="U38" s="17">
        <v>10.5</v>
      </c>
      <c r="V38" s="17"/>
      <c r="W38" s="17">
        <v>0</v>
      </c>
      <c r="X38" s="17">
        <v>0</v>
      </c>
      <c r="Y38" s="17">
        <v>0</v>
      </c>
      <c r="Z38" s="17">
        <v>165.1</v>
      </c>
      <c r="AA38" s="17">
        <v>7.9</v>
      </c>
      <c r="AB38" s="17">
        <v>15.9</v>
      </c>
      <c r="AC38" s="17">
        <v>6.8</v>
      </c>
      <c r="AD38" s="17">
        <v>5.0999999999999996</v>
      </c>
      <c r="AE38" s="17">
        <v>60.6</v>
      </c>
      <c r="AF38" s="17">
        <v>7.5</v>
      </c>
      <c r="AG38" s="17"/>
      <c r="AH38" s="17"/>
      <c r="AI38" s="17"/>
      <c r="AJ38" s="17">
        <v>110.9</v>
      </c>
      <c r="AK38" s="17">
        <v>223.6</v>
      </c>
      <c r="AL38" s="17"/>
      <c r="AM38" s="17"/>
      <c r="AN38" s="17"/>
      <c r="AO38" s="17">
        <v>6.5</v>
      </c>
      <c r="AP38" s="17">
        <v>146.9</v>
      </c>
      <c r="AQ38" s="17">
        <v>39.984000000000002</v>
      </c>
      <c r="AR38" s="17">
        <v>143.9</v>
      </c>
      <c r="AS38" s="17">
        <v>29.4</v>
      </c>
      <c r="AT38" s="17">
        <v>18.399999999999999</v>
      </c>
      <c r="AU38" s="17">
        <v>19.7</v>
      </c>
      <c r="AV38" s="17">
        <v>88</v>
      </c>
      <c r="AW38" s="17"/>
      <c r="AX38" s="17"/>
      <c r="AY38" s="17"/>
      <c r="AZ38" s="17">
        <v>107.6</v>
      </c>
      <c r="BA38" s="17">
        <v>8.1999999999999993</v>
      </c>
      <c r="BB38" s="17">
        <v>9.4</v>
      </c>
      <c r="BC38" s="17">
        <v>44.1</v>
      </c>
      <c r="BD38" s="17">
        <v>47.3</v>
      </c>
      <c r="BE38" s="17">
        <v>2.1</v>
      </c>
      <c r="BF38" s="17">
        <v>31.5</v>
      </c>
      <c r="BG38" s="17">
        <v>125.3</v>
      </c>
      <c r="BH38" s="17">
        <v>85.6</v>
      </c>
      <c r="BI38" s="17">
        <v>0</v>
      </c>
      <c r="BJ38" s="17"/>
      <c r="BK38" s="17">
        <v>46.7</v>
      </c>
      <c r="BL38" s="17"/>
      <c r="BM38" s="17"/>
      <c r="BN38" s="17"/>
      <c r="BO38" s="17">
        <v>94</v>
      </c>
      <c r="BP38" s="17">
        <v>166.2</v>
      </c>
      <c r="BQ38" s="17">
        <v>158.69999999999999</v>
      </c>
      <c r="BR38" s="17"/>
      <c r="BS38" s="17"/>
      <c r="BT38" s="17">
        <v>0</v>
      </c>
      <c r="BU38" s="17"/>
      <c r="BV38" s="17">
        <v>0</v>
      </c>
      <c r="BW38" s="17"/>
      <c r="BX38" s="17"/>
      <c r="BY38" s="17">
        <v>32.200000000000003</v>
      </c>
      <c r="BZ38" s="17"/>
      <c r="CA38" s="17"/>
      <c r="CB38" s="17">
        <v>126.5</v>
      </c>
      <c r="CC38" s="17">
        <v>119.9</v>
      </c>
      <c r="CD38" s="17">
        <v>64</v>
      </c>
      <c r="CE38" s="17">
        <v>82.8</v>
      </c>
      <c r="CF38" s="17">
        <v>30.6</v>
      </c>
      <c r="CG38" s="17"/>
      <c r="CH38" s="17"/>
      <c r="CI38" s="17"/>
      <c r="CJ38" s="17">
        <v>139.6</v>
      </c>
      <c r="CK38" s="17"/>
      <c r="CL38" s="17">
        <v>66.7</v>
      </c>
      <c r="CM38" s="17"/>
      <c r="CN38" s="17"/>
      <c r="CO38" s="17"/>
      <c r="CP38" s="17"/>
      <c r="CQ38" s="17"/>
      <c r="CR38" s="17"/>
      <c r="CS38" s="17"/>
      <c r="CT38" s="17">
        <v>0.6</v>
      </c>
      <c r="CU38" s="17">
        <v>107</v>
      </c>
      <c r="CV38" s="17">
        <v>67.400000000000006</v>
      </c>
      <c r="CW38" s="17">
        <v>6.5</v>
      </c>
      <c r="CX38" s="17">
        <v>0.3</v>
      </c>
      <c r="CY38" s="17">
        <v>20</v>
      </c>
      <c r="CZ38" s="17">
        <v>10</v>
      </c>
      <c r="DA38" s="17">
        <v>5.4</v>
      </c>
      <c r="DB38" s="17">
        <v>3.5</v>
      </c>
      <c r="DC38" s="17">
        <v>4.2</v>
      </c>
      <c r="DD38" s="17">
        <v>20.3</v>
      </c>
      <c r="DE38" s="17">
        <v>20</v>
      </c>
      <c r="DF38" s="17">
        <v>18.850000000000001</v>
      </c>
      <c r="DG38" s="17">
        <v>3.4</v>
      </c>
      <c r="DH38" s="17">
        <v>18.8</v>
      </c>
      <c r="DI38" s="17">
        <v>15.4</v>
      </c>
      <c r="DJ38" s="17">
        <v>18.2</v>
      </c>
      <c r="DK38" s="17">
        <v>28.7</v>
      </c>
      <c r="DL38" s="17">
        <v>84.5</v>
      </c>
      <c r="DM38" s="17">
        <v>3.8</v>
      </c>
      <c r="DN38" s="17">
        <v>2.2000000000000002</v>
      </c>
      <c r="DO38" s="17">
        <v>2.4</v>
      </c>
      <c r="DP38" s="17">
        <v>2.2000000000000002</v>
      </c>
      <c r="DQ38" s="17">
        <v>19.899999999999999</v>
      </c>
      <c r="DR38" s="17">
        <v>3.6</v>
      </c>
      <c r="DS38" s="17">
        <v>20.2</v>
      </c>
      <c r="DT38" s="17">
        <v>2</v>
      </c>
      <c r="DU38" s="17"/>
      <c r="DV38" s="17">
        <v>10</v>
      </c>
      <c r="DW38" s="17">
        <v>9.1</v>
      </c>
      <c r="DX38" s="17">
        <v>17.600000000000001</v>
      </c>
      <c r="DY38" s="17">
        <v>20.399999999999999</v>
      </c>
      <c r="DZ38" s="17">
        <v>20</v>
      </c>
      <c r="EA38" s="17">
        <v>27.4</v>
      </c>
      <c r="EB38" s="17">
        <v>78.5</v>
      </c>
      <c r="EC38" s="17">
        <v>37.9</v>
      </c>
      <c r="ED38" s="17">
        <v>91.6</v>
      </c>
      <c r="EE38" s="17">
        <v>7</v>
      </c>
      <c r="EF38" s="17">
        <v>10.1</v>
      </c>
      <c r="EG38" s="17">
        <v>11.4</v>
      </c>
      <c r="EH38" s="17">
        <v>17.282430000000002</v>
      </c>
      <c r="EI38" s="17">
        <v>4.8646399999999996</v>
      </c>
      <c r="EJ38" s="17">
        <v>7.1</v>
      </c>
      <c r="EK38" s="17">
        <v>20</v>
      </c>
      <c r="EL38" s="17">
        <v>20</v>
      </c>
      <c r="EM38" s="17">
        <v>10</v>
      </c>
      <c r="EN38" s="17">
        <v>3.7</v>
      </c>
      <c r="EO38" s="17">
        <v>16.100000000000001</v>
      </c>
      <c r="EP38" s="17">
        <v>139.30000000000001</v>
      </c>
      <c r="EQ38" s="17">
        <v>0.6</v>
      </c>
      <c r="ER38" s="17">
        <v>125.4</v>
      </c>
      <c r="ES38" s="17">
        <v>121</v>
      </c>
      <c r="ET38" s="17">
        <v>106.6</v>
      </c>
      <c r="EU38" s="17">
        <v>18</v>
      </c>
      <c r="EV38" s="17">
        <v>3</v>
      </c>
      <c r="EW38" s="17">
        <v>20</v>
      </c>
      <c r="EX38" s="17">
        <v>9.5</v>
      </c>
      <c r="EY38" s="17">
        <v>26.7</v>
      </c>
      <c r="EZ38" s="17">
        <v>34.299999999999997</v>
      </c>
      <c r="FA38" s="17">
        <v>27.139209999999999</v>
      </c>
      <c r="FB38" s="17">
        <v>3.2347399999999999</v>
      </c>
      <c r="FC38" s="17">
        <v>14.8</v>
      </c>
      <c r="FD38" s="17">
        <v>17.600000000000001</v>
      </c>
      <c r="FE38" s="17">
        <v>7.7</v>
      </c>
      <c r="FF38" s="17">
        <v>7109.85502</v>
      </c>
      <c r="FG38" s="15"/>
      <c r="FH38" s="17">
        <v>22.88926</v>
      </c>
      <c r="FI38" s="17">
        <v>1.3</v>
      </c>
      <c r="FJ38" s="17">
        <v>7.86</v>
      </c>
      <c r="FK38" s="17">
        <v>0</v>
      </c>
      <c r="FL38" s="17">
        <v>8.9</v>
      </c>
      <c r="FM38" s="17"/>
      <c r="FN38" s="17">
        <v>12.907389999999999</v>
      </c>
      <c r="FO38" s="17">
        <v>3.1</v>
      </c>
      <c r="FP38" s="17">
        <v>15.5</v>
      </c>
      <c r="FQ38" s="17">
        <v>72.456649999999996</v>
      </c>
    </row>
    <row r="39" spans="1:173" ht="24" customHeight="1" x14ac:dyDescent="0.35">
      <c r="A39" s="16" t="s">
        <v>73</v>
      </c>
      <c r="B39" s="16" t="s">
        <v>699</v>
      </c>
      <c r="C39" s="17">
        <v>1.1000000000000001</v>
      </c>
      <c r="D39" s="17">
        <v>1.7</v>
      </c>
      <c r="E39" s="17">
        <v>4.2</v>
      </c>
      <c r="F39" s="17">
        <v>652.4</v>
      </c>
      <c r="G39" s="17">
        <v>221.3</v>
      </c>
      <c r="H39" s="17">
        <v>0</v>
      </c>
      <c r="I39" s="17">
        <v>0</v>
      </c>
      <c r="J39" s="17">
        <v>89.4</v>
      </c>
      <c r="K39" s="17">
        <v>239.8</v>
      </c>
      <c r="L39" s="17">
        <v>26.8</v>
      </c>
      <c r="M39" s="17"/>
      <c r="N39" s="17">
        <v>158.80000000000001</v>
      </c>
      <c r="O39" s="17">
        <v>159.4</v>
      </c>
      <c r="P39" s="17">
        <v>157.69999999999999</v>
      </c>
      <c r="Q39" s="17">
        <v>239.6</v>
      </c>
      <c r="R39" s="17">
        <v>196.2</v>
      </c>
      <c r="S39" s="17">
        <v>103.2</v>
      </c>
      <c r="T39" s="17">
        <v>565</v>
      </c>
      <c r="U39" s="17">
        <v>10.5</v>
      </c>
      <c r="V39" s="17"/>
      <c r="W39" s="17">
        <v>0</v>
      </c>
      <c r="X39" s="17">
        <v>0</v>
      </c>
      <c r="Y39" s="17">
        <v>0</v>
      </c>
      <c r="Z39" s="17">
        <v>162</v>
      </c>
      <c r="AA39" s="17">
        <v>7.9</v>
      </c>
      <c r="AB39" s="17">
        <v>15.9</v>
      </c>
      <c r="AC39" s="17">
        <v>6.8</v>
      </c>
      <c r="AD39" s="17">
        <v>5.0999999999999996</v>
      </c>
      <c r="AE39" s="17">
        <v>60.3</v>
      </c>
      <c r="AF39" s="17">
        <v>7.5</v>
      </c>
      <c r="AG39" s="17"/>
      <c r="AH39" s="17"/>
      <c r="AI39" s="17"/>
      <c r="AJ39" s="17">
        <v>111</v>
      </c>
      <c r="AK39" s="17">
        <v>223.2</v>
      </c>
      <c r="AL39" s="17"/>
      <c r="AM39" s="17"/>
      <c r="AN39" s="17"/>
      <c r="AO39" s="17">
        <v>6.5</v>
      </c>
      <c r="AP39" s="17">
        <v>181.6</v>
      </c>
      <c r="AQ39" s="17">
        <v>39.981999999999999</v>
      </c>
      <c r="AR39" s="17">
        <v>147.6</v>
      </c>
      <c r="AS39" s="17">
        <v>29.1</v>
      </c>
      <c r="AT39" s="17">
        <v>18.399999999999999</v>
      </c>
      <c r="AU39" s="17">
        <v>19.7</v>
      </c>
      <c r="AV39" s="17">
        <v>90.2</v>
      </c>
      <c r="AW39" s="17"/>
      <c r="AX39" s="17"/>
      <c r="AY39" s="17"/>
      <c r="AZ39" s="17">
        <v>109.1</v>
      </c>
      <c r="BA39" s="17">
        <v>8.1999999999999993</v>
      </c>
      <c r="BB39" s="17">
        <v>9.5</v>
      </c>
      <c r="BC39" s="17">
        <v>44.1</v>
      </c>
      <c r="BD39" s="17">
        <v>47.4</v>
      </c>
      <c r="BE39" s="17">
        <v>2.1</v>
      </c>
      <c r="BF39" s="17">
        <v>32.4</v>
      </c>
      <c r="BG39" s="17">
        <v>124.6</v>
      </c>
      <c r="BH39" s="17">
        <v>85.8</v>
      </c>
      <c r="BI39" s="17">
        <v>0</v>
      </c>
      <c r="BJ39" s="17"/>
      <c r="BK39" s="17">
        <v>47.4</v>
      </c>
      <c r="BL39" s="17"/>
      <c r="BM39" s="17"/>
      <c r="BN39" s="17"/>
      <c r="BO39" s="17">
        <v>92.1</v>
      </c>
      <c r="BP39" s="17">
        <v>166.6</v>
      </c>
      <c r="BQ39" s="17">
        <v>159.30000000000001</v>
      </c>
      <c r="BR39" s="17"/>
      <c r="BS39" s="17"/>
      <c r="BT39" s="17">
        <v>0</v>
      </c>
      <c r="BU39" s="17"/>
      <c r="BV39" s="17">
        <v>0</v>
      </c>
      <c r="BW39" s="17"/>
      <c r="BX39" s="17"/>
      <c r="BY39" s="17">
        <v>32</v>
      </c>
      <c r="BZ39" s="17"/>
      <c r="CA39" s="17"/>
      <c r="CB39" s="17">
        <v>126.6</v>
      </c>
      <c r="CC39" s="17">
        <v>118.9</v>
      </c>
      <c r="CD39" s="17">
        <v>63.8</v>
      </c>
      <c r="CE39" s="17">
        <v>78.2</v>
      </c>
      <c r="CF39" s="17">
        <v>30.4</v>
      </c>
      <c r="CG39" s="17"/>
      <c r="CH39" s="17"/>
      <c r="CI39" s="17"/>
      <c r="CJ39" s="17">
        <v>140.9</v>
      </c>
      <c r="CK39" s="17"/>
      <c r="CL39" s="17">
        <v>68.2</v>
      </c>
      <c r="CM39" s="17"/>
      <c r="CN39" s="17"/>
      <c r="CO39" s="17"/>
      <c r="CP39" s="17"/>
      <c r="CQ39" s="17"/>
      <c r="CR39" s="17"/>
      <c r="CS39" s="17"/>
      <c r="CT39" s="17">
        <v>0.5</v>
      </c>
      <c r="CU39" s="17">
        <v>101.4</v>
      </c>
      <c r="CV39" s="17">
        <v>68.7</v>
      </c>
      <c r="CW39" s="17">
        <v>3.3</v>
      </c>
      <c r="CX39" s="17">
        <v>0.1</v>
      </c>
      <c r="CY39" s="17">
        <v>20</v>
      </c>
      <c r="CZ39" s="17">
        <v>10</v>
      </c>
      <c r="DA39" s="17">
        <v>5.4</v>
      </c>
      <c r="DB39" s="17">
        <v>3.5</v>
      </c>
      <c r="DC39" s="17">
        <v>4.2</v>
      </c>
      <c r="DD39" s="17">
        <v>20.2</v>
      </c>
      <c r="DE39" s="17">
        <v>20</v>
      </c>
      <c r="DF39" s="17">
        <v>18.86</v>
      </c>
      <c r="DG39" s="17">
        <v>3.4</v>
      </c>
      <c r="DH39" s="17">
        <v>18.8</v>
      </c>
      <c r="DI39" s="17">
        <v>15.4</v>
      </c>
      <c r="DJ39" s="17">
        <v>18</v>
      </c>
      <c r="DK39" s="17">
        <v>29.3</v>
      </c>
      <c r="DL39" s="17">
        <v>87.9</v>
      </c>
      <c r="DM39" s="17">
        <v>3.8</v>
      </c>
      <c r="DN39" s="17">
        <v>2.2000000000000002</v>
      </c>
      <c r="DO39" s="17">
        <v>2.4</v>
      </c>
      <c r="DP39" s="17">
        <v>2.2000000000000002</v>
      </c>
      <c r="DQ39" s="17">
        <v>17.399999999999999</v>
      </c>
      <c r="DR39" s="17">
        <v>3.6</v>
      </c>
      <c r="DS39" s="17">
        <v>20.2</v>
      </c>
      <c r="DT39" s="17">
        <v>2</v>
      </c>
      <c r="DU39" s="17"/>
      <c r="DV39" s="17">
        <v>10</v>
      </c>
      <c r="DW39" s="17">
        <v>9.1</v>
      </c>
      <c r="DX39" s="17">
        <v>18.100000000000001</v>
      </c>
      <c r="DY39" s="17">
        <v>20.399999999999999</v>
      </c>
      <c r="DZ39" s="17">
        <v>20</v>
      </c>
      <c r="EA39" s="17">
        <v>27.7</v>
      </c>
      <c r="EB39" s="17">
        <v>75.2</v>
      </c>
      <c r="EC39" s="17">
        <v>35.5</v>
      </c>
      <c r="ED39" s="17">
        <v>89.5</v>
      </c>
      <c r="EE39" s="17">
        <v>34.200000000000003</v>
      </c>
      <c r="EF39" s="17">
        <v>10.9</v>
      </c>
      <c r="EG39" s="17">
        <v>13.7</v>
      </c>
      <c r="EH39" s="17">
        <v>17.2774</v>
      </c>
      <c r="EI39" s="17">
        <v>4.899</v>
      </c>
      <c r="EJ39" s="17">
        <v>7.1</v>
      </c>
      <c r="EK39" s="17">
        <v>20</v>
      </c>
      <c r="EL39" s="17">
        <v>20</v>
      </c>
      <c r="EM39" s="17">
        <v>10</v>
      </c>
      <c r="EN39" s="17">
        <v>4.8</v>
      </c>
      <c r="EO39" s="17">
        <v>15.3</v>
      </c>
      <c r="EP39" s="17">
        <v>138.6</v>
      </c>
      <c r="EQ39" s="17">
        <v>0.6</v>
      </c>
      <c r="ER39" s="17">
        <v>131.19999999999999</v>
      </c>
      <c r="ES39" s="17">
        <v>140.5</v>
      </c>
      <c r="ET39" s="17">
        <v>106.1</v>
      </c>
      <c r="EU39" s="17">
        <v>9.9</v>
      </c>
      <c r="EV39" s="17">
        <v>4.9000000000000004</v>
      </c>
      <c r="EW39" s="17">
        <v>20</v>
      </c>
      <c r="EX39" s="17">
        <v>9.9</v>
      </c>
      <c r="EY39" s="17">
        <v>27.2</v>
      </c>
      <c r="EZ39" s="17">
        <v>35.299999999999997</v>
      </c>
      <c r="FA39" s="17">
        <v>27.19529</v>
      </c>
      <c r="FB39" s="17">
        <v>3.3444799999999999</v>
      </c>
      <c r="FC39" s="17">
        <v>15.1</v>
      </c>
      <c r="FD39" s="17">
        <v>17.600000000000001</v>
      </c>
      <c r="FE39" s="17">
        <v>7.1</v>
      </c>
      <c r="FF39" s="17">
        <v>7208.4581699999999</v>
      </c>
      <c r="FG39" s="15"/>
      <c r="FH39" s="17">
        <v>22.651879999999998</v>
      </c>
      <c r="FI39" s="17">
        <v>1.3</v>
      </c>
      <c r="FJ39" s="17">
        <v>7.8529999999999998</v>
      </c>
      <c r="FK39" s="17">
        <v>0</v>
      </c>
      <c r="FL39" s="17">
        <v>8.9</v>
      </c>
      <c r="FM39" s="17"/>
      <c r="FN39" s="17">
        <v>14.58549</v>
      </c>
      <c r="FO39" s="17">
        <v>3.1</v>
      </c>
      <c r="FP39" s="17">
        <v>15.6</v>
      </c>
      <c r="FQ39" s="17">
        <v>73.990369999999999</v>
      </c>
    </row>
    <row r="40" spans="1:173" ht="24" customHeight="1" x14ac:dyDescent="0.35">
      <c r="A40" s="16" t="s">
        <v>73</v>
      </c>
      <c r="B40" s="16" t="s">
        <v>700</v>
      </c>
      <c r="C40" s="17">
        <v>1.1000000000000001</v>
      </c>
      <c r="D40" s="17">
        <v>1.7</v>
      </c>
      <c r="E40" s="17">
        <v>4.3</v>
      </c>
      <c r="F40" s="17">
        <v>642.70000000000005</v>
      </c>
      <c r="G40" s="17">
        <v>218.6</v>
      </c>
      <c r="H40" s="17">
        <v>0</v>
      </c>
      <c r="I40" s="17">
        <v>0</v>
      </c>
      <c r="J40" s="17">
        <v>89.5</v>
      </c>
      <c r="K40" s="17">
        <v>238.2</v>
      </c>
      <c r="L40" s="17">
        <v>26.8</v>
      </c>
      <c r="M40" s="17"/>
      <c r="N40" s="17">
        <v>146.1</v>
      </c>
      <c r="O40" s="17">
        <v>145.80000000000001</v>
      </c>
      <c r="P40" s="17">
        <v>146</v>
      </c>
      <c r="Q40" s="17">
        <v>247.5</v>
      </c>
      <c r="R40" s="17">
        <v>195.3</v>
      </c>
      <c r="S40" s="17">
        <v>104.8</v>
      </c>
      <c r="T40" s="17">
        <v>549.5</v>
      </c>
      <c r="U40" s="17">
        <v>10.4</v>
      </c>
      <c r="V40" s="17"/>
      <c r="W40" s="17">
        <v>0</v>
      </c>
      <c r="X40" s="17">
        <v>0</v>
      </c>
      <c r="Y40" s="17">
        <v>0</v>
      </c>
      <c r="Z40" s="17">
        <v>162.5</v>
      </c>
      <c r="AA40" s="17">
        <v>7.4</v>
      </c>
      <c r="AB40" s="17">
        <v>16.100000000000001</v>
      </c>
      <c r="AC40" s="17">
        <v>6.8</v>
      </c>
      <c r="AD40" s="17">
        <v>5.0999999999999996</v>
      </c>
      <c r="AE40" s="17">
        <v>59.2</v>
      </c>
      <c r="AF40" s="17">
        <v>7.1</v>
      </c>
      <c r="AG40" s="17"/>
      <c r="AH40" s="17"/>
      <c r="AI40" s="17"/>
      <c r="AJ40" s="17">
        <v>110.1</v>
      </c>
      <c r="AK40" s="17">
        <v>223.2</v>
      </c>
      <c r="AL40" s="17"/>
      <c r="AM40" s="17"/>
      <c r="AN40" s="17"/>
      <c r="AO40" s="17">
        <v>6.5</v>
      </c>
      <c r="AP40" s="17">
        <v>157.19999999999999</v>
      </c>
      <c r="AQ40" s="17">
        <v>39.93</v>
      </c>
      <c r="AR40" s="17">
        <v>148.19999999999999</v>
      </c>
      <c r="AS40" s="17">
        <v>29.6</v>
      </c>
      <c r="AT40" s="17">
        <v>18.399999999999999</v>
      </c>
      <c r="AU40" s="17">
        <v>19.7</v>
      </c>
      <c r="AV40" s="17">
        <v>90.5</v>
      </c>
      <c r="AW40" s="17"/>
      <c r="AX40" s="17"/>
      <c r="AY40" s="17"/>
      <c r="AZ40" s="17">
        <v>108.1</v>
      </c>
      <c r="BA40" s="17">
        <v>8.1</v>
      </c>
      <c r="BB40" s="17">
        <v>9.5</v>
      </c>
      <c r="BC40" s="17">
        <v>43.1</v>
      </c>
      <c r="BD40" s="17">
        <v>47.1</v>
      </c>
      <c r="BE40" s="17">
        <v>2.1</v>
      </c>
      <c r="BF40" s="17">
        <v>31.4</v>
      </c>
      <c r="BG40" s="17">
        <v>123.7</v>
      </c>
      <c r="BH40" s="17">
        <v>85.3</v>
      </c>
      <c r="BI40" s="17">
        <v>0</v>
      </c>
      <c r="BJ40" s="17"/>
      <c r="BK40" s="17">
        <v>46.6</v>
      </c>
      <c r="BL40" s="17"/>
      <c r="BM40" s="17"/>
      <c r="BN40" s="17"/>
      <c r="BO40" s="17">
        <v>93.3</v>
      </c>
      <c r="BP40" s="17">
        <v>167.8</v>
      </c>
      <c r="BQ40" s="17">
        <v>89</v>
      </c>
      <c r="BR40" s="17"/>
      <c r="BS40" s="17"/>
      <c r="BT40" s="17">
        <v>0</v>
      </c>
      <c r="BU40" s="17"/>
      <c r="BV40" s="17">
        <v>0</v>
      </c>
      <c r="BW40" s="17"/>
      <c r="BX40" s="17"/>
      <c r="BY40" s="17">
        <v>31.2</v>
      </c>
      <c r="BZ40" s="17"/>
      <c r="CA40" s="17"/>
      <c r="CB40" s="17">
        <v>121.4</v>
      </c>
      <c r="CC40" s="17">
        <v>118.5</v>
      </c>
      <c r="CD40" s="17">
        <v>63.5</v>
      </c>
      <c r="CE40" s="17">
        <v>78.900000000000006</v>
      </c>
      <c r="CF40" s="17">
        <v>30.4</v>
      </c>
      <c r="CG40" s="17"/>
      <c r="CH40" s="17"/>
      <c r="CI40" s="17"/>
      <c r="CJ40" s="17">
        <v>140.30000000000001</v>
      </c>
      <c r="CK40" s="17"/>
      <c r="CL40" s="17">
        <v>66.900000000000006</v>
      </c>
      <c r="CM40" s="17"/>
      <c r="CN40" s="17"/>
      <c r="CO40" s="17"/>
      <c r="CP40" s="17"/>
      <c r="CQ40" s="17"/>
      <c r="CR40" s="17"/>
      <c r="CS40" s="17"/>
      <c r="CT40" s="17">
        <v>0.7</v>
      </c>
      <c r="CU40" s="17">
        <v>96.9</v>
      </c>
      <c r="CV40" s="17">
        <v>51</v>
      </c>
      <c r="CW40" s="17">
        <v>0</v>
      </c>
      <c r="CX40" s="17">
        <v>0</v>
      </c>
      <c r="CY40" s="17">
        <v>20</v>
      </c>
      <c r="CZ40" s="17">
        <v>9.9</v>
      </c>
      <c r="DA40" s="17">
        <v>5.5</v>
      </c>
      <c r="DB40" s="17">
        <v>3.6</v>
      </c>
      <c r="DC40" s="17">
        <v>4.2</v>
      </c>
      <c r="DD40" s="17">
        <v>20</v>
      </c>
      <c r="DE40" s="17">
        <v>20</v>
      </c>
      <c r="DF40" s="17">
        <v>18.809999999999999</v>
      </c>
      <c r="DG40" s="17">
        <v>3.4</v>
      </c>
      <c r="DH40" s="17">
        <v>18.8</v>
      </c>
      <c r="DI40" s="17">
        <v>14.1</v>
      </c>
      <c r="DJ40" s="17">
        <v>17.600000000000001</v>
      </c>
      <c r="DK40" s="17">
        <v>31.4</v>
      </c>
      <c r="DL40" s="17">
        <v>91.4</v>
      </c>
      <c r="DM40" s="17">
        <v>3.8</v>
      </c>
      <c r="DN40" s="17">
        <v>2.2000000000000002</v>
      </c>
      <c r="DO40" s="17">
        <v>2.4</v>
      </c>
      <c r="DP40" s="17">
        <v>2.2000000000000002</v>
      </c>
      <c r="DQ40" s="17">
        <v>11.9</v>
      </c>
      <c r="DR40" s="17">
        <v>3.6</v>
      </c>
      <c r="DS40" s="17">
        <v>20.2</v>
      </c>
      <c r="DT40" s="17">
        <v>2</v>
      </c>
      <c r="DU40" s="17"/>
      <c r="DV40" s="17">
        <v>9.9</v>
      </c>
      <c r="DW40" s="17">
        <v>8.9</v>
      </c>
      <c r="DX40" s="17">
        <v>18.2</v>
      </c>
      <c r="DY40" s="17">
        <v>20.3</v>
      </c>
      <c r="DZ40" s="17">
        <v>20</v>
      </c>
      <c r="EA40" s="17">
        <v>28.2</v>
      </c>
      <c r="EB40" s="17">
        <v>74.400000000000006</v>
      </c>
      <c r="EC40" s="17">
        <v>34.299999999999997</v>
      </c>
      <c r="ED40" s="17">
        <v>88</v>
      </c>
      <c r="EE40" s="17">
        <v>82.1</v>
      </c>
      <c r="EF40" s="17">
        <v>11.5</v>
      </c>
      <c r="EG40" s="17">
        <v>14.1</v>
      </c>
      <c r="EH40" s="17">
        <v>17.28426</v>
      </c>
      <c r="EI40" s="17">
        <v>4.8999600000000001</v>
      </c>
      <c r="EJ40" s="17">
        <v>7.1</v>
      </c>
      <c r="EK40" s="17">
        <v>20</v>
      </c>
      <c r="EL40" s="17">
        <v>20</v>
      </c>
      <c r="EM40" s="17">
        <v>10</v>
      </c>
      <c r="EN40" s="17">
        <v>0.1</v>
      </c>
      <c r="EO40" s="17">
        <v>14</v>
      </c>
      <c r="EP40" s="17">
        <v>100</v>
      </c>
      <c r="EQ40" s="17">
        <v>0.6</v>
      </c>
      <c r="ER40" s="17">
        <v>127.7</v>
      </c>
      <c r="ES40" s="17">
        <v>145.30000000000001</v>
      </c>
      <c r="ET40" s="17">
        <v>94.7</v>
      </c>
      <c r="EU40" s="17">
        <v>15.5</v>
      </c>
      <c r="EV40" s="17">
        <v>4.9000000000000004</v>
      </c>
      <c r="EW40" s="17">
        <v>20</v>
      </c>
      <c r="EX40" s="17">
        <v>10.5</v>
      </c>
      <c r="EY40" s="17">
        <v>26.9</v>
      </c>
      <c r="EZ40" s="17">
        <v>35</v>
      </c>
      <c r="FA40" s="17">
        <v>27.29665</v>
      </c>
      <c r="FB40" s="17">
        <v>3.2333500000000002</v>
      </c>
      <c r="FC40" s="17">
        <v>14.8</v>
      </c>
      <c r="FD40" s="17">
        <v>17.600000000000001</v>
      </c>
      <c r="FE40" s="17">
        <v>6.6</v>
      </c>
      <c r="FF40" s="17">
        <v>7011.55422</v>
      </c>
      <c r="FG40" s="15"/>
      <c r="FH40" s="17">
        <v>22.53575</v>
      </c>
      <c r="FI40" s="17">
        <v>1.3</v>
      </c>
      <c r="FJ40" s="17">
        <v>7.8620000000000001</v>
      </c>
      <c r="FK40" s="17">
        <v>6.093</v>
      </c>
      <c r="FL40" s="17">
        <v>4.4000000000000004</v>
      </c>
      <c r="FM40" s="17"/>
      <c r="FN40" s="17">
        <v>18.920870000000001</v>
      </c>
      <c r="FO40" s="17">
        <v>3.1</v>
      </c>
      <c r="FP40" s="17">
        <v>15.6</v>
      </c>
      <c r="FQ40" s="17">
        <v>79.811620000000005</v>
      </c>
    </row>
    <row r="41" spans="1:173" ht="24" customHeight="1" x14ac:dyDescent="0.35">
      <c r="A41" s="16" t="s">
        <v>73</v>
      </c>
      <c r="B41" s="16" t="s">
        <v>701</v>
      </c>
      <c r="C41" s="17">
        <v>1.1000000000000001</v>
      </c>
      <c r="D41" s="17">
        <v>1.7</v>
      </c>
      <c r="E41" s="17">
        <v>4.3</v>
      </c>
      <c r="F41" s="17">
        <v>649.1</v>
      </c>
      <c r="G41" s="17">
        <v>220.3</v>
      </c>
      <c r="H41" s="17">
        <v>0</v>
      </c>
      <c r="I41" s="17">
        <v>0</v>
      </c>
      <c r="J41" s="17">
        <v>90.4</v>
      </c>
      <c r="K41" s="17">
        <v>239.6</v>
      </c>
      <c r="L41" s="17">
        <v>68.8</v>
      </c>
      <c r="M41" s="17"/>
      <c r="N41" s="17">
        <v>160</v>
      </c>
      <c r="O41" s="17">
        <v>161</v>
      </c>
      <c r="P41" s="17">
        <v>159.69999999999999</v>
      </c>
      <c r="Q41" s="17">
        <v>248.6</v>
      </c>
      <c r="R41" s="17">
        <v>198.2</v>
      </c>
      <c r="S41" s="17">
        <v>105.6</v>
      </c>
      <c r="T41" s="17">
        <v>560.5</v>
      </c>
      <c r="U41" s="17">
        <v>10.5</v>
      </c>
      <c r="V41" s="17"/>
      <c r="W41" s="17">
        <v>0</v>
      </c>
      <c r="X41" s="17">
        <v>0</v>
      </c>
      <c r="Y41" s="17">
        <v>0</v>
      </c>
      <c r="Z41" s="17">
        <v>168.2</v>
      </c>
      <c r="AA41" s="17">
        <v>8</v>
      </c>
      <c r="AB41" s="17">
        <v>16</v>
      </c>
      <c r="AC41" s="17">
        <v>6.7</v>
      </c>
      <c r="AD41" s="17">
        <v>5.0999999999999996</v>
      </c>
      <c r="AE41" s="17">
        <v>61</v>
      </c>
      <c r="AF41" s="17">
        <v>6.7</v>
      </c>
      <c r="AG41" s="17"/>
      <c r="AH41" s="17"/>
      <c r="AI41" s="17"/>
      <c r="AJ41" s="17">
        <v>111.3</v>
      </c>
      <c r="AK41" s="17">
        <v>222.4</v>
      </c>
      <c r="AL41" s="17"/>
      <c r="AM41" s="17"/>
      <c r="AN41" s="17"/>
      <c r="AO41" s="17">
        <v>6.5</v>
      </c>
      <c r="AP41" s="17">
        <v>147.4</v>
      </c>
      <c r="AQ41" s="17">
        <v>39.398000000000003</v>
      </c>
      <c r="AR41" s="17">
        <v>147.5</v>
      </c>
      <c r="AS41" s="17">
        <v>28.5</v>
      </c>
      <c r="AT41" s="17">
        <v>18.3</v>
      </c>
      <c r="AU41" s="17">
        <v>19.7</v>
      </c>
      <c r="AV41" s="17">
        <v>91.9</v>
      </c>
      <c r="AW41" s="17"/>
      <c r="AX41" s="17"/>
      <c r="AY41" s="17"/>
      <c r="AZ41" s="17">
        <v>109.1</v>
      </c>
      <c r="BA41" s="17">
        <v>8.1999999999999993</v>
      </c>
      <c r="BB41" s="17">
        <v>9.5</v>
      </c>
      <c r="BC41" s="17">
        <v>43.6</v>
      </c>
      <c r="BD41" s="17">
        <v>47</v>
      </c>
      <c r="BE41" s="17">
        <v>2.1</v>
      </c>
      <c r="BF41" s="17">
        <v>28.8</v>
      </c>
      <c r="BG41" s="17">
        <v>126</v>
      </c>
      <c r="BH41" s="17">
        <v>86</v>
      </c>
      <c r="BI41" s="17">
        <v>70</v>
      </c>
      <c r="BJ41" s="17"/>
      <c r="BK41" s="17">
        <v>24.6</v>
      </c>
      <c r="BL41" s="17"/>
      <c r="BM41" s="17"/>
      <c r="BN41" s="17"/>
      <c r="BO41" s="17">
        <v>94.4</v>
      </c>
      <c r="BP41" s="17">
        <v>167.1</v>
      </c>
      <c r="BQ41" s="17">
        <v>0</v>
      </c>
      <c r="BR41" s="17"/>
      <c r="BS41" s="17"/>
      <c r="BT41" s="17">
        <v>0</v>
      </c>
      <c r="BU41" s="17"/>
      <c r="BV41" s="17">
        <v>0</v>
      </c>
      <c r="BW41" s="17"/>
      <c r="BX41" s="17"/>
      <c r="BY41" s="17">
        <v>32.700000000000003</v>
      </c>
      <c r="BZ41" s="17"/>
      <c r="CA41" s="17"/>
      <c r="CB41" s="17">
        <v>128.4</v>
      </c>
      <c r="CC41" s="17">
        <v>120.4</v>
      </c>
      <c r="CD41" s="17">
        <v>64.099999999999994</v>
      </c>
      <c r="CE41" s="17">
        <v>79.099999999999994</v>
      </c>
      <c r="CF41" s="17">
        <v>30.7</v>
      </c>
      <c r="CG41" s="17"/>
      <c r="CH41" s="17"/>
      <c r="CI41" s="17"/>
      <c r="CJ41" s="17">
        <v>139.30000000000001</v>
      </c>
      <c r="CK41" s="17"/>
      <c r="CL41" s="17">
        <v>66.099999999999994</v>
      </c>
      <c r="CM41" s="17"/>
      <c r="CN41" s="17"/>
      <c r="CO41" s="17"/>
      <c r="CP41" s="17"/>
      <c r="CQ41" s="17"/>
      <c r="CR41" s="17"/>
      <c r="CS41" s="17"/>
      <c r="CT41" s="17">
        <v>0.3</v>
      </c>
      <c r="CU41" s="17">
        <v>111</v>
      </c>
      <c r="CV41" s="17">
        <v>54.4</v>
      </c>
      <c r="CW41" s="17">
        <v>3.2</v>
      </c>
      <c r="CX41" s="17">
        <v>0</v>
      </c>
      <c r="CY41" s="17">
        <v>20</v>
      </c>
      <c r="CZ41" s="17">
        <v>9.9</v>
      </c>
      <c r="DA41" s="17">
        <v>5.4</v>
      </c>
      <c r="DB41" s="17">
        <v>3.5</v>
      </c>
      <c r="DC41" s="17">
        <v>4.2</v>
      </c>
      <c r="DD41" s="17">
        <v>20.399999999999999</v>
      </c>
      <c r="DE41" s="17">
        <v>20</v>
      </c>
      <c r="DF41" s="17">
        <v>18.84</v>
      </c>
      <c r="DG41" s="17">
        <v>3.4</v>
      </c>
      <c r="DH41" s="17">
        <v>18.8</v>
      </c>
      <c r="DI41" s="17">
        <v>11.4</v>
      </c>
      <c r="DJ41" s="17">
        <v>14.1</v>
      </c>
      <c r="DK41" s="17">
        <v>24.3</v>
      </c>
      <c r="DL41" s="17">
        <v>81.400000000000006</v>
      </c>
      <c r="DM41" s="17">
        <v>4.4000000000000004</v>
      </c>
      <c r="DN41" s="17">
        <v>2.2000000000000002</v>
      </c>
      <c r="DO41" s="17">
        <v>2.4</v>
      </c>
      <c r="DP41" s="17">
        <v>2.6</v>
      </c>
      <c r="DQ41" s="17">
        <v>16.399999999999999</v>
      </c>
      <c r="DR41" s="17">
        <v>3.6</v>
      </c>
      <c r="DS41" s="17">
        <v>20.3</v>
      </c>
      <c r="DT41" s="17">
        <v>2</v>
      </c>
      <c r="DU41" s="17"/>
      <c r="DV41" s="17">
        <v>9.9</v>
      </c>
      <c r="DW41" s="17">
        <v>8.9</v>
      </c>
      <c r="DX41" s="17">
        <v>17.399999999999999</v>
      </c>
      <c r="DY41" s="17">
        <v>20.399999999999999</v>
      </c>
      <c r="DZ41" s="17">
        <v>20</v>
      </c>
      <c r="EA41" s="17">
        <v>28.3</v>
      </c>
      <c r="EB41" s="17">
        <v>78.5</v>
      </c>
      <c r="EC41" s="17">
        <v>17.100000000000001</v>
      </c>
      <c r="ED41" s="17">
        <v>89.2</v>
      </c>
      <c r="EE41" s="17">
        <v>86.4</v>
      </c>
      <c r="EF41" s="17">
        <v>11.3</v>
      </c>
      <c r="EG41" s="17">
        <v>14.3</v>
      </c>
      <c r="EH41" s="17">
        <v>17.292390000000001</v>
      </c>
      <c r="EI41" s="17">
        <v>4.8349799999999998</v>
      </c>
      <c r="EJ41" s="17">
        <v>7.1</v>
      </c>
      <c r="EK41" s="17">
        <v>20</v>
      </c>
      <c r="EL41" s="17">
        <v>20</v>
      </c>
      <c r="EM41" s="17">
        <v>10</v>
      </c>
      <c r="EN41" s="17">
        <v>3.7</v>
      </c>
      <c r="EO41" s="17">
        <v>6.7</v>
      </c>
      <c r="EP41" s="17">
        <v>113.7</v>
      </c>
      <c r="EQ41" s="17">
        <v>0.6</v>
      </c>
      <c r="ER41" s="17">
        <v>125.2</v>
      </c>
      <c r="ES41" s="17">
        <v>124.4</v>
      </c>
      <c r="ET41" s="17">
        <v>90.9</v>
      </c>
      <c r="EU41" s="17">
        <v>10.9</v>
      </c>
      <c r="EV41" s="17">
        <v>5</v>
      </c>
      <c r="EW41" s="17">
        <v>20</v>
      </c>
      <c r="EX41" s="17">
        <v>10.8</v>
      </c>
      <c r="EY41" s="17">
        <v>27</v>
      </c>
      <c r="EZ41" s="17">
        <v>35.799999999999997</v>
      </c>
      <c r="FA41" s="17">
        <v>27.4879</v>
      </c>
      <c r="FB41" s="17">
        <v>3.26017</v>
      </c>
      <c r="FC41" s="17">
        <v>15</v>
      </c>
      <c r="FD41" s="17">
        <v>17.399999999999999</v>
      </c>
      <c r="FE41" s="17">
        <v>7</v>
      </c>
      <c r="FF41" s="17">
        <v>7065.4134400000003</v>
      </c>
      <c r="FG41" s="15"/>
      <c r="FH41" s="17">
        <v>22.52421</v>
      </c>
      <c r="FI41" s="17">
        <v>1.3</v>
      </c>
      <c r="FJ41" s="17">
        <v>7.8739999999999997</v>
      </c>
      <c r="FK41" s="17">
        <v>6.1262499999999998</v>
      </c>
      <c r="FL41" s="17">
        <v>8.8000000000000007</v>
      </c>
      <c r="FM41" s="17"/>
      <c r="FN41" s="17">
        <v>18.922029999999999</v>
      </c>
      <c r="FO41" s="17">
        <v>3.1</v>
      </c>
      <c r="FP41" s="17">
        <v>15.6</v>
      </c>
      <c r="FQ41" s="17">
        <v>84.246489999999994</v>
      </c>
    </row>
    <row r="42" spans="1:173" ht="24" customHeight="1" x14ac:dyDescent="0.35">
      <c r="A42" s="18" t="s">
        <v>73</v>
      </c>
      <c r="B42" s="18" t="s">
        <v>702</v>
      </c>
      <c r="C42" s="19">
        <v>1.1000000000000001</v>
      </c>
      <c r="D42" s="19">
        <v>1.7</v>
      </c>
      <c r="E42" s="19">
        <v>4.2</v>
      </c>
      <c r="F42" s="19">
        <v>647.5</v>
      </c>
      <c r="G42" s="19">
        <v>220</v>
      </c>
      <c r="H42" s="19">
        <v>0</v>
      </c>
      <c r="I42" s="19">
        <v>0</v>
      </c>
      <c r="J42" s="19">
        <v>90</v>
      </c>
      <c r="K42" s="19">
        <v>239.3</v>
      </c>
      <c r="L42" s="19">
        <v>80</v>
      </c>
      <c r="M42" s="19"/>
      <c r="N42" s="19">
        <v>175.1</v>
      </c>
      <c r="O42" s="19">
        <v>185.5</v>
      </c>
      <c r="P42" s="19">
        <v>184.7</v>
      </c>
      <c r="Q42" s="19">
        <v>271.8</v>
      </c>
      <c r="R42" s="19">
        <v>197.4</v>
      </c>
      <c r="S42" s="19">
        <v>105.6</v>
      </c>
      <c r="T42" s="19">
        <v>560.79999999999995</v>
      </c>
      <c r="U42" s="19">
        <v>10.6</v>
      </c>
      <c r="V42" s="19"/>
      <c r="W42" s="19">
        <v>0</v>
      </c>
      <c r="X42" s="19">
        <v>0</v>
      </c>
      <c r="Y42" s="19">
        <v>0</v>
      </c>
      <c r="Z42" s="19">
        <v>162</v>
      </c>
      <c r="AA42" s="19">
        <v>6.9</v>
      </c>
      <c r="AB42" s="19">
        <v>16.3</v>
      </c>
      <c r="AC42" s="19">
        <v>6.8</v>
      </c>
      <c r="AD42" s="19">
        <v>5.0999999999999996</v>
      </c>
      <c r="AE42" s="19">
        <v>60.5</v>
      </c>
      <c r="AF42" s="19">
        <v>6.6</v>
      </c>
      <c r="AG42" s="19"/>
      <c r="AH42" s="19"/>
      <c r="AI42" s="19"/>
      <c r="AJ42" s="19">
        <v>110.6</v>
      </c>
      <c r="AK42" s="19">
        <v>223.6</v>
      </c>
      <c r="AL42" s="19"/>
      <c r="AM42" s="19"/>
      <c r="AN42" s="19"/>
      <c r="AO42" s="19">
        <v>6.5</v>
      </c>
      <c r="AP42" s="19">
        <v>232.9</v>
      </c>
      <c r="AQ42" s="19">
        <v>38.01</v>
      </c>
      <c r="AR42" s="19">
        <v>148.9</v>
      </c>
      <c r="AS42" s="19">
        <v>28.4</v>
      </c>
      <c r="AT42" s="19">
        <v>18.399999999999999</v>
      </c>
      <c r="AU42" s="19">
        <v>19.7</v>
      </c>
      <c r="AV42" s="19">
        <v>89</v>
      </c>
      <c r="AW42" s="19"/>
      <c r="AX42" s="19"/>
      <c r="AY42" s="19"/>
      <c r="AZ42" s="19">
        <v>108.7</v>
      </c>
      <c r="BA42" s="19">
        <v>8.3000000000000007</v>
      </c>
      <c r="BB42" s="19">
        <v>9.3000000000000007</v>
      </c>
      <c r="BC42" s="19">
        <v>44</v>
      </c>
      <c r="BD42" s="19">
        <v>47.6</v>
      </c>
      <c r="BE42" s="19">
        <v>2.1</v>
      </c>
      <c r="BF42" s="19">
        <v>31</v>
      </c>
      <c r="BG42" s="19">
        <v>119.7</v>
      </c>
      <c r="BH42" s="19">
        <v>85.9</v>
      </c>
      <c r="BI42" s="19">
        <v>25.6</v>
      </c>
      <c r="BJ42" s="19"/>
      <c r="BK42" s="19">
        <v>46.4</v>
      </c>
      <c r="BL42" s="19"/>
      <c r="BM42" s="19"/>
      <c r="BN42" s="19"/>
      <c r="BO42" s="19">
        <v>93.9</v>
      </c>
      <c r="BP42" s="19">
        <v>69.900000000000006</v>
      </c>
      <c r="BQ42" s="19">
        <v>0</v>
      </c>
      <c r="BR42" s="19"/>
      <c r="BS42" s="19"/>
      <c r="BT42" s="19">
        <v>0</v>
      </c>
      <c r="BU42" s="19"/>
      <c r="BV42" s="19">
        <v>0</v>
      </c>
      <c r="BW42" s="19"/>
      <c r="BX42" s="19"/>
      <c r="BY42" s="19">
        <v>31.8</v>
      </c>
      <c r="BZ42" s="19"/>
      <c r="CA42" s="19"/>
      <c r="CB42" s="19">
        <v>160.19999999999999</v>
      </c>
      <c r="CC42" s="19">
        <v>119.7</v>
      </c>
      <c r="CD42" s="19">
        <v>63.3</v>
      </c>
      <c r="CE42" s="19">
        <v>79.900000000000006</v>
      </c>
      <c r="CF42" s="19">
        <v>30.6</v>
      </c>
      <c r="CG42" s="19"/>
      <c r="CH42" s="19"/>
      <c r="CI42" s="19"/>
      <c r="CJ42" s="19">
        <v>139.30000000000001</v>
      </c>
      <c r="CK42" s="19"/>
      <c r="CL42" s="19">
        <v>66.2</v>
      </c>
      <c r="CM42" s="19"/>
      <c r="CN42" s="19"/>
      <c r="CO42" s="19"/>
      <c r="CP42" s="19"/>
      <c r="CQ42" s="19"/>
      <c r="CR42" s="19"/>
      <c r="CS42" s="19"/>
      <c r="CT42" s="19">
        <v>0.1</v>
      </c>
      <c r="CU42" s="19">
        <v>116.7</v>
      </c>
      <c r="CV42" s="19">
        <v>44.1</v>
      </c>
      <c r="CW42" s="19">
        <v>4.3</v>
      </c>
      <c r="CX42" s="19">
        <v>0</v>
      </c>
      <c r="CY42" s="19">
        <v>20</v>
      </c>
      <c r="CZ42" s="19">
        <v>9.9</v>
      </c>
      <c r="DA42" s="19">
        <v>5.4</v>
      </c>
      <c r="DB42" s="19">
        <v>3.5</v>
      </c>
      <c r="DC42" s="19">
        <v>4.2</v>
      </c>
      <c r="DD42" s="19">
        <v>20.2</v>
      </c>
      <c r="DE42" s="19">
        <v>20</v>
      </c>
      <c r="DF42" s="19">
        <v>18.84</v>
      </c>
      <c r="DG42" s="19">
        <v>3.4</v>
      </c>
      <c r="DH42" s="19">
        <v>18.8</v>
      </c>
      <c r="DI42" s="19">
        <v>9.6999999999999993</v>
      </c>
      <c r="DJ42" s="19">
        <v>14</v>
      </c>
      <c r="DK42" s="19">
        <v>24.9</v>
      </c>
      <c r="DL42" s="19">
        <v>82.9</v>
      </c>
      <c r="DM42" s="19">
        <v>4.4000000000000004</v>
      </c>
      <c r="DN42" s="19">
        <v>2.2000000000000002</v>
      </c>
      <c r="DO42" s="19">
        <v>2.4</v>
      </c>
      <c r="DP42" s="19">
        <v>2.7</v>
      </c>
      <c r="DQ42" s="19">
        <v>8.1</v>
      </c>
      <c r="DR42" s="19">
        <v>3.6</v>
      </c>
      <c r="DS42" s="19">
        <v>20.2</v>
      </c>
      <c r="DT42" s="19">
        <v>2</v>
      </c>
      <c r="DU42" s="19"/>
      <c r="DV42" s="19">
        <v>9.8000000000000007</v>
      </c>
      <c r="DW42" s="19">
        <v>9</v>
      </c>
      <c r="DX42" s="19">
        <v>17.399999999999999</v>
      </c>
      <c r="DY42" s="19">
        <v>20.399999999999999</v>
      </c>
      <c r="DZ42" s="19">
        <v>20</v>
      </c>
      <c r="EA42" s="19">
        <v>28.2</v>
      </c>
      <c r="EB42" s="19">
        <v>80.3</v>
      </c>
      <c r="EC42" s="19">
        <v>12.2</v>
      </c>
      <c r="ED42" s="19">
        <v>88.8</v>
      </c>
      <c r="EE42" s="19">
        <v>82.3</v>
      </c>
      <c r="EF42" s="19">
        <v>11.6</v>
      </c>
      <c r="EG42" s="19">
        <v>14.6</v>
      </c>
      <c r="EH42" s="19">
        <v>17.451270000000001</v>
      </c>
      <c r="EI42" s="19">
        <v>4.8063000000000002</v>
      </c>
      <c r="EJ42" s="19">
        <v>7.1</v>
      </c>
      <c r="EK42" s="19">
        <v>20</v>
      </c>
      <c r="EL42" s="19">
        <v>20</v>
      </c>
      <c r="EM42" s="19">
        <v>10</v>
      </c>
      <c r="EN42" s="19">
        <v>7.7</v>
      </c>
      <c r="EO42" s="19">
        <v>5</v>
      </c>
      <c r="EP42" s="19">
        <v>59.3</v>
      </c>
      <c r="EQ42" s="19">
        <v>0.6</v>
      </c>
      <c r="ER42" s="19">
        <v>125.7</v>
      </c>
      <c r="ES42" s="19">
        <v>147.80000000000001</v>
      </c>
      <c r="ET42" s="19">
        <v>52.3</v>
      </c>
      <c r="EU42" s="19">
        <v>7.4</v>
      </c>
      <c r="EV42" s="19">
        <v>5</v>
      </c>
      <c r="EW42" s="19">
        <v>20</v>
      </c>
      <c r="EX42" s="19">
        <v>10.6</v>
      </c>
      <c r="EY42" s="19">
        <v>27.1</v>
      </c>
      <c r="EZ42" s="19">
        <v>35</v>
      </c>
      <c r="FA42" s="19">
        <v>27.744299999999999</v>
      </c>
      <c r="FB42" s="19">
        <v>3.2581500000000001</v>
      </c>
      <c r="FC42" s="19">
        <v>14.9</v>
      </c>
      <c r="FD42" s="19">
        <v>17.600000000000001</v>
      </c>
      <c r="FE42" s="19">
        <v>7.5</v>
      </c>
      <c r="FF42" s="19">
        <v>7053.9100200000003</v>
      </c>
      <c r="FG42" s="15"/>
      <c r="FH42" s="19">
        <v>22.592210000000001</v>
      </c>
      <c r="FI42" s="19">
        <v>1.3</v>
      </c>
      <c r="FJ42" s="19">
        <v>7.8810000000000002</v>
      </c>
      <c r="FK42" s="19">
        <v>6.1260000000000003</v>
      </c>
      <c r="FL42" s="19">
        <v>8.8000000000000007</v>
      </c>
      <c r="FM42" s="19"/>
      <c r="FN42" s="19">
        <v>18.921890000000001</v>
      </c>
      <c r="FO42" s="19">
        <v>3.1</v>
      </c>
      <c r="FP42" s="19">
        <v>15.5</v>
      </c>
      <c r="FQ42" s="19">
        <v>84.221100000000007</v>
      </c>
    </row>
    <row r="43" spans="1:173" ht="24" customHeight="1" x14ac:dyDescent="0.35">
      <c r="A43" s="13" t="s">
        <v>73</v>
      </c>
      <c r="B43" s="13" t="s">
        <v>703</v>
      </c>
      <c r="C43" s="14">
        <v>0.9</v>
      </c>
      <c r="D43" s="14">
        <v>1.7</v>
      </c>
      <c r="E43" s="14">
        <v>4.3</v>
      </c>
      <c r="F43" s="14">
        <v>652.5</v>
      </c>
      <c r="G43" s="14">
        <v>221.6</v>
      </c>
      <c r="H43" s="14">
        <v>0</v>
      </c>
      <c r="I43" s="14">
        <v>0</v>
      </c>
      <c r="J43" s="14">
        <v>90.8</v>
      </c>
      <c r="K43" s="14">
        <v>240.9</v>
      </c>
      <c r="L43" s="14">
        <v>80.2</v>
      </c>
      <c r="M43" s="14"/>
      <c r="N43" s="14">
        <v>176.3</v>
      </c>
      <c r="O43" s="14">
        <v>194.2</v>
      </c>
      <c r="P43" s="14">
        <v>195.6</v>
      </c>
      <c r="Q43" s="14">
        <v>275.39999999999998</v>
      </c>
      <c r="R43" s="14">
        <v>199.4</v>
      </c>
      <c r="S43" s="14">
        <v>107.1</v>
      </c>
      <c r="T43" s="14">
        <v>564</v>
      </c>
      <c r="U43" s="14">
        <v>10.5</v>
      </c>
      <c r="V43" s="14"/>
      <c r="W43" s="14">
        <v>0</v>
      </c>
      <c r="X43" s="14">
        <v>0</v>
      </c>
      <c r="Y43" s="14">
        <v>0</v>
      </c>
      <c r="Z43" s="14">
        <v>167.9</v>
      </c>
      <c r="AA43" s="14">
        <v>7.1</v>
      </c>
      <c r="AB43" s="14">
        <v>16.3</v>
      </c>
      <c r="AC43" s="14">
        <v>6.8</v>
      </c>
      <c r="AD43" s="14">
        <v>5.0999999999999996</v>
      </c>
      <c r="AE43" s="14">
        <v>61.4</v>
      </c>
      <c r="AF43" s="14">
        <v>5.6</v>
      </c>
      <c r="AG43" s="14"/>
      <c r="AH43" s="14"/>
      <c r="AI43" s="14"/>
      <c r="AJ43" s="14">
        <v>111.5</v>
      </c>
      <c r="AK43" s="14">
        <v>224.4</v>
      </c>
      <c r="AL43" s="14"/>
      <c r="AM43" s="14"/>
      <c r="AN43" s="14"/>
      <c r="AO43" s="14">
        <v>6.5</v>
      </c>
      <c r="AP43" s="14">
        <v>208.9</v>
      </c>
      <c r="AQ43" s="14">
        <v>39.796999999999997</v>
      </c>
      <c r="AR43" s="14">
        <v>149.4</v>
      </c>
      <c r="AS43" s="14">
        <v>30.2</v>
      </c>
      <c r="AT43" s="14">
        <v>18.5</v>
      </c>
      <c r="AU43" s="14">
        <v>19.7</v>
      </c>
      <c r="AV43" s="14">
        <v>86.2</v>
      </c>
      <c r="AW43" s="14"/>
      <c r="AX43" s="14"/>
      <c r="AY43" s="14"/>
      <c r="AZ43" s="14">
        <v>111.3</v>
      </c>
      <c r="BA43" s="14">
        <v>8.3000000000000007</v>
      </c>
      <c r="BB43" s="14">
        <v>9.5</v>
      </c>
      <c r="BC43" s="14">
        <v>43.9</v>
      </c>
      <c r="BD43" s="14">
        <v>47.4</v>
      </c>
      <c r="BE43" s="14">
        <v>4</v>
      </c>
      <c r="BF43" s="14">
        <v>31.8</v>
      </c>
      <c r="BG43" s="14">
        <v>122</v>
      </c>
      <c r="BH43" s="14">
        <v>86.5</v>
      </c>
      <c r="BI43" s="14">
        <v>25.2</v>
      </c>
      <c r="BJ43" s="14"/>
      <c r="BK43" s="14">
        <v>46.2</v>
      </c>
      <c r="BL43" s="14"/>
      <c r="BM43" s="14"/>
      <c r="BN43" s="14"/>
      <c r="BO43" s="14">
        <v>95.2</v>
      </c>
      <c r="BP43" s="14">
        <v>5</v>
      </c>
      <c r="BQ43" s="14">
        <v>0</v>
      </c>
      <c r="BR43" s="14"/>
      <c r="BS43" s="14"/>
      <c r="BT43" s="14">
        <v>0</v>
      </c>
      <c r="BU43" s="14"/>
      <c r="BV43" s="14">
        <v>0</v>
      </c>
      <c r="BW43" s="14"/>
      <c r="BX43" s="14"/>
      <c r="BY43" s="14">
        <v>33.1</v>
      </c>
      <c r="BZ43" s="14"/>
      <c r="CA43" s="14"/>
      <c r="CB43" s="14">
        <v>219.3</v>
      </c>
      <c r="CC43" s="14">
        <v>120.5</v>
      </c>
      <c r="CD43" s="14">
        <v>63.6</v>
      </c>
      <c r="CE43" s="14">
        <v>80</v>
      </c>
      <c r="CF43" s="14">
        <v>30.7</v>
      </c>
      <c r="CG43" s="14"/>
      <c r="CH43" s="14"/>
      <c r="CI43" s="14"/>
      <c r="CJ43" s="14">
        <v>140.19999999999999</v>
      </c>
      <c r="CK43" s="14"/>
      <c r="CL43" s="14">
        <v>66.8</v>
      </c>
      <c r="CM43" s="14"/>
      <c r="CN43" s="14"/>
      <c r="CO43" s="14"/>
      <c r="CP43" s="14"/>
      <c r="CQ43" s="14"/>
      <c r="CR43" s="14"/>
      <c r="CS43" s="14"/>
      <c r="CT43" s="14">
        <v>0.1</v>
      </c>
      <c r="CU43" s="14">
        <v>113.3</v>
      </c>
      <c r="CV43" s="14">
        <v>22.9</v>
      </c>
      <c r="CW43" s="14">
        <v>8.3000000000000007</v>
      </c>
      <c r="CX43" s="14">
        <v>0</v>
      </c>
      <c r="CY43" s="14">
        <v>20</v>
      </c>
      <c r="CZ43" s="14">
        <v>9.9</v>
      </c>
      <c r="DA43" s="14">
        <v>5.6</v>
      </c>
      <c r="DB43" s="14">
        <v>3.5</v>
      </c>
      <c r="DC43" s="14">
        <v>4.2</v>
      </c>
      <c r="DD43" s="14">
        <v>20.6</v>
      </c>
      <c r="DE43" s="14">
        <v>20</v>
      </c>
      <c r="DF43" s="14">
        <v>18.86</v>
      </c>
      <c r="DG43" s="14">
        <v>3.4</v>
      </c>
      <c r="DH43" s="14">
        <v>18.8</v>
      </c>
      <c r="DI43" s="14">
        <v>3.3</v>
      </c>
      <c r="DJ43" s="14">
        <v>4.2</v>
      </c>
      <c r="DK43" s="14">
        <v>25.3</v>
      </c>
      <c r="DL43" s="14">
        <v>84.1</v>
      </c>
      <c r="DM43" s="14">
        <v>4.4000000000000004</v>
      </c>
      <c r="DN43" s="14">
        <v>2.2000000000000002</v>
      </c>
      <c r="DO43" s="14">
        <v>2.4</v>
      </c>
      <c r="DP43" s="14">
        <v>2.7</v>
      </c>
      <c r="DQ43" s="14">
        <v>5.6</v>
      </c>
      <c r="DR43" s="14">
        <v>3.6</v>
      </c>
      <c r="DS43" s="14">
        <v>20.3</v>
      </c>
      <c r="DT43" s="14">
        <v>2</v>
      </c>
      <c r="DU43" s="14"/>
      <c r="DV43" s="14">
        <v>9.6999999999999993</v>
      </c>
      <c r="DW43" s="14">
        <v>9</v>
      </c>
      <c r="DX43" s="14">
        <v>17.399999999999999</v>
      </c>
      <c r="DY43" s="14">
        <v>20.3</v>
      </c>
      <c r="DZ43" s="14">
        <v>20</v>
      </c>
      <c r="EA43" s="14">
        <v>28.2</v>
      </c>
      <c r="EB43" s="14">
        <v>80.599999999999994</v>
      </c>
      <c r="EC43" s="14">
        <v>6.7</v>
      </c>
      <c r="ED43" s="14">
        <v>89.9</v>
      </c>
      <c r="EE43" s="14">
        <v>82.8</v>
      </c>
      <c r="EF43" s="14">
        <v>10.9</v>
      </c>
      <c r="EG43" s="14">
        <v>12.6</v>
      </c>
      <c r="EH43" s="14">
        <v>17.598330000000001</v>
      </c>
      <c r="EI43" s="14">
        <v>4.8248100000000003</v>
      </c>
      <c r="EJ43" s="14">
        <v>7.1</v>
      </c>
      <c r="EK43" s="14">
        <v>20</v>
      </c>
      <c r="EL43" s="14">
        <v>20</v>
      </c>
      <c r="EM43" s="14">
        <v>10</v>
      </c>
      <c r="EN43" s="14">
        <v>8.9</v>
      </c>
      <c r="EO43" s="14">
        <v>3.9</v>
      </c>
      <c r="EP43" s="14">
        <v>43.6</v>
      </c>
      <c r="EQ43" s="14">
        <v>0.6</v>
      </c>
      <c r="ER43" s="14">
        <v>128.5</v>
      </c>
      <c r="ES43" s="14">
        <v>147.6</v>
      </c>
      <c r="ET43" s="14">
        <v>39.4</v>
      </c>
      <c r="EU43" s="14">
        <v>4.2</v>
      </c>
      <c r="EV43" s="14">
        <v>4.9000000000000004</v>
      </c>
      <c r="EW43" s="14">
        <v>20</v>
      </c>
      <c r="EX43" s="14">
        <v>10.199999999999999</v>
      </c>
      <c r="EY43" s="14">
        <v>27.3</v>
      </c>
      <c r="EZ43" s="14">
        <v>35.4</v>
      </c>
      <c r="FA43" s="14">
        <v>27.900790000000001</v>
      </c>
      <c r="FB43" s="14">
        <v>3.2625700000000002</v>
      </c>
      <c r="FC43" s="14">
        <v>14.4</v>
      </c>
      <c r="FD43" s="14">
        <v>17.600000000000001</v>
      </c>
      <c r="FE43" s="14">
        <v>7.8</v>
      </c>
      <c r="FF43" s="14">
        <v>7013.8434999999999</v>
      </c>
      <c r="FG43" s="15"/>
      <c r="FH43" s="14">
        <v>22.532070000000001</v>
      </c>
      <c r="FI43" s="14">
        <v>1.3</v>
      </c>
      <c r="FJ43" s="14">
        <v>7.86</v>
      </c>
      <c r="FK43" s="14">
        <v>6.1275000000000004</v>
      </c>
      <c r="FL43" s="14">
        <v>8.9</v>
      </c>
      <c r="FM43" s="14"/>
      <c r="FN43" s="14">
        <v>18.922989999999999</v>
      </c>
      <c r="FO43" s="14">
        <v>3</v>
      </c>
      <c r="FP43" s="14">
        <v>15.7</v>
      </c>
      <c r="FQ43" s="14">
        <v>84.342560000000006</v>
      </c>
    </row>
    <row r="44" spans="1:173" ht="24" customHeight="1" x14ac:dyDescent="0.35">
      <c r="A44" s="16" t="s">
        <v>73</v>
      </c>
      <c r="B44" s="16" t="s">
        <v>704</v>
      </c>
      <c r="C44" s="17">
        <v>1.1000000000000001</v>
      </c>
      <c r="D44" s="17">
        <v>1.7</v>
      </c>
      <c r="E44" s="17">
        <v>4.3</v>
      </c>
      <c r="F44" s="17">
        <v>648.29999999999995</v>
      </c>
      <c r="G44" s="17">
        <v>220</v>
      </c>
      <c r="H44" s="17">
        <v>0</v>
      </c>
      <c r="I44" s="17">
        <v>0</v>
      </c>
      <c r="J44" s="17">
        <v>90.2</v>
      </c>
      <c r="K44" s="17">
        <v>240.4</v>
      </c>
      <c r="L44" s="17">
        <v>80.599999999999994</v>
      </c>
      <c r="M44" s="17"/>
      <c r="N44" s="17">
        <v>175.2</v>
      </c>
      <c r="O44" s="17">
        <v>195.7</v>
      </c>
      <c r="P44" s="17">
        <v>197.7</v>
      </c>
      <c r="Q44" s="17">
        <v>275.10000000000002</v>
      </c>
      <c r="R44" s="17">
        <v>204.1</v>
      </c>
      <c r="S44" s="17">
        <v>108.5</v>
      </c>
      <c r="T44" s="17">
        <v>563.9</v>
      </c>
      <c r="U44" s="17">
        <v>10.5</v>
      </c>
      <c r="V44" s="17"/>
      <c r="W44" s="17">
        <v>0</v>
      </c>
      <c r="X44" s="17">
        <v>0</v>
      </c>
      <c r="Y44" s="17">
        <v>0</v>
      </c>
      <c r="Z44" s="17">
        <v>162.1</v>
      </c>
      <c r="AA44" s="17">
        <v>6.9</v>
      </c>
      <c r="AB44" s="17">
        <v>16.399999999999999</v>
      </c>
      <c r="AC44" s="17">
        <v>6.9</v>
      </c>
      <c r="AD44" s="17">
        <v>5.0999999999999996</v>
      </c>
      <c r="AE44" s="17">
        <v>61</v>
      </c>
      <c r="AF44" s="17">
        <v>6.5</v>
      </c>
      <c r="AG44" s="17"/>
      <c r="AH44" s="17"/>
      <c r="AI44" s="17"/>
      <c r="AJ44" s="17">
        <v>110.5</v>
      </c>
      <c r="AK44" s="17">
        <v>223.5</v>
      </c>
      <c r="AL44" s="17"/>
      <c r="AM44" s="17"/>
      <c r="AN44" s="17"/>
      <c r="AO44" s="17">
        <v>6.5</v>
      </c>
      <c r="AP44" s="17">
        <v>148.4</v>
      </c>
      <c r="AQ44" s="17">
        <v>39.89</v>
      </c>
      <c r="AR44" s="17">
        <v>145.4</v>
      </c>
      <c r="AS44" s="17">
        <v>27.9</v>
      </c>
      <c r="AT44" s="17">
        <v>18.5</v>
      </c>
      <c r="AU44" s="17">
        <v>19.7</v>
      </c>
      <c r="AV44" s="17">
        <v>91.5</v>
      </c>
      <c r="AW44" s="17"/>
      <c r="AX44" s="17"/>
      <c r="AY44" s="17"/>
      <c r="AZ44" s="17">
        <v>108.2</v>
      </c>
      <c r="BA44" s="17">
        <v>8.4</v>
      </c>
      <c r="BB44" s="17">
        <v>9.3000000000000007</v>
      </c>
      <c r="BC44" s="17">
        <v>43.4</v>
      </c>
      <c r="BD44" s="17">
        <v>47.1</v>
      </c>
      <c r="BE44" s="17">
        <v>4</v>
      </c>
      <c r="BF44" s="17">
        <v>31.1</v>
      </c>
      <c r="BG44" s="17">
        <v>114.5</v>
      </c>
      <c r="BH44" s="17">
        <v>85.6</v>
      </c>
      <c r="BI44" s="17">
        <v>0</v>
      </c>
      <c r="BJ44" s="17"/>
      <c r="BK44" s="17">
        <v>46.5</v>
      </c>
      <c r="BL44" s="17"/>
      <c r="BM44" s="17"/>
      <c r="BN44" s="17"/>
      <c r="BO44" s="17">
        <v>93.9</v>
      </c>
      <c r="BP44" s="17">
        <v>0</v>
      </c>
      <c r="BQ44" s="17">
        <v>0</v>
      </c>
      <c r="BR44" s="17"/>
      <c r="BS44" s="17"/>
      <c r="BT44" s="17">
        <v>0</v>
      </c>
      <c r="BU44" s="17"/>
      <c r="BV44" s="17">
        <v>0</v>
      </c>
      <c r="BW44" s="17"/>
      <c r="BX44" s="17"/>
      <c r="BY44" s="17">
        <v>31.4</v>
      </c>
      <c r="BZ44" s="17"/>
      <c r="CA44" s="17"/>
      <c r="CB44" s="17">
        <v>165.9</v>
      </c>
      <c r="CC44" s="17">
        <v>116.2</v>
      </c>
      <c r="CD44" s="17">
        <v>62.8</v>
      </c>
      <c r="CE44" s="17">
        <v>80</v>
      </c>
      <c r="CF44" s="17">
        <v>30.5</v>
      </c>
      <c r="CG44" s="17"/>
      <c r="CH44" s="17"/>
      <c r="CI44" s="17"/>
      <c r="CJ44" s="17">
        <v>140.1</v>
      </c>
      <c r="CK44" s="17"/>
      <c r="CL44" s="17">
        <v>65.400000000000006</v>
      </c>
      <c r="CM44" s="17"/>
      <c r="CN44" s="17"/>
      <c r="CO44" s="17"/>
      <c r="CP44" s="17"/>
      <c r="CQ44" s="17"/>
      <c r="CR44" s="17"/>
      <c r="CS44" s="17"/>
      <c r="CT44" s="17">
        <v>0</v>
      </c>
      <c r="CU44" s="17">
        <v>112.3</v>
      </c>
      <c r="CV44" s="17">
        <v>15</v>
      </c>
      <c r="CW44" s="17">
        <v>4.5999999999999996</v>
      </c>
      <c r="CX44" s="17">
        <v>0</v>
      </c>
      <c r="CY44" s="17">
        <v>20</v>
      </c>
      <c r="CZ44" s="17">
        <v>9.9</v>
      </c>
      <c r="DA44" s="17">
        <v>5.5</v>
      </c>
      <c r="DB44" s="17">
        <v>3.7</v>
      </c>
      <c r="DC44" s="17">
        <v>4.2</v>
      </c>
      <c r="DD44" s="17">
        <v>20.100000000000001</v>
      </c>
      <c r="DE44" s="17">
        <v>19.899999999999999</v>
      </c>
      <c r="DF44" s="17">
        <v>18.84</v>
      </c>
      <c r="DG44" s="17">
        <v>3.5</v>
      </c>
      <c r="DH44" s="17">
        <v>18.8</v>
      </c>
      <c r="DI44" s="17">
        <v>2</v>
      </c>
      <c r="DJ44" s="17">
        <v>2.4</v>
      </c>
      <c r="DK44" s="17">
        <v>25.6</v>
      </c>
      <c r="DL44" s="17">
        <v>84.9</v>
      </c>
      <c r="DM44" s="17">
        <v>4.4000000000000004</v>
      </c>
      <c r="DN44" s="17">
        <v>2.2999999999999998</v>
      </c>
      <c r="DO44" s="17">
        <v>2.4</v>
      </c>
      <c r="DP44" s="17">
        <v>2.7</v>
      </c>
      <c r="DQ44" s="17">
        <v>2.5</v>
      </c>
      <c r="DR44" s="17">
        <v>3.6</v>
      </c>
      <c r="DS44" s="17">
        <v>20.3</v>
      </c>
      <c r="DT44" s="17">
        <v>2</v>
      </c>
      <c r="DU44" s="17"/>
      <c r="DV44" s="17">
        <v>9.6999999999999993</v>
      </c>
      <c r="DW44" s="17">
        <v>9</v>
      </c>
      <c r="DX44" s="17">
        <v>17.399999999999999</v>
      </c>
      <c r="DY44" s="17">
        <v>20.3</v>
      </c>
      <c r="DZ44" s="17">
        <v>20.2</v>
      </c>
      <c r="EA44" s="17">
        <v>28.4</v>
      </c>
      <c r="EB44" s="17">
        <v>80.7</v>
      </c>
      <c r="EC44" s="17">
        <v>3.9</v>
      </c>
      <c r="ED44" s="17">
        <v>88.5</v>
      </c>
      <c r="EE44" s="17">
        <v>82.5</v>
      </c>
      <c r="EF44" s="17">
        <v>11.8</v>
      </c>
      <c r="EG44" s="17">
        <v>14.6</v>
      </c>
      <c r="EH44" s="17">
        <v>17.457920000000001</v>
      </c>
      <c r="EI44" s="17">
        <v>4.8978999999999999</v>
      </c>
      <c r="EJ44" s="17">
        <v>7.1</v>
      </c>
      <c r="EK44" s="17">
        <v>20</v>
      </c>
      <c r="EL44" s="17">
        <v>20</v>
      </c>
      <c r="EM44" s="17">
        <v>10</v>
      </c>
      <c r="EN44" s="17">
        <v>8.6999999999999993</v>
      </c>
      <c r="EO44" s="17">
        <v>3.2</v>
      </c>
      <c r="EP44" s="17">
        <v>28.7</v>
      </c>
      <c r="EQ44" s="17">
        <v>0.6</v>
      </c>
      <c r="ER44" s="17">
        <v>132</v>
      </c>
      <c r="ES44" s="17">
        <v>147.6</v>
      </c>
      <c r="ET44" s="17">
        <v>23.9</v>
      </c>
      <c r="EU44" s="17">
        <v>2.6</v>
      </c>
      <c r="EV44" s="17">
        <v>4.9000000000000004</v>
      </c>
      <c r="EW44" s="17">
        <v>20.2</v>
      </c>
      <c r="EX44" s="17">
        <v>9.6</v>
      </c>
      <c r="EY44" s="17">
        <v>27.1</v>
      </c>
      <c r="EZ44" s="17">
        <v>35.1</v>
      </c>
      <c r="FA44" s="17">
        <v>27.881170000000001</v>
      </c>
      <c r="FB44" s="17">
        <v>3.2396799999999999</v>
      </c>
      <c r="FC44" s="17">
        <v>15</v>
      </c>
      <c r="FD44" s="17">
        <v>17.600000000000001</v>
      </c>
      <c r="FE44" s="17">
        <v>9.1</v>
      </c>
      <c r="FF44" s="17">
        <v>6793.2066699999996</v>
      </c>
      <c r="FG44" s="15"/>
      <c r="FH44" s="17">
        <v>22.422699999999999</v>
      </c>
      <c r="FI44" s="17">
        <v>1.3</v>
      </c>
      <c r="FJ44" s="17">
        <v>7.8609999999999998</v>
      </c>
      <c r="FK44" s="17">
        <v>6.1287500000000001</v>
      </c>
      <c r="FL44" s="17">
        <v>8.9</v>
      </c>
      <c r="FM44" s="17"/>
      <c r="FN44" s="17">
        <v>18.923690000000001</v>
      </c>
      <c r="FO44" s="17">
        <v>3.1</v>
      </c>
      <c r="FP44" s="17">
        <v>15.6</v>
      </c>
      <c r="FQ44" s="17">
        <v>84.236140000000006</v>
      </c>
    </row>
    <row r="45" spans="1:173" ht="24" customHeight="1" x14ac:dyDescent="0.35">
      <c r="A45" s="16" t="s">
        <v>73</v>
      </c>
      <c r="B45" s="16" t="s">
        <v>705</v>
      </c>
      <c r="C45" s="17">
        <v>1.1000000000000001</v>
      </c>
      <c r="D45" s="17">
        <v>1.7</v>
      </c>
      <c r="E45" s="17">
        <v>4.2</v>
      </c>
      <c r="F45" s="17">
        <v>649.6</v>
      </c>
      <c r="G45" s="17">
        <v>220.8</v>
      </c>
      <c r="H45" s="17">
        <v>0</v>
      </c>
      <c r="I45" s="17">
        <v>0</v>
      </c>
      <c r="J45" s="17">
        <v>90.2</v>
      </c>
      <c r="K45" s="17">
        <v>240.6</v>
      </c>
      <c r="L45" s="17">
        <v>79.599999999999994</v>
      </c>
      <c r="M45" s="17"/>
      <c r="N45" s="17">
        <v>173.8</v>
      </c>
      <c r="O45" s="17">
        <v>175.1</v>
      </c>
      <c r="P45" s="17">
        <v>175.7</v>
      </c>
      <c r="Q45" s="17">
        <v>259.60000000000002</v>
      </c>
      <c r="R45" s="17">
        <v>205</v>
      </c>
      <c r="S45" s="17">
        <v>108.4</v>
      </c>
      <c r="T45" s="17">
        <v>561.20000000000005</v>
      </c>
      <c r="U45" s="17">
        <v>10.6</v>
      </c>
      <c r="V45" s="17"/>
      <c r="W45" s="17">
        <v>0</v>
      </c>
      <c r="X45" s="17">
        <v>0</v>
      </c>
      <c r="Y45" s="17">
        <v>0</v>
      </c>
      <c r="Z45" s="17">
        <v>167.8</v>
      </c>
      <c r="AA45" s="17">
        <v>7.4</v>
      </c>
      <c r="AB45" s="17">
        <v>16.399999999999999</v>
      </c>
      <c r="AC45" s="17">
        <v>6.8</v>
      </c>
      <c r="AD45" s="17">
        <v>5.0999999999999996</v>
      </c>
      <c r="AE45" s="17">
        <v>60.6</v>
      </c>
      <c r="AF45" s="17">
        <v>6.5</v>
      </c>
      <c r="AG45" s="17"/>
      <c r="AH45" s="17"/>
      <c r="AI45" s="17"/>
      <c r="AJ45" s="17">
        <v>111.1</v>
      </c>
      <c r="AK45" s="17">
        <v>218.2</v>
      </c>
      <c r="AL45" s="17"/>
      <c r="AM45" s="17"/>
      <c r="AN45" s="17"/>
      <c r="AO45" s="17">
        <v>6.5</v>
      </c>
      <c r="AP45" s="17">
        <v>147.30000000000001</v>
      </c>
      <c r="AQ45" s="17">
        <v>38.661000000000001</v>
      </c>
      <c r="AR45" s="17">
        <v>143.19999999999999</v>
      </c>
      <c r="AS45" s="17">
        <v>29.3</v>
      </c>
      <c r="AT45" s="17">
        <v>18.399999999999999</v>
      </c>
      <c r="AU45" s="17">
        <v>19.7</v>
      </c>
      <c r="AV45" s="17">
        <v>91</v>
      </c>
      <c r="AW45" s="17"/>
      <c r="AX45" s="17"/>
      <c r="AY45" s="17"/>
      <c r="AZ45" s="17">
        <v>109</v>
      </c>
      <c r="BA45" s="17">
        <v>8.3000000000000007</v>
      </c>
      <c r="BB45" s="17">
        <v>9.1999999999999993</v>
      </c>
      <c r="BC45" s="17">
        <v>43.8</v>
      </c>
      <c r="BD45" s="17">
        <v>47</v>
      </c>
      <c r="BE45" s="17">
        <v>4</v>
      </c>
      <c r="BF45" s="17">
        <v>30.9</v>
      </c>
      <c r="BG45" s="17">
        <v>114.8</v>
      </c>
      <c r="BH45" s="17">
        <v>86.2</v>
      </c>
      <c r="BI45" s="17">
        <v>0</v>
      </c>
      <c r="BJ45" s="17"/>
      <c r="BK45" s="17">
        <v>47</v>
      </c>
      <c r="BL45" s="17"/>
      <c r="BM45" s="17"/>
      <c r="BN45" s="17"/>
      <c r="BO45" s="17">
        <v>94.1</v>
      </c>
      <c r="BP45" s="17">
        <v>0</v>
      </c>
      <c r="BQ45" s="17">
        <v>0</v>
      </c>
      <c r="BR45" s="17"/>
      <c r="BS45" s="17"/>
      <c r="BT45" s="17">
        <v>0</v>
      </c>
      <c r="BU45" s="17"/>
      <c r="BV45" s="17">
        <v>0</v>
      </c>
      <c r="BW45" s="17"/>
      <c r="BX45" s="17"/>
      <c r="BY45" s="17">
        <v>32.299999999999997</v>
      </c>
      <c r="BZ45" s="17"/>
      <c r="CA45" s="17"/>
      <c r="CB45" s="17">
        <v>169.6</v>
      </c>
      <c r="CC45" s="17">
        <v>119.9</v>
      </c>
      <c r="CD45" s="17">
        <v>63.1</v>
      </c>
      <c r="CE45" s="17">
        <v>80</v>
      </c>
      <c r="CF45" s="17">
        <v>30.6</v>
      </c>
      <c r="CG45" s="17"/>
      <c r="CH45" s="17"/>
      <c r="CI45" s="17"/>
      <c r="CJ45" s="17">
        <v>141</v>
      </c>
      <c r="CK45" s="17"/>
      <c r="CL45" s="17">
        <v>65.7</v>
      </c>
      <c r="CM45" s="17"/>
      <c r="CN45" s="17"/>
      <c r="CO45" s="17"/>
      <c r="CP45" s="17"/>
      <c r="CQ45" s="17"/>
      <c r="CR45" s="17"/>
      <c r="CS45" s="17"/>
      <c r="CT45" s="17">
        <v>0</v>
      </c>
      <c r="CU45" s="17">
        <v>111.5</v>
      </c>
      <c r="CV45" s="17">
        <v>7.4</v>
      </c>
      <c r="CW45" s="17">
        <v>3.3</v>
      </c>
      <c r="CX45" s="17">
        <v>0</v>
      </c>
      <c r="CY45" s="17">
        <v>20</v>
      </c>
      <c r="CZ45" s="17">
        <v>9.9</v>
      </c>
      <c r="DA45" s="17">
        <v>5.4</v>
      </c>
      <c r="DB45" s="17">
        <v>3.7</v>
      </c>
      <c r="DC45" s="17">
        <v>4.2</v>
      </c>
      <c r="DD45" s="17">
        <v>20.3</v>
      </c>
      <c r="DE45" s="17">
        <v>20</v>
      </c>
      <c r="DF45" s="17">
        <v>18.84</v>
      </c>
      <c r="DG45" s="17">
        <v>3.5</v>
      </c>
      <c r="DH45" s="17">
        <v>18.8</v>
      </c>
      <c r="DI45" s="17">
        <v>1.3</v>
      </c>
      <c r="DJ45" s="17">
        <v>1.5</v>
      </c>
      <c r="DK45" s="17">
        <v>25.7</v>
      </c>
      <c r="DL45" s="17">
        <v>85.1</v>
      </c>
      <c r="DM45" s="17">
        <v>4.4000000000000004</v>
      </c>
      <c r="DN45" s="17">
        <v>2.2999999999999998</v>
      </c>
      <c r="DO45" s="17">
        <v>2.4</v>
      </c>
      <c r="DP45" s="17">
        <v>2.7</v>
      </c>
      <c r="DQ45" s="17">
        <v>0.9</v>
      </c>
      <c r="DR45" s="17">
        <v>3.6</v>
      </c>
      <c r="DS45" s="17">
        <v>20.399999999999999</v>
      </c>
      <c r="DT45" s="17">
        <v>2</v>
      </c>
      <c r="DU45" s="17"/>
      <c r="DV45" s="17">
        <v>9.6999999999999993</v>
      </c>
      <c r="DW45" s="17">
        <v>9.1</v>
      </c>
      <c r="DX45" s="17">
        <v>17.7</v>
      </c>
      <c r="DY45" s="17">
        <v>20.3</v>
      </c>
      <c r="DZ45" s="17">
        <v>19.8</v>
      </c>
      <c r="EA45" s="17">
        <v>28</v>
      </c>
      <c r="EB45" s="17">
        <v>76</v>
      </c>
      <c r="EC45" s="17">
        <v>1.8</v>
      </c>
      <c r="ED45" s="17">
        <v>90.5</v>
      </c>
      <c r="EE45" s="17">
        <v>82.9</v>
      </c>
      <c r="EF45" s="17">
        <v>9.6999999999999993</v>
      </c>
      <c r="EG45" s="17">
        <v>9.1999999999999993</v>
      </c>
      <c r="EH45" s="17">
        <v>17.303609999999999</v>
      </c>
      <c r="EI45" s="17">
        <v>4.9371999999999998</v>
      </c>
      <c r="EJ45" s="17">
        <v>7.1</v>
      </c>
      <c r="EK45" s="17">
        <v>20</v>
      </c>
      <c r="EL45" s="17">
        <v>20</v>
      </c>
      <c r="EM45" s="17">
        <v>10</v>
      </c>
      <c r="EN45" s="17">
        <v>4.7</v>
      </c>
      <c r="EO45" s="17">
        <v>2.2000000000000002</v>
      </c>
      <c r="EP45" s="17">
        <v>13.4</v>
      </c>
      <c r="EQ45" s="17">
        <v>0.6</v>
      </c>
      <c r="ER45" s="17">
        <v>130</v>
      </c>
      <c r="ES45" s="17">
        <v>144.6</v>
      </c>
      <c r="ET45" s="17">
        <v>11.6</v>
      </c>
      <c r="EU45" s="17">
        <v>1.5</v>
      </c>
      <c r="EV45" s="17">
        <v>4.9000000000000004</v>
      </c>
      <c r="EW45" s="17">
        <v>19.8</v>
      </c>
      <c r="EX45" s="17">
        <v>10.3</v>
      </c>
      <c r="EY45" s="17">
        <v>26.9</v>
      </c>
      <c r="EZ45" s="17">
        <v>35.200000000000003</v>
      </c>
      <c r="FA45" s="17">
        <v>28.052790000000002</v>
      </c>
      <c r="FB45" s="17">
        <v>3.2948499999999998</v>
      </c>
      <c r="FC45" s="17">
        <v>15</v>
      </c>
      <c r="FD45" s="17">
        <v>17.600000000000001</v>
      </c>
      <c r="FE45" s="17">
        <v>8.6</v>
      </c>
      <c r="FF45" s="17">
        <v>6679.0894500000004</v>
      </c>
      <c r="FG45" s="15"/>
      <c r="FH45" s="17">
        <v>22.386420000000001</v>
      </c>
      <c r="FI45" s="17">
        <v>1.3</v>
      </c>
      <c r="FJ45" s="17">
        <v>7.8289999999999997</v>
      </c>
      <c r="FK45" s="17">
        <v>6.1284999999999998</v>
      </c>
      <c r="FL45" s="17">
        <v>8.9</v>
      </c>
      <c r="FM45" s="17"/>
      <c r="FN45" s="17">
        <v>18.924299999999999</v>
      </c>
      <c r="FO45" s="17">
        <v>3.1</v>
      </c>
      <c r="FP45" s="17">
        <v>15.7</v>
      </c>
      <c r="FQ45" s="17">
        <v>84.268219999999999</v>
      </c>
    </row>
    <row r="46" spans="1:173" ht="24" customHeight="1" x14ac:dyDescent="0.35">
      <c r="A46" s="16" t="s">
        <v>73</v>
      </c>
      <c r="B46" s="16" t="s">
        <v>706</v>
      </c>
      <c r="C46" s="17">
        <v>1.1000000000000001</v>
      </c>
      <c r="D46" s="17">
        <v>1.7</v>
      </c>
      <c r="E46" s="17">
        <v>4.3</v>
      </c>
      <c r="F46" s="17">
        <v>645.79999999999995</v>
      </c>
      <c r="G46" s="17">
        <v>219.5</v>
      </c>
      <c r="H46" s="17">
        <v>0</v>
      </c>
      <c r="I46" s="17">
        <v>0</v>
      </c>
      <c r="J46" s="17">
        <v>89.7</v>
      </c>
      <c r="K46" s="17">
        <v>239.6</v>
      </c>
      <c r="L46" s="17">
        <v>78.400000000000006</v>
      </c>
      <c r="M46" s="17"/>
      <c r="N46" s="17">
        <v>173.9</v>
      </c>
      <c r="O46" s="17">
        <v>178.1</v>
      </c>
      <c r="P46" s="17">
        <v>178.1</v>
      </c>
      <c r="Q46" s="17">
        <v>258.8</v>
      </c>
      <c r="R46" s="17">
        <v>204.1</v>
      </c>
      <c r="S46" s="17">
        <v>108.4</v>
      </c>
      <c r="T46" s="17">
        <v>556.70000000000005</v>
      </c>
      <c r="U46" s="17">
        <v>10.6</v>
      </c>
      <c r="V46" s="17"/>
      <c r="W46" s="17">
        <v>0</v>
      </c>
      <c r="X46" s="17">
        <v>0</v>
      </c>
      <c r="Y46" s="17">
        <v>0</v>
      </c>
      <c r="Z46" s="17">
        <v>168.4</v>
      </c>
      <c r="AA46" s="17">
        <v>7.2</v>
      </c>
      <c r="AB46" s="17">
        <v>16.399999999999999</v>
      </c>
      <c r="AC46" s="17">
        <v>6.9</v>
      </c>
      <c r="AD46" s="17">
        <v>5.0999999999999996</v>
      </c>
      <c r="AE46" s="17">
        <v>60.5</v>
      </c>
      <c r="AF46" s="17">
        <v>6.5</v>
      </c>
      <c r="AG46" s="17"/>
      <c r="AH46" s="17"/>
      <c r="AI46" s="17"/>
      <c r="AJ46" s="17">
        <v>110.5</v>
      </c>
      <c r="AK46" s="17">
        <v>211.9</v>
      </c>
      <c r="AL46" s="17"/>
      <c r="AM46" s="17"/>
      <c r="AN46" s="17"/>
      <c r="AO46" s="17">
        <v>6.5</v>
      </c>
      <c r="AP46" s="17">
        <v>145.80000000000001</v>
      </c>
      <c r="AQ46" s="17">
        <v>39.993000000000002</v>
      </c>
      <c r="AR46" s="17">
        <v>143.30000000000001</v>
      </c>
      <c r="AS46" s="17">
        <v>28.5</v>
      </c>
      <c r="AT46" s="17">
        <v>18.399999999999999</v>
      </c>
      <c r="AU46" s="17">
        <v>19.7</v>
      </c>
      <c r="AV46" s="17">
        <v>93.3</v>
      </c>
      <c r="AW46" s="17"/>
      <c r="AX46" s="17"/>
      <c r="AY46" s="17"/>
      <c r="AZ46" s="17">
        <v>108.4</v>
      </c>
      <c r="BA46" s="17">
        <v>8.3000000000000007</v>
      </c>
      <c r="BB46" s="17">
        <v>9.3000000000000007</v>
      </c>
      <c r="BC46" s="17">
        <v>43.9</v>
      </c>
      <c r="BD46" s="17">
        <v>46.9</v>
      </c>
      <c r="BE46" s="17">
        <v>4</v>
      </c>
      <c r="BF46" s="17">
        <v>30.8</v>
      </c>
      <c r="BG46" s="17">
        <v>109.6</v>
      </c>
      <c r="BH46" s="17">
        <v>85.6</v>
      </c>
      <c r="BI46" s="17">
        <v>0</v>
      </c>
      <c r="BJ46" s="17"/>
      <c r="BK46" s="17">
        <v>47.1</v>
      </c>
      <c r="BL46" s="17"/>
      <c r="BM46" s="17"/>
      <c r="BN46" s="17"/>
      <c r="BO46" s="17">
        <v>93.9</v>
      </c>
      <c r="BP46" s="17">
        <v>0</v>
      </c>
      <c r="BQ46" s="17">
        <v>0</v>
      </c>
      <c r="BR46" s="17"/>
      <c r="BS46" s="17"/>
      <c r="BT46" s="17">
        <v>0</v>
      </c>
      <c r="BU46" s="17"/>
      <c r="BV46" s="17">
        <v>0</v>
      </c>
      <c r="BW46" s="17"/>
      <c r="BX46" s="17"/>
      <c r="BY46" s="17">
        <v>31.9</v>
      </c>
      <c r="BZ46" s="17"/>
      <c r="CA46" s="17"/>
      <c r="CB46" s="17">
        <v>135.69999999999999</v>
      </c>
      <c r="CC46" s="17">
        <v>118.2</v>
      </c>
      <c r="CD46" s="17">
        <v>62.8</v>
      </c>
      <c r="CE46" s="17">
        <v>79.900000000000006</v>
      </c>
      <c r="CF46" s="17">
        <v>30.6</v>
      </c>
      <c r="CG46" s="17"/>
      <c r="CH46" s="17"/>
      <c r="CI46" s="17"/>
      <c r="CJ46" s="17">
        <v>140.69999999999999</v>
      </c>
      <c r="CK46" s="17"/>
      <c r="CL46" s="17">
        <v>65.5</v>
      </c>
      <c r="CM46" s="17"/>
      <c r="CN46" s="17"/>
      <c r="CO46" s="17"/>
      <c r="CP46" s="17"/>
      <c r="CQ46" s="17"/>
      <c r="CR46" s="17"/>
      <c r="CS46" s="17"/>
      <c r="CT46" s="17">
        <v>0</v>
      </c>
      <c r="CU46" s="17">
        <v>109.1</v>
      </c>
      <c r="CV46" s="17">
        <v>3</v>
      </c>
      <c r="CW46" s="17">
        <v>1.7</v>
      </c>
      <c r="CX46" s="17">
        <v>0</v>
      </c>
      <c r="CY46" s="17">
        <v>20</v>
      </c>
      <c r="CZ46" s="17">
        <v>9.9</v>
      </c>
      <c r="DA46" s="17">
        <v>5.4</v>
      </c>
      <c r="DB46" s="17">
        <v>3.7</v>
      </c>
      <c r="DC46" s="17">
        <v>4.2</v>
      </c>
      <c r="DD46" s="17">
        <v>20</v>
      </c>
      <c r="DE46" s="17">
        <v>20</v>
      </c>
      <c r="DF46" s="17">
        <v>18.829999999999998</v>
      </c>
      <c r="DG46" s="17">
        <v>3.5</v>
      </c>
      <c r="DH46" s="17">
        <v>18.8</v>
      </c>
      <c r="DI46" s="17">
        <v>0.3</v>
      </c>
      <c r="DJ46" s="17">
        <v>0.2</v>
      </c>
      <c r="DK46" s="17">
        <v>25.8</v>
      </c>
      <c r="DL46" s="17">
        <v>84.9</v>
      </c>
      <c r="DM46" s="17">
        <v>4.4000000000000004</v>
      </c>
      <c r="DN46" s="17">
        <v>2.2999999999999998</v>
      </c>
      <c r="DO46" s="17">
        <v>2.4</v>
      </c>
      <c r="DP46" s="17">
        <v>2.7</v>
      </c>
      <c r="DQ46" s="17">
        <v>0</v>
      </c>
      <c r="DR46" s="17">
        <v>3.6</v>
      </c>
      <c r="DS46" s="17">
        <v>20.399999999999999</v>
      </c>
      <c r="DT46" s="17">
        <v>2</v>
      </c>
      <c r="DU46" s="17"/>
      <c r="DV46" s="17">
        <v>9.6999999999999993</v>
      </c>
      <c r="DW46" s="17">
        <v>9.3000000000000007</v>
      </c>
      <c r="DX46" s="17">
        <v>18.2</v>
      </c>
      <c r="DY46" s="17">
        <v>20.3</v>
      </c>
      <c r="DZ46" s="17">
        <v>20</v>
      </c>
      <c r="EA46" s="17">
        <v>28.1</v>
      </c>
      <c r="EB46" s="17">
        <v>75.5</v>
      </c>
      <c r="EC46" s="17">
        <v>0.5</v>
      </c>
      <c r="ED46" s="17">
        <v>91.6</v>
      </c>
      <c r="EE46" s="17">
        <v>79.3</v>
      </c>
      <c r="EF46" s="17">
        <v>9.5</v>
      </c>
      <c r="EG46" s="17">
        <v>12.8</v>
      </c>
      <c r="EH46" s="17">
        <v>17.713560000000001</v>
      </c>
      <c r="EI46" s="17">
        <v>5.0443499999999997</v>
      </c>
      <c r="EJ46" s="17">
        <v>7.1</v>
      </c>
      <c r="EK46" s="17">
        <v>20</v>
      </c>
      <c r="EL46" s="17">
        <v>20</v>
      </c>
      <c r="EM46" s="17">
        <v>10</v>
      </c>
      <c r="EN46" s="17">
        <v>3.1</v>
      </c>
      <c r="EO46" s="17">
        <v>0.9</v>
      </c>
      <c r="EP46" s="17">
        <v>4.2</v>
      </c>
      <c r="EQ46" s="17">
        <v>0.6</v>
      </c>
      <c r="ER46" s="17">
        <v>128.80000000000001</v>
      </c>
      <c r="ES46" s="17">
        <v>140.5</v>
      </c>
      <c r="ET46" s="17">
        <v>4.3</v>
      </c>
      <c r="EU46" s="17">
        <v>0.6</v>
      </c>
      <c r="EV46" s="17">
        <v>4.9000000000000004</v>
      </c>
      <c r="EW46" s="17">
        <v>20</v>
      </c>
      <c r="EX46" s="17">
        <v>10.6</v>
      </c>
      <c r="EY46" s="17">
        <v>27</v>
      </c>
      <c r="EZ46" s="17">
        <v>35.799999999999997</v>
      </c>
      <c r="FA46" s="17">
        <v>28.260760000000001</v>
      </c>
      <c r="FB46" s="17">
        <v>3.2980900000000002</v>
      </c>
      <c r="FC46" s="17">
        <v>14.5</v>
      </c>
      <c r="FD46" s="17">
        <v>17.100000000000001</v>
      </c>
      <c r="FE46" s="17">
        <v>9.3000000000000007</v>
      </c>
      <c r="FF46" s="17">
        <v>6586.3397599999998</v>
      </c>
      <c r="FG46" s="15"/>
      <c r="FH46" s="17">
        <v>22.35962</v>
      </c>
      <c r="FI46" s="17">
        <v>1.3</v>
      </c>
      <c r="FJ46" s="17">
        <v>7.851</v>
      </c>
      <c r="FK46" s="17">
        <v>6.1287500000000001</v>
      </c>
      <c r="FL46" s="17">
        <v>8.8000000000000007</v>
      </c>
      <c r="FM46" s="17"/>
      <c r="FN46" s="17">
        <v>18.924700000000001</v>
      </c>
      <c r="FO46" s="17">
        <v>3.2</v>
      </c>
      <c r="FP46" s="17">
        <v>15.6</v>
      </c>
      <c r="FQ46" s="17">
        <v>84.164069999999995</v>
      </c>
    </row>
    <row r="47" spans="1:173" ht="24" customHeight="1" x14ac:dyDescent="0.35">
      <c r="A47" s="16" t="s">
        <v>73</v>
      </c>
      <c r="B47" s="16" t="s">
        <v>707</v>
      </c>
      <c r="C47" s="17">
        <v>1.1000000000000001</v>
      </c>
      <c r="D47" s="17">
        <v>1.6</v>
      </c>
      <c r="E47" s="17">
        <v>4.3</v>
      </c>
      <c r="F47" s="17">
        <v>648.20000000000005</v>
      </c>
      <c r="G47" s="17">
        <v>220.2</v>
      </c>
      <c r="H47" s="17">
        <v>0</v>
      </c>
      <c r="I47" s="17">
        <v>0</v>
      </c>
      <c r="J47" s="17">
        <v>89.2</v>
      </c>
      <c r="K47" s="17">
        <v>239.2</v>
      </c>
      <c r="L47" s="17">
        <v>78.3</v>
      </c>
      <c r="M47" s="17"/>
      <c r="N47" s="17">
        <v>175.3</v>
      </c>
      <c r="O47" s="17">
        <v>199.1</v>
      </c>
      <c r="P47" s="17">
        <v>199.9</v>
      </c>
      <c r="Q47" s="17">
        <v>273.39999999999998</v>
      </c>
      <c r="R47" s="17">
        <v>203.3</v>
      </c>
      <c r="S47" s="17">
        <v>108.2</v>
      </c>
      <c r="T47" s="17">
        <v>562.1</v>
      </c>
      <c r="U47" s="17">
        <v>10.5</v>
      </c>
      <c r="V47" s="17"/>
      <c r="W47" s="17">
        <v>0</v>
      </c>
      <c r="X47" s="17">
        <v>0</v>
      </c>
      <c r="Y47" s="17">
        <v>0</v>
      </c>
      <c r="Z47" s="17">
        <v>162.30000000000001</v>
      </c>
      <c r="AA47" s="17">
        <v>8.1999999999999993</v>
      </c>
      <c r="AB47" s="17">
        <v>16.399999999999999</v>
      </c>
      <c r="AC47" s="17">
        <v>6.9</v>
      </c>
      <c r="AD47" s="17">
        <v>5.0999999999999996</v>
      </c>
      <c r="AE47" s="17">
        <v>94.1</v>
      </c>
      <c r="AF47" s="17">
        <v>6.5</v>
      </c>
      <c r="AG47" s="17"/>
      <c r="AH47" s="17"/>
      <c r="AI47" s="17"/>
      <c r="AJ47" s="17">
        <v>110.5</v>
      </c>
      <c r="AK47" s="17">
        <v>212.7</v>
      </c>
      <c r="AL47" s="17"/>
      <c r="AM47" s="17"/>
      <c r="AN47" s="17"/>
      <c r="AO47" s="17">
        <v>6.5</v>
      </c>
      <c r="AP47" s="17">
        <v>193.2</v>
      </c>
      <c r="AQ47" s="17">
        <v>40.023000000000003</v>
      </c>
      <c r="AR47" s="17">
        <v>148.19999999999999</v>
      </c>
      <c r="AS47" s="17">
        <v>28</v>
      </c>
      <c r="AT47" s="17">
        <v>18.399999999999999</v>
      </c>
      <c r="AU47" s="17">
        <v>19.7</v>
      </c>
      <c r="AV47" s="17">
        <v>91.8</v>
      </c>
      <c r="AW47" s="17"/>
      <c r="AX47" s="17"/>
      <c r="AY47" s="17"/>
      <c r="AZ47" s="17">
        <v>108.8</v>
      </c>
      <c r="BA47" s="17">
        <v>8.3000000000000007</v>
      </c>
      <c r="BB47" s="17">
        <v>9.1999999999999993</v>
      </c>
      <c r="BC47" s="17">
        <v>43.5</v>
      </c>
      <c r="BD47" s="17">
        <v>47.1</v>
      </c>
      <c r="BE47" s="17">
        <v>4</v>
      </c>
      <c r="BF47" s="17">
        <v>31.1</v>
      </c>
      <c r="BG47" s="17">
        <v>108.9</v>
      </c>
      <c r="BH47" s="17">
        <v>91.1</v>
      </c>
      <c r="BI47" s="17">
        <v>0</v>
      </c>
      <c r="BJ47" s="17"/>
      <c r="BK47" s="17">
        <v>47.4</v>
      </c>
      <c r="BL47" s="17"/>
      <c r="BM47" s="17"/>
      <c r="BN47" s="17"/>
      <c r="BO47" s="17">
        <v>97.2</v>
      </c>
      <c r="BP47" s="17">
        <v>0</v>
      </c>
      <c r="BQ47" s="17">
        <v>0</v>
      </c>
      <c r="BR47" s="17"/>
      <c r="BS47" s="17"/>
      <c r="BT47" s="17">
        <v>0</v>
      </c>
      <c r="BU47" s="17"/>
      <c r="BV47" s="17">
        <v>0</v>
      </c>
      <c r="BW47" s="17"/>
      <c r="BX47" s="17"/>
      <c r="BY47" s="17">
        <v>45.4</v>
      </c>
      <c r="BZ47" s="17"/>
      <c r="CA47" s="17"/>
      <c r="CB47" s="17">
        <v>197.3</v>
      </c>
      <c r="CC47" s="17">
        <v>124.8</v>
      </c>
      <c r="CD47" s="17">
        <v>62.8</v>
      </c>
      <c r="CE47" s="17">
        <v>80.099999999999994</v>
      </c>
      <c r="CF47" s="17">
        <v>30.5</v>
      </c>
      <c r="CG47" s="17"/>
      <c r="CH47" s="17"/>
      <c r="CI47" s="17"/>
      <c r="CJ47" s="17">
        <v>142.1</v>
      </c>
      <c r="CK47" s="17"/>
      <c r="CL47" s="17">
        <v>66.099999999999994</v>
      </c>
      <c r="CM47" s="17"/>
      <c r="CN47" s="17"/>
      <c r="CO47" s="17"/>
      <c r="CP47" s="17"/>
      <c r="CQ47" s="17"/>
      <c r="CR47" s="17"/>
      <c r="CS47" s="17"/>
      <c r="CT47" s="17">
        <v>0</v>
      </c>
      <c r="CU47" s="17">
        <v>107.5</v>
      </c>
      <c r="CV47" s="17">
        <v>0</v>
      </c>
      <c r="CW47" s="17">
        <v>1.2</v>
      </c>
      <c r="CX47" s="17">
        <v>0</v>
      </c>
      <c r="CY47" s="17">
        <v>20</v>
      </c>
      <c r="CZ47" s="17">
        <v>9.9</v>
      </c>
      <c r="DA47" s="17">
        <v>5.3</v>
      </c>
      <c r="DB47" s="17">
        <v>3.6</v>
      </c>
      <c r="DC47" s="17">
        <v>4.2</v>
      </c>
      <c r="DD47" s="17">
        <v>20</v>
      </c>
      <c r="DE47" s="17">
        <v>20</v>
      </c>
      <c r="DF47" s="17">
        <v>18.86</v>
      </c>
      <c r="DG47" s="17">
        <v>3.5</v>
      </c>
      <c r="DH47" s="17">
        <v>18.8</v>
      </c>
      <c r="DI47" s="17">
        <v>0</v>
      </c>
      <c r="DJ47" s="17">
        <v>0</v>
      </c>
      <c r="DK47" s="17">
        <v>25.9</v>
      </c>
      <c r="DL47" s="17">
        <v>85</v>
      </c>
      <c r="DM47" s="17">
        <v>4.4000000000000004</v>
      </c>
      <c r="DN47" s="17">
        <v>2.4</v>
      </c>
      <c r="DO47" s="17">
        <v>2.4</v>
      </c>
      <c r="DP47" s="17">
        <v>2.7</v>
      </c>
      <c r="DQ47" s="17">
        <v>0</v>
      </c>
      <c r="DR47" s="17">
        <v>3.6</v>
      </c>
      <c r="DS47" s="17">
        <v>20.399999999999999</v>
      </c>
      <c r="DT47" s="17">
        <v>2</v>
      </c>
      <c r="DU47" s="17"/>
      <c r="DV47" s="17">
        <v>9.6999999999999993</v>
      </c>
      <c r="DW47" s="17">
        <v>9.1999999999999993</v>
      </c>
      <c r="DX47" s="17">
        <v>18.5</v>
      </c>
      <c r="DY47" s="17">
        <v>20.399999999999999</v>
      </c>
      <c r="DZ47" s="17">
        <v>20</v>
      </c>
      <c r="EA47" s="17">
        <v>24.8</v>
      </c>
      <c r="EB47" s="17">
        <v>75.400000000000006</v>
      </c>
      <c r="EC47" s="17">
        <v>0</v>
      </c>
      <c r="ED47" s="17">
        <v>87.7</v>
      </c>
      <c r="EE47" s="17">
        <v>78.5</v>
      </c>
      <c r="EF47" s="17">
        <v>6.9</v>
      </c>
      <c r="EG47" s="17">
        <v>8.4</v>
      </c>
      <c r="EH47" s="17">
        <v>18.238630000000001</v>
      </c>
      <c r="EI47" s="17">
        <v>5.0448899999999997</v>
      </c>
      <c r="EJ47" s="17">
        <v>7.1</v>
      </c>
      <c r="EK47" s="17">
        <v>20</v>
      </c>
      <c r="EL47" s="17">
        <v>20</v>
      </c>
      <c r="EM47" s="17">
        <v>10</v>
      </c>
      <c r="EN47" s="17">
        <v>2.5</v>
      </c>
      <c r="EO47" s="17">
        <v>0</v>
      </c>
      <c r="EP47" s="17">
        <v>0</v>
      </c>
      <c r="EQ47" s="17">
        <v>0.6</v>
      </c>
      <c r="ER47" s="17">
        <v>125.1</v>
      </c>
      <c r="ES47" s="17">
        <v>140.19999999999999</v>
      </c>
      <c r="ET47" s="17">
        <v>0.2</v>
      </c>
      <c r="EU47" s="17">
        <v>0</v>
      </c>
      <c r="EV47" s="17">
        <v>4.9000000000000004</v>
      </c>
      <c r="EW47" s="17">
        <v>20</v>
      </c>
      <c r="EX47" s="17">
        <v>11</v>
      </c>
      <c r="EY47" s="17">
        <v>26.9</v>
      </c>
      <c r="EZ47" s="17">
        <v>35.4</v>
      </c>
      <c r="FA47" s="17">
        <v>28.397349999999999</v>
      </c>
      <c r="FB47" s="17">
        <v>3.2650899999999998</v>
      </c>
      <c r="FC47" s="17">
        <v>13.4</v>
      </c>
      <c r="FD47" s="17">
        <v>17.2</v>
      </c>
      <c r="FE47" s="17">
        <v>7.3</v>
      </c>
      <c r="FF47" s="17">
        <v>6786.0289599999996</v>
      </c>
      <c r="FG47" s="15"/>
      <c r="FH47" s="17">
        <v>22.334240000000001</v>
      </c>
      <c r="FI47" s="17">
        <v>1.3</v>
      </c>
      <c r="FJ47" s="17">
        <v>7.8540000000000001</v>
      </c>
      <c r="FK47" s="17">
        <v>6.1275000000000004</v>
      </c>
      <c r="FL47" s="17">
        <v>8.8000000000000007</v>
      </c>
      <c r="FM47" s="17"/>
      <c r="FN47" s="17">
        <v>18.924569999999999</v>
      </c>
      <c r="FO47" s="17">
        <v>3.2</v>
      </c>
      <c r="FP47" s="17">
        <v>15.5</v>
      </c>
      <c r="FQ47" s="17">
        <v>84.040310000000005</v>
      </c>
    </row>
    <row r="48" spans="1:173" ht="24" customHeight="1" x14ac:dyDescent="0.35">
      <c r="A48" s="16" t="s">
        <v>73</v>
      </c>
      <c r="B48" s="16" t="s">
        <v>708</v>
      </c>
      <c r="C48" s="17">
        <v>1.1000000000000001</v>
      </c>
      <c r="D48" s="17">
        <v>1.6</v>
      </c>
      <c r="E48" s="17">
        <v>4.3</v>
      </c>
      <c r="F48" s="17">
        <v>654.70000000000005</v>
      </c>
      <c r="G48" s="17">
        <v>221.9</v>
      </c>
      <c r="H48" s="17">
        <v>0</v>
      </c>
      <c r="I48" s="17">
        <v>0</v>
      </c>
      <c r="J48" s="17">
        <v>91.3</v>
      </c>
      <c r="K48" s="17">
        <v>240.4</v>
      </c>
      <c r="L48" s="17">
        <v>78.8</v>
      </c>
      <c r="M48" s="17"/>
      <c r="N48" s="17">
        <v>174.8</v>
      </c>
      <c r="O48" s="17">
        <v>198.2</v>
      </c>
      <c r="P48" s="17">
        <v>201.1</v>
      </c>
      <c r="Q48" s="17">
        <v>273.5</v>
      </c>
      <c r="R48" s="17">
        <v>205</v>
      </c>
      <c r="S48" s="17">
        <v>109</v>
      </c>
      <c r="T48" s="17">
        <v>569.20000000000005</v>
      </c>
      <c r="U48" s="17">
        <v>10.7</v>
      </c>
      <c r="V48" s="17"/>
      <c r="W48" s="17">
        <v>0</v>
      </c>
      <c r="X48" s="17">
        <v>0</v>
      </c>
      <c r="Y48" s="17">
        <v>0</v>
      </c>
      <c r="Z48" s="17">
        <v>162.4</v>
      </c>
      <c r="AA48" s="17">
        <v>8.6</v>
      </c>
      <c r="AB48" s="17">
        <v>16.5</v>
      </c>
      <c r="AC48" s="17">
        <v>6.8</v>
      </c>
      <c r="AD48" s="17">
        <v>5.0999999999999996</v>
      </c>
      <c r="AE48" s="17">
        <v>142.69999999999999</v>
      </c>
      <c r="AF48" s="17">
        <v>6.5</v>
      </c>
      <c r="AG48" s="17"/>
      <c r="AH48" s="17"/>
      <c r="AI48" s="17"/>
      <c r="AJ48" s="17">
        <v>111.5</v>
      </c>
      <c r="AK48" s="17">
        <v>216.9</v>
      </c>
      <c r="AL48" s="17"/>
      <c r="AM48" s="17"/>
      <c r="AN48" s="17"/>
      <c r="AO48" s="17">
        <v>6.5</v>
      </c>
      <c r="AP48" s="17">
        <v>230.3</v>
      </c>
      <c r="AQ48" s="17">
        <v>39.463000000000001</v>
      </c>
      <c r="AR48" s="17">
        <v>148.69999999999999</v>
      </c>
      <c r="AS48" s="17">
        <v>28.2</v>
      </c>
      <c r="AT48" s="17">
        <v>18.600000000000001</v>
      </c>
      <c r="AU48" s="17">
        <v>19.7</v>
      </c>
      <c r="AV48" s="17">
        <v>87.6</v>
      </c>
      <c r="AW48" s="17"/>
      <c r="AX48" s="17"/>
      <c r="AY48" s="17"/>
      <c r="AZ48" s="17">
        <v>108.7</v>
      </c>
      <c r="BA48" s="17">
        <v>8.3000000000000007</v>
      </c>
      <c r="BB48" s="17">
        <v>9.1</v>
      </c>
      <c r="BC48" s="17">
        <v>44</v>
      </c>
      <c r="BD48" s="17">
        <v>47</v>
      </c>
      <c r="BE48" s="17">
        <v>4</v>
      </c>
      <c r="BF48" s="17">
        <v>32.200000000000003</v>
      </c>
      <c r="BG48" s="17">
        <v>159.5</v>
      </c>
      <c r="BH48" s="17">
        <v>92.4</v>
      </c>
      <c r="BI48" s="17">
        <v>0</v>
      </c>
      <c r="BJ48" s="17"/>
      <c r="BK48" s="17">
        <v>47.4</v>
      </c>
      <c r="BL48" s="17"/>
      <c r="BM48" s="17"/>
      <c r="BN48" s="17"/>
      <c r="BO48" s="17">
        <v>122.3</v>
      </c>
      <c r="BP48" s="17">
        <v>0</v>
      </c>
      <c r="BQ48" s="17">
        <v>81.900000000000006</v>
      </c>
      <c r="BR48" s="17"/>
      <c r="BS48" s="17"/>
      <c r="BT48" s="17">
        <v>0</v>
      </c>
      <c r="BU48" s="17"/>
      <c r="BV48" s="17">
        <v>0</v>
      </c>
      <c r="BW48" s="17"/>
      <c r="BX48" s="17"/>
      <c r="BY48" s="17">
        <v>114.9</v>
      </c>
      <c r="BZ48" s="17"/>
      <c r="CA48" s="17"/>
      <c r="CB48" s="17">
        <v>259.89999999999998</v>
      </c>
      <c r="CC48" s="17">
        <v>127.1</v>
      </c>
      <c r="CD48" s="17">
        <v>63.7</v>
      </c>
      <c r="CE48" s="17">
        <v>80</v>
      </c>
      <c r="CF48" s="17">
        <v>30.7</v>
      </c>
      <c r="CG48" s="17"/>
      <c r="CH48" s="17"/>
      <c r="CI48" s="17"/>
      <c r="CJ48" s="17">
        <v>141.80000000000001</v>
      </c>
      <c r="CK48" s="17"/>
      <c r="CL48" s="17">
        <v>65.7</v>
      </c>
      <c r="CM48" s="17"/>
      <c r="CN48" s="17"/>
      <c r="CO48" s="17"/>
      <c r="CP48" s="17"/>
      <c r="CQ48" s="17"/>
      <c r="CR48" s="17"/>
      <c r="CS48" s="17"/>
      <c r="CT48" s="17">
        <v>0</v>
      </c>
      <c r="CU48" s="17">
        <v>102.9</v>
      </c>
      <c r="CV48" s="17">
        <v>0</v>
      </c>
      <c r="CW48" s="17">
        <v>1</v>
      </c>
      <c r="CX48" s="17">
        <v>0</v>
      </c>
      <c r="CY48" s="17">
        <v>20</v>
      </c>
      <c r="CZ48" s="17">
        <v>9.9</v>
      </c>
      <c r="DA48" s="17">
        <v>5.4</v>
      </c>
      <c r="DB48" s="17">
        <v>3.6</v>
      </c>
      <c r="DC48" s="17">
        <v>4.3</v>
      </c>
      <c r="DD48" s="17">
        <v>20.3</v>
      </c>
      <c r="DE48" s="17">
        <v>20</v>
      </c>
      <c r="DF48" s="17">
        <v>18.87</v>
      </c>
      <c r="DG48" s="17">
        <v>3.5</v>
      </c>
      <c r="DH48" s="17">
        <v>18.8</v>
      </c>
      <c r="DI48" s="17">
        <v>0</v>
      </c>
      <c r="DJ48" s="17">
        <v>0</v>
      </c>
      <c r="DK48" s="17">
        <v>26.2</v>
      </c>
      <c r="DL48" s="17">
        <v>85.5</v>
      </c>
      <c r="DM48" s="17">
        <v>4.5999999999999996</v>
      </c>
      <c r="DN48" s="17">
        <v>2.4</v>
      </c>
      <c r="DO48" s="17">
        <v>2.4</v>
      </c>
      <c r="DP48" s="17">
        <v>2.7</v>
      </c>
      <c r="DQ48" s="17">
        <v>0</v>
      </c>
      <c r="DR48" s="17">
        <v>3.6</v>
      </c>
      <c r="DS48" s="17">
        <v>20.3</v>
      </c>
      <c r="DT48" s="17">
        <v>2</v>
      </c>
      <c r="DU48" s="17"/>
      <c r="DV48" s="17">
        <v>9.6999999999999993</v>
      </c>
      <c r="DW48" s="17">
        <v>9.1999999999999993</v>
      </c>
      <c r="DX48" s="17">
        <v>18.7</v>
      </c>
      <c r="DY48" s="17">
        <v>20.399999999999999</v>
      </c>
      <c r="DZ48" s="17">
        <v>20.2</v>
      </c>
      <c r="EA48" s="17">
        <v>20.7</v>
      </c>
      <c r="EB48" s="17">
        <v>62.5</v>
      </c>
      <c r="EC48" s="17">
        <v>0</v>
      </c>
      <c r="ED48" s="17">
        <v>77.599999999999994</v>
      </c>
      <c r="EE48" s="17">
        <v>74.400000000000006</v>
      </c>
      <c r="EF48" s="17">
        <v>2.2000000000000002</v>
      </c>
      <c r="EG48" s="17">
        <v>3.8</v>
      </c>
      <c r="EH48" s="17">
        <v>18.53275</v>
      </c>
      <c r="EI48" s="17">
        <v>5.0454299999999996</v>
      </c>
      <c r="EJ48" s="17">
        <v>7.7</v>
      </c>
      <c r="EK48" s="17">
        <v>20</v>
      </c>
      <c r="EL48" s="17">
        <v>20</v>
      </c>
      <c r="EM48" s="17">
        <v>10</v>
      </c>
      <c r="EN48" s="17">
        <v>1.9</v>
      </c>
      <c r="EO48" s="17">
        <v>0</v>
      </c>
      <c r="EP48" s="17">
        <v>0</v>
      </c>
      <c r="EQ48" s="17">
        <v>0.6</v>
      </c>
      <c r="ER48" s="17">
        <v>114.2</v>
      </c>
      <c r="ES48" s="17">
        <v>116.9</v>
      </c>
      <c r="ET48" s="17">
        <v>0</v>
      </c>
      <c r="EU48" s="17">
        <v>0</v>
      </c>
      <c r="EV48" s="17">
        <v>4.9000000000000004</v>
      </c>
      <c r="EW48" s="17">
        <v>20.2</v>
      </c>
      <c r="EX48" s="17">
        <v>11.1</v>
      </c>
      <c r="EY48" s="17">
        <v>26.9</v>
      </c>
      <c r="EZ48" s="17">
        <v>35.299999999999997</v>
      </c>
      <c r="FA48" s="17">
        <v>28.51079</v>
      </c>
      <c r="FB48" s="17">
        <v>3.28247</v>
      </c>
      <c r="FC48" s="17">
        <v>13</v>
      </c>
      <c r="FD48" s="17">
        <v>17.5</v>
      </c>
      <c r="FE48" s="17">
        <v>8.6999999999999993</v>
      </c>
      <c r="FF48" s="17">
        <v>7114.2044400000004</v>
      </c>
      <c r="FG48" s="15"/>
      <c r="FH48" s="17">
        <v>22.319040000000001</v>
      </c>
      <c r="FI48" s="17">
        <v>1.3</v>
      </c>
      <c r="FJ48" s="17">
        <v>7.8570000000000002</v>
      </c>
      <c r="FK48" s="17">
        <v>6.1304999999999996</v>
      </c>
      <c r="FL48" s="17">
        <v>8.9</v>
      </c>
      <c r="FM48" s="17"/>
      <c r="FN48" s="17">
        <v>18.924199999999999</v>
      </c>
      <c r="FO48" s="17">
        <v>3.2</v>
      </c>
      <c r="FP48" s="17">
        <v>15.6</v>
      </c>
      <c r="FQ48" s="17">
        <v>84.230739999999997</v>
      </c>
    </row>
    <row r="49" spans="1:173" ht="24" customHeight="1" x14ac:dyDescent="0.35">
      <c r="A49" s="16" t="s">
        <v>73</v>
      </c>
      <c r="B49" s="16" t="s">
        <v>709</v>
      </c>
      <c r="C49" s="17">
        <v>1.1000000000000001</v>
      </c>
      <c r="D49" s="17">
        <v>1.6</v>
      </c>
      <c r="E49" s="17">
        <v>4.2</v>
      </c>
      <c r="F49" s="17">
        <v>655.8</v>
      </c>
      <c r="G49" s="17">
        <v>222</v>
      </c>
      <c r="H49" s="17">
        <v>0</v>
      </c>
      <c r="I49" s="17">
        <v>0</v>
      </c>
      <c r="J49" s="17">
        <v>91.8</v>
      </c>
      <c r="K49" s="17">
        <v>241.9</v>
      </c>
      <c r="L49" s="17">
        <v>79</v>
      </c>
      <c r="M49" s="17"/>
      <c r="N49" s="17">
        <v>174.3</v>
      </c>
      <c r="O49" s="17">
        <v>198.6</v>
      </c>
      <c r="P49" s="17">
        <v>200.4</v>
      </c>
      <c r="Q49" s="17">
        <v>273</v>
      </c>
      <c r="R49" s="17">
        <v>203.8</v>
      </c>
      <c r="S49" s="17">
        <v>108.8</v>
      </c>
      <c r="T49" s="17">
        <v>571.5</v>
      </c>
      <c r="U49" s="17">
        <v>10.7</v>
      </c>
      <c r="V49" s="17"/>
      <c r="W49" s="17">
        <v>0</v>
      </c>
      <c r="X49" s="17">
        <v>0</v>
      </c>
      <c r="Y49" s="17">
        <v>0</v>
      </c>
      <c r="Z49" s="17">
        <v>168.6</v>
      </c>
      <c r="AA49" s="17">
        <v>7.4</v>
      </c>
      <c r="AB49" s="17">
        <v>16.600000000000001</v>
      </c>
      <c r="AC49" s="17">
        <v>6.8</v>
      </c>
      <c r="AD49" s="17">
        <v>5.0999999999999996</v>
      </c>
      <c r="AE49" s="17">
        <v>142.19999999999999</v>
      </c>
      <c r="AF49" s="17">
        <v>8.3000000000000007</v>
      </c>
      <c r="AG49" s="17"/>
      <c r="AH49" s="17"/>
      <c r="AI49" s="17"/>
      <c r="AJ49" s="17">
        <v>111.5</v>
      </c>
      <c r="AK49" s="17">
        <v>215.9</v>
      </c>
      <c r="AL49" s="17"/>
      <c r="AM49" s="17"/>
      <c r="AN49" s="17"/>
      <c r="AO49" s="17">
        <v>6.5</v>
      </c>
      <c r="AP49" s="17">
        <v>230.4</v>
      </c>
      <c r="AQ49" s="17">
        <v>38.140999999999998</v>
      </c>
      <c r="AR49" s="17">
        <v>149.80000000000001</v>
      </c>
      <c r="AS49" s="17">
        <v>28.7</v>
      </c>
      <c r="AT49" s="17">
        <v>18.5</v>
      </c>
      <c r="AU49" s="17">
        <v>19.7</v>
      </c>
      <c r="AV49" s="17">
        <v>91.6</v>
      </c>
      <c r="AW49" s="17"/>
      <c r="AX49" s="17"/>
      <c r="AY49" s="17"/>
      <c r="AZ49" s="17">
        <v>109.5</v>
      </c>
      <c r="BA49" s="17">
        <v>8.3000000000000007</v>
      </c>
      <c r="BB49" s="17">
        <v>9.3000000000000007</v>
      </c>
      <c r="BC49" s="17">
        <v>44.6</v>
      </c>
      <c r="BD49" s="17">
        <v>47.4</v>
      </c>
      <c r="BE49" s="17">
        <v>4</v>
      </c>
      <c r="BF49" s="17">
        <v>30.8</v>
      </c>
      <c r="BG49" s="17">
        <v>161.30000000000001</v>
      </c>
      <c r="BH49" s="17">
        <v>94.6</v>
      </c>
      <c r="BI49" s="17">
        <v>0</v>
      </c>
      <c r="BJ49" s="17"/>
      <c r="BK49" s="17">
        <v>47.4</v>
      </c>
      <c r="BL49" s="17"/>
      <c r="BM49" s="17"/>
      <c r="BN49" s="17"/>
      <c r="BO49" s="17">
        <v>133.4</v>
      </c>
      <c r="BP49" s="17">
        <v>65.2</v>
      </c>
      <c r="BQ49" s="17">
        <v>159.5</v>
      </c>
      <c r="BR49" s="17"/>
      <c r="BS49" s="17"/>
      <c r="BT49" s="17">
        <v>0</v>
      </c>
      <c r="BU49" s="17"/>
      <c r="BV49" s="17">
        <v>0</v>
      </c>
      <c r="BW49" s="17"/>
      <c r="BX49" s="17"/>
      <c r="BY49" s="17">
        <v>115</v>
      </c>
      <c r="BZ49" s="17"/>
      <c r="CA49" s="17"/>
      <c r="CB49" s="17">
        <v>273.3</v>
      </c>
      <c r="CC49" s="17">
        <v>127.8</v>
      </c>
      <c r="CD49" s="17">
        <v>64</v>
      </c>
      <c r="CE49" s="17">
        <v>80.2</v>
      </c>
      <c r="CF49" s="17">
        <v>30.8</v>
      </c>
      <c r="CG49" s="17"/>
      <c r="CH49" s="17"/>
      <c r="CI49" s="17"/>
      <c r="CJ49" s="17">
        <v>141.80000000000001</v>
      </c>
      <c r="CK49" s="17"/>
      <c r="CL49" s="17">
        <v>65.8</v>
      </c>
      <c r="CM49" s="17"/>
      <c r="CN49" s="17"/>
      <c r="CO49" s="17"/>
      <c r="CP49" s="17"/>
      <c r="CQ49" s="17"/>
      <c r="CR49" s="17"/>
      <c r="CS49" s="17"/>
      <c r="CT49" s="17">
        <v>0</v>
      </c>
      <c r="CU49" s="17">
        <v>85.6</v>
      </c>
      <c r="CV49" s="17">
        <v>0</v>
      </c>
      <c r="CW49" s="17">
        <v>1.4</v>
      </c>
      <c r="CX49" s="17">
        <v>0</v>
      </c>
      <c r="CY49" s="17">
        <v>19.899999999999999</v>
      </c>
      <c r="CZ49" s="17">
        <v>9.9</v>
      </c>
      <c r="DA49" s="17">
        <v>5.5</v>
      </c>
      <c r="DB49" s="17">
        <v>3.6</v>
      </c>
      <c r="DC49" s="17">
        <v>4.2</v>
      </c>
      <c r="DD49" s="17">
        <v>20.5</v>
      </c>
      <c r="DE49" s="17">
        <v>20</v>
      </c>
      <c r="DF49" s="17">
        <v>18.87</v>
      </c>
      <c r="DG49" s="17">
        <v>3.4</v>
      </c>
      <c r="DH49" s="17">
        <v>18.8</v>
      </c>
      <c r="DI49" s="17">
        <v>0</v>
      </c>
      <c r="DJ49" s="17">
        <v>0</v>
      </c>
      <c r="DK49" s="17">
        <v>26.3</v>
      </c>
      <c r="DL49" s="17">
        <v>85.5</v>
      </c>
      <c r="DM49" s="17">
        <v>4.8</v>
      </c>
      <c r="DN49" s="17">
        <v>2.4</v>
      </c>
      <c r="DO49" s="17">
        <v>2.4</v>
      </c>
      <c r="DP49" s="17">
        <v>3</v>
      </c>
      <c r="DQ49" s="17">
        <v>0</v>
      </c>
      <c r="DR49" s="17">
        <v>3.6</v>
      </c>
      <c r="DS49" s="17">
        <v>20.3</v>
      </c>
      <c r="DT49" s="17">
        <v>2</v>
      </c>
      <c r="DU49" s="17"/>
      <c r="DV49" s="17">
        <v>9.6999999999999993</v>
      </c>
      <c r="DW49" s="17">
        <v>9.1999999999999993</v>
      </c>
      <c r="DX49" s="17">
        <v>18.899999999999999</v>
      </c>
      <c r="DY49" s="17">
        <v>20.5</v>
      </c>
      <c r="DZ49" s="17">
        <v>20.2</v>
      </c>
      <c r="EA49" s="17">
        <v>17.8</v>
      </c>
      <c r="EB49" s="17">
        <v>56.4</v>
      </c>
      <c r="EC49" s="17">
        <v>0</v>
      </c>
      <c r="ED49" s="17">
        <v>66.8</v>
      </c>
      <c r="EE49" s="17">
        <v>66.8</v>
      </c>
      <c r="EF49" s="17">
        <v>4.9000000000000004</v>
      </c>
      <c r="EG49" s="17">
        <v>3.5</v>
      </c>
      <c r="EH49" s="17">
        <v>19.24906</v>
      </c>
      <c r="EI49" s="17">
        <v>5.0419</v>
      </c>
      <c r="EJ49" s="17">
        <v>7.7</v>
      </c>
      <c r="EK49" s="17">
        <v>20</v>
      </c>
      <c r="EL49" s="17">
        <v>20</v>
      </c>
      <c r="EM49" s="17">
        <v>10</v>
      </c>
      <c r="EN49" s="17">
        <v>2.7</v>
      </c>
      <c r="EO49" s="17">
        <v>0</v>
      </c>
      <c r="EP49" s="17">
        <v>0</v>
      </c>
      <c r="EQ49" s="17">
        <v>0.6</v>
      </c>
      <c r="ER49" s="17">
        <v>114.6</v>
      </c>
      <c r="ES49" s="17">
        <v>108.9</v>
      </c>
      <c r="ET49" s="17">
        <v>0</v>
      </c>
      <c r="EU49" s="17">
        <v>0</v>
      </c>
      <c r="EV49" s="17">
        <v>4.9000000000000004</v>
      </c>
      <c r="EW49" s="17">
        <v>20.2</v>
      </c>
      <c r="EX49" s="17">
        <v>10.7</v>
      </c>
      <c r="EY49" s="17">
        <v>26.3</v>
      </c>
      <c r="EZ49" s="17">
        <v>34.799999999999997</v>
      </c>
      <c r="FA49" s="17">
        <v>28.513829999999999</v>
      </c>
      <c r="FB49" s="17">
        <v>3.1402199999999998</v>
      </c>
      <c r="FC49" s="17">
        <v>13.4</v>
      </c>
      <c r="FD49" s="17">
        <v>17.5</v>
      </c>
      <c r="FE49" s="17">
        <v>8.5</v>
      </c>
      <c r="FF49" s="17">
        <v>7251.6560099999997</v>
      </c>
      <c r="FG49" s="15"/>
      <c r="FH49" s="17">
        <v>22.2151</v>
      </c>
      <c r="FI49" s="17">
        <v>1.3</v>
      </c>
      <c r="FJ49" s="17">
        <v>7.859</v>
      </c>
      <c r="FK49" s="17">
        <v>6.1315</v>
      </c>
      <c r="FL49" s="17">
        <v>8.8000000000000007</v>
      </c>
      <c r="FM49" s="17"/>
      <c r="FN49" s="17">
        <v>18.92389</v>
      </c>
      <c r="FO49" s="17">
        <v>3.2</v>
      </c>
      <c r="FP49" s="17">
        <v>15.5</v>
      </c>
      <c r="FQ49" s="17">
        <v>83.929490000000001</v>
      </c>
    </row>
    <row r="50" spans="1:173" ht="24" customHeight="1" x14ac:dyDescent="0.35">
      <c r="A50" s="18" t="s">
        <v>73</v>
      </c>
      <c r="B50" s="18" t="s">
        <v>710</v>
      </c>
      <c r="C50" s="19">
        <v>1.1000000000000001</v>
      </c>
      <c r="D50" s="19">
        <v>1.6</v>
      </c>
      <c r="E50" s="19">
        <v>4.3</v>
      </c>
      <c r="F50" s="19">
        <v>648.9</v>
      </c>
      <c r="G50" s="19">
        <v>221.3</v>
      </c>
      <c r="H50" s="19">
        <v>0</v>
      </c>
      <c r="I50" s="19">
        <v>0</v>
      </c>
      <c r="J50" s="19">
        <v>90</v>
      </c>
      <c r="K50" s="19">
        <v>238.5</v>
      </c>
      <c r="L50" s="19">
        <v>78.599999999999994</v>
      </c>
      <c r="M50" s="19"/>
      <c r="N50" s="19">
        <v>174</v>
      </c>
      <c r="O50" s="19">
        <v>200</v>
      </c>
      <c r="P50" s="19">
        <v>202.2</v>
      </c>
      <c r="Q50" s="19">
        <v>274.8</v>
      </c>
      <c r="R50" s="19">
        <v>204.8</v>
      </c>
      <c r="S50" s="19">
        <v>108.7</v>
      </c>
      <c r="T50" s="19">
        <v>560</v>
      </c>
      <c r="U50" s="19">
        <v>10.6</v>
      </c>
      <c r="V50" s="19"/>
      <c r="W50" s="19">
        <v>0</v>
      </c>
      <c r="X50" s="19">
        <v>0</v>
      </c>
      <c r="Y50" s="19">
        <v>0</v>
      </c>
      <c r="Z50" s="19">
        <v>168.3</v>
      </c>
      <c r="AA50" s="19">
        <v>7.1</v>
      </c>
      <c r="AB50" s="19">
        <v>16.399999999999999</v>
      </c>
      <c r="AC50" s="19">
        <v>6.9</v>
      </c>
      <c r="AD50" s="19">
        <v>5.0999999999999996</v>
      </c>
      <c r="AE50" s="19">
        <v>140.9</v>
      </c>
      <c r="AF50" s="19">
        <v>8.3000000000000007</v>
      </c>
      <c r="AG50" s="19"/>
      <c r="AH50" s="19"/>
      <c r="AI50" s="19"/>
      <c r="AJ50" s="19">
        <v>111.1</v>
      </c>
      <c r="AK50" s="19">
        <v>202.9</v>
      </c>
      <c r="AL50" s="19"/>
      <c r="AM50" s="19"/>
      <c r="AN50" s="19"/>
      <c r="AO50" s="19">
        <v>6.5</v>
      </c>
      <c r="AP50" s="19">
        <v>225.3</v>
      </c>
      <c r="AQ50" s="19">
        <v>38.671999999999997</v>
      </c>
      <c r="AR50" s="19">
        <v>148.6</v>
      </c>
      <c r="AS50" s="19">
        <v>28.9</v>
      </c>
      <c r="AT50" s="19">
        <v>18.399999999999999</v>
      </c>
      <c r="AU50" s="19">
        <v>19.7</v>
      </c>
      <c r="AV50" s="19">
        <v>92.7</v>
      </c>
      <c r="AW50" s="19"/>
      <c r="AX50" s="19"/>
      <c r="AY50" s="19"/>
      <c r="AZ50" s="19">
        <v>108.7</v>
      </c>
      <c r="BA50" s="19">
        <v>8.3000000000000007</v>
      </c>
      <c r="BB50" s="19">
        <v>9.1999999999999993</v>
      </c>
      <c r="BC50" s="19">
        <v>43.9</v>
      </c>
      <c r="BD50" s="19">
        <v>47.3</v>
      </c>
      <c r="BE50" s="19">
        <v>4</v>
      </c>
      <c r="BF50" s="19">
        <v>31.9</v>
      </c>
      <c r="BG50" s="19">
        <v>159.69999999999999</v>
      </c>
      <c r="BH50" s="19">
        <v>94.2</v>
      </c>
      <c r="BI50" s="19">
        <v>0</v>
      </c>
      <c r="BJ50" s="19"/>
      <c r="BK50" s="19">
        <v>47.8</v>
      </c>
      <c r="BL50" s="19"/>
      <c r="BM50" s="19"/>
      <c r="BN50" s="19"/>
      <c r="BO50" s="19">
        <v>132.6</v>
      </c>
      <c r="BP50" s="19">
        <v>169.7</v>
      </c>
      <c r="BQ50" s="19">
        <v>161.4</v>
      </c>
      <c r="BR50" s="19"/>
      <c r="BS50" s="19"/>
      <c r="BT50" s="19">
        <v>0</v>
      </c>
      <c r="BU50" s="19"/>
      <c r="BV50" s="19">
        <v>0</v>
      </c>
      <c r="BW50" s="19"/>
      <c r="BX50" s="19"/>
      <c r="BY50" s="19">
        <v>114.5</v>
      </c>
      <c r="BZ50" s="19"/>
      <c r="CA50" s="19"/>
      <c r="CB50" s="19">
        <v>263.3</v>
      </c>
      <c r="CC50" s="19">
        <v>126.9</v>
      </c>
      <c r="CD50" s="19">
        <v>63.1</v>
      </c>
      <c r="CE50" s="19">
        <v>80</v>
      </c>
      <c r="CF50" s="19">
        <v>30.7</v>
      </c>
      <c r="CG50" s="19"/>
      <c r="CH50" s="19"/>
      <c r="CI50" s="19"/>
      <c r="CJ50" s="19">
        <v>141.9</v>
      </c>
      <c r="CK50" s="19"/>
      <c r="CL50" s="19">
        <v>65.3</v>
      </c>
      <c r="CM50" s="19"/>
      <c r="CN50" s="19"/>
      <c r="CO50" s="19"/>
      <c r="CP50" s="19"/>
      <c r="CQ50" s="19"/>
      <c r="CR50" s="19"/>
      <c r="CS50" s="19"/>
      <c r="CT50" s="19">
        <v>0</v>
      </c>
      <c r="CU50" s="19">
        <v>87.7</v>
      </c>
      <c r="CV50" s="19">
        <v>0</v>
      </c>
      <c r="CW50" s="19">
        <v>0.9</v>
      </c>
      <c r="CX50" s="19">
        <v>0</v>
      </c>
      <c r="CY50" s="19">
        <v>19.899999999999999</v>
      </c>
      <c r="CZ50" s="19">
        <v>9.9</v>
      </c>
      <c r="DA50" s="19">
        <v>5.4</v>
      </c>
      <c r="DB50" s="19">
        <v>3.6</v>
      </c>
      <c r="DC50" s="19">
        <v>4.2</v>
      </c>
      <c r="DD50" s="19">
        <v>20.3</v>
      </c>
      <c r="DE50" s="19">
        <v>20</v>
      </c>
      <c r="DF50" s="19">
        <v>18.88</v>
      </c>
      <c r="DG50" s="19">
        <v>3.4</v>
      </c>
      <c r="DH50" s="19">
        <v>18.8</v>
      </c>
      <c r="DI50" s="19">
        <v>0</v>
      </c>
      <c r="DJ50" s="19">
        <v>0</v>
      </c>
      <c r="DK50" s="19">
        <v>26.3</v>
      </c>
      <c r="DL50" s="19">
        <v>85</v>
      </c>
      <c r="DM50" s="19">
        <v>4.7</v>
      </c>
      <c r="DN50" s="19">
        <v>2.4</v>
      </c>
      <c r="DO50" s="19">
        <v>2.4</v>
      </c>
      <c r="DP50" s="19">
        <v>3</v>
      </c>
      <c r="DQ50" s="19">
        <v>0</v>
      </c>
      <c r="DR50" s="19">
        <v>3.6</v>
      </c>
      <c r="DS50" s="19">
        <v>20.399999999999999</v>
      </c>
      <c r="DT50" s="19">
        <v>2</v>
      </c>
      <c r="DU50" s="19"/>
      <c r="DV50" s="19">
        <v>10</v>
      </c>
      <c r="DW50" s="19">
        <v>9.3000000000000007</v>
      </c>
      <c r="DX50" s="19">
        <v>18.7</v>
      </c>
      <c r="DY50" s="19">
        <v>20.399999999999999</v>
      </c>
      <c r="DZ50" s="19">
        <v>20</v>
      </c>
      <c r="EA50" s="19">
        <v>13.9</v>
      </c>
      <c r="EB50" s="19">
        <v>52.2</v>
      </c>
      <c r="EC50" s="19">
        <v>0</v>
      </c>
      <c r="ED50" s="19">
        <v>66.8</v>
      </c>
      <c r="EE50" s="19">
        <v>65.599999999999994</v>
      </c>
      <c r="EF50" s="19">
        <v>1.9</v>
      </c>
      <c r="EG50" s="19">
        <v>3.4</v>
      </c>
      <c r="EH50" s="19">
        <v>19.521999999999998</v>
      </c>
      <c r="EI50" s="19">
        <v>5.0415900000000002</v>
      </c>
      <c r="EJ50" s="19">
        <v>7.5</v>
      </c>
      <c r="EK50" s="19">
        <v>20</v>
      </c>
      <c r="EL50" s="19">
        <v>20</v>
      </c>
      <c r="EM50" s="19">
        <v>10</v>
      </c>
      <c r="EN50" s="19">
        <v>1.9</v>
      </c>
      <c r="EO50" s="19">
        <v>0</v>
      </c>
      <c r="EP50" s="19">
        <v>0</v>
      </c>
      <c r="EQ50" s="19">
        <v>0.6</v>
      </c>
      <c r="ER50" s="19">
        <v>109.8</v>
      </c>
      <c r="ES50" s="19">
        <v>103.1</v>
      </c>
      <c r="ET50" s="19">
        <v>0</v>
      </c>
      <c r="EU50" s="19">
        <v>0</v>
      </c>
      <c r="EV50" s="19">
        <v>4.2</v>
      </c>
      <c r="EW50" s="19">
        <v>20.2</v>
      </c>
      <c r="EX50" s="19">
        <v>11.1</v>
      </c>
      <c r="EY50" s="19">
        <v>25.7</v>
      </c>
      <c r="EZ50" s="19">
        <v>34.6</v>
      </c>
      <c r="FA50" s="19">
        <v>28.58455</v>
      </c>
      <c r="FB50" s="19">
        <v>3.07701</v>
      </c>
      <c r="FC50" s="19">
        <v>13</v>
      </c>
      <c r="FD50" s="19">
        <v>17.5</v>
      </c>
      <c r="FE50" s="19">
        <v>8.6999999999999993</v>
      </c>
      <c r="FF50" s="19">
        <v>7278.6771500000004</v>
      </c>
      <c r="FG50" s="15"/>
      <c r="FH50" s="19">
        <v>22.16301</v>
      </c>
      <c r="FI50" s="19">
        <v>1.3</v>
      </c>
      <c r="FJ50" s="19">
        <v>7.8570000000000002</v>
      </c>
      <c r="FK50" s="19">
        <v>6.1295000000000002</v>
      </c>
      <c r="FL50" s="19">
        <v>8.8000000000000007</v>
      </c>
      <c r="FM50" s="19"/>
      <c r="FN50" s="19">
        <v>18.923449999999999</v>
      </c>
      <c r="FO50" s="19">
        <v>3.2</v>
      </c>
      <c r="FP50" s="19">
        <v>15.6</v>
      </c>
      <c r="FQ50" s="19">
        <v>83.97296</v>
      </c>
    </row>
    <row r="51" spans="1:173" ht="24" customHeight="1" x14ac:dyDescent="0.35">
      <c r="A51" s="13" t="s">
        <v>73</v>
      </c>
      <c r="B51" s="13" t="s">
        <v>711</v>
      </c>
      <c r="C51" s="14">
        <v>1.1000000000000001</v>
      </c>
      <c r="D51" s="14">
        <v>1.6</v>
      </c>
      <c r="E51" s="14">
        <v>4.2</v>
      </c>
      <c r="F51" s="14">
        <v>641.29999999999995</v>
      </c>
      <c r="G51" s="14">
        <v>218.4</v>
      </c>
      <c r="H51" s="14">
        <v>0</v>
      </c>
      <c r="I51" s="14">
        <v>0</v>
      </c>
      <c r="J51" s="14">
        <v>87.6</v>
      </c>
      <c r="K51" s="14">
        <v>236.9</v>
      </c>
      <c r="L51" s="14">
        <v>78.7</v>
      </c>
      <c r="M51" s="14"/>
      <c r="N51" s="14">
        <v>174.4</v>
      </c>
      <c r="O51" s="14">
        <v>199</v>
      </c>
      <c r="P51" s="14">
        <v>199.1</v>
      </c>
      <c r="Q51" s="14">
        <v>271.8</v>
      </c>
      <c r="R51" s="14">
        <v>207.5</v>
      </c>
      <c r="S51" s="14">
        <v>108.9</v>
      </c>
      <c r="T51" s="14">
        <v>552.29999999999995</v>
      </c>
      <c r="U51" s="14">
        <v>10.199999999999999</v>
      </c>
      <c r="V51" s="14"/>
      <c r="W51" s="14">
        <v>0</v>
      </c>
      <c r="X51" s="14">
        <v>0</v>
      </c>
      <c r="Y51" s="14">
        <v>0</v>
      </c>
      <c r="Z51" s="14">
        <v>161.69999999999999</v>
      </c>
      <c r="AA51" s="14">
        <v>6.3</v>
      </c>
      <c r="AB51" s="14">
        <v>16.5</v>
      </c>
      <c r="AC51" s="14">
        <v>6.9</v>
      </c>
      <c r="AD51" s="14">
        <v>5.0999999999999996</v>
      </c>
      <c r="AE51" s="14">
        <v>140.6</v>
      </c>
      <c r="AF51" s="14">
        <v>8.3000000000000007</v>
      </c>
      <c r="AG51" s="14"/>
      <c r="AH51" s="14"/>
      <c r="AI51" s="14"/>
      <c r="AJ51" s="14">
        <v>109.2</v>
      </c>
      <c r="AK51" s="14">
        <v>195.1</v>
      </c>
      <c r="AL51" s="14"/>
      <c r="AM51" s="14"/>
      <c r="AN51" s="14"/>
      <c r="AO51" s="14">
        <v>6.5</v>
      </c>
      <c r="AP51" s="14">
        <v>342.6</v>
      </c>
      <c r="AQ51" s="14">
        <v>41.176000000000002</v>
      </c>
      <c r="AR51" s="14">
        <v>144.30000000000001</v>
      </c>
      <c r="AS51" s="14">
        <v>30.2</v>
      </c>
      <c r="AT51" s="14">
        <v>18.399999999999999</v>
      </c>
      <c r="AU51" s="14">
        <v>19.7</v>
      </c>
      <c r="AV51" s="14">
        <v>90.3</v>
      </c>
      <c r="AW51" s="14"/>
      <c r="AX51" s="14"/>
      <c r="AY51" s="14"/>
      <c r="AZ51" s="14">
        <v>107</v>
      </c>
      <c r="BA51" s="14">
        <v>8.3000000000000007</v>
      </c>
      <c r="BB51" s="14">
        <v>9.3000000000000007</v>
      </c>
      <c r="BC51" s="14">
        <v>42.2</v>
      </c>
      <c r="BD51" s="14">
        <v>45.9</v>
      </c>
      <c r="BE51" s="14">
        <v>4</v>
      </c>
      <c r="BF51" s="14">
        <v>31.6</v>
      </c>
      <c r="BG51" s="14">
        <v>158.9</v>
      </c>
      <c r="BH51" s="14">
        <v>93.1</v>
      </c>
      <c r="BI51" s="14">
        <v>0</v>
      </c>
      <c r="BJ51" s="14"/>
      <c r="BK51" s="14">
        <v>47.8</v>
      </c>
      <c r="BL51" s="14"/>
      <c r="BM51" s="14"/>
      <c r="BN51" s="14"/>
      <c r="BO51" s="14">
        <v>130.6</v>
      </c>
      <c r="BP51" s="14">
        <v>171.4</v>
      </c>
      <c r="BQ51" s="14">
        <v>163.19999999999999</v>
      </c>
      <c r="BR51" s="14"/>
      <c r="BS51" s="14"/>
      <c r="BT51" s="14">
        <v>0</v>
      </c>
      <c r="BU51" s="14"/>
      <c r="BV51" s="14">
        <v>0</v>
      </c>
      <c r="BW51" s="14"/>
      <c r="BX51" s="14"/>
      <c r="BY51" s="14">
        <v>112.7</v>
      </c>
      <c r="BZ51" s="14"/>
      <c r="CA51" s="14"/>
      <c r="CB51" s="14">
        <v>235.9</v>
      </c>
      <c r="CC51" s="14">
        <v>122.9</v>
      </c>
      <c r="CD51" s="14">
        <v>61.4</v>
      </c>
      <c r="CE51" s="14">
        <v>79.2</v>
      </c>
      <c r="CF51" s="14">
        <v>30</v>
      </c>
      <c r="CG51" s="14"/>
      <c r="CH51" s="14"/>
      <c r="CI51" s="14"/>
      <c r="CJ51" s="14">
        <v>143</v>
      </c>
      <c r="CK51" s="14"/>
      <c r="CL51" s="14">
        <v>66.599999999999994</v>
      </c>
      <c r="CM51" s="14"/>
      <c r="CN51" s="14"/>
      <c r="CO51" s="14"/>
      <c r="CP51" s="14"/>
      <c r="CQ51" s="14"/>
      <c r="CR51" s="14"/>
      <c r="CS51" s="14"/>
      <c r="CT51" s="14">
        <v>0</v>
      </c>
      <c r="CU51" s="14">
        <v>90.7</v>
      </c>
      <c r="CV51" s="14">
        <v>0</v>
      </c>
      <c r="CW51" s="14">
        <v>1.7</v>
      </c>
      <c r="CX51" s="14">
        <v>0</v>
      </c>
      <c r="CY51" s="14">
        <v>20</v>
      </c>
      <c r="CZ51" s="14">
        <v>9.9</v>
      </c>
      <c r="DA51" s="14">
        <v>5.5</v>
      </c>
      <c r="DB51" s="14">
        <v>3.6</v>
      </c>
      <c r="DC51" s="14">
        <v>4.2</v>
      </c>
      <c r="DD51" s="14">
        <v>19.899999999999999</v>
      </c>
      <c r="DE51" s="14">
        <v>20</v>
      </c>
      <c r="DF51" s="14">
        <v>18.88</v>
      </c>
      <c r="DG51" s="14">
        <v>3.4</v>
      </c>
      <c r="DH51" s="14">
        <v>18.8</v>
      </c>
      <c r="DI51" s="14">
        <v>0</v>
      </c>
      <c r="DJ51" s="14">
        <v>0</v>
      </c>
      <c r="DK51" s="14">
        <v>26.5</v>
      </c>
      <c r="DL51" s="14">
        <v>84.8</v>
      </c>
      <c r="DM51" s="14">
        <v>4.8</v>
      </c>
      <c r="DN51" s="14">
        <v>2.4</v>
      </c>
      <c r="DO51" s="14">
        <v>2.4</v>
      </c>
      <c r="DP51" s="14">
        <v>3</v>
      </c>
      <c r="DQ51" s="14">
        <v>0</v>
      </c>
      <c r="DR51" s="14">
        <v>3.6</v>
      </c>
      <c r="DS51" s="14">
        <v>20.3</v>
      </c>
      <c r="DT51" s="14">
        <v>2</v>
      </c>
      <c r="DU51" s="14"/>
      <c r="DV51" s="14">
        <v>10.1</v>
      </c>
      <c r="DW51" s="14">
        <v>9.4</v>
      </c>
      <c r="DX51" s="14">
        <v>18.399999999999999</v>
      </c>
      <c r="DY51" s="14">
        <v>20.3</v>
      </c>
      <c r="DZ51" s="14">
        <v>20.2</v>
      </c>
      <c r="EA51" s="14">
        <v>12.1</v>
      </c>
      <c r="EB51" s="14">
        <v>43.1</v>
      </c>
      <c r="EC51" s="14">
        <v>0</v>
      </c>
      <c r="ED51" s="14">
        <v>51.1</v>
      </c>
      <c r="EE51" s="14">
        <v>57.2</v>
      </c>
      <c r="EF51" s="14">
        <v>0.8</v>
      </c>
      <c r="EG51" s="14">
        <v>1.4</v>
      </c>
      <c r="EH51" s="14">
        <v>19.524139999999999</v>
      </c>
      <c r="EI51" s="14">
        <v>5.0390800000000002</v>
      </c>
      <c r="EJ51" s="14">
        <v>7.3</v>
      </c>
      <c r="EK51" s="14">
        <v>20</v>
      </c>
      <c r="EL51" s="14">
        <v>20</v>
      </c>
      <c r="EM51" s="14">
        <v>10</v>
      </c>
      <c r="EN51" s="14">
        <v>2.4</v>
      </c>
      <c r="EO51" s="14">
        <v>0</v>
      </c>
      <c r="EP51" s="14">
        <v>0</v>
      </c>
      <c r="EQ51" s="14">
        <v>0.6</v>
      </c>
      <c r="ER51" s="14">
        <v>85.3</v>
      </c>
      <c r="ES51" s="14">
        <v>65.2</v>
      </c>
      <c r="ET51" s="14">
        <v>0</v>
      </c>
      <c r="EU51" s="14">
        <v>0</v>
      </c>
      <c r="EV51" s="14">
        <v>4.3</v>
      </c>
      <c r="EW51" s="14">
        <v>20.2</v>
      </c>
      <c r="EX51" s="14">
        <v>10.9</v>
      </c>
      <c r="EY51" s="14">
        <v>25.9</v>
      </c>
      <c r="EZ51" s="14">
        <v>34.6</v>
      </c>
      <c r="FA51" s="14">
        <v>28.642189999999999</v>
      </c>
      <c r="FB51" s="14">
        <v>3.09856</v>
      </c>
      <c r="FC51" s="14">
        <v>13.7</v>
      </c>
      <c r="FD51" s="14">
        <v>17.5</v>
      </c>
      <c r="FE51" s="14">
        <v>8.4</v>
      </c>
      <c r="FF51" s="14">
        <v>7213.9599699999999</v>
      </c>
      <c r="FG51" s="15"/>
      <c r="FH51" s="14">
        <v>22.35567</v>
      </c>
      <c r="FI51" s="14">
        <v>1.3</v>
      </c>
      <c r="FJ51" s="14">
        <v>7.8579999999999997</v>
      </c>
      <c r="FK51" s="14">
        <v>6.1302500000000002</v>
      </c>
      <c r="FL51" s="14">
        <v>8.8000000000000007</v>
      </c>
      <c r="FM51" s="14"/>
      <c r="FN51" s="14">
        <v>18.923839999999998</v>
      </c>
      <c r="FO51" s="14">
        <v>3.2</v>
      </c>
      <c r="FP51" s="14">
        <v>15.5</v>
      </c>
      <c r="FQ51" s="14">
        <v>84.067760000000007</v>
      </c>
    </row>
    <row r="52" spans="1:173" ht="24" customHeight="1" x14ac:dyDescent="0.35">
      <c r="A52" s="16" t="s">
        <v>73</v>
      </c>
      <c r="B52" s="16" t="s">
        <v>712</v>
      </c>
      <c r="C52" s="17">
        <v>1.1000000000000001</v>
      </c>
      <c r="D52" s="17">
        <v>1.6</v>
      </c>
      <c r="E52" s="17">
        <v>4.2</v>
      </c>
      <c r="F52" s="17">
        <v>648.9</v>
      </c>
      <c r="G52" s="17">
        <v>221</v>
      </c>
      <c r="H52" s="17">
        <v>0</v>
      </c>
      <c r="I52" s="17">
        <v>0</v>
      </c>
      <c r="J52" s="17">
        <v>89.3</v>
      </c>
      <c r="K52" s="17">
        <v>239.4</v>
      </c>
      <c r="L52" s="17">
        <v>78.2</v>
      </c>
      <c r="M52" s="17"/>
      <c r="N52" s="17">
        <v>181.3</v>
      </c>
      <c r="O52" s="17">
        <v>199.7</v>
      </c>
      <c r="P52" s="17">
        <v>202.4</v>
      </c>
      <c r="Q52" s="17">
        <v>281.39999999999998</v>
      </c>
      <c r="R52" s="17">
        <v>201.9</v>
      </c>
      <c r="S52" s="17">
        <v>109.2</v>
      </c>
      <c r="T52" s="17">
        <v>560.20000000000005</v>
      </c>
      <c r="U52" s="17">
        <v>10.5</v>
      </c>
      <c r="V52" s="17"/>
      <c r="W52" s="17">
        <v>0</v>
      </c>
      <c r="X52" s="17">
        <v>0</v>
      </c>
      <c r="Y52" s="17">
        <v>0</v>
      </c>
      <c r="Z52" s="17">
        <v>162.69999999999999</v>
      </c>
      <c r="AA52" s="17">
        <v>7.6</v>
      </c>
      <c r="AB52" s="17">
        <v>16.5</v>
      </c>
      <c r="AC52" s="17">
        <v>6.9</v>
      </c>
      <c r="AD52" s="17">
        <v>5.0999999999999996</v>
      </c>
      <c r="AE52" s="17">
        <v>140.5</v>
      </c>
      <c r="AF52" s="17">
        <v>8.3000000000000007</v>
      </c>
      <c r="AG52" s="17"/>
      <c r="AH52" s="17"/>
      <c r="AI52" s="17"/>
      <c r="AJ52" s="17">
        <v>110.4</v>
      </c>
      <c r="AK52" s="17">
        <v>185.7</v>
      </c>
      <c r="AL52" s="17"/>
      <c r="AM52" s="17"/>
      <c r="AN52" s="17"/>
      <c r="AO52" s="17">
        <v>6.5</v>
      </c>
      <c r="AP52" s="17">
        <v>307.3</v>
      </c>
      <c r="AQ52" s="17">
        <v>44.002000000000002</v>
      </c>
      <c r="AR52" s="17">
        <v>142.6</v>
      </c>
      <c r="AS52" s="17">
        <v>32.5</v>
      </c>
      <c r="AT52" s="17">
        <v>18.399999999999999</v>
      </c>
      <c r="AU52" s="17">
        <v>19.7</v>
      </c>
      <c r="AV52" s="17">
        <v>93.2</v>
      </c>
      <c r="AW52" s="17"/>
      <c r="AX52" s="17"/>
      <c r="AY52" s="17"/>
      <c r="AZ52" s="17">
        <v>107.9</v>
      </c>
      <c r="BA52" s="17">
        <v>8.3000000000000007</v>
      </c>
      <c r="BB52" s="17">
        <v>9.1999999999999993</v>
      </c>
      <c r="BC52" s="17">
        <v>43.2</v>
      </c>
      <c r="BD52" s="17">
        <v>46.7</v>
      </c>
      <c r="BE52" s="17">
        <v>4</v>
      </c>
      <c r="BF52" s="17">
        <v>30.8</v>
      </c>
      <c r="BG52" s="17">
        <v>158.9</v>
      </c>
      <c r="BH52" s="17">
        <v>93.8</v>
      </c>
      <c r="BI52" s="17">
        <v>0</v>
      </c>
      <c r="BJ52" s="17"/>
      <c r="BK52" s="17">
        <v>48.1</v>
      </c>
      <c r="BL52" s="17"/>
      <c r="BM52" s="17"/>
      <c r="BN52" s="17"/>
      <c r="BO52" s="17">
        <v>132.4</v>
      </c>
      <c r="BP52" s="17">
        <v>172</v>
      </c>
      <c r="BQ52" s="17">
        <v>164</v>
      </c>
      <c r="BR52" s="17"/>
      <c r="BS52" s="17"/>
      <c r="BT52" s="17">
        <v>75</v>
      </c>
      <c r="BU52" s="17"/>
      <c r="BV52" s="17">
        <v>0</v>
      </c>
      <c r="BW52" s="17"/>
      <c r="BX52" s="17"/>
      <c r="BY52" s="17">
        <v>113.8</v>
      </c>
      <c r="BZ52" s="17"/>
      <c r="CA52" s="17"/>
      <c r="CB52" s="17">
        <v>180.7</v>
      </c>
      <c r="CC52" s="17">
        <v>125.6</v>
      </c>
      <c r="CD52" s="17">
        <v>62.9</v>
      </c>
      <c r="CE52" s="17">
        <v>79.900000000000006</v>
      </c>
      <c r="CF52" s="17">
        <v>30.4</v>
      </c>
      <c r="CG52" s="17"/>
      <c r="CH52" s="17"/>
      <c r="CI52" s="17"/>
      <c r="CJ52" s="17">
        <v>143.5</v>
      </c>
      <c r="CK52" s="17"/>
      <c r="CL52" s="17">
        <v>67.3</v>
      </c>
      <c r="CM52" s="17"/>
      <c r="CN52" s="17"/>
      <c r="CO52" s="17"/>
      <c r="CP52" s="17"/>
      <c r="CQ52" s="17"/>
      <c r="CR52" s="17"/>
      <c r="CS52" s="17"/>
      <c r="CT52" s="17">
        <v>0</v>
      </c>
      <c r="CU52" s="17">
        <v>88.9</v>
      </c>
      <c r="CV52" s="17">
        <v>0</v>
      </c>
      <c r="CW52" s="17">
        <v>0</v>
      </c>
      <c r="CX52" s="17">
        <v>0</v>
      </c>
      <c r="CY52" s="17">
        <v>20</v>
      </c>
      <c r="CZ52" s="17">
        <v>9.9</v>
      </c>
      <c r="DA52" s="17">
        <v>5.4</v>
      </c>
      <c r="DB52" s="17">
        <v>3.6</v>
      </c>
      <c r="DC52" s="17">
        <v>4.2</v>
      </c>
      <c r="DD52" s="17">
        <v>20</v>
      </c>
      <c r="DE52" s="17">
        <v>20</v>
      </c>
      <c r="DF52" s="17">
        <v>18.850000000000001</v>
      </c>
      <c r="DG52" s="17">
        <v>3.4</v>
      </c>
      <c r="DH52" s="17">
        <v>18.8</v>
      </c>
      <c r="DI52" s="17">
        <v>0</v>
      </c>
      <c r="DJ52" s="17">
        <v>0</v>
      </c>
      <c r="DK52" s="17">
        <v>26.6</v>
      </c>
      <c r="DL52" s="17">
        <v>84.9</v>
      </c>
      <c r="DM52" s="17">
        <v>4.8</v>
      </c>
      <c r="DN52" s="17">
        <v>2.4</v>
      </c>
      <c r="DO52" s="17">
        <v>2.4</v>
      </c>
      <c r="DP52" s="17">
        <v>3</v>
      </c>
      <c r="DQ52" s="17">
        <v>0</v>
      </c>
      <c r="DR52" s="17">
        <v>3.6</v>
      </c>
      <c r="DS52" s="17">
        <v>20.399999999999999</v>
      </c>
      <c r="DT52" s="17">
        <v>2</v>
      </c>
      <c r="DU52" s="17"/>
      <c r="DV52" s="17">
        <v>10.6</v>
      </c>
      <c r="DW52" s="17">
        <v>9.4</v>
      </c>
      <c r="DX52" s="17">
        <v>18.600000000000001</v>
      </c>
      <c r="DY52" s="17">
        <v>20.399999999999999</v>
      </c>
      <c r="DZ52" s="17">
        <v>20</v>
      </c>
      <c r="EA52" s="17">
        <v>15.6</v>
      </c>
      <c r="EB52" s="17">
        <v>43.9</v>
      </c>
      <c r="EC52" s="17">
        <v>0</v>
      </c>
      <c r="ED52" s="17">
        <v>45.5</v>
      </c>
      <c r="EE52" s="17">
        <v>64.7</v>
      </c>
      <c r="EF52" s="17">
        <v>1.9</v>
      </c>
      <c r="EG52" s="17">
        <v>2.6</v>
      </c>
      <c r="EH52" s="17">
        <v>19.615220000000001</v>
      </c>
      <c r="EI52" s="17">
        <v>4.9532699999999998</v>
      </c>
      <c r="EJ52" s="17">
        <v>7.1</v>
      </c>
      <c r="EK52" s="17">
        <v>20</v>
      </c>
      <c r="EL52" s="17">
        <v>20</v>
      </c>
      <c r="EM52" s="17">
        <v>10</v>
      </c>
      <c r="EN52" s="17">
        <v>0.5</v>
      </c>
      <c r="EO52" s="17">
        <v>0</v>
      </c>
      <c r="EP52" s="17">
        <v>0</v>
      </c>
      <c r="EQ52" s="17">
        <v>0.6</v>
      </c>
      <c r="ER52" s="17">
        <v>72.2</v>
      </c>
      <c r="ES52" s="17">
        <v>64</v>
      </c>
      <c r="ET52" s="17">
        <v>0</v>
      </c>
      <c r="EU52" s="17">
        <v>0</v>
      </c>
      <c r="EV52" s="17">
        <v>4.3</v>
      </c>
      <c r="EW52" s="17">
        <v>20</v>
      </c>
      <c r="EX52" s="17">
        <v>9.3000000000000007</v>
      </c>
      <c r="EY52" s="17">
        <v>25.9</v>
      </c>
      <c r="EZ52" s="17">
        <v>34.6</v>
      </c>
      <c r="FA52" s="17">
        <v>28.702660000000002</v>
      </c>
      <c r="FB52" s="17">
        <v>3.0459700000000001</v>
      </c>
      <c r="FC52" s="17">
        <v>13.1</v>
      </c>
      <c r="FD52" s="17">
        <v>17.5</v>
      </c>
      <c r="FE52" s="17">
        <v>8.6999999999999993</v>
      </c>
      <c r="FF52" s="17">
        <v>7237.0691200000001</v>
      </c>
      <c r="FG52" s="15"/>
      <c r="FH52" s="17">
        <v>22.292840000000002</v>
      </c>
      <c r="FI52" s="17">
        <v>1.3</v>
      </c>
      <c r="FJ52" s="17">
        <v>7.8570000000000002</v>
      </c>
      <c r="FK52" s="17">
        <v>6.1289999999999996</v>
      </c>
      <c r="FL52" s="17">
        <v>8.9</v>
      </c>
      <c r="FM52" s="17"/>
      <c r="FN52" s="17">
        <v>18.923100000000002</v>
      </c>
      <c r="FO52" s="17">
        <v>3.3</v>
      </c>
      <c r="FP52" s="17">
        <v>15.6</v>
      </c>
      <c r="FQ52" s="17">
        <v>84.301940000000002</v>
      </c>
    </row>
    <row r="53" spans="1:173" ht="24" customHeight="1" x14ac:dyDescent="0.35">
      <c r="A53" s="16" t="s">
        <v>73</v>
      </c>
      <c r="B53" s="16" t="s">
        <v>713</v>
      </c>
      <c r="C53" s="17">
        <v>1.1000000000000001</v>
      </c>
      <c r="D53" s="17">
        <v>1.6</v>
      </c>
      <c r="E53" s="17">
        <v>4.0999999999999996</v>
      </c>
      <c r="F53" s="17">
        <v>649.29999999999995</v>
      </c>
      <c r="G53" s="17">
        <v>220.8</v>
      </c>
      <c r="H53" s="17">
        <v>0</v>
      </c>
      <c r="I53" s="17">
        <v>0</v>
      </c>
      <c r="J53" s="17">
        <v>90.1</v>
      </c>
      <c r="K53" s="17">
        <v>240.9</v>
      </c>
      <c r="L53" s="17">
        <v>77.8</v>
      </c>
      <c r="M53" s="17"/>
      <c r="N53" s="17">
        <v>150.69999999999999</v>
      </c>
      <c r="O53" s="17">
        <v>151.19999999999999</v>
      </c>
      <c r="P53" s="17">
        <v>151.1</v>
      </c>
      <c r="Q53" s="17">
        <v>247.4</v>
      </c>
      <c r="R53" s="17">
        <v>206.8</v>
      </c>
      <c r="S53" s="17">
        <v>106.4</v>
      </c>
      <c r="T53" s="17">
        <v>561.29999999999995</v>
      </c>
      <c r="U53" s="17">
        <v>10.5</v>
      </c>
      <c r="V53" s="17"/>
      <c r="W53" s="17">
        <v>0</v>
      </c>
      <c r="X53" s="17">
        <v>0</v>
      </c>
      <c r="Y53" s="17">
        <v>0</v>
      </c>
      <c r="Z53" s="17">
        <v>165.1</v>
      </c>
      <c r="AA53" s="17">
        <v>8</v>
      </c>
      <c r="AB53" s="17">
        <v>16.5</v>
      </c>
      <c r="AC53" s="17">
        <v>6.8</v>
      </c>
      <c r="AD53" s="17">
        <v>5.0999999999999996</v>
      </c>
      <c r="AE53" s="17">
        <v>140.5</v>
      </c>
      <c r="AF53" s="17">
        <v>8.3000000000000007</v>
      </c>
      <c r="AG53" s="17"/>
      <c r="AH53" s="17"/>
      <c r="AI53" s="17"/>
      <c r="AJ53" s="17">
        <v>111.2</v>
      </c>
      <c r="AK53" s="17">
        <v>200.9</v>
      </c>
      <c r="AL53" s="17"/>
      <c r="AM53" s="17"/>
      <c r="AN53" s="17"/>
      <c r="AO53" s="17">
        <v>6.5</v>
      </c>
      <c r="AP53" s="17">
        <v>308.39999999999998</v>
      </c>
      <c r="AQ53" s="17">
        <v>44.212000000000003</v>
      </c>
      <c r="AR53" s="17">
        <v>141</v>
      </c>
      <c r="AS53" s="17">
        <v>33.4</v>
      </c>
      <c r="AT53" s="17">
        <v>18.399999999999999</v>
      </c>
      <c r="AU53" s="17">
        <v>19.7</v>
      </c>
      <c r="AV53" s="17">
        <v>87.9</v>
      </c>
      <c r="AW53" s="17"/>
      <c r="AX53" s="17"/>
      <c r="AY53" s="17"/>
      <c r="AZ53" s="17">
        <v>108.7</v>
      </c>
      <c r="BA53" s="17">
        <v>8.3000000000000007</v>
      </c>
      <c r="BB53" s="17">
        <v>9.3000000000000007</v>
      </c>
      <c r="BC53" s="17">
        <v>43.8</v>
      </c>
      <c r="BD53" s="17">
        <v>46.7</v>
      </c>
      <c r="BE53" s="17">
        <v>4</v>
      </c>
      <c r="BF53" s="17">
        <v>31.6</v>
      </c>
      <c r="BG53" s="17">
        <v>160.1</v>
      </c>
      <c r="BH53" s="17">
        <v>94.4</v>
      </c>
      <c r="BI53" s="17">
        <v>0</v>
      </c>
      <c r="BJ53" s="17"/>
      <c r="BK53" s="17">
        <v>47.5</v>
      </c>
      <c r="BL53" s="17"/>
      <c r="BM53" s="17"/>
      <c r="BN53" s="17"/>
      <c r="BO53" s="17">
        <v>132.80000000000001</v>
      </c>
      <c r="BP53" s="17">
        <v>172</v>
      </c>
      <c r="BQ53" s="17">
        <v>164</v>
      </c>
      <c r="BR53" s="17"/>
      <c r="BS53" s="17"/>
      <c r="BT53" s="17">
        <v>73.900000000000006</v>
      </c>
      <c r="BU53" s="17"/>
      <c r="BV53" s="17">
        <v>0</v>
      </c>
      <c r="BW53" s="17"/>
      <c r="BX53" s="17"/>
      <c r="BY53" s="17">
        <v>114.7</v>
      </c>
      <c r="BZ53" s="17"/>
      <c r="CA53" s="17"/>
      <c r="CB53" s="17">
        <v>252.4</v>
      </c>
      <c r="CC53" s="17">
        <v>127.3</v>
      </c>
      <c r="CD53" s="17">
        <v>63.4</v>
      </c>
      <c r="CE53" s="17">
        <v>80.099999999999994</v>
      </c>
      <c r="CF53" s="17">
        <v>30.7</v>
      </c>
      <c r="CG53" s="17"/>
      <c r="CH53" s="17"/>
      <c r="CI53" s="17"/>
      <c r="CJ53" s="17">
        <v>143</v>
      </c>
      <c r="CK53" s="17"/>
      <c r="CL53" s="17">
        <v>66.900000000000006</v>
      </c>
      <c r="CM53" s="17"/>
      <c r="CN53" s="17"/>
      <c r="CO53" s="17"/>
      <c r="CP53" s="17"/>
      <c r="CQ53" s="17"/>
      <c r="CR53" s="17"/>
      <c r="CS53" s="17"/>
      <c r="CT53" s="17">
        <v>0</v>
      </c>
      <c r="CU53" s="17">
        <v>87.6</v>
      </c>
      <c r="CV53" s="17">
        <v>0</v>
      </c>
      <c r="CW53" s="17">
        <v>0</v>
      </c>
      <c r="CX53" s="17">
        <v>0</v>
      </c>
      <c r="CY53" s="17">
        <v>20</v>
      </c>
      <c r="CZ53" s="17">
        <v>9.9</v>
      </c>
      <c r="DA53" s="17">
        <v>5.3</v>
      </c>
      <c r="DB53" s="17">
        <v>3.6</v>
      </c>
      <c r="DC53" s="17">
        <v>4.2</v>
      </c>
      <c r="DD53" s="17">
        <v>20.5</v>
      </c>
      <c r="DE53" s="17">
        <v>20</v>
      </c>
      <c r="DF53" s="17">
        <v>18.89</v>
      </c>
      <c r="DG53" s="17">
        <v>3.4</v>
      </c>
      <c r="DH53" s="17">
        <v>18.8</v>
      </c>
      <c r="DI53" s="17">
        <v>0</v>
      </c>
      <c r="DJ53" s="17">
        <v>0</v>
      </c>
      <c r="DK53" s="17">
        <v>26.8</v>
      </c>
      <c r="DL53" s="17">
        <v>84.9</v>
      </c>
      <c r="DM53" s="17">
        <v>4.8</v>
      </c>
      <c r="DN53" s="17">
        <v>2.4</v>
      </c>
      <c r="DO53" s="17">
        <v>2.4</v>
      </c>
      <c r="DP53" s="17">
        <v>2.9</v>
      </c>
      <c r="DQ53" s="17">
        <v>0</v>
      </c>
      <c r="DR53" s="17">
        <v>3.6</v>
      </c>
      <c r="DS53" s="17">
        <v>20.399999999999999</v>
      </c>
      <c r="DT53" s="17">
        <v>2</v>
      </c>
      <c r="DU53" s="17"/>
      <c r="DV53" s="17">
        <v>10.7</v>
      </c>
      <c r="DW53" s="17">
        <v>9.5</v>
      </c>
      <c r="DX53" s="17">
        <v>18.399999999999999</v>
      </c>
      <c r="DY53" s="17">
        <v>20.399999999999999</v>
      </c>
      <c r="DZ53" s="17">
        <v>19.8</v>
      </c>
      <c r="EA53" s="17">
        <v>15.3</v>
      </c>
      <c r="EB53" s="17">
        <v>43.4</v>
      </c>
      <c r="EC53" s="17">
        <v>0</v>
      </c>
      <c r="ED53" s="17">
        <v>47</v>
      </c>
      <c r="EE53" s="17">
        <v>60.4</v>
      </c>
      <c r="EF53" s="17">
        <v>3.9</v>
      </c>
      <c r="EG53" s="17">
        <v>2.1</v>
      </c>
      <c r="EH53" s="17">
        <v>19.9495</v>
      </c>
      <c r="EI53" s="17">
        <v>4.90517</v>
      </c>
      <c r="EJ53" s="17">
        <v>7.6</v>
      </c>
      <c r="EK53" s="17">
        <v>20</v>
      </c>
      <c r="EL53" s="17">
        <v>20</v>
      </c>
      <c r="EM53" s="17">
        <v>10</v>
      </c>
      <c r="EN53" s="17">
        <v>0.2</v>
      </c>
      <c r="EO53" s="17">
        <v>0</v>
      </c>
      <c r="EP53" s="17">
        <v>0</v>
      </c>
      <c r="EQ53" s="17">
        <v>0.6</v>
      </c>
      <c r="ER53" s="17">
        <v>79.3</v>
      </c>
      <c r="ES53" s="17">
        <v>65.599999999999994</v>
      </c>
      <c r="ET53" s="17">
        <v>0</v>
      </c>
      <c r="EU53" s="17">
        <v>0</v>
      </c>
      <c r="EV53" s="17">
        <v>4.3</v>
      </c>
      <c r="EW53" s="17">
        <v>19.8</v>
      </c>
      <c r="EX53" s="17">
        <v>11.2</v>
      </c>
      <c r="EY53" s="17">
        <v>25.9</v>
      </c>
      <c r="EZ53" s="17">
        <v>34.799999999999997</v>
      </c>
      <c r="FA53" s="17">
        <v>28.762810000000002</v>
      </c>
      <c r="FB53" s="17">
        <v>3.09781</v>
      </c>
      <c r="FC53" s="17">
        <v>12.9</v>
      </c>
      <c r="FD53" s="17">
        <v>17.5</v>
      </c>
      <c r="FE53" s="17">
        <v>8.6</v>
      </c>
      <c r="FF53" s="17">
        <v>7176.9172900000003</v>
      </c>
      <c r="FG53" s="15"/>
      <c r="FH53" s="17">
        <v>22.67023</v>
      </c>
      <c r="FI53" s="17">
        <v>1.3</v>
      </c>
      <c r="FJ53" s="17">
        <v>7.8529999999999998</v>
      </c>
      <c r="FK53" s="17">
        <v>6.1302500000000002</v>
      </c>
      <c r="FL53" s="17">
        <v>8.8000000000000007</v>
      </c>
      <c r="FM53" s="17"/>
      <c r="FN53" s="17">
        <v>18.922709999999999</v>
      </c>
      <c r="FO53" s="17">
        <v>3.3</v>
      </c>
      <c r="FP53" s="17">
        <v>15.7</v>
      </c>
      <c r="FQ53" s="17">
        <v>84.676190000000005</v>
      </c>
    </row>
    <row r="54" spans="1:173" ht="24" customHeight="1" x14ac:dyDescent="0.35">
      <c r="A54" s="16" t="s">
        <v>73</v>
      </c>
      <c r="B54" s="16" t="s">
        <v>714</v>
      </c>
      <c r="C54" s="17">
        <v>1.1000000000000001</v>
      </c>
      <c r="D54" s="17">
        <v>1.6</v>
      </c>
      <c r="E54" s="17">
        <v>4.0999999999999996</v>
      </c>
      <c r="F54" s="17">
        <v>646.70000000000005</v>
      </c>
      <c r="G54" s="17">
        <v>219.2</v>
      </c>
      <c r="H54" s="17">
        <v>0</v>
      </c>
      <c r="I54" s="17">
        <v>0</v>
      </c>
      <c r="J54" s="17">
        <v>90.1</v>
      </c>
      <c r="K54" s="17">
        <v>239.6</v>
      </c>
      <c r="L54" s="17">
        <v>78.099999999999994</v>
      </c>
      <c r="M54" s="17"/>
      <c r="N54" s="17">
        <v>155.69999999999999</v>
      </c>
      <c r="O54" s="17">
        <v>154.69999999999999</v>
      </c>
      <c r="P54" s="17">
        <v>154.9</v>
      </c>
      <c r="Q54" s="17">
        <v>247.5</v>
      </c>
      <c r="R54" s="17">
        <v>207</v>
      </c>
      <c r="S54" s="17">
        <v>109.7</v>
      </c>
      <c r="T54" s="17">
        <v>555.5</v>
      </c>
      <c r="U54" s="17">
        <v>10.5</v>
      </c>
      <c r="V54" s="17"/>
      <c r="W54" s="17">
        <v>0</v>
      </c>
      <c r="X54" s="17">
        <v>0</v>
      </c>
      <c r="Y54" s="17">
        <v>0</v>
      </c>
      <c r="Z54" s="17">
        <v>167.3</v>
      </c>
      <c r="AA54" s="17">
        <v>7.7</v>
      </c>
      <c r="AB54" s="17">
        <v>16.5</v>
      </c>
      <c r="AC54" s="17">
        <v>6.9</v>
      </c>
      <c r="AD54" s="17">
        <v>5.0999999999999996</v>
      </c>
      <c r="AE54" s="17">
        <v>64.8</v>
      </c>
      <c r="AF54" s="17">
        <v>8.5</v>
      </c>
      <c r="AG54" s="17"/>
      <c r="AH54" s="17"/>
      <c r="AI54" s="17"/>
      <c r="AJ54" s="17">
        <v>110.8</v>
      </c>
      <c r="AK54" s="17">
        <v>212.9</v>
      </c>
      <c r="AL54" s="17"/>
      <c r="AM54" s="17"/>
      <c r="AN54" s="17"/>
      <c r="AO54" s="17">
        <v>6.5</v>
      </c>
      <c r="AP54" s="17">
        <v>297.39999999999998</v>
      </c>
      <c r="AQ54" s="17">
        <v>47.997999999999998</v>
      </c>
      <c r="AR54" s="17">
        <v>139.80000000000001</v>
      </c>
      <c r="AS54" s="17">
        <v>34.4</v>
      </c>
      <c r="AT54" s="17">
        <v>18.399999999999999</v>
      </c>
      <c r="AU54" s="17">
        <v>19.7</v>
      </c>
      <c r="AV54" s="17">
        <v>91.3</v>
      </c>
      <c r="AW54" s="17"/>
      <c r="AX54" s="17"/>
      <c r="AY54" s="17"/>
      <c r="AZ54" s="17">
        <v>108.8</v>
      </c>
      <c r="BA54" s="17">
        <v>8.3000000000000007</v>
      </c>
      <c r="BB54" s="17">
        <v>9.5</v>
      </c>
      <c r="BC54" s="17">
        <v>43.7</v>
      </c>
      <c r="BD54" s="17">
        <v>46.9</v>
      </c>
      <c r="BE54" s="17">
        <v>4</v>
      </c>
      <c r="BF54" s="17">
        <v>31</v>
      </c>
      <c r="BG54" s="17">
        <v>159.80000000000001</v>
      </c>
      <c r="BH54" s="17">
        <v>93.9</v>
      </c>
      <c r="BI54" s="17">
        <v>0</v>
      </c>
      <c r="BJ54" s="17"/>
      <c r="BK54" s="17">
        <v>47.4</v>
      </c>
      <c r="BL54" s="17"/>
      <c r="BM54" s="17"/>
      <c r="BN54" s="17"/>
      <c r="BO54" s="17">
        <v>132.5</v>
      </c>
      <c r="BP54" s="17">
        <v>171.5</v>
      </c>
      <c r="BQ54" s="17">
        <v>163.6</v>
      </c>
      <c r="BR54" s="17"/>
      <c r="BS54" s="17"/>
      <c r="BT54" s="17">
        <v>73.900000000000006</v>
      </c>
      <c r="BU54" s="17"/>
      <c r="BV54" s="17">
        <v>0</v>
      </c>
      <c r="BW54" s="17"/>
      <c r="BX54" s="17"/>
      <c r="BY54" s="17">
        <v>113.9</v>
      </c>
      <c r="BZ54" s="17"/>
      <c r="CA54" s="17"/>
      <c r="CB54" s="17">
        <v>250.7</v>
      </c>
      <c r="CC54" s="17">
        <v>126.4</v>
      </c>
      <c r="CD54" s="17">
        <v>63</v>
      </c>
      <c r="CE54" s="17">
        <v>82</v>
      </c>
      <c r="CF54" s="17">
        <v>30.6</v>
      </c>
      <c r="CG54" s="17"/>
      <c r="CH54" s="17"/>
      <c r="CI54" s="17"/>
      <c r="CJ54" s="17">
        <v>142.4</v>
      </c>
      <c r="CK54" s="17"/>
      <c r="CL54" s="17">
        <v>66.3</v>
      </c>
      <c r="CM54" s="17"/>
      <c r="CN54" s="17"/>
      <c r="CO54" s="17"/>
      <c r="CP54" s="17"/>
      <c r="CQ54" s="17"/>
      <c r="CR54" s="17"/>
      <c r="CS54" s="17"/>
      <c r="CT54" s="17">
        <v>0</v>
      </c>
      <c r="CU54" s="17">
        <v>93.3</v>
      </c>
      <c r="CV54" s="17">
        <v>0</v>
      </c>
      <c r="CW54" s="17">
        <v>0.5</v>
      </c>
      <c r="CX54" s="17">
        <v>0</v>
      </c>
      <c r="CY54" s="17">
        <v>20</v>
      </c>
      <c r="CZ54" s="17">
        <v>9.8000000000000007</v>
      </c>
      <c r="DA54" s="17">
        <v>5.4</v>
      </c>
      <c r="DB54" s="17">
        <v>3.6</v>
      </c>
      <c r="DC54" s="17">
        <v>4.2</v>
      </c>
      <c r="DD54" s="17">
        <v>20.100000000000001</v>
      </c>
      <c r="DE54" s="17">
        <v>20</v>
      </c>
      <c r="DF54" s="17">
        <v>18.86</v>
      </c>
      <c r="DG54" s="17">
        <v>3.4</v>
      </c>
      <c r="DH54" s="17">
        <v>18.8</v>
      </c>
      <c r="DI54" s="17">
        <v>0</v>
      </c>
      <c r="DJ54" s="17">
        <v>0</v>
      </c>
      <c r="DK54" s="17">
        <v>27</v>
      </c>
      <c r="DL54" s="17">
        <v>84.9</v>
      </c>
      <c r="DM54" s="17">
        <v>4.7</v>
      </c>
      <c r="DN54" s="17">
        <v>2.4</v>
      </c>
      <c r="DO54" s="17">
        <v>2.4</v>
      </c>
      <c r="DP54" s="17">
        <v>2.9</v>
      </c>
      <c r="DQ54" s="17">
        <v>0</v>
      </c>
      <c r="DR54" s="17">
        <v>3.6</v>
      </c>
      <c r="DS54" s="17">
        <v>20.399999999999999</v>
      </c>
      <c r="DT54" s="17">
        <v>2</v>
      </c>
      <c r="DU54" s="17"/>
      <c r="DV54" s="17">
        <v>10.9</v>
      </c>
      <c r="DW54" s="17">
        <v>9.5</v>
      </c>
      <c r="DX54" s="17">
        <v>17.7</v>
      </c>
      <c r="DY54" s="17">
        <v>20.399999999999999</v>
      </c>
      <c r="DZ54" s="17">
        <v>20</v>
      </c>
      <c r="EA54" s="17">
        <v>16.100000000000001</v>
      </c>
      <c r="EB54" s="17">
        <v>50</v>
      </c>
      <c r="EC54" s="17">
        <v>0</v>
      </c>
      <c r="ED54" s="17">
        <v>48</v>
      </c>
      <c r="EE54" s="17">
        <v>65.3</v>
      </c>
      <c r="EF54" s="17">
        <v>1.7</v>
      </c>
      <c r="EG54" s="17">
        <v>1.7</v>
      </c>
      <c r="EH54" s="17">
        <v>20.459599999999998</v>
      </c>
      <c r="EI54" s="17">
        <v>4.9081900000000003</v>
      </c>
      <c r="EJ54" s="17">
        <v>7.6</v>
      </c>
      <c r="EK54" s="17">
        <v>20</v>
      </c>
      <c r="EL54" s="17">
        <v>20</v>
      </c>
      <c r="EM54" s="17">
        <v>10</v>
      </c>
      <c r="EN54" s="17">
        <v>1.4</v>
      </c>
      <c r="EO54" s="17">
        <v>0</v>
      </c>
      <c r="EP54" s="17">
        <v>0</v>
      </c>
      <c r="EQ54" s="17">
        <v>0.6</v>
      </c>
      <c r="ER54" s="17">
        <v>60.7</v>
      </c>
      <c r="ES54" s="17">
        <v>58.1</v>
      </c>
      <c r="ET54" s="17">
        <v>0</v>
      </c>
      <c r="EU54" s="17">
        <v>0</v>
      </c>
      <c r="EV54" s="17">
        <v>4.2</v>
      </c>
      <c r="EW54" s="17">
        <v>20</v>
      </c>
      <c r="EX54" s="17">
        <v>10.9</v>
      </c>
      <c r="EY54" s="17">
        <v>26</v>
      </c>
      <c r="EZ54" s="17">
        <v>35</v>
      </c>
      <c r="FA54" s="17">
        <v>28.797709999999999</v>
      </c>
      <c r="FB54" s="17">
        <v>3.1415000000000002</v>
      </c>
      <c r="FC54" s="17">
        <v>12.7</v>
      </c>
      <c r="FD54" s="17">
        <v>16.8</v>
      </c>
      <c r="FE54" s="17">
        <v>7.2</v>
      </c>
      <c r="FF54" s="17">
        <v>7100.165</v>
      </c>
      <c r="FG54" s="15"/>
      <c r="FH54" s="17">
        <v>22.746870000000001</v>
      </c>
      <c r="FI54" s="17">
        <v>1.3</v>
      </c>
      <c r="FJ54" s="17">
        <v>7.8540000000000001</v>
      </c>
      <c r="FK54" s="17">
        <v>6.1304999999999996</v>
      </c>
      <c r="FL54" s="17">
        <v>8.8000000000000007</v>
      </c>
      <c r="FM54" s="17"/>
      <c r="FN54" s="17">
        <v>18.922419999999999</v>
      </c>
      <c r="FO54" s="17">
        <v>3.4</v>
      </c>
      <c r="FP54" s="17">
        <v>15.4</v>
      </c>
      <c r="FQ54" s="17">
        <v>84.553790000000006</v>
      </c>
    </row>
    <row r="55" spans="1:173" ht="24" customHeight="1" x14ac:dyDescent="0.35">
      <c r="A55" s="16" t="s">
        <v>73</v>
      </c>
      <c r="B55" s="16" t="s">
        <v>715</v>
      </c>
      <c r="C55" s="17">
        <v>1.1000000000000001</v>
      </c>
      <c r="D55" s="17">
        <v>1.6</v>
      </c>
      <c r="E55" s="17">
        <v>4.2</v>
      </c>
      <c r="F55" s="17">
        <v>647.4</v>
      </c>
      <c r="G55" s="17">
        <v>219.7</v>
      </c>
      <c r="H55" s="17">
        <v>0</v>
      </c>
      <c r="I55" s="17">
        <v>0</v>
      </c>
      <c r="J55" s="17">
        <v>91.1</v>
      </c>
      <c r="K55" s="17">
        <v>238.2</v>
      </c>
      <c r="L55" s="17">
        <v>78.099999999999994</v>
      </c>
      <c r="M55" s="17"/>
      <c r="N55" s="17">
        <v>147.9</v>
      </c>
      <c r="O55" s="17">
        <v>148.1</v>
      </c>
      <c r="P55" s="17">
        <v>148.1</v>
      </c>
      <c r="Q55" s="17">
        <v>246.6</v>
      </c>
      <c r="R55" s="17">
        <v>207.3</v>
      </c>
      <c r="S55" s="17">
        <v>109.3</v>
      </c>
      <c r="T55" s="17">
        <v>548.29999999999995</v>
      </c>
      <c r="U55" s="17">
        <v>10.3</v>
      </c>
      <c r="V55" s="17"/>
      <c r="W55" s="17">
        <v>0</v>
      </c>
      <c r="X55" s="17">
        <v>0</v>
      </c>
      <c r="Y55" s="17">
        <v>0</v>
      </c>
      <c r="Z55" s="17">
        <v>169.7</v>
      </c>
      <c r="AA55" s="17">
        <v>7.8</v>
      </c>
      <c r="AB55" s="17">
        <v>16.5</v>
      </c>
      <c r="AC55" s="17">
        <v>6.9</v>
      </c>
      <c r="AD55" s="17">
        <v>5.0999999999999996</v>
      </c>
      <c r="AE55" s="17">
        <v>66.400000000000006</v>
      </c>
      <c r="AF55" s="17">
        <v>8.5</v>
      </c>
      <c r="AG55" s="17"/>
      <c r="AH55" s="17"/>
      <c r="AI55" s="17"/>
      <c r="AJ55" s="17">
        <v>111</v>
      </c>
      <c r="AK55" s="17">
        <v>212.5</v>
      </c>
      <c r="AL55" s="17"/>
      <c r="AM55" s="17"/>
      <c r="AN55" s="17"/>
      <c r="AO55" s="17">
        <v>6.5</v>
      </c>
      <c r="AP55" s="17">
        <v>292.89999999999998</v>
      </c>
      <c r="AQ55" s="17">
        <v>48.731999999999999</v>
      </c>
      <c r="AR55" s="17">
        <v>142.19999999999999</v>
      </c>
      <c r="AS55" s="17">
        <v>35.299999999999997</v>
      </c>
      <c r="AT55" s="17">
        <v>18.399999999999999</v>
      </c>
      <c r="AU55" s="17">
        <v>19.7</v>
      </c>
      <c r="AV55" s="17">
        <v>94.4</v>
      </c>
      <c r="AW55" s="17"/>
      <c r="AX55" s="17"/>
      <c r="AY55" s="17"/>
      <c r="AZ55" s="17">
        <v>109.2</v>
      </c>
      <c r="BA55" s="17">
        <v>8.3000000000000007</v>
      </c>
      <c r="BB55" s="17">
        <v>9.4</v>
      </c>
      <c r="BC55" s="17">
        <v>44.8</v>
      </c>
      <c r="BD55" s="17">
        <v>46.4</v>
      </c>
      <c r="BE55" s="17">
        <v>4</v>
      </c>
      <c r="BF55" s="17">
        <v>31.6</v>
      </c>
      <c r="BG55" s="17">
        <v>160.80000000000001</v>
      </c>
      <c r="BH55" s="17">
        <v>94.6</v>
      </c>
      <c r="BI55" s="17">
        <v>0</v>
      </c>
      <c r="BJ55" s="17"/>
      <c r="BK55" s="17">
        <v>47.4</v>
      </c>
      <c r="BL55" s="17"/>
      <c r="BM55" s="17"/>
      <c r="BN55" s="17"/>
      <c r="BO55" s="17">
        <v>90.3</v>
      </c>
      <c r="BP55" s="17">
        <v>172.4</v>
      </c>
      <c r="BQ55" s="17">
        <v>164.5</v>
      </c>
      <c r="BR55" s="17"/>
      <c r="BS55" s="17"/>
      <c r="BT55" s="17">
        <v>73.7</v>
      </c>
      <c r="BU55" s="17"/>
      <c r="BV55" s="17">
        <v>0</v>
      </c>
      <c r="BW55" s="17"/>
      <c r="BX55" s="17"/>
      <c r="BY55" s="17">
        <v>114.6</v>
      </c>
      <c r="BZ55" s="17"/>
      <c r="CA55" s="17"/>
      <c r="CB55" s="17">
        <v>250.6</v>
      </c>
      <c r="CC55" s="17">
        <v>127.7</v>
      </c>
      <c r="CD55" s="17">
        <v>63.5</v>
      </c>
      <c r="CE55" s="17">
        <v>82.1</v>
      </c>
      <c r="CF55" s="17">
        <v>30.7</v>
      </c>
      <c r="CG55" s="17"/>
      <c r="CH55" s="17"/>
      <c r="CI55" s="17"/>
      <c r="CJ55" s="17">
        <v>143.1</v>
      </c>
      <c r="CK55" s="17"/>
      <c r="CL55" s="17">
        <v>63.2</v>
      </c>
      <c r="CM55" s="17"/>
      <c r="CN55" s="17"/>
      <c r="CO55" s="17"/>
      <c r="CP55" s="17"/>
      <c r="CQ55" s="17"/>
      <c r="CR55" s="17"/>
      <c r="CS55" s="17"/>
      <c r="CT55" s="17">
        <v>0</v>
      </c>
      <c r="CU55" s="17">
        <v>93.3</v>
      </c>
      <c r="CV55" s="17">
        <v>0</v>
      </c>
      <c r="CW55" s="17">
        <v>0.3</v>
      </c>
      <c r="CX55" s="17">
        <v>0</v>
      </c>
      <c r="CY55" s="17">
        <v>20</v>
      </c>
      <c r="CZ55" s="17">
        <v>10</v>
      </c>
      <c r="DA55" s="17">
        <v>5.5</v>
      </c>
      <c r="DB55" s="17">
        <v>3.6</v>
      </c>
      <c r="DC55" s="17">
        <v>4.0999999999999996</v>
      </c>
      <c r="DD55" s="17">
        <v>20.399999999999999</v>
      </c>
      <c r="DE55" s="17">
        <v>20</v>
      </c>
      <c r="DF55" s="17">
        <v>18.87</v>
      </c>
      <c r="DG55" s="17">
        <v>3.4</v>
      </c>
      <c r="DH55" s="17">
        <v>18.8</v>
      </c>
      <c r="DI55" s="17">
        <v>0</v>
      </c>
      <c r="DJ55" s="17">
        <v>0</v>
      </c>
      <c r="DK55" s="17">
        <v>27</v>
      </c>
      <c r="DL55" s="17">
        <v>84.4</v>
      </c>
      <c r="DM55" s="17">
        <v>4.7</v>
      </c>
      <c r="DN55" s="17">
        <v>2.4</v>
      </c>
      <c r="DO55" s="17">
        <v>2.4</v>
      </c>
      <c r="DP55" s="17">
        <v>2.9</v>
      </c>
      <c r="DQ55" s="17">
        <v>0</v>
      </c>
      <c r="DR55" s="17">
        <v>3.6</v>
      </c>
      <c r="DS55" s="17">
        <v>20.3</v>
      </c>
      <c r="DT55" s="17">
        <v>2</v>
      </c>
      <c r="DU55" s="17"/>
      <c r="DV55" s="17">
        <v>10.9</v>
      </c>
      <c r="DW55" s="17">
        <v>9.5</v>
      </c>
      <c r="DX55" s="17">
        <v>17.8</v>
      </c>
      <c r="DY55" s="17">
        <v>20.3</v>
      </c>
      <c r="DZ55" s="17">
        <v>20</v>
      </c>
      <c r="EA55" s="17">
        <v>13.5</v>
      </c>
      <c r="EB55" s="17">
        <v>58</v>
      </c>
      <c r="EC55" s="17">
        <v>0</v>
      </c>
      <c r="ED55" s="17">
        <v>57.6</v>
      </c>
      <c r="EE55" s="17">
        <v>54.9</v>
      </c>
      <c r="EF55" s="17">
        <v>1.5</v>
      </c>
      <c r="EG55" s="17">
        <v>2.7</v>
      </c>
      <c r="EH55" s="17">
        <v>20.762499999999999</v>
      </c>
      <c r="EI55" s="17">
        <v>4.9081999999999999</v>
      </c>
      <c r="EJ55" s="17">
        <v>7.4</v>
      </c>
      <c r="EK55" s="17">
        <v>20</v>
      </c>
      <c r="EL55" s="17">
        <v>20</v>
      </c>
      <c r="EM55" s="17">
        <v>10</v>
      </c>
      <c r="EN55" s="17">
        <v>1</v>
      </c>
      <c r="EO55" s="17">
        <v>0</v>
      </c>
      <c r="EP55" s="17">
        <v>0</v>
      </c>
      <c r="EQ55" s="17">
        <v>0.6</v>
      </c>
      <c r="ER55" s="17">
        <v>54</v>
      </c>
      <c r="ES55" s="17">
        <v>57</v>
      </c>
      <c r="ET55" s="17">
        <v>0</v>
      </c>
      <c r="EU55" s="17">
        <v>0</v>
      </c>
      <c r="EV55" s="17">
        <v>4.2</v>
      </c>
      <c r="EW55" s="17">
        <v>20</v>
      </c>
      <c r="EX55" s="17">
        <v>10.1</v>
      </c>
      <c r="EY55" s="17">
        <v>26</v>
      </c>
      <c r="EZ55" s="17">
        <v>35.299999999999997</v>
      </c>
      <c r="FA55" s="17">
        <v>28.84676</v>
      </c>
      <c r="FB55" s="17">
        <v>3.0238499999999999</v>
      </c>
      <c r="FC55" s="17">
        <v>12</v>
      </c>
      <c r="FD55" s="17">
        <v>16.399999999999999</v>
      </c>
      <c r="FE55" s="17">
        <v>7.4</v>
      </c>
      <c r="FF55" s="17">
        <v>7036.3433100000002</v>
      </c>
      <c r="FG55" s="15"/>
      <c r="FH55" s="17">
        <v>23.081710000000001</v>
      </c>
      <c r="FI55" s="17">
        <v>1.3</v>
      </c>
      <c r="FJ55" s="17">
        <v>0</v>
      </c>
      <c r="FK55" s="17">
        <v>6.13</v>
      </c>
      <c r="FL55" s="17">
        <v>9.1999999999999993</v>
      </c>
      <c r="FM55" s="17"/>
      <c r="FN55" s="17">
        <v>18.92108</v>
      </c>
      <c r="FO55" s="17">
        <v>3.5</v>
      </c>
      <c r="FP55" s="17">
        <v>15.5</v>
      </c>
      <c r="FQ55" s="17">
        <v>77.63279</v>
      </c>
    </row>
    <row r="56" spans="1:173" ht="24" customHeight="1" x14ac:dyDescent="0.35">
      <c r="A56" s="16" t="s">
        <v>73</v>
      </c>
      <c r="B56" s="16" t="s">
        <v>716</v>
      </c>
      <c r="C56" s="17">
        <v>1.1000000000000001</v>
      </c>
      <c r="D56" s="17">
        <v>1.6</v>
      </c>
      <c r="E56" s="17">
        <v>4.2</v>
      </c>
      <c r="F56" s="17">
        <v>649.9</v>
      </c>
      <c r="G56" s="17">
        <v>220.1</v>
      </c>
      <c r="H56" s="17">
        <v>0</v>
      </c>
      <c r="I56" s="17">
        <v>0</v>
      </c>
      <c r="J56" s="17">
        <v>91.9</v>
      </c>
      <c r="K56" s="17">
        <v>240.4</v>
      </c>
      <c r="L56" s="17">
        <v>78.3</v>
      </c>
      <c r="M56" s="17"/>
      <c r="N56" s="17">
        <v>181.9</v>
      </c>
      <c r="O56" s="17">
        <v>191.6</v>
      </c>
      <c r="P56" s="17">
        <v>191.7</v>
      </c>
      <c r="Q56" s="17">
        <v>267.10000000000002</v>
      </c>
      <c r="R56" s="17">
        <v>207</v>
      </c>
      <c r="S56" s="17">
        <v>110.1</v>
      </c>
      <c r="T56" s="17">
        <v>561.5</v>
      </c>
      <c r="U56" s="17">
        <v>10.7</v>
      </c>
      <c r="V56" s="17"/>
      <c r="W56" s="17">
        <v>0</v>
      </c>
      <c r="X56" s="17">
        <v>0</v>
      </c>
      <c r="Y56" s="17">
        <v>0</v>
      </c>
      <c r="Z56" s="17">
        <v>164.1</v>
      </c>
      <c r="AA56" s="17">
        <v>7.7</v>
      </c>
      <c r="AB56" s="17">
        <v>16.600000000000001</v>
      </c>
      <c r="AC56" s="17">
        <v>6.9</v>
      </c>
      <c r="AD56" s="17">
        <v>5.0999999999999996</v>
      </c>
      <c r="AE56" s="17">
        <v>66.599999999999994</v>
      </c>
      <c r="AF56" s="17">
        <v>8.1</v>
      </c>
      <c r="AG56" s="17"/>
      <c r="AH56" s="17"/>
      <c r="AI56" s="17"/>
      <c r="AJ56" s="17">
        <v>111</v>
      </c>
      <c r="AK56" s="17">
        <v>213.9</v>
      </c>
      <c r="AL56" s="17"/>
      <c r="AM56" s="17"/>
      <c r="AN56" s="17"/>
      <c r="AO56" s="17">
        <v>6.5</v>
      </c>
      <c r="AP56" s="17">
        <v>291.8</v>
      </c>
      <c r="AQ56" s="17">
        <v>52.470999999999997</v>
      </c>
      <c r="AR56" s="17">
        <v>148</v>
      </c>
      <c r="AS56" s="17">
        <v>33.6</v>
      </c>
      <c r="AT56" s="17">
        <v>18.399999999999999</v>
      </c>
      <c r="AU56" s="17">
        <v>19.7</v>
      </c>
      <c r="AV56" s="17">
        <v>93</v>
      </c>
      <c r="AW56" s="17"/>
      <c r="AX56" s="17"/>
      <c r="AY56" s="17"/>
      <c r="AZ56" s="17">
        <v>108.9</v>
      </c>
      <c r="BA56" s="17">
        <v>8.3000000000000007</v>
      </c>
      <c r="BB56" s="17">
        <v>9.5</v>
      </c>
      <c r="BC56" s="17">
        <v>43.3</v>
      </c>
      <c r="BD56" s="17">
        <v>47.4</v>
      </c>
      <c r="BE56" s="17">
        <v>4</v>
      </c>
      <c r="BF56" s="17">
        <v>31.2</v>
      </c>
      <c r="BG56" s="17">
        <v>109.5</v>
      </c>
      <c r="BH56" s="17">
        <v>93.7</v>
      </c>
      <c r="BI56" s="17">
        <v>0</v>
      </c>
      <c r="BJ56" s="17"/>
      <c r="BK56" s="17">
        <v>47.2</v>
      </c>
      <c r="BL56" s="17"/>
      <c r="BM56" s="17"/>
      <c r="BN56" s="17"/>
      <c r="BO56" s="17">
        <v>92.8</v>
      </c>
      <c r="BP56" s="17">
        <v>6.6</v>
      </c>
      <c r="BQ56" s="17">
        <v>163.80000000000001</v>
      </c>
      <c r="BR56" s="17"/>
      <c r="BS56" s="17"/>
      <c r="BT56" s="17">
        <v>3.9</v>
      </c>
      <c r="BU56" s="17"/>
      <c r="BV56" s="17">
        <v>0</v>
      </c>
      <c r="BW56" s="17"/>
      <c r="BX56" s="17"/>
      <c r="BY56" s="17">
        <v>113.6</v>
      </c>
      <c r="BZ56" s="17"/>
      <c r="CA56" s="17"/>
      <c r="CB56" s="17">
        <v>268.7</v>
      </c>
      <c r="CC56" s="17">
        <v>127.9</v>
      </c>
      <c r="CD56" s="17">
        <v>63.7</v>
      </c>
      <c r="CE56" s="17">
        <v>81.2</v>
      </c>
      <c r="CF56" s="17">
        <v>30.6</v>
      </c>
      <c r="CG56" s="17"/>
      <c r="CH56" s="17"/>
      <c r="CI56" s="17"/>
      <c r="CJ56" s="17">
        <v>142.6</v>
      </c>
      <c r="CK56" s="17"/>
      <c r="CL56" s="17">
        <v>66.099999999999994</v>
      </c>
      <c r="CM56" s="17"/>
      <c r="CN56" s="17"/>
      <c r="CO56" s="17"/>
      <c r="CP56" s="17"/>
      <c r="CQ56" s="17"/>
      <c r="CR56" s="17"/>
      <c r="CS56" s="17"/>
      <c r="CT56" s="17">
        <v>0</v>
      </c>
      <c r="CU56" s="17">
        <v>90.3</v>
      </c>
      <c r="CV56" s="17">
        <v>0</v>
      </c>
      <c r="CW56" s="17">
        <v>0.2</v>
      </c>
      <c r="CX56" s="17">
        <v>0</v>
      </c>
      <c r="CY56" s="17">
        <v>20</v>
      </c>
      <c r="CZ56" s="17">
        <v>10</v>
      </c>
      <c r="DA56" s="17">
        <v>5.4</v>
      </c>
      <c r="DB56" s="17">
        <v>3.6</v>
      </c>
      <c r="DC56" s="17">
        <v>4.2</v>
      </c>
      <c r="DD56" s="17">
        <v>20.100000000000001</v>
      </c>
      <c r="DE56" s="17">
        <v>20</v>
      </c>
      <c r="DF56" s="17">
        <v>18.88</v>
      </c>
      <c r="DG56" s="17">
        <v>3.4</v>
      </c>
      <c r="DH56" s="17">
        <v>18.8</v>
      </c>
      <c r="DI56" s="17">
        <v>0</v>
      </c>
      <c r="DJ56" s="17">
        <v>0</v>
      </c>
      <c r="DK56" s="17">
        <v>26.8</v>
      </c>
      <c r="DL56" s="17">
        <v>83.4</v>
      </c>
      <c r="DM56" s="17">
        <v>4.7</v>
      </c>
      <c r="DN56" s="17">
        <v>2.4</v>
      </c>
      <c r="DO56" s="17">
        <v>2.4</v>
      </c>
      <c r="DP56" s="17">
        <v>2.9</v>
      </c>
      <c r="DQ56" s="17">
        <v>0</v>
      </c>
      <c r="DR56" s="17">
        <v>3.6</v>
      </c>
      <c r="DS56" s="17">
        <v>20.3</v>
      </c>
      <c r="DT56" s="17">
        <v>2</v>
      </c>
      <c r="DU56" s="17"/>
      <c r="DV56" s="17">
        <v>10.9</v>
      </c>
      <c r="DW56" s="17">
        <v>9.5</v>
      </c>
      <c r="DX56" s="17">
        <v>17.8</v>
      </c>
      <c r="DY56" s="17">
        <v>20.399999999999999</v>
      </c>
      <c r="DZ56" s="17">
        <v>20</v>
      </c>
      <c r="EA56" s="17">
        <v>19</v>
      </c>
      <c r="EB56" s="17">
        <v>45</v>
      </c>
      <c r="EC56" s="17">
        <v>0</v>
      </c>
      <c r="ED56" s="17">
        <v>42.9</v>
      </c>
      <c r="EE56" s="17">
        <v>59</v>
      </c>
      <c r="EF56" s="17">
        <v>1.8</v>
      </c>
      <c r="EG56" s="17">
        <v>1.7</v>
      </c>
      <c r="EH56" s="17">
        <v>20.91836</v>
      </c>
      <c r="EI56" s="17">
        <v>4.9090800000000003</v>
      </c>
      <c r="EJ56" s="17">
        <v>7.3</v>
      </c>
      <c r="EK56" s="17">
        <v>20</v>
      </c>
      <c r="EL56" s="17">
        <v>20</v>
      </c>
      <c r="EM56" s="17">
        <v>10</v>
      </c>
      <c r="EN56" s="17">
        <v>1.1000000000000001</v>
      </c>
      <c r="EO56" s="17">
        <v>0</v>
      </c>
      <c r="EP56" s="17">
        <v>0</v>
      </c>
      <c r="EQ56" s="17">
        <v>0.6</v>
      </c>
      <c r="ER56" s="17">
        <v>42</v>
      </c>
      <c r="ES56" s="17">
        <v>43.9</v>
      </c>
      <c r="ET56" s="17">
        <v>0</v>
      </c>
      <c r="EU56" s="17">
        <v>0</v>
      </c>
      <c r="EV56" s="17">
        <v>4.9000000000000004</v>
      </c>
      <c r="EW56" s="17">
        <v>20</v>
      </c>
      <c r="EX56" s="17">
        <v>10.3</v>
      </c>
      <c r="EY56" s="17">
        <v>25.9</v>
      </c>
      <c r="EZ56" s="17">
        <v>35.4</v>
      </c>
      <c r="FA56" s="17">
        <v>28.82282</v>
      </c>
      <c r="FB56" s="17">
        <v>3.1074700000000002</v>
      </c>
      <c r="FC56" s="17">
        <v>12.7</v>
      </c>
      <c r="FD56" s="17">
        <v>17.100000000000001</v>
      </c>
      <c r="FE56" s="17">
        <v>8.6</v>
      </c>
      <c r="FF56" s="17">
        <v>6886.0087299999996</v>
      </c>
      <c r="FG56" s="15"/>
      <c r="FH56" s="17">
        <v>23.002330000000001</v>
      </c>
      <c r="FI56" s="17">
        <v>1.3</v>
      </c>
      <c r="FJ56" s="17">
        <v>2.294</v>
      </c>
      <c r="FK56" s="17">
        <v>6.1310000000000002</v>
      </c>
      <c r="FL56" s="17">
        <v>9.1999999999999993</v>
      </c>
      <c r="FM56" s="17"/>
      <c r="FN56" s="17">
        <v>18.577380000000002</v>
      </c>
      <c r="FO56" s="17">
        <v>3.5</v>
      </c>
      <c r="FP56" s="17">
        <v>15.5</v>
      </c>
      <c r="FQ56" s="17">
        <v>79.504710000000003</v>
      </c>
    </row>
    <row r="57" spans="1:173" ht="24" customHeight="1" x14ac:dyDescent="0.35">
      <c r="A57" s="16" t="s">
        <v>73</v>
      </c>
      <c r="B57" s="16" t="s">
        <v>717</v>
      </c>
      <c r="C57" s="17">
        <v>1.1000000000000001</v>
      </c>
      <c r="D57" s="17">
        <v>1.6</v>
      </c>
      <c r="E57" s="17">
        <v>4.0999999999999996</v>
      </c>
      <c r="F57" s="17">
        <v>648.9</v>
      </c>
      <c r="G57" s="17">
        <v>220.3</v>
      </c>
      <c r="H57" s="17">
        <v>0</v>
      </c>
      <c r="I57" s="17">
        <v>0</v>
      </c>
      <c r="J57" s="17">
        <v>90.5</v>
      </c>
      <c r="K57" s="17">
        <v>239.3</v>
      </c>
      <c r="L57" s="17">
        <v>78</v>
      </c>
      <c r="M57" s="17"/>
      <c r="N57" s="17">
        <v>142.80000000000001</v>
      </c>
      <c r="O57" s="17">
        <v>142.69999999999999</v>
      </c>
      <c r="P57" s="17">
        <v>141.69999999999999</v>
      </c>
      <c r="Q57" s="17">
        <v>245.5</v>
      </c>
      <c r="R57" s="17">
        <v>206.8</v>
      </c>
      <c r="S57" s="17">
        <v>110</v>
      </c>
      <c r="T57" s="17">
        <v>557</v>
      </c>
      <c r="U57" s="17">
        <v>10.5</v>
      </c>
      <c r="V57" s="17"/>
      <c r="W57" s="17">
        <v>0</v>
      </c>
      <c r="X57" s="17">
        <v>0</v>
      </c>
      <c r="Y57" s="17">
        <v>0</v>
      </c>
      <c r="Z57" s="17">
        <v>170.7</v>
      </c>
      <c r="AA57" s="17">
        <v>7.9</v>
      </c>
      <c r="AB57" s="17">
        <v>16.399999999999999</v>
      </c>
      <c r="AC57" s="17">
        <v>6.9</v>
      </c>
      <c r="AD57" s="17">
        <v>5.0999999999999996</v>
      </c>
      <c r="AE57" s="17">
        <v>65.5</v>
      </c>
      <c r="AF57" s="17">
        <v>6.9</v>
      </c>
      <c r="AG57" s="17"/>
      <c r="AH57" s="17"/>
      <c r="AI57" s="17"/>
      <c r="AJ57" s="17">
        <v>74.099999999999994</v>
      </c>
      <c r="AK57" s="17">
        <v>212.5</v>
      </c>
      <c r="AL57" s="17"/>
      <c r="AM57" s="17"/>
      <c r="AN57" s="17"/>
      <c r="AO57" s="17">
        <v>6.5</v>
      </c>
      <c r="AP57" s="17">
        <v>295</v>
      </c>
      <c r="AQ57" s="17">
        <v>52.109000000000002</v>
      </c>
      <c r="AR57" s="17">
        <v>149.30000000000001</v>
      </c>
      <c r="AS57" s="17">
        <v>34.200000000000003</v>
      </c>
      <c r="AT57" s="17">
        <v>18.399999999999999</v>
      </c>
      <c r="AU57" s="17">
        <v>19.7</v>
      </c>
      <c r="AV57" s="17">
        <v>88.9</v>
      </c>
      <c r="AW57" s="17"/>
      <c r="AX57" s="17"/>
      <c r="AY57" s="17"/>
      <c r="AZ57" s="17">
        <v>109.3</v>
      </c>
      <c r="BA57" s="17">
        <v>8.3000000000000007</v>
      </c>
      <c r="BB57" s="17">
        <v>9.4</v>
      </c>
      <c r="BC57" s="17">
        <v>44.4</v>
      </c>
      <c r="BD57" s="17">
        <v>46.7</v>
      </c>
      <c r="BE57" s="17">
        <v>4</v>
      </c>
      <c r="BF57" s="17">
        <v>31.1</v>
      </c>
      <c r="BG57" s="17">
        <v>110.5</v>
      </c>
      <c r="BH57" s="17">
        <v>94.1</v>
      </c>
      <c r="BI57" s="17">
        <v>0</v>
      </c>
      <c r="BJ57" s="17"/>
      <c r="BK57" s="17">
        <v>47.6</v>
      </c>
      <c r="BL57" s="17"/>
      <c r="BM57" s="17"/>
      <c r="BN57" s="17"/>
      <c r="BO57" s="17">
        <v>89.9</v>
      </c>
      <c r="BP57" s="17">
        <v>0</v>
      </c>
      <c r="BQ57" s="17">
        <v>164.2</v>
      </c>
      <c r="BR57" s="17"/>
      <c r="BS57" s="17"/>
      <c r="BT57" s="17">
        <v>0</v>
      </c>
      <c r="BU57" s="17"/>
      <c r="BV57" s="17">
        <v>0</v>
      </c>
      <c r="BW57" s="17"/>
      <c r="BX57" s="17"/>
      <c r="BY57" s="17">
        <v>114.5</v>
      </c>
      <c r="BZ57" s="17"/>
      <c r="CA57" s="17"/>
      <c r="CB57" s="17">
        <v>267.89999999999998</v>
      </c>
      <c r="CC57" s="17">
        <v>126.2</v>
      </c>
      <c r="CD57" s="17">
        <v>63.2</v>
      </c>
      <c r="CE57" s="17">
        <v>81</v>
      </c>
      <c r="CF57" s="17">
        <v>30.7</v>
      </c>
      <c r="CG57" s="17"/>
      <c r="CH57" s="17"/>
      <c r="CI57" s="17"/>
      <c r="CJ57" s="17">
        <v>143</v>
      </c>
      <c r="CK57" s="17"/>
      <c r="CL57" s="17">
        <v>66.400000000000006</v>
      </c>
      <c r="CM57" s="17"/>
      <c r="CN57" s="17"/>
      <c r="CO57" s="17"/>
      <c r="CP57" s="17"/>
      <c r="CQ57" s="17"/>
      <c r="CR57" s="17"/>
      <c r="CS57" s="17"/>
      <c r="CT57" s="17">
        <v>0</v>
      </c>
      <c r="CU57" s="17">
        <v>90.3</v>
      </c>
      <c r="CV57" s="17">
        <v>0</v>
      </c>
      <c r="CW57" s="17">
        <v>0</v>
      </c>
      <c r="CX57" s="17">
        <v>0</v>
      </c>
      <c r="CY57" s="17">
        <v>20</v>
      </c>
      <c r="CZ57" s="17">
        <v>9.8000000000000007</v>
      </c>
      <c r="DA57" s="17">
        <v>5.4</v>
      </c>
      <c r="DB57" s="17">
        <v>3.6</v>
      </c>
      <c r="DC57" s="17">
        <v>4.0999999999999996</v>
      </c>
      <c r="DD57" s="17">
        <v>20.5</v>
      </c>
      <c r="DE57" s="17">
        <v>20</v>
      </c>
      <c r="DF57" s="17">
        <v>18.87</v>
      </c>
      <c r="DG57" s="17">
        <v>3.4</v>
      </c>
      <c r="DH57" s="17">
        <v>18.8</v>
      </c>
      <c r="DI57" s="17">
        <v>0</v>
      </c>
      <c r="DJ57" s="17">
        <v>0</v>
      </c>
      <c r="DK57" s="17">
        <v>26.5</v>
      </c>
      <c r="DL57" s="17">
        <v>81.900000000000006</v>
      </c>
      <c r="DM57" s="17">
        <v>4.7</v>
      </c>
      <c r="DN57" s="17">
        <v>2.4</v>
      </c>
      <c r="DO57" s="17">
        <v>2.4</v>
      </c>
      <c r="DP57" s="17">
        <v>2.9</v>
      </c>
      <c r="DQ57" s="17">
        <v>0</v>
      </c>
      <c r="DR57" s="17">
        <v>3.6</v>
      </c>
      <c r="DS57" s="17">
        <v>20.399999999999999</v>
      </c>
      <c r="DT57" s="17">
        <v>2</v>
      </c>
      <c r="DU57" s="17"/>
      <c r="DV57" s="17">
        <v>10.9</v>
      </c>
      <c r="DW57" s="17">
        <v>9.5</v>
      </c>
      <c r="DX57" s="17">
        <v>17.899999999999999</v>
      </c>
      <c r="DY57" s="17">
        <v>20.399999999999999</v>
      </c>
      <c r="DZ57" s="17">
        <v>19.899999999999999</v>
      </c>
      <c r="EA57" s="17">
        <v>26.5</v>
      </c>
      <c r="EB57" s="17">
        <v>44.9</v>
      </c>
      <c r="EC57" s="17">
        <v>0</v>
      </c>
      <c r="ED57" s="17">
        <v>58.3</v>
      </c>
      <c r="EE57" s="17">
        <v>61.5</v>
      </c>
      <c r="EF57" s="17">
        <v>2</v>
      </c>
      <c r="EG57" s="17">
        <v>2.2999999999999998</v>
      </c>
      <c r="EH57" s="17">
        <v>20.911560000000001</v>
      </c>
      <c r="EI57" s="17">
        <v>4.9073399999999996</v>
      </c>
      <c r="EJ57" s="17">
        <v>7.6</v>
      </c>
      <c r="EK57" s="17">
        <v>20</v>
      </c>
      <c r="EL57" s="17">
        <v>10</v>
      </c>
      <c r="EM57" s="17">
        <v>10</v>
      </c>
      <c r="EN57" s="17">
        <v>0.2</v>
      </c>
      <c r="EO57" s="17">
        <v>0</v>
      </c>
      <c r="EP57" s="17">
        <v>0</v>
      </c>
      <c r="EQ57" s="17">
        <v>0.6</v>
      </c>
      <c r="ER57" s="17">
        <v>38.9</v>
      </c>
      <c r="ES57" s="17">
        <v>29.3</v>
      </c>
      <c r="ET57" s="17">
        <v>0</v>
      </c>
      <c r="EU57" s="17">
        <v>0</v>
      </c>
      <c r="EV57" s="17">
        <v>5</v>
      </c>
      <c r="EW57" s="17">
        <v>20</v>
      </c>
      <c r="EX57" s="17">
        <v>10</v>
      </c>
      <c r="EY57" s="17">
        <v>26</v>
      </c>
      <c r="EZ57" s="17">
        <v>35.299999999999997</v>
      </c>
      <c r="FA57" s="17">
        <v>28.887499999999999</v>
      </c>
      <c r="FB57" s="17">
        <v>3.0767600000000002</v>
      </c>
      <c r="FC57" s="17">
        <v>12</v>
      </c>
      <c r="FD57" s="17">
        <v>17.3</v>
      </c>
      <c r="FE57" s="17">
        <v>6.8</v>
      </c>
      <c r="FF57" s="17">
        <v>6665.7621600000002</v>
      </c>
      <c r="FG57" s="15"/>
      <c r="FH57" s="17">
        <v>22.945150000000002</v>
      </c>
      <c r="FI57" s="17">
        <v>1.3</v>
      </c>
      <c r="FJ57" s="17">
        <v>3.5339999999999998</v>
      </c>
      <c r="FK57" s="17">
        <v>6.1280000000000001</v>
      </c>
      <c r="FL57" s="17">
        <v>9.1999999999999993</v>
      </c>
      <c r="FM57" s="17"/>
      <c r="FN57" s="17">
        <v>18.920439999999999</v>
      </c>
      <c r="FO57" s="17">
        <v>3.7</v>
      </c>
      <c r="FP57" s="17">
        <v>15.5</v>
      </c>
      <c r="FQ57" s="17">
        <v>81.227590000000006</v>
      </c>
    </row>
    <row r="58" spans="1:173" ht="24" customHeight="1" thickBot="1" x14ac:dyDescent="0.4">
      <c r="A58" s="18" t="s">
        <v>718</v>
      </c>
      <c r="B58" s="18" t="s">
        <v>74</v>
      </c>
      <c r="C58" s="19">
        <v>1.1000000000000001</v>
      </c>
      <c r="D58" s="19">
        <v>1.6</v>
      </c>
      <c r="E58" s="19">
        <v>4.2</v>
      </c>
      <c r="F58" s="19">
        <v>653.4</v>
      </c>
      <c r="G58" s="19">
        <v>221.2</v>
      </c>
      <c r="H58" s="19">
        <v>0</v>
      </c>
      <c r="I58" s="19">
        <v>0</v>
      </c>
      <c r="J58" s="19">
        <v>89.9</v>
      </c>
      <c r="K58" s="19">
        <v>240.4</v>
      </c>
      <c r="L58" s="19">
        <v>78.3</v>
      </c>
      <c r="M58" s="19"/>
      <c r="N58" s="19">
        <v>169.3</v>
      </c>
      <c r="O58" s="19">
        <v>169.4</v>
      </c>
      <c r="P58" s="19">
        <v>169.5</v>
      </c>
      <c r="Q58" s="19">
        <v>252.5</v>
      </c>
      <c r="R58" s="19">
        <v>209.2</v>
      </c>
      <c r="S58" s="19">
        <v>109.2</v>
      </c>
      <c r="T58" s="19">
        <v>570.79999999999995</v>
      </c>
      <c r="U58" s="19">
        <v>10.6</v>
      </c>
      <c r="V58" s="19"/>
      <c r="W58" s="19">
        <v>0</v>
      </c>
      <c r="X58" s="19">
        <v>0</v>
      </c>
      <c r="Y58" s="19">
        <v>0</v>
      </c>
      <c r="Z58" s="19">
        <v>167.3</v>
      </c>
      <c r="AA58" s="19">
        <v>8.1</v>
      </c>
      <c r="AB58" s="19">
        <v>16.399999999999999</v>
      </c>
      <c r="AC58" s="19">
        <v>6.9</v>
      </c>
      <c r="AD58" s="19">
        <v>5.0999999999999996</v>
      </c>
      <c r="AE58" s="19">
        <v>62.7</v>
      </c>
      <c r="AF58" s="19">
        <v>7.3</v>
      </c>
      <c r="AG58" s="19"/>
      <c r="AH58" s="19"/>
      <c r="AI58" s="19"/>
      <c r="AJ58" s="19">
        <v>74.3</v>
      </c>
      <c r="AK58" s="19">
        <v>214.1</v>
      </c>
      <c r="AL58" s="19"/>
      <c r="AM58" s="19"/>
      <c r="AN58" s="19"/>
      <c r="AO58" s="19">
        <v>6.5</v>
      </c>
      <c r="AP58" s="19">
        <v>388.8</v>
      </c>
      <c r="AQ58" s="19">
        <v>52.113</v>
      </c>
      <c r="AR58" s="19">
        <v>148.80000000000001</v>
      </c>
      <c r="AS58" s="19">
        <v>33.4</v>
      </c>
      <c r="AT58" s="19">
        <v>18.399999999999999</v>
      </c>
      <c r="AU58" s="19">
        <v>19.7</v>
      </c>
      <c r="AV58" s="19">
        <v>94.3</v>
      </c>
      <c r="AW58" s="19"/>
      <c r="AX58" s="19"/>
      <c r="AY58" s="19"/>
      <c r="AZ58" s="19">
        <v>109.7</v>
      </c>
      <c r="BA58" s="19">
        <v>8.3000000000000007</v>
      </c>
      <c r="BB58" s="19">
        <v>9.5</v>
      </c>
      <c r="BC58" s="19">
        <v>44.5</v>
      </c>
      <c r="BD58" s="19">
        <v>46.6</v>
      </c>
      <c r="BE58" s="19">
        <v>4</v>
      </c>
      <c r="BF58" s="19">
        <v>31.3</v>
      </c>
      <c r="BG58" s="19">
        <v>111.5</v>
      </c>
      <c r="BH58" s="19">
        <v>94.5</v>
      </c>
      <c r="BI58" s="19">
        <v>0</v>
      </c>
      <c r="BJ58" s="19"/>
      <c r="BK58" s="19">
        <v>47.4</v>
      </c>
      <c r="BL58" s="19"/>
      <c r="BM58" s="19"/>
      <c r="BN58" s="19"/>
      <c r="BO58" s="19">
        <v>90.3</v>
      </c>
      <c r="BP58" s="19">
        <v>0</v>
      </c>
      <c r="BQ58" s="19">
        <v>95.3</v>
      </c>
      <c r="BR58" s="19"/>
      <c r="BS58" s="19"/>
      <c r="BT58" s="19">
        <v>0</v>
      </c>
      <c r="BU58" s="19"/>
      <c r="BV58" s="19">
        <v>0</v>
      </c>
      <c r="BW58" s="19"/>
      <c r="BX58" s="19"/>
      <c r="BY58" s="19">
        <v>114.7</v>
      </c>
      <c r="BZ58" s="19"/>
      <c r="CA58" s="19"/>
      <c r="CB58" s="19">
        <v>146</v>
      </c>
      <c r="CC58" s="19">
        <v>126.5</v>
      </c>
      <c r="CD58" s="19">
        <v>63.5</v>
      </c>
      <c r="CE58" s="19">
        <v>79.099999999999994</v>
      </c>
      <c r="CF58" s="19">
        <v>30.8</v>
      </c>
      <c r="CG58" s="19"/>
      <c r="CH58" s="19"/>
      <c r="CI58" s="19"/>
      <c r="CJ58" s="19">
        <v>143.69999999999999</v>
      </c>
      <c r="CK58" s="19"/>
      <c r="CL58" s="19">
        <v>65.599999999999994</v>
      </c>
      <c r="CM58" s="19"/>
      <c r="CN58" s="19"/>
      <c r="CO58" s="19"/>
      <c r="CP58" s="19"/>
      <c r="CQ58" s="19"/>
      <c r="CR58" s="19"/>
      <c r="CS58" s="19"/>
      <c r="CT58" s="19">
        <v>0</v>
      </c>
      <c r="CU58" s="19">
        <v>87</v>
      </c>
      <c r="CV58" s="19">
        <v>0</v>
      </c>
      <c r="CW58" s="19">
        <v>0</v>
      </c>
      <c r="CX58" s="19">
        <v>0</v>
      </c>
      <c r="CY58" s="19">
        <v>20</v>
      </c>
      <c r="CZ58" s="19">
        <v>9.9</v>
      </c>
      <c r="DA58" s="19">
        <v>5.4</v>
      </c>
      <c r="DB58" s="19">
        <v>3.6</v>
      </c>
      <c r="DC58" s="19">
        <v>4.0999999999999996</v>
      </c>
      <c r="DD58" s="19">
        <v>20.399999999999999</v>
      </c>
      <c r="DE58" s="19">
        <v>20</v>
      </c>
      <c r="DF58" s="19">
        <v>18.84</v>
      </c>
      <c r="DG58" s="19">
        <v>3.4</v>
      </c>
      <c r="DH58" s="19">
        <v>18.8</v>
      </c>
      <c r="DI58" s="19">
        <v>0</v>
      </c>
      <c r="DJ58" s="19">
        <v>0</v>
      </c>
      <c r="DK58" s="19">
        <v>26.2</v>
      </c>
      <c r="DL58" s="19">
        <v>80.099999999999994</v>
      </c>
      <c r="DM58" s="19">
        <v>4.7</v>
      </c>
      <c r="DN58" s="19">
        <v>2.4</v>
      </c>
      <c r="DO58" s="19">
        <v>2.4</v>
      </c>
      <c r="DP58" s="19">
        <v>2.9</v>
      </c>
      <c r="DQ58" s="19">
        <v>0</v>
      </c>
      <c r="DR58" s="19">
        <v>3.6</v>
      </c>
      <c r="DS58" s="19">
        <v>20.399999999999999</v>
      </c>
      <c r="DT58" s="19">
        <v>2</v>
      </c>
      <c r="DU58" s="19"/>
      <c r="DV58" s="19">
        <v>10.8</v>
      </c>
      <c r="DW58" s="19">
        <v>9.4</v>
      </c>
      <c r="DX58" s="19">
        <v>18</v>
      </c>
      <c r="DY58" s="19">
        <v>20.399999999999999</v>
      </c>
      <c r="DZ58" s="19">
        <v>20</v>
      </c>
      <c r="EA58" s="19">
        <v>21.5</v>
      </c>
      <c r="EB58" s="19">
        <v>31.4</v>
      </c>
      <c r="EC58" s="19">
        <v>0</v>
      </c>
      <c r="ED58" s="19">
        <v>54.6</v>
      </c>
      <c r="EE58" s="19">
        <v>58.6</v>
      </c>
      <c r="EF58" s="19">
        <v>3.5</v>
      </c>
      <c r="EG58" s="19">
        <v>1.9</v>
      </c>
      <c r="EH58" s="19">
        <v>20.91574</v>
      </c>
      <c r="EI58" s="19">
        <v>4.9072699999999996</v>
      </c>
      <c r="EJ58" s="19">
        <v>7.6</v>
      </c>
      <c r="EK58" s="19">
        <v>20</v>
      </c>
      <c r="EL58" s="19">
        <v>20</v>
      </c>
      <c r="EM58" s="19">
        <v>10</v>
      </c>
      <c r="EN58" s="19">
        <v>0.4</v>
      </c>
      <c r="EO58" s="19">
        <v>0</v>
      </c>
      <c r="EP58" s="19">
        <v>0</v>
      </c>
      <c r="EQ58" s="19">
        <v>0.6</v>
      </c>
      <c r="ER58" s="19">
        <v>30.3</v>
      </c>
      <c r="ES58" s="19">
        <v>27.8</v>
      </c>
      <c r="ET58" s="19">
        <v>0</v>
      </c>
      <c r="EU58" s="19">
        <v>0</v>
      </c>
      <c r="EV58" s="19">
        <v>4.8</v>
      </c>
      <c r="EW58" s="19">
        <v>20</v>
      </c>
      <c r="EX58" s="19">
        <v>9.1999999999999993</v>
      </c>
      <c r="EY58" s="19">
        <v>26.4</v>
      </c>
      <c r="EZ58" s="19">
        <v>35.799999999999997</v>
      </c>
      <c r="FA58" s="19">
        <v>28.912590000000002</v>
      </c>
      <c r="FB58" s="19">
        <v>3.07999</v>
      </c>
      <c r="FC58" s="19">
        <v>12</v>
      </c>
      <c r="FD58" s="19">
        <v>17.399999999999999</v>
      </c>
      <c r="FE58" s="19">
        <v>6.9</v>
      </c>
      <c r="FF58" s="19">
        <v>6650.86859</v>
      </c>
      <c r="FG58" s="15"/>
      <c r="FH58" s="19">
        <v>22.90606</v>
      </c>
      <c r="FI58" s="19">
        <v>1.3</v>
      </c>
      <c r="FJ58" s="19">
        <v>3.7109999999999999</v>
      </c>
      <c r="FK58" s="19">
        <v>6.1295000000000002</v>
      </c>
      <c r="FL58" s="19">
        <v>9.1999999999999993</v>
      </c>
      <c r="FM58" s="19"/>
      <c r="FN58" s="19">
        <v>18.92004</v>
      </c>
      <c r="FO58" s="19">
        <v>3.7</v>
      </c>
      <c r="FP58" s="19">
        <v>15.5</v>
      </c>
      <c r="FQ58" s="19">
        <v>81.366600000000005</v>
      </c>
    </row>
    <row r="59" spans="1:173" ht="25" customHeight="1" thickBot="1" x14ac:dyDescent="0.4">
      <c r="A59" s="205" t="s">
        <v>719</v>
      </c>
      <c r="B59" s="206"/>
      <c r="C59" s="20">
        <v>26.2</v>
      </c>
      <c r="D59" s="20">
        <v>39.200000000000003</v>
      </c>
      <c r="E59" s="20">
        <v>101.15</v>
      </c>
      <c r="F59" s="20">
        <v>15533.25</v>
      </c>
      <c r="G59" s="20">
        <v>5273.25</v>
      </c>
      <c r="H59" s="20">
        <v>15.9</v>
      </c>
      <c r="I59" s="20">
        <v>15.93</v>
      </c>
      <c r="J59" s="20">
        <v>2159.9</v>
      </c>
      <c r="K59" s="20">
        <v>5783.25</v>
      </c>
      <c r="L59" s="20">
        <v>1096.95</v>
      </c>
      <c r="M59" s="20">
        <v>0</v>
      </c>
      <c r="N59" s="20">
        <v>3682.5</v>
      </c>
      <c r="O59" s="20">
        <v>3820.75</v>
      </c>
      <c r="P59" s="20">
        <v>3823.65</v>
      </c>
      <c r="Q59" s="20">
        <v>5996.7</v>
      </c>
      <c r="R59" s="20">
        <v>4401.8</v>
      </c>
      <c r="S59" s="20">
        <v>2383.35</v>
      </c>
      <c r="T59" s="20">
        <v>13519.6</v>
      </c>
      <c r="U59" s="20">
        <v>252.4</v>
      </c>
      <c r="V59" s="20">
        <v>0</v>
      </c>
      <c r="W59" s="20">
        <v>73.599999999999994</v>
      </c>
      <c r="X59" s="20">
        <v>97.05</v>
      </c>
      <c r="Y59" s="20">
        <v>5</v>
      </c>
      <c r="Z59" s="20">
        <v>3980.55</v>
      </c>
      <c r="AA59" s="20">
        <v>181.6</v>
      </c>
      <c r="AB59" s="20">
        <v>265.14999999999998</v>
      </c>
      <c r="AC59" s="20">
        <v>163.65</v>
      </c>
      <c r="AD59" s="20">
        <v>172.1</v>
      </c>
      <c r="AE59" s="20">
        <v>1782.85</v>
      </c>
      <c r="AF59" s="20">
        <v>168.9</v>
      </c>
      <c r="AG59" s="20">
        <v>0</v>
      </c>
      <c r="AH59" s="20">
        <v>0</v>
      </c>
      <c r="AI59" s="20">
        <v>0</v>
      </c>
      <c r="AJ59" s="20">
        <v>2619.75</v>
      </c>
      <c r="AK59" s="20">
        <v>5062.05</v>
      </c>
      <c r="AL59" s="20">
        <v>0</v>
      </c>
      <c r="AM59" s="20">
        <v>0</v>
      </c>
      <c r="AN59" s="20">
        <v>0</v>
      </c>
      <c r="AO59" s="20">
        <v>156</v>
      </c>
      <c r="AP59" s="20">
        <v>7963.15</v>
      </c>
      <c r="AQ59" s="20">
        <v>1014.5585</v>
      </c>
      <c r="AR59" s="20">
        <v>3459.45</v>
      </c>
      <c r="AS59" s="20">
        <v>738.7</v>
      </c>
      <c r="AT59" s="20">
        <v>441.25</v>
      </c>
      <c r="AU59" s="20">
        <v>472.8</v>
      </c>
      <c r="AV59" s="20">
        <v>2186</v>
      </c>
      <c r="AW59" s="20">
        <v>0</v>
      </c>
      <c r="AX59" s="20">
        <v>0</v>
      </c>
      <c r="AY59" s="20">
        <v>0</v>
      </c>
      <c r="AZ59" s="20">
        <v>2613</v>
      </c>
      <c r="BA59" s="20">
        <v>186.95</v>
      </c>
      <c r="BB59" s="20">
        <v>226.85</v>
      </c>
      <c r="BC59" s="20">
        <v>994.3</v>
      </c>
      <c r="BD59" s="20">
        <v>1130.5999999999999</v>
      </c>
      <c r="BE59" s="20">
        <v>90.3</v>
      </c>
      <c r="BF59" s="20">
        <v>753.35</v>
      </c>
      <c r="BG59" s="20">
        <v>3157.5</v>
      </c>
      <c r="BH59" s="20">
        <v>1567.7</v>
      </c>
      <c r="BI59" s="20">
        <v>60.4</v>
      </c>
      <c r="BJ59" s="20">
        <v>0</v>
      </c>
      <c r="BK59" s="20">
        <v>1118.5</v>
      </c>
      <c r="BL59" s="20">
        <v>0</v>
      </c>
      <c r="BM59" s="20">
        <v>0</v>
      </c>
      <c r="BN59" s="20">
        <v>0</v>
      </c>
      <c r="BO59" s="20">
        <v>2584.85</v>
      </c>
      <c r="BP59" s="20">
        <v>1518.3</v>
      </c>
      <c r="BQ59" s="20">
        <v>1864.45</v>
      </c>
      <c r="BR59" s="20">
        <v>0</v>
      </c>
      <c r="BS59" s="20">
        <v>0</v>
      </c>
      <c r="BT59" s="20">
        <v>150.19999999999999</v>
      </c>
      <c r="BU59" s="20">
        <v>0</v>
      </c>
      <c r="BV59" s="20">
        <v>391.65</v>
      </c>
      <c r="BW59" s="20">
        <v>0</v>
      </c>
      <c r="BX59" s="20">
        <v>0</v>
      </c>
      <c r="BY59" s="20">
        <v>1972.35</v>
      </c>
      <c r="BZ59" s="20">
        <v>0</v>
      </c>
      <c r="CA59" s="20">
        <v>0</v>
      </c>
      <c r="CB59" s="20">
        <v>3097.4</v>
      </c>
      <c r="CC59" s="20">
        <v>2986.5</v>
      </c>
      <c r="CD59" s="20">
        <v>1521.75</v>
      </c>
      <c r="CE59" s="20">
        <v>1843.7</v>
      </c>
      <c r="CF59" s="20">
        <v>733.7</v>
      </c>
      <c r="CG59" s="20">
        <v>0</v>
      </c>
      <c r="CH59" s="20">
        <v>0</v>
      </c>
      <c r="CI59" s="20">
        <v>0</v>
      </c>
      <c r="CJ59" s="20">
        <v>3208.95</v>
      </c>
      <c r="CK59" s="20">
        <v>0</v>
      </c>
      <c r="CL59" s="20">
        <v>1520.05</v>
      </c>
      <c r="CM59" s="20">
        <v>0</v>
      </c>
      <c r="CN59" s="20">
        <v>0</v>
      </c>
      <c r="CO59" s="20">
        <v>0</v>
      </c>
      <c r="CP59" s="20">
        <v>0</v>
      </c>
      <c r="CQ59" s="20">
        <v>0</v>
      </c>
      <c r="CR59" s="20">
        <v>0</v>
      </c>
      <c r="CS59" s="20">
        <v>0</v>
      </c>
      <c r="CT59" s="20">
        <v>6.7</v>
      </c>
      <c r="CU59" s="20">
        <v>2019.15</v>
      </c>
      <c r="CV59" s="20">
        <v>609.75</v>
      </c>
      <c r="CW59" s="20">
        <v>56.5</v>
      </c>
      <c r="CX59" s="20">
        <v>2</v>
      </c>
      <c r="CY59" s="20">
        <v>479.75</v>
      </c>
      <c r="CZ59" s="20">
        <v>237.85</v>
      </c>
      <c r="DA59" s="20">
        <v>129.85</v>
      </c>
      <c r="DB59" s="20">
        <v>85.9</v>
      </c>
      <c r="DC59" s="20">
        <v>101.2</v>
      </c>
      <c r="DD59" s="20">
        <v>484.85</v>
      </c>
      <c r="DE59" s="20">
        <v>479.75</v>
      </c>
      <c r="DF59" s="20">
        <v>452.58</v>
      </c>
      <c r="DG59" s="20">
        <v>82.75</v>
      </c>
      <c r="DH59" s="20">
        <v>451.2</v>
      </c>
      <c r="DI59" s="20">
        <v>151.15</v>
      </c>
      <c r="DJ59" s="20">
        <v>183.1</v>
      </c>
      <c r="DK59" s="20">
        <v>562.5</v>
      </c>
      <c r="DL59" s="20">
        <v>1572.8</v>
      </c>
      <c r="DM59" s="20">
        <v>108.65</v>
      </c>
      <c r="DN59" s="20">
        <v>56.25</v>
      </c>
      <c r="DO59" s="20">
        <v>57.6</v>
      </c>
      <c r="DP59" s="20">
        <v>66.5</v>
      </c>
      <c r="DQ59" s="20">
        <v>178.9</v>
      </c>
      <c r="DR59" s="20">
        <v>86.7</v>
      </c>
      <c r="DS59" s="20">
        <v>384.55</v>
      </c>
      <c r="DT59" s="20">
        <v>48</v>
      </c>
      <c r="DU59" s="20">
        <v>0</v>
      </c>
      <c r="DV59" s="20">
        <v>249.35</v>
      </c>
      <c r="DW59" s="20">
        <v>222.45</v>
      </c>
      <c r="DX59" s="20">
        <v>437.05</v>
      </c>
      <c r="DY59" s="20">
        <v>488.65</v>
      </c>
      <c r="DZ59" s="20">
        <v>479.7</v>
      </c>
      <c r="EA59" s="20">
        <v>391.2</v>
      </c>
      <c r="EB59" s="20">
        <v>1059</v>
      </c>
      <c r="EC59" s="20">
        <v>325.05</v>
      </c>
      <c r="ED59" s="20">
        <v>1316</v>
      </c>
      <c r="EE59" s="20">
        <v>1161.7</v>
      </c>
      <c r="EF59" s="20">
        <v>113.3</v>
      </c>
      <c r="EG59" s="20">
        <v>90.8</v>
      </c>
      <c r="EH59" s="20">
        <v>441.59429</v>
      </c>
      <c r="EI59" s="20">
        <v>118.72880000000001</v>
      </c>
      <c r="EJ59" s="20">
        <v>179.1</v>
      </c>
      <c r="EK59" s="20">
        <v>480</v>
      </c>
      <c r="EL59" s="20">
        <v>475</v>
      </c>
      <c r="EM59" s="20">
        <v>240</v>
      </c>
      <c r="EN59" s="20">
        <v>54.85</v>
      </c>
      <c r="EO59" s="20">
        <v>131.1</v>
      </c>
      <c r="EP59" s="20">
        <v>1279.55</v>
      </c>
      <c r="EQ59" s="20">
        <v>14.4</v>
      </c>
      <c r="ER59" s="20">
        <v>1369.4</v>
      </c>
      <c r="ES59" s="20">
        <v>1453.6</v>
      </c>
      <c r="ET59" s="20">
        <v>1001.4</v>
      </c>
      <c r="EU59" s="20">
        <v>130.1</v>
      </c>
      <c r="EV59" s="20">
        <v>116.1</v>
      </c>
      <c r="EW59" s="20">
        <v>479.9</v>
      </c>
      <c r="EX59" s="20">
        <v>244.1</v>
      </c>
      <c r="EY59" s="20">
        <v>641.5</v>
      </c>
      <c r="EZ59" s="20">
        <v>847.5</v>
      </c>
      <c r="FA59" s="20">
        <v>495.31020000000001</v>
      </c>
      <c r="FB59" s="20">
        <v>73.337959999999995</v>
      </c>
      <c r="FC59" s="20">
        <v>319.35000000000002</v>
      </c>
      <c r="FD59" s="20">
        <v>305.8</v>
      </c>
      <c r="FE59" s="20">
        <v>187.85</v>
      </c>
      <c r="FF59" s="20">
        <v>160773.48975000001</v>
      </c>
      <c r="FG59" s="15"/>
      <c r="FH59" s="20">
        <v>552.44608500000004</v>
      </c>
      <c r="FI59" s="20">
        <v>31.1</v>
      </c>
      <c r="FJ59" s="20">
        <v>124.34099999999999</v>
      </c>
      <c r="FK59" s="20">
        <v>105.742875</v>
      </c>
      <c r="FL59" s="20">
        <v>211.2</v>
      </c>
      <c r="FM59" s="20">
        <v>0</v>
      </c>
      <c r="FN59" s="20">
        <v>395.54488500000002</v>
      </c>
      <c r="FO59" s="20">
        <v>86.55</v>
      </c>
      <c r="FP59" s="20">
        <v>370.35</v>
      </c>
      <c r="FQ59" s="20">
        <v>1877.2748449999999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8" t="s">
        <v>720</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446</v>
      </c>
      <c r="FI5" s="203"/>
      <c r="FJ5" s="203"/>
      <c r="FK5" s="203"/>
      <c r="FL5" s="203"/>
      <c r="FM5" s="203"/>
      <c r="FN5" s="203"/>
      <c r="FO5" s="203"/>
      <c r="FP5" s="203"/>
      <c r="FQ5" s="203"/>
    </row>
    <row r="6" spans="1:173" ht="22" hidden="1" customHeight="1" x14ac:dyDescent="0.35">
      <c r="A6" s="207" t="s">
        <v>69</v>
      </c>
      <c r="B6" s="207" t="s">
        <v>447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448</v>
      </c>
      <c r="FG6" s="1"/>
      <c r="FH6" s="10">
        <v>221</v>
      </c>
      <c r="FI6" s="10">
        <v>49607</v>
      </c>
      <c r="FJ6" s="10">
        <v>222</v>
      </c>
      <c r="FK6" s="10">
        <v>224</v>
      </c>
      <c r="FL6" s="10">
        <v>2187</v>
      </c>
      <c r="FM6" s="10">
        <v>227</v>
      </c>
      <c r="FN6" s="10">
        <v>49400</v>
      </c>
      <c r="FO6" s="10">
        <v>199</v>
      </c>
      <c r="FP6" s="10">
        <v>200</v>
      </c>
      <c r="FQ6" s="203" t="s">
        <v>449</v>
      </c>
    </row>
    <row r="7" spans="1:173" ht="15" hidden="1" customHeight="1" x14ac:dyDescent="0.35">
      <c r="A7" s="207"/>
      <c r="B7" s="207"/>
      <c r="C7" s="9" t="s">
        <v>450</v>
      </c>
      <c r="D7" s="9" t="s">
        <v>450</v>
      </c>
      <c r="E7" s="9" t="s">
        <v>451</v>
      </c>
      <c r="F7" s="9" t="s">
        <v>450</v>
      </c>
      <c r="G7" s="9" t="s">
        <v>450</v>
      </c>
      <c r="H7" s="9" t="s">
        <v>451</v>
      </c>
      <c r="I7" s="9" t="s">
        <v>451</v>
      </c>
      <c r="J7" s="9" t="s">
        <v>451</v>
      </c>
      <c r="K7" s="9" t="s">
        <v>451</v>
      </c>
      <c r="L7" s="9" t="s">
        <v>450</v>
      </c>
      <c r="M7" s="9" t="s">
        <v>450</v>
      </c>
      <c r="N7" s="9" t="s">
        <v>450</v>
      </c>
      <c r="O7" s="9" t="s">
        <v>450</v>
      </c>
      <c r="P7" s="9" t="s">
        <v>450</v>
      </c>
      <c r="Q7" s="9" t="s">
        <v>450</v>
      </c>
      <c r="R7" s="9" t="s">
        <v>450</v>
      </c>
      <c r="S7" s="9" t="s">
        <v>450</v>
      </c>
      <c r="T7" s="9" t="s">
        <v>450</v>
      </c>
      <c r="U7" s="9" t="s">
        <v>450</v>
      </c>
      <c r="V7" s="9" t="s">
        <v>450</v>
      </c>
      <c r="W7" s="9" t="s">
        <v>450</v>
      </c>
      <c r="X7" s="9" t="s">
        <v>450</v>
      </c>
      <c r="Y7" s="9" t="s">
        <v>450</v>
      </c>
      <c r="Z7" s="9" t="s">
        <v>452</v>
      </c>
      <c r="AA7" s="9" t="s">
        <v>452</v>
      </c>
      <c r="AB7" s="9" t="s">
        <v>450</v>
      </c>
      <c r="AC7" s="9" t="s">
        <v>452</v>
      </c>
      <c r="AD7" s="9" t="s">
        <v>452</v>
      </c>
      <c r="AE7" s="9" t="s">
        <v>452</v>
      </c>
      <c r="AF7" s="9" t="s">
        <v>452</v>
      </c>
      <c r="AG7" s="9" t="s">
        <v>452</v>
      </c>
      <c r="AH7" s="9" t="s">
        <v>452</v>
      </c>
      <c r="AI7" s="9" t="s">
        <v>452</v>
      </c>
      <c r="AJ7" s="9" t="s">
        <v>452</v>
      </c>
      <c r="AK7" s="9" t="s">
        <v>450</v>
      </c>
      <c r="AL7" s="9" t="s">
        <v>451</v>
      </c>
      <c r="AM7" s="9" t="s">
        <v>451</v>
      </c>
      <c r="AN7" s="9" t="s">
        <v>451</v>
      </c>
      <c r="AO7" s="9" t="s">
        <v>450</v>
      </c>
      <c r="AP7" s="9" t="s">
        <v>450</v>
      </c>
      <c r="AQ7" s="9" t="s">
        <v>450</v>
      </c>
      <c r="AR7" s="9" t="s">
        <v>450</v>
      </c>
      <c r="AS7" s="9" t="s">
        <v>450</v>
      </c>
      <c r="AT7" s="9" t="s">
        <v>450</v>
      </c>
      <c r="AU7" s="9" t="s">
        <v>450</v>
      </c>
      <c r="AV7" s="9" t="s">
        <v>452</v>
      </c>
      <c r="AW7" s="9" t="s">
        <v>450</v>
      </c>
      <c r="AX7" s="9" t="s">
        <v>450</v>
      </c>
      <c r="AY7" s="9" t="s">
        <v>450</v>
      </c>
      <c r="AZ7" s="9" t="s">
        <v>450</v>
      </c>
      <c r="BA7" s="9" t="s">
        <v>450</v>
      </c>
      <c r="BB7" s="9" t="s">
        <v>450</v>
      </c>
      <c r="BC7" s="9" t="s">
        <v>450</v>
      </c>
      <c r="BD7" s="9" t="s">
        <v>450</v>
      </c>
      <c r="BE7" s="9" t="s">
        <v>452</v>
      </c>
      <c r="BF7" s="9" t="s">
        <v>451</v>
      </c>
      <c r="BG7" s="9" t="s">
        <v>450</v>
      </c>
      <c r="BH7" s="9" t="s">
        <v>450</v>
      </c>
      <c r="BI7" s="9" t="s">
        <v>451</v>
      </c>
      <c r="BJ7" s="9" t="s">
        <v>451</v>
      </c>
      <c r="BK7" s="9" t="s">
        <v>451</v>
      </c>
      <c r="BL7" s="9" t="s">
        <v>452</v>
      </c>
      <c r="BM7" s="9" t="s">
        <v>452</v>
      </c>
      <c r="BN7" s="9" t="s">
        <v>452</v>
      </c>
      <c r="BO7" s="9" t="s">
        <v>450</v>
      </c>
      <c r="BP7" s="9" t="s">
        <v>450</v>
      </c>
      <c r="BQ7" s="9" t="s">
        <v>450</v>
      </c>
      <c r="BR7" s="9" t="s">
        <v>450</v>
      </c>
      <c r="BS7" s="9" t="s">
        <v>450</v>
      </c>
      <c r="BT7" s="9" t="s">
        <v>450</v>
      </c>
      <c r="BU7" s="9" t="s">
        <v>450</v>
      </c>
      <c r="BV7" s="9" t="s">
        <v>452</v>
      </c>
      <c r="BW7" s="9" t="s">
        <v>452</v>
      </c>
      <c r="BX7" s="9" t="s">
        <v>452</v>
      </c>
      <c r="BY7" s="9" t="s">
        <v>451</v>
      </c>
      <c r="BZ7" s="9" t="s">
        <v>452</v>
      </c>
      <c r="CA7" s="9" t="s">
        <v>450</v>
      </c>
      <c r="CB7" s="9" t="s">
        <v>450</v>
      </c>
      <c r="CC7" s="9" t="s">
        <v>450</v>
      </c>
      <c r="CD7" s="9" t="s">
        <v>450</v>
      </c>
      <c r="CE7" s="9" t="s">
        <v>450</v>
      </c>
      <c r="CF7" s="9" t="s">
        <v>450</v>
      </c>
      <c r="CG7" s="9" t="s">
        <v>450</v>
      </c>
      <c r="CH7" s="9" t="s">
        <v>450</v>
      </c>
      <c r="CI7" s="9" t="s">
        <v>450</v>
      </c>
      <c r="CJ7" s="9" t="s">
        <v>450</v>
      </c>
      <c r="CK7" s="9" t="s">
        <v>450</v>
      </c>
      <c r="CL7" s="9" t="s">
        <v>450</v>
      </c>
      <c r="CM7" s="9" t="s">
        <v>450</v>
      </c>
      <c r="CN7" s="9" t="s">
        <v>452</v>
      </c>
      <c r="CO7" s="9" t="s">
        <v>452</v>
      </c>
      <c r="CP7" s="9" t="s">
        <v>452</v>
      </c>
      <c r="CQ7" s="9" t="s">
        <v>452</v>
      </c>
      <c r="CR7" s="9" t="s">
        <v>450</v>
      </c>
      <c r="CS7" s="9" t="s">
        <v>450</v>
      </c>
      <c r="CT7" s="9" t="s">
        <v>450</v>
      </c>
      <c r="CU7" s="9" t="s">
        <v>450</v>
      </c>
      <c r="CV7" s="9" t="s">
        <v>452</v>
      </c>
      <c r="CW7" s="9" t="s">
        <v>451</v>
      </c>
      <c r="CX7" s="9" t="s">
        <v>451</v>
      </c>
      <c r="CY7" s="9" t="s">
        <v>451</v>
      </c>
      <c r="CZ7" s="9" t="s">
        <v>451</v>
      </c>
      <c r="DA7" s="9" t="s">
        <v>451</v>
      </c>
      <c r="DB7" s="9" t="s">
        <v>450</v>
      </c>
      <c r="DC7" s="9" t="s">
        <v>450</v>
      </c>
      <c r="DD7" s="9" t="s">
        <v>450</v>
      </c>
      <c r="DE7" s="9" t="s">
        <v>451</v>
      </c>
      <c r="DF7" s="9" t="s">
        <v>451</v>
      </c>
      <c r="DG7" s="9" t="s">
        <v>450</v>
      </c>
      <c r="DH7" s="9" t="s">
        <v>450</v>
      </c>
      <c r="DI7" s="9" t="s">
        <v>452</v>
      </c>
      <c r="DJ7" s="9" t="s">
        <v>452</v>
      </c>
      <c r="DK7" s="9" t="s">
        <v>450</v>
      </c>
      <c r="DL7" s="9" t="s">
        <v>450</v>
      </c>
      <c r="DM7" s="9" t="s">
        <v>450</v>
      </c>
      <c r="DN7" s="9" t="s">
        <v>450</v>
      </c>
      <c r="DO7" s="9" t="s">
        <v>450</v>
      </c>
      <c r="DP7" s="9" t="s">
        <v>450</v>
      </c>
      <c r="DQ7" s="9" t="s">
        <v>452</v>
      </c>
      <c r="DR7" s="9" t="s">
        <v>450</v>
      </c>
      <c r="DS7" s="9" t="s">
        <v>450</v>
      </c>
      <c r="DT7" s="9" t="s">
        <v>451</v>
      </c>
      <c r="DU7" s="9" t="s">
        <v>450</v>
      </c>
      <c r="DV7" s="9" t="s">
        <v>450</v>
      </c>
      <c r="DW7" s="9" t="s">
        <v>451</v>
      </c>
      <c r="DX7" s="9" t="s">
        <v>450</v>
      </c>
      <c r="DY7" s="9" t="s">
        <v>450</v>
      </c>
      <c r="DZ7" s="9" t="s">
        <v>450</v>
      </c>
      <c r="EA7" s="9" t="s">
        <v>451</v>
      </c>
      <c r="EB7" s="9" t="s">
        <v>451</v>
      </c>
      <c r="EC7" s="9" t="s">
        <v>452</v>
      </c>
      <c r="ED7" s="9" t="s">
        <v>450</v>
      </c>
      <c r="EE7" s="9" t="s">
        <v>450</v>
      </c>
      <c r="EF7" s="9" t="s">
        <v>450</v>
      </c>
      <c r="EG7" s="9" t="s">
        <v>450</v>
      </c>
      <c r="EH7" s="9" t="s">
        <v>450</v>
      </c>
      <c r="EI7" s="9" t="s">
        <v>450</v>
      </c>
      <c r="EJ7" s="9" t="s">
        <v>452</v>
      </c>
      <c r="EK7" s="9" t="s">
        <v>452</v>
      </c>
      <c r="EL7" s="9" t="s">
        <v>452</v>
      </c>
      <c r="EM7" s="9" t="s">
        <v>452</v>
      </c>
      <c r="EN7" s="9" t="s">
        <v>451</v>
      </c>
      <c r="EO7" s="9" t="s">
        <v>452</v>
      </c>
      <c r="EP7" s="9" t="s">
        <v>452</v>
      </c>
      <c r="EQ7" s="9" t="s">
        <v>450</v>
      </c>
      <c r="ER7" s="9" t="s">
        <v>450</v>
      </c>
      <c r="ES7" s="9" t="s">
        <v>450</v>
      </c>
      <c r="ET7" s="9" t="s">
        <v>452</v>
      </c>
      <c r="EU7" s="9" t="s">
        <v>452</v>
      </c>
      <c r="EV7" s="9" t="s">
        <v>451</v>
      </c>
      <c r="EW7" s="9" t="s">
        <v>450</v>
      </c>
      <c r="EX7" s="9" t="s">
        <v>451</v>
      </c>
      <c r="EY7" s="9" t="s">
        <v>451</v>
      </c>
      <c r="EZ7" s="9" t="s">
        <v>451</v>
      </c>
      <c r="FA7" s="9" t="s">
        <v>450</v>
      </c>
      <c r="FB7" s="9" t="s">
        <v>450</v>
      </c>
      <c r="FC7" s="9" t="s">
        <v>450</v>
      </c>
      <c r="FD7" s="9" t="s">
        <v>451</v>
      </c>
      <c r="FE7" s="9" t="s">
        <v>451</v>
      </c>
      <c r="FF7" s="207"/>
      <c r="FG7" s="1"/>
      <c r="FH7" s="10" t="s">
        <v>451</v>
      </c>
      <c r="FI7" s="10" t="s">
        <v>452</v>
      </c>
      <c r="FJ7" s="10" t="s">
        <v>450</v>
      </c>
      <c r="FK7" s="10" t="s">
        <v>451</v>
      </c>
      <c r="FL7" s="10" t="s">
        <v>451</v>
      </c>
      <c r="FM7" s="10" t="s">
        <v>451</v>
      </c>
      <c r="FN7" s="10" t="s">
        <v>451</v>
      </c>
      <c r="FO7" s="10" t="s">
        <v>451</v>
      </c>
      <c r="FP7" s="10" t="s">
        <v>451</v>
      </c>
      <c r="FQ7" s="203"/>
    </row>
    <row r="8" spans="1:173" ht="15" hidden="1" customHeight="1" x14ac:dyDescent="0.35">
      <c r="A8" s="207"/>
      <c r="B8" s="207"/>
      <c r="C8" s="9" t="s">
        <v>453</v>
      </c>
      <c r="D8" s="9" t="s">
        <v>453</v>
      </c>
      <c r="E8" s="9" t="s">
        <v>453</v>
      </c>
      <c r="F8" s="9" t="s">
        <v>453</v>
      </c>
      <c r="G8" s="9" t="s">
        <v>453</v>
      </c>
      <c r="H8" s="9" t="s">
        <v>454</v>
      </c>
      <c r="I8" s="9" t="s">
        <v>454</v>
      </c>
      <c r="J8" s="9" t="s">
        <v>453</v>
      </c>
      <c r="K8" s="9" t="s">
        <v>453</v>
      </c>
      <c r="L8" s="9" t="s">
        <v>454</v>
      </c>
      <c r="M8" s="9" t="s">
        <v>454</v>
      </c>
      <c r="N8" s="9" t="s">
        <v>454</v>
      </c>
      <c r="O8" s="9" t="s">
        <v>454</v>
      </c>
      <c r="P8" s="9" t="s">
        <v>454</v>
      </c>
      <c r="Q8" s="9" t="s">
        <v>454</v>
      </c>
      <c r="R8" s="9" t="s">
        <v>454</v>
      </c>
      <c r="S8" s="9" t="s">
        <v>454</v>
      </c>
      <c r="T8" s="9" t="s">
        <v>453</v>
      </c>
      <c r="U8" s="9" t="s">
        <v>453</v>
      </c>
      <c r="V8" s="9" t="s">
        <v>454</v>
      </c>
      <c r="W8" s="9" t="s">
        <v>454</v>
      </c>
      <c r="X8" s="9" t="s">
        <v>454</v>
      </c>
      <c r="Y8" s="9" t="s">
        <v>454</v>
      </c>
      <c r="Z8" s="9" t="s">
        <v>453</v>
      </c>
      <c r="AA8" s="9" t="s">
        <v>453</v>
      </c>
      <c r="AB8" s="9" t="s">
        <v>454</v>
      </c>
      <c r="AC8" s="9" t="s">
        <v>453</v>
      </c>
      <c r="AD8" s="9" t="s">
        <v>453</v>
      </c>
      <c r="AE8" s="9" t="s">
        <v>453</v>
      </c>
      <c r="AF8" s="9" t="s">
        <v>453</v>
      </c>
      <c r="AG8" s="9" t="s">
        <v>454</v>
      </c>
      <c r="AH8" s="9" t="s">
        <v>454</v>
      </c>
      <c r="AI8" s="9" t="s">
        <v>454</v>
      </c>
      <c r="AJ8" s="9" t="s">
        <v>453</v>
      </c>
      <c r="AK8" s="9" t="s">
        <v>453</v>
      </c>
      <c r="AL8" s="9" t="s">
        <v>454</v>
      </c>
      <c r="AM8" s="9" t="s">
        <v>454</v>
      </c>
      <c r="AN8" s="9" t="s">
        <v>454</v>
      </c>
      <c r="AO8" s="9" t="s">
        <v>453</v>
      </c>
      <c r="AP8" s="9" t="s">
        <v>453</v>
      </c>
      <c r="AQ8" s="9" t="s">
        <v>453</v>
      </c>
      <c r="AR8" s="9" t="s">
        <v>453</v>
      </c>
      <c r="AS8" s="9" t="s">
        <v>453</v>
      </c>
      <c r="AT8" s="9" t="s">
        <v>453</v>
      </c>
      <c r="AU8" s="9" t="s">
        <v>453</v>
      </c>
      <c r="AV8" s="9" t="s">
        <v>453</v>
      </c>
      <c r="AW8" s="9" t="s">
        <v>454</v>
      </c>
      <c r="AX8" s="9" t="s">
        <v>454</v>
      </c>
      <c r="AY8" s="9" t="s">
        <v>454</v>
      </c>
      <c r="AZ8" s="9" t="s">
        <v>453</v>
      </c>
      <c r="BA8" s="9" t="s">
        <v>453</v>
      </c>
      <c r="BB8" s="9" t="s">
        <v>453</v>
      </c>
      <c r="BC8" s="9" t="s">
        <v>453</v>
      </c>
      <c r="BD8" s="9" t="s">
        <v>453</v>
      </c>
      <c r="BE8" s="9" t="s">
        <v>453</v>
      </c>
      <c r="BF8" s="9" t="s">
        <v>453</v>
      </c>
      <c r="BG8" s="9" t="s">
        <v>453</v>
      </c>
      <c r="BH8" s="9" t="s">
        <v>453</v>
      </c>
      <c r="BI8" s="9" t="s">
        <v>454</v>
      </c>
      <c r="BJ8" s="9" t="s">
        <v>454</v>
      </c>
      <c r="BK8" s="9" t="s">
        <v>454</v>
      </c>
      <c r="BL8" s="9" t="s">
        <v>454</v>
      </c>
      <c r="BM8" s="9" t="s">
        <v>454</v>
      </c>
      <c r="BN8" s="9" t="s">
        <v>454</v>
      </c>
      <c r="BO8" s="9" t="s">
        <v>453</v>
      </c>
      <c r="BP8" s="9" t="s">
        <v>454</v>
      </c>
      <c r="BQ8" s="9" t="s">
        <v>454</v>
      </c>
      <c r="BR8" s="9" t="s">
        <v>454</v>
      </c>
      <c r="BS8" s="9" t="s">
        <v>454</v>
      </c>
      <c r="BT8" s="9" t="s">
        <v>454</v>
      </c>
      <c r="BU8" s="9" t="s">
        <v>454</v>
      </c>
      <c r="BV8" s="9" t="s">
        <v>454</v>
      </c>
      <c r="BW8" s="9" t="s">
        <v>454</v>
      </c>
      <c r="BX8" s="9" t="s">
        <v>454</v>
      </c>
      <c r="BY8" s="9" t="s">
        <v>453</v>
      </c>
      <c r="BZ8" s="9" t="s">
        <v>454</v>
      </c>
      <c r="CA8" s="9" t="s">
        <v>454</v>
      </c>
      <c r="CB8" s="9" t="s">
        <v>453</v>
      </c>
      <c r="CC8" s="9" t="s">
        <v>453</v>
      </c>
      <c r="CD8" s="9" t="s">
        <v>453</v>
      </c>
      <c r="CE8" s="9" t="s">
        <v>453</v>
      </c>
      <c r="CF8" s="9" t="s">
        <v>453</v>
      </c>
      <c r="CG8" s="9" t="s">
        <v>454</v>
      </c>
      <c r="CH8" s="9" t="s">
        <v>454</v>
      </c>
      <c r="CI8" s="9" t="s">
        <v>454</v>
      </c>
      <c r="CJ8" s="9" t="s">
        <v>454</v>
      </c>
      <c r="CK8" s="9" t="s">
        <v>454</v>
      </c>
      <c r="CL8" s="9" t="s">
        <v>454</v>
      </c>
      <c r="CM8" s="9" t="s">
        <v>454</v>
      </c>
      <c r="CN8" s="9" t="s">
        <v>454</v>
      </c>
      <c r="CO8" s="9" t="s">
        <v>454</v>
      </c>
      <c r="CP8" s="9" t="s">
        <v>454</v>
      </c>
      <c r="CQ8" s="9" t="s">
        <v>454</v>
      </c>
      <c r="CR8" s="9" t="s">
        <v>454</v>
      </c>
      <c r="CS8" s="9" t="s">
        <v>454</v>
      </c>
      <c r="CT8" s="9" t="s">
        <v>455</v>
      </c>
      <c r="CU8" s="9" t="s">
        <v>456</v>
      </c>
      <c r="CV8" s="9" t="s">
        <v>455</v>
      </c>
      <c r="CW8" s="9" t="s">
        <v>456</v>
      </c>
      <c r="CX8" s="9" t="s">
        <v>455</v>
      </c>
      <c r="CY8" s="9" t="s">
        <v>453</v>
      </c>
      <c r="CZ8" s="9" t="s">
        <v>453</v>
      </c>
      <c r="DA8" s="9" t="s">
        <v>453</v>
      </c>
      <c r="DB8" s="9" t="s">
        <v>453</v>
      </c>
      <c r="DC8" s="9" t="s">
        <v>453</v>
      </c>
      <c r="DD8" s="9" t="s">
        <v>453</v>
      </c>
      <c r="DE8" s="9" t="s">
        <v>453</v>
      </c>
      <c r="DF8" s="9" t="s">
        <v>453</v>
      </c>
      <c r="DG8" s="9" t="s">
        <v>453</v>
      </c>
      <c r="DH8" s="9" t="s">
        <v>453</v>
      </c>
      <c r="DI8" s="9" t="s">
        <v>455</v>
      </c>
      <c r="DJ8" s="9" t="s">
        <v>455</v>
      </c>
      <c r="DK8" s="9" t="s">
        <v>456</v>
      </c>
      <c r="DL8" s="9" t="s">
        <v>456</v>
      </c>
      <c r="DM8" s="9" t="s">
        <v>454</v>
      </c>
      <c r="DN8" s="9" t="s">
        <v>454</v>
      </c>
      <c r="DO8" s="9" t="s">
        <v>454</v>
      </c>
      <c r="DP8" s="9" t="s">
        <v>454</v>
      </c>
      <c r="DQ8" s="9" t="s">
        <v>455</v>
      </c>
      <c r="DR8" s="9" t="s">
        <v>453</v>
      </c>
      <c r="DS8" s="9" t="s">
        <v>453</v>
      </c>
      <c r="DT8" s="9" t="s">
        <v>453</v>
      </c>
      <c r="DU8" s="9" t="s">
        <v>453</v>
      </c>
      <c r="DV8" s="9" t="s">
        <v>453</v>
      </c>
      <c r="DW8" s="9" t="s">
        <v>453</v>
      </c>
      <c r="DX8" s="9" t="s">
        <v>453</v>
      </c>
      <c r="DY8" s="9" t="s">
        <v>453</v>
      </c>
      <c r="DZ8" s="9" t="s">
        <v>453</v>
      </c>
      <c r="EA8" s="9" t="s">
        <v>456</v>
      </c>
      <c r="EB8" s="9" t="s">
        <v>456</v>
      </c>
      <c r="EC8" s="9" t="s">
        <v>455</v>
      </c>
      <c r="ED8" s="9" t="s">
        <v>456</v>
      </c>
      <c r="EE8" s="9" t="s">
        <v>456</v>
      </c>
      <c r="EF8" s="9" t="s">
        <v>456</v>
      </c>
      <c r="EG8" s="9" t="s">
        <v>456</v>
      </c>
      <c r="EH8" s="9" t="s">
        <v>453</v>
      </c>
      <c r="EI8" s="9" t="s">
        <v>453</v>
      </c>
      <c r="EJ8" s="9" t="s">
        <v>453</v>
      </c>
      <c r="EK8" s="9" t="s">
        <v>453</v>
      </c>
      <c r="EL8" s="9" t="s">
        <v>453</v>
      </c>
      <c r="EM8" s="9" t="s">
        <v>453</v>
      </c>
      <c r="EN8" s="9" t="s">
        <v>456</v>
      </c>
      <c r="EO8" s="9" t="s">
        <v>455</v>
      </c>
      <c r="EP8" s="9" t="s">
        <v>455</v>
      </c>
      <c r="EQ8" s="9" t="s">
        <v>453</v>
      </c>
      <c r="ER8" s="9" t="s">
        <v>456</v>
      </c>
      <c r="ES8" s="9" t="s">
        <v>456</v>
      </c>
      <c r="ET8" s="9" t="s">
        <v>455</v>
      </c>
      <c r="EU8" s="9" t="s">
        <v>455</v>
      </c>
      <c r="EV8" s="9" t="s">
        <v>453</v>
      </c>
      <c r="EW8" s="9" t="s">
        <v>453</v>
      </c>
      <c r="EX8" s="9" t="s">
        <v>454</v>
      </c>
      <c r="EY8" s="9" t="s">
        <v>454</v>
      </c>
      <c r="EZ8" s="9" t="s">
        <v>454</v>
      </c>
      <c r="FA8" s="9" t="s">
        <v>454</v>
      </c>
      <c r="FB8" s="9" t="s">
        <v>454</v>
      </c>
      <c r="FC8" s="9" t="s">
        <v>454</v>
      </c>
      <c r="FD8" s="9" t="s">
        <v>454</v>
      </c>
      <c r="FE8" s="9" t="s">
        <v>454</v>
      </c>
      <c r="FF8" s="207"/>
      <c r="FG8" s="1"/>
      <c r="FH8" s="10" t="s">
        <v>453</v>
      </c>
      <c r="FI8" s="10" t="s">
        <v>453</v>
      </c>
      <c r="FJ8" s="10" t="s">
        <v>453</v>
      </c>
      <c r="FK8" s="10" t="s">
        <v>453</v>
      </c>
      <c r="FL8" s="10" t="s">
        <v>453</v>
      </c>
      <c r="FM8" s="10" t="s">
        <v>454</v>
      </c>
      <c r="FN8" s="10" t="s">
        <v>454</v>
      </c>
      <c r="FO8" s="10" t="s">
        <v>453</v>
      </c>
      <c r="FP8" s="10" t="s">
        <v>453</v>
      </c>
      <c r="FQ8" s="203"/>
    </row>
    <row r="9" spans="1:173" ht="40" customHeight="1" x14ac:dyDescent="0.35">
      <c r="A9" s="207"/>
      <c r="B9" s="207"/>
      <c r="C9" s="11" t="s">
        <v>457</v>
      </c>
      <c r="D9" s="11" t="s">
        <v>457</v>
      </c>
      <c r="E9" s="11" t="s">
        <v>458</v>
      </c>
      <c r="F9" s="11" t="s">
        <v>459</v>
      </c>
      <c r="G9" s="11" t="s">
        <v>459</v>
      </c>
      <c r="H9" s="11" t="s">
        <v>459</v>
      </c>
      <c r="I9" s="11" t="s">
        <v>459</v>
      </c>
      <c r="J9" s="11" t="s">
        <v>119</v>
      </c>
      <c r="K9" s="11" t="s">
        <v>119</v>
      </c>
      <c r="L9" s="11" t="s">
        <v>147</v>
      </c>
      <c r="M9" s="11" t="s">
        <v>147</v>
      </c>
      <c r="N9" s="11" t="s">
        <v>110</v>
      </c>
      <c r="O9" s="11" t="s">
        <v>110</v>
      </c>
      <c r="P9" s="11" t="s">
        <v>110</v>
      </c>
      <c r="Q9" s="11" t="s">
        <v>110</v>
      </c>
      <c r="R9" s="11" t="s">
        <v>110</v>
      </c>
      <c r="S9" s="11" t="s">
        <v>110</v>
      </c>
      <c r="T9" s="11" t="s">
        <v>110</v>
      </c>
      <c r="U9" s="11" t="s">
        <v>110</v>
      </c>
      <c r="V9" s="11" t="s">
        <v>460</v>
      </c>
      <c r="W9" s="11" t="s">
        <v>460</v>
      </c>
      <c r="X9" s="11" t="s">
        <v>460</v>
      </c>
      <c r="Y9" s="11" t="s">
        <v>460</v>
      </c>
      <c r="Z9" s="11" t="s">
        <v>461</v>
      </c>
      <c r="AA9" s="11" t="s">
        <v>239</v>
      </c>
      <c r="AB9" s="11" t="s">
        <v>239</v>
      </c>
      <c r="AC9" s="11" t="s">
        <v>30</v>
      </c>
      <c r="AD9" s="11" t="s">
        <v>30</v>
      </c>
      <c r="AE9" s="11" t="s">
        <v>30</v>
      </c>
      <c r="AF9" s="11" t="s">
        <v>30</v>
      </c>
      <c r="AG9" s="11" t="s">
        <v>30</v>
      </c>
      <c r="AH9" s="11" t="s">
        <v>30</v>
      </c>
      <c r="AI9" s="11" t="s">
        <v>30</v>
      </c>
      <c r="AJ9" s="11" t="s">
        <v>385</v>
      </c>
      <c r="AK9" s="11" t="s">
        <v>76</v>
      </c>
      <c r="AL9" s="11" t="s">
        <v>314</v>
      </c>
      <c r="AM9" s="11" t="s">
        <v>462</v>
      </c>
      <c r="AN9" s="11" t="s">
        <v>462</v>
      </c>
      <c r="AO9" s="11" t="s">
        <v>463</v>
      </c>
      <c r="AP9" s="11" t="s">
        <v>463</v>
      </c>
      <c r="AQ9" s="11" t="s">
        <v>464</v>
      </c>
      <c r="AR9" s="11" t="s">
        <v>80</v>
      </c>
      <c r="AS9" s="11" t="s">
        <v>80</v>
      </c>
      <c r="AT9" s="11" t="s">
        <v>465</v>
      </c>
      <c r="AU9" s="11" t="s">
        <v>466</v>
      </c>
      <c r="AV9" s="11" t="s">
        <v>467</v>
      </c>
      <c r="AW9" s="11" t="s">
        <v>107</v>
      </c>
      <c r="AX9" s="11" t="s">
        <v>107</v>
      </c>
      <c r="AY9" s="11" t="s">
        <v>107</v>
      </c>
      <c r="AZ9" s="11" t="s">
        <v>61</v>
      </c>
      <c r="BA9" s="11" t="s">
        <v>61</v>
      </c>
      <c r="BB9" s="11" t="s">
        <v>61</v>
      </c>
      <c r="BC9" s="11" t="s">
        <v>61</v>
      </c>
      <c r="BD9" s="11" t="s">
        <v>61</v>
      </c>
      <c r="BE9" s="11" t="s">
        <v>61</v>
      </c>
      <c r="BF9" s="11" t="s">
        <v>61</v>
      </c>
      <c r="BG9" s="11" t="s">
        <v>61</v>
      </c>
      <c r="BH9" s="11" t="s">
        <v>468</v>
      </c>
      <c r="BI9" s="11" t="s">
        <v>88</v>
      </c>
      <c r="BJ9" s="11" t="s">
        <v>88</v>
      </c>
      <c r="BK9" s="11" t="s">
        <v>88</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469</v>
      </c>
      <c r="CA9" s="11" t="s">
        <v>469</v>
      </c>
      <c r="CB9" s="11" t="s">
        <v>124</v>
      </c>
      <c r="CC9" s="11" t="s">
        <v>124</v>
      </c>
      <c r="CD9" s="11" t="s">
        <v>124</v>
      </c>
      <c r="CE9" s="11" t="s">
        <v>124</v>
      </c>
      <c r="CF9" s="11" t="s">
        <v>124</v>
      </c>
      <c r="CG9" s="11" t="s">
        <v>124</v>
      </c>
      <c r="CH9" s="11" t="s">
        <v>124</v>
      </c>
      <c r="CI9" s="11" t="s">
        <v>124</v>
      </c>
      <c r="CJ9" s="11" t="s">
        <v>124</v>
      </c>
      <c r="CK9" s="11" t="s">
        <v>124</v>
      </c>
      <c r="CL9" s="11" t="s">
        <v>124</v>
      </c>
      <c r="CM9" s="11" t="s">
        <v>124</v>
      </c>
      <c r="CN9" s="11" t="s">
        <v>138</v>
      </c>
      <c r="CO9" s="11" t="s">
        <v>138</v>
      </c>
      <c r="CP9" s="11" t="s">
        <v>138</v>
      </c>
      <c r="CQ9" s="11" t="s">
        <v>138</v>
      </c>
      <c r="CR9" s="11" t="s">
        <v>144</v>
      </c>
      <c r="CS9" s="11" t="s">
        <v>144</v>
      </c>
      <c r="CT9" s="11" t="s">
        <v>470</v>
      </c>
      <c r="CU9" s="11" t="s">
        <v>471</v>
      </c>
      <c r="CV9" s="11" t="s">
        <v>472</v>
      </c>
      <c r="CW9" s="11" t="s">
        <v>473</v>
      </c>
      <c r="CX9" s="11" t="s">
        <v>474</v>
      </c>
      <c r="CY9" s="11" t="s">
        <v>475</v>
      </c>
      <c r="CZ9" s="11" t="s">
        <v>119</v>
      </c>
      <c r="DA9" s="11" t="s">
        <v>119</v>
      </c>
      <c r="DB9" s="11" t="s">
        <v>476</v>
      </c>
      <c r="DC9" s="11" t="s">
        <v>477</v>
      </c>
      <c r="DD9" s="11" t="s">
        <v>478</v>
      </c>
      <c r="DE9" s="11" t="s">
        <v>479</v>
      </c>
      <c r="DF9" s="11" t="s">
        <v>480</v>
      </c>
      <c r="DG9" s="11" t="s">
        <v>481</v>
      </c>
      <c r="DH9" s="11" t="s">
        <v>482</v>
      </c>
      <c r="DI9" s="11" t="s">
        <v>483</v>
      </c>
      <c r="DJ9" s="11" t="s">
        <v>484</v>
      </c>
      <c r="DK9" s="11" t="s">
        <v>485</v>
      </c>
      <c r="DL9" s="11" t="s">
        <v>486</v>
      </c>
      <c r="DM9" s="11" t="s">
        <v>487</v>
      </c>
      <c r="DN9" s="11" t="s">
        <v>487</v>
      </c>
      <c r="DO9" s="11" t="s">
        <v>487</v>
      </c>
      <c r="DP9" s="11" t="s">
        <v>487</v>
      </c>
      <c r="DQ9" s="11" t="s">
        <v>488</v>
      </c>
      <c r="DR9" s="11" t="s">
        <v>489</v>
      </c>
      <c r="DS9" s="11" t="s">
        <v>490</v>
      </c>
      <c r="DT9" s="11" t="s">
        <v>491</v>
      </c>
      <c r="DU9" s="11" t="s">
        <v>205</v>
      </c>
      <c r="DV9" s="11" t="s">
        <v>236</v>
      </c>
      <c r="DW9" s="11" t="s">
        <v>236</v>
      </c>
      <c r="DX9" s="11" t="s">
        <v>236</v>
      </c>
      <c r="DY9" s="11" t="s">
        <v>236</v>
      </c>
      <c r="DZ9" s="11" t="s">
        <v>492</v>
      </c>
      <c r="EA9" s="11" t="s">
        <v>493</v>
      </c>
      <c r="EB9" s="11" t="s">
        <v>493</v>
      </c>
      <c r="EC9" s="11" t="s">
        <v>92</v>
      </c>
      <c r="ED9" s="11" t="s">
        <v>92</v>
      </c>
      <c r="EE9" s="11" t="s">
        <v>92</v>
      </c>
      <c r="EF9" s="11" t="s">
        <v>92</v>
      </c>
      <c r="EG9" s="11" t="s">
        <v>92</v>
      </c>
      <c r="EH9" s="11" t="s">
        <v>494</v>
      </c>
      <c r="EI9" s="11" t="s">
        <v>494</v>
      </c>
      <c r="EJ9" s="11" t="s">
        <v>44</v>
      </c>
      <c r="EK9" s="11" t="s">
        <v>44</v>
      </c>
      <c r="EL9" s="11" t="s">
        <v>44</v>
      </c>
      <c r="EM9" s="11" t="s">
        <v>44</v>
      </c>
      <c r="EN9" s="11" t="s">
        <v>495</v>
      </c>
      <c r="EO9" s="11" t="s">
        <v>496</v>
      </c>
      <c r="EP9" s="11" t="s">
        <v>124</v>
      </c>
      <c r="EQ9" s="11" t="s">
        <v>124</v>
      </c>
      <c r="ER9" s="11" t="s">
        <v>124</v>
      </c>
      <c r="ES9" s="11" t="s">
        <v>124</v>
      </c>
      <c r="ET9" s="11" t="s">
        <v>124</v>
      </c>
      <c r="EU9" s="11" t="s">
        <v>497</v>
      </c>
      <c r="EV9" s="11" t="s">
        <v>498</v>
      </c>
      <c r="EW9" s="11" t="s">
        <v>498</v>
      </c>
      <c r="EX9" s="11" t="s">
        <v>499</v>
      </c>
      <c r="EY9" s="11" t="s">
        <v>500</v>
      </c>
      <c r="EZ9" s="11" t="s">
        <v>500</v>
      </c>
      <c r="FA9" s="11" t="s">
        <v>501</v>
      </c>
      <c r="FB9" s="11" t="s">
        <v>501</v>
      </c>
      <c r="FC9" s="11" t="s">
        <v>502</v>
      </c>
      <c r="FD9" s="11" t="s">
        <v>503</v>
      </c>
      <c r="FE9" s="11" t="s">
        <v>504</v>
      </c>
      <c r="FF9" s="207"/>
      <c r="FG9" s="1"/>
      <c r="FH9" s="12" t="s">
        <v>505</v>
      </c>
      <c r="FI9" s="12" t="s">
        <v>385</v>
      </c>
      <c r="FJ9" s="12" t="s">
        <v>506</v>
      </c>
      <c r="FK9" s="12" t="s">
        <v>507</v>
      </c>
      <c r="FL9" s="12" t="s">
        <v>508</v>
      </c>
      <c r="FM9" s="12" t="s">
        <v>509</v>
      </c>
      <c r="FN9" s="12" t="s">
        <v>510</v>
      </c>
      <c r="FO9" s="12" t="s">
        <v>498</v>
      </c>
      <c r="FP9" s="12" t="s">
        <v>498</v>
      </c>
      <c r="FQ9" s="203"/>
    </row>
    <row r="10" spans="1:173" ht="40" customHeight="1" x14ac:dyDescent="0.35">
      <c r="A10" s="207"/>
      <c r="B10" s="207"/>
      <c r="C10" s="9" t="s">
        <v>511</v>
      </c>
      <c r="D10" s="9" t="s">
        <v>512</v>
      </c>
      <c r="E10" s="9" t="s">
        <v>513</v>
      </c>
      <c r="F10" s="9" t="s">
        <v>514</v>
      </c>
      <c r="G10" s="9" t="s">
        <v>515</v>
      </c>
      <c r="H10" s="9" t="s">
        <v>516</v>
      </c>
      <c r="I10" s="9" t="s">
        <v>517</v>
      </c>
      <c r="J10" s="9" t="s">
        <v>518</v>
      </c>
      <c r="K10" s="9" t="s">
        <v>519</v>
      </c>
      <c r="L10" s="9" t="s">
        <v>520</v>
      </c>
      <c r="M10" s="9" t="s">
        <v>521</v>
      </c>
      <c r="N10" s="9" t="s">
        <v>522</v>
      </c>
      <c r="O10" s="9" t="s">
        <v>523</v>
      </c>
      <c r="P10" s="9" t="s">
        <v>524</v>
      </c>
      <c r="Q10" s="9" t="s">
        <v>525</v>
      </c>
      <c r="R10" s="9" t="s">
        <v>526</v>
      </c>
      <c r="S10" s="9" t="s">
        <v>527</v>
      </c>
      <c r="T10" s="9" t="s">
        <v>528</v>
      </c>
      <c r="U10" s="9" t="s">
        <v>529</v>
      </c>
      <c r="V10" s="9" t="s">
        <v>530</v>
      </c>
      <c r="W10" s="9" t="s">
        <v>531</v>
      </c>
      <c r="X10" s="9" t="s">
        <v>532</v>
      </c>
      <c r="Y10" s="9" t="s">
        <v>533</v>
      </c>
      <c r="Z10" s="9" t="s">
        <v>534</v>
      </c>
      <c r="AA10" s="9" t="s">
        <v>535</v>
      </c>
      <c r="AB10" s="9" t="s">
        <v>243</v>
      </c>
      <c r="AC10" s="9" t="s">
        <v>536</v>
      </c>
      <c r="AD10" s="9" t="s">
        <v>227</v>
      </c>
      <c r="AE10" s="9" t="s">
        <v>537</v>
      </c>
      <c r="AF10" s="9" t="s">
        <v>538</v>
      </c>
      <c r="AG10" s="9" t="s">
        <v>539</v>
      </c>
      <c r="AH10" s="9" t="s">
        <v>540</v>
      </c>
      <c r="AI10" s="9" t="s">
        <v>541</v>
      </c>
      <c r="AJ10" s="9" t="s">
        <v>542</v>
      </c>
      <c r="AK10" s="9" t="s">
        <v>543</v>
      </c>
      <c r="AL10" s="9" t="s">
        <v>544</v>
      </c>
      <c r="AM10" s="9" t="s">
        <v>545</v>
      </c>
      <c r="AN10" s="9" t="s">
        <v>546</v>
      </c>
      <c r="AO10" s="9" t="s">
        <v>547</v>
      </c>
      <c r="AP10" s="9" t="s">
        <v>548</v>
      </c>
      <c r="AQ10" s="9" t="s">
        <v>464</v>
      </c>
      <c r="AR10" s="9" t="s">
        <v>549</v>
      </c>
      <c r="AS10" s="9" t="s">
        <v>550</v>
      </c>
      <c r="AT10" s="9" t="s">
        <v>551</v>
      </c>
      <c r="AU10" s="9" t="s">
        <v>552</v>
      </c>
      <c r="AV10" s="9" t="s">
        <v>553</v>
      </c>
      <c r="AW10" s="9" t="s">
        <v>554</v>
      </c>
      <c r="AX10" s="9" t="s">
        <v>555</v>
      </c>
      <c r="AY10" s="9" t="s">
        <v>556</v>
      </c>
      <c r="AZ10" s="9" t="s">
        <v>557</v>
      </c>
      <c r="BA10" s="9" t="s">
        <v>388</v>
      </c>
      <c r="BB10" s="9" t="s">
        <v>220</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579</v>
      </c>
      <c r="BY10" s="9" t="s">
        <v>580</v>
      </c>
      <c r="BZ10" s="9" t="s">
        <v>581</v>
      </c>
      <c r="CA10" s="9" t="s">
        <v>582</v>
      </c>
      <c r="CB10" s="9" t="s">
        <v>323</v>
      </c>
      <c r="CC10" s="9" t="s">
        <v>583</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206</v>
      </c>
      <c r="DV10" s="9" t="s">
        <v>627</v>
      </c>
      <c r="DW10" s="9" t="s">
        <v>628</v>
      </c>
      <c r="DX10" s="9" t="s">
        <v>629</v>
      </c>
      <c r="DY10" s="9" t="s">
        <v>630</v>
      </c>
      <c r="DZ10" s="9" t="s">
        <v>631</v>
      </c>
      <c r="EA10" s="9" t="s">
        <v>632</v>
      </c>
      <c r="EB10" s="9" t="s">
        <v>633</v>
      </c>
      <c r="EC10" s="9" t="s">
        <v>634</v>
      </c>
      <c r="ED10" s="9" t="s">
        <v>635</v>
      </c>
      <c r="EE10" s="9" t="s">
        <v>636</v>
      </c>
      <c r="EF10" s="9" t="s">
        <v>637</v>
      </c>
      <c r="EG10" s="9" t="s">
        <v>638</v>
      </c>
      <c r="EH10" s="9" t="s">
        <v>639</v>
      </c>
      <c r="EI10" s="9" t="s">
        <v>640</v>
      </c>
      <c r="EJ10" s="9" t="s">
        <v>641</v>
      </c>
      <c r="EK10" s="9" t="s">
        <v>642</v>
      </c>
      <c r="EL10" s="9" t="s">
        <v>643</v>
      </c>
      <c r="EM10" s="9" t="s">
        <v>644</v>
      </c>
      <c r="EN10" s="9" t="s">
        <v>645</v>
      </c>
      <c r="EO10" s="9" t="s">
        <v>646</v>
      </c>
      <c r="EP10" s="9" t="s">
        <v>647</v>
      </c>
      <c r="EQ10" s="9" t="s">
        <v>648</v>
      </c>
      <c r="ER10" s="9" t="s">
        <v>649</v>
      </c>
      <c r="ES10" s="9" t="s">
        <v>326</v>
      </c>
      <c r="ET10" s="9" t="s">
        <v>650</v>
      </c>
      <c r="EU10" s="9" t="s">
        <v>365</v>
      </c>
      <c r="EV10" s="9" t="s">
        <v>651</v>
      </c>
      <c r="EW10" s="9" t="s">
        <v>652</v>
      </c>
      <c r="EX10" s="9" t="s">
        <v>653</v>
      </c>
      <c r="EY10" s="9" t="s">
        <v>654</v>
      </c>
      <c r="EZ10" s="9" t="s">
        <v>655</v>
      </c>
      <c r="FA10" s="9" t="s">
        <v>656</v>
      </c>
      <c r="FB10" s="9" t="s">
        <v>657</v>
      </c>
      <c r="FC10" s="9" t="s">
        <v>658</v>
      </c>
      <c r="FD10" s="9" t="s">
        <v>659</v>
      </c>
      <c r="FE10" s="9" t="s">
        <v>660</v>
      </c>
      <c r="FF10" s="207" t="s">
        <v>721</v>
      </c>
      <c r="FG10" s="1"/>
      <c r="FH10" s="10" t="s">
        <v>662</v>
      </c>
      <c r="FI10" s="10" t="s">
        <v>663</v>
      </c>
      <c r="FJ10" s="10" t="s">
        <v>664</v>
      </c>
      <c r="FK10" s="10" t="s">
        <v>665</v>
      </c>
      <c r="FL10" s="10" t="s">
        <v>666</v>
      </c>
      <c r="FM10" s="10" t="s">
        <v>667</v>
      </c>
      <c r="FN10" s="10" t="s">
        <v>668</v>
      </c>
      <c r="FO10" s="10" t="s">
        <v>669</v>
      </c>
      <c r="FP10" s="10" t="s">
        <v>670</v>
      </c>
      <c r="FQ10" s="203" t="s">
        <v>721</v>
      </c>
    </row>
    <row r="11" spans="1:173" ht="24" customHeight="1" x14ac:dyDescent="0.35">
      <c r="A11" s="13" t="s">
        <v>73</v>
      </c>
      <c r="B11" s="13" t="s">
        <v>671</v>
      </c>
      <c r="C11" s="14">
        <v>0.2</v>
      </c>
      <c r="D11" s="14"/>
      <c r="E11" s="14"/>
      <c r="F11" s="14">
        <v>12.5</v>
      </c>
      <c r="G11" s="14">
        <v>11.5</v>
      </c>
      <c r="H11" s="14">
        <v>1.26</v>
      </c>
      <c r="I11" s="14">
        <v>1.17</v>
      </c>
      <c r="J11" s="14">
        <v>-11.4</v>
      </c>
      <c r="K11" s="14">
        <v>29.2</v>
      </c>
      <c r="L11" s="14">
        <v>0</v>
      </c>
      <c r="M11" s="14"/>
      <c r="N11" s="14">
        <v>-26</v>
      </c>
      <c r="O11" s="14">
        <v>-47.4</v>
      </c>
      <c r="P11" s="14">
        <v>-14.9</v>
      </c>
      <c r="Q11" s="14">
        <v>28.8</v>
      </c>
      <c r="R11" s="14">
        <v>-15.1</v>
      </c>
      <c r="S11" s="14">
        <v>-13.5</v>
      </c>
      <c r="T11" s="14">
        <v>67.8</v>
      </c>
      <c r="U11" s="14">
        <v>0</v>
      </c>
      <c r="V11" s="14"/>
      <c r="W11" s="14">
        <v>1.5</v>
      </c>
      <c r="X11" s="14">
        <v>3.6</v>
      </c>
      <c r="Y11" s="14">
        <v>0.4</v>
      </c>
      <c r="Z11" s="14">
        <v>-3.4</v>
      </c>
      <c r="AA11" s="14">
        <v>1.4</v>
      </c>
      <c r="AB11" s="14">
        <v>0</v>
      </c>
      <c r="AC11" s="14">
        <v>-3.6</v>
      </c>
      <c r="AD11" s="14">
        <v>3.2</v>
      </c>
      <c r="AE11" s="14">
        <v>8.6</v>
      </c>
      <c r="AF11" s="14">
        <v>2.1</v>
      </c>
      <c r="AG11" s="14"/>
      <c r="AH11" s="14"/>
      <c r="AI11" s="14"/>
      <c r="AJ11" s="14">
        <v>7.5</v>
      </c>
      <c r="AK11" s="14">
        <v>9.1</v>
      </c>
      <c r="AL11" s="14"/>
      <c r="AM11" s="14"/>
      <c r="AN11" s="14"/>
      <c r="AO11" s="14">
        <v>-1.3</v>
      </c>
      <c r="AP11" s="14">
        <v>44</v>
      </c>
      <c r="AQ11" s="14">
        <v>4.1059999999999999</v>
      </c>
      <c r="AR11" s="14">
        <v>15.2</v>
      </c>
      <c r="AS11" s="14">
        <v>2.7</v>
      </c>
      <c r="AT11" s="14">
        <v>0.6</v>
      </c>
      <c r="AU11" s="14">
        <v>2.7</v>
      </c>
      <c r="AV11" s="14">
        <v>1.5</v>
      </c>
      <c r="AW11" s="14"/>
      <c r="AX11" s="14"/>
      <c r="AY11" s="14"/>
      <c r="AZ11" s="14">
        <v>9.4</v>
      </c>
      <c r="BA11" s="14">
        <v>-0.9</v>
      </c>
      <c r="BB11" s="14">
        <v>0.1</v>
      </c>
      <c r="BC11" s="14">
        <v>-1.3</v>
      </c>
      <c r="BD11" s="14">
        <v>5.2</v>
      </c>
      <c r="BE11" s="14">
        <v>1.2</v>
      </c>
      <c r="BF11" s="14">
        <v>-0.1</v>
      </c>
      <c r="BG11" s="14">
        <v>-1.8</v>
      </c>
      <c r="BH11" s="14">
        <v>0.8</v>
      </c>
      <c r="BI11" s="14">
        <v>0</v>
      </c>
      <c r="BJ11" s="14"/>
      <c r="BK11" s="14">
        <v>-3.5</v>
      </c>
      <c r="BL11" s="14"/>
      <c r="BM11" s="14"/>
      <c r="BN11" s="14"/>
      <c r="BO11" s="14">
        <v>5.6</v>
      </c>
      <c r="BP11" s="14">
        <v>0</v>
      </c>
      <c r="BQ11" s="14">
        <v>0</v>
      </c>
      <c r="BR11" s="14"/>
      <c r="BS11" s="14"/>
      <c r="BT11" s="14">
        <v>0</v>
      </c>
      <c r="BU11" s="14"/>
      <c r="BV11" s="14">
        <v>-4.8</v>
      </c>
      <c r="BW11" s="14"/>
      <c r="BX11" s="14"/>
      <c r="BY11" s="14">
        <v>-8.9</v>
      </c>
      <c r="BZ11" s="14"/>
      <c r="CA11" s="14"/>
      <c r="CB11" s="14">
        <v>20.5</v>
      </c>
      <c r="CC11" s="14">
        <v>25.5</v>
      </c>
      <c r="CD11" s="14">
        <v>-0.1</v>
      </c>
      <c r="CE11" s="14">
        <v>2.4</v>
      </c>
      <c r="CF11" s="14">
        <v>-0.1</v>
      </c>
      <c r="CG11" s="14"/>
      <c r="CH11" s="14"/>
      <c r="CI11" s="14"/>
      <c r="CJ11" s="14">
        <v>12.6</v>
      </c>
      <c r="CK11" s="14">
        <v>0</v>
      </c>
      <c r="CL11" s="14">
        <v>-28</v>
      </c>
      <c r="CM11" s="14"/>
      <c r="CN11" s="14"/>
      <c r="CO11" s="14"/>
      <c r="CP11" s="14"/>
      <c r="CQ11" s="14"/>
      <c r="CR11" s="14">
        <v>0.2</v>
      </c>
      <c r="CS11" s="14"/>
      <c r="CT11" s="14"/>
      <c r="CU11" s="14">
        <v>-5.5</v>
      </c>
      <c r="CV11" s="14">
        <v>0</v>
      </c>
      <c r="CW11" s="14">
        <v>0</v>
      </c>
      <c r="CX11" s="14"/>
      <c r="CY11" s="14">
        <v>1.5</v>
      </c>
      <c r="CZ11" s="14">
        <v>-0.1</v>
      </c>
      <c r="DA11" s="14">
        <v>-0.8</v>
      </c>
      <c r="DB11" s="14">
        <v>0</v>
      </c>
      <c r="DC11" s="14">
        <v>1</v>
      </c>
      <c r="DD11" s="14">
        <v>1.9</v>
      </c>
      <c r="DE11" s="14">
        <v>-0.3</v>
      </c>
      <c r="DF11" s="14">
        <v>7.0000000000000007E-2</v>
      </c>
      <c r="DG11" s="14">
        <v>0.5</v>
      </c>
      <c r="DH11" s="14"/>
      <c r="DI11" s="14">
        <v>0</v>
      </c>
      <c r="DJ11" s="14">
        <v>0</v>
      </c>
      <c r="DK11" s="14">
        <v>0.88407000000000002</v>
      </c>
      <c r="DL11" s="14">
        <v>3.7968999999999999</v>
      </c>
      <c r="DM11" s="14">
        <v>1.5</v>
      </c>
      <c r="DN11" s="14">
        <v>0.5</v>
      </c>
      <c r="DO11" s="14">
        <v>0.6</v>
      </c>
      <c r="DP11" s="14">
        <v>1.1000000000000001</v>
      </c>
      <c r="DQ11" s="14">
        <v>0</v>
      </c>
      <c r="DR11" s="14">
        <v>0</v>
      </c>
      <c r="DS11" s="14">
        <v>0.6</v>
      </c>
      <c r="DT11" s="14">
        <v>0</v>
      </c>
      <c r="DU11" s="14"/>
      <c r="DV11" s="14">
        <v>-3</v>
      </c>
      <c r="DW11" s="14">
        <v>0.2</v>
      </c>
      <c r="DX11" s="14">
        <v>2.2999999999999998</v>
      </c>
      <c r="DY11" s="14">
        <v>2.1</v>
      </c>
      <c r="DZ11" s="14">
        <v>1.1000000000000001</v>
      </c>
      <c r="EA11" s="14">
        <v>0.6</v>
      </c>
      <c r="EB11" s="14">
        <v>4</v>
      </c>
      <c r="EC11" s="14">
        <v>0</v>
      </c>
      <c r="ED11" s="14">
        <v>-9.8000000000000007</v>
      </c>
      <c r="EE11" s="14">
        <v>-10.3</v>
      </c>
      <c r="EF11" s="14">
        <v>10.1</v>
      </c>
      <c r="EG11" s="14">
        <v>7.2</v>
      </c>
      <c r="EH11" s="14">
        <v>2.3762799999999999</v>
      </c>
      <c r="EI11" s="14">
        <v>-4.7739999999999998E-2</v>
      </c>
      <c r="EJ11" s="14">
        <v>1.4</v>
      </c>
      <c r="EK11" s="14">
        <v>0.2</v>
      </c>
      <c r="EL11" s="14">
        <v>0.2</v>
      </c>
      <c r="EM11" s="14">
        <v>0.1</v>
      </c>
      <c r="EN11" s="14">
        <v>0.3</v>
      </c>
      <c r="EO11" s="14">
        <v>0</v>
      </c>
      <c r="EP11" s="14">
        <v>0</v>
      </c>
      <c r="EQ11" s="14">
        <v>-0.2</v>
      </c>
      <c r="ER11" s="14">
        <v>-11.2</v>
      </c>
      <c r="ES11" s="14">
        <v>3.4</v>
      </c>
      <c r="ET11" s="14">
        <v>0</v>
      </c>
      <c r="EU11" s="14">
        <v>0</v>
      </c>
      <c r="EV11" s="14">
        <v>0.4</v>
      </c>
      <c r="EW11" s="14">
        <v>1.4</v>
      </c>
      <c r="EX11" s="14">
        <v>2.6</v>
      </c>
      <c r="EY11" s="14">
        <v>10.1</v>
      </c>
      <c r="EZ11" s="14">
        <v>7.2</v>
      </c>
      <c r="FA11" s="14">
        <v>0</v>
      </c>
      <c r="FB11" s="14">
        <v>1.61236</v>
      </c>
      <c r="FC11" s="14">
        <v>1.4</v>
      </c>
      <c r="FD11" s="14">
        <v>0</v>
      </c>
      <c r="FE11" s="14">
        <v>3.8</v>
      </c>
      <c r="FF11" s="14">
        <v>194.82786999999999</v>
      </c>
      <c r="FG11" s="15"/>
      <c r="FH11" s="14">
        <v>2.4592999999999998</v>
      </c>
      <c r="FI11" s="14"/>
      <c r="FJ11" s="14">
        <v>0.11</v>
      </c>
      <c r="FK11" s="14">
        <v>1.446</v>
      </c>
      <c r="FL11" s="14">
        <v>1.2</v>
      </c>
      <c r="FM11" s="14"/>
      <c r="FN11" s="14"/>
      <c r="FO11" s="14">
        <v>-0.4</v>
      </c>
      <c r="FP11" s="14">
        <v>1.5</v>
      </c>
      <c r="FQ11" s="14">
        <v>6.3152999999999997</v>
      </c>
    </row>
    <row r="12" spans="1:173" ht="24" customHeight="1" x14ac:dyDescent="0.35">
      <c r="A12" s="16" t="s">
        <v>73</v>
      </c>
      <c r="B12" s="16" t="s">
        <v>672</v>
      </c>
      <c r="C12" s="17">
        <v>0.2</v>
      </c>
      <c r="D12" s="17"/>
      <c r="E12" s="17"/>
      <c r="F12" s="17">
        <v>7.7</v>
      </c>
      <c r="G12" s="17">
        <v>11.5</v>
      </c>
      <c r="H12" s="17">
        <v>1.39</v>
      </c>
      <c r="I12" s="17">
        <v>1.3</v>
      </c>
      <c r="J12" s="17">
        <v>-14.9</v>
      </c>
      <c r="K12" s="17">
        <v>17.899999999999999</v>
      </c>
      <c r="L12" s="17">
        <v>0</v>
      </c>
      <c r="M12" s="17"/>
      <c r="N12" s="17">
        <v>-32.6</v>
      </c>
      <c r="O12" s="17">
        <v>-49.3</v>
      </c>
      <c r="P12" s="17">
        <v>-17.2</v>
      </c>
      <c r="Q12" s="17">
        <v>26.1</v>
      </c>
      <c r="R12" s="17">
        <v>-19.399999999999999</v>
      </c>
      <c r="S12" s="17">
        <v>-16.5</v>
      </c>
      <c r="T12" s="17">
        <v>67.400000000000006</v>
      </c>
      <c r="U12" s="17">
        <v>0</v>
      </c>
      <c r="V12" s="17"/>
      <c r="W12" s="17">
        <v>1.7</v>
      </c>
      <c r="X12" s="17">
        <v>3.8</v>
      </c>
      <c r="Y12" s="17">
        <v>0.4</v>
      </c>
      <c r="Z12" s="17">
        <v>9.4</v>
      </c>
      <c r="AA12" s="17">
        <v>1.1000000000000001</v>
      </c>
      <c r="AB12" s="17">
        <v>0</v>
      </c>
      <c r="AC12" s="17">
        <v>-3.6</v>
      </c>
      <c r="AD12" s="17">
        <v>3.2</v>
      </c>
      <c r="AE12" s="17">
        <v>9.1999999999999993</v>
      </c>
      <c r="AF12" s="17">
        <v>2.1</v>
      </c>
      <c r="AG12" s="17"/>
      <c r="AH12" s="17"/>
      <c r="AI12" s="17"/>
      <c r="AJ12" s="17">
        <v>7.2</v>
      </c>
      <c r="AK12" s="17">
        <v>2.2000000000000002</v>
      </c>
      <c r="AL12" s="17"/>
      <c r="AM12" s="17"/>
      <c r="AN12" s="17"/>
      <c r="AO12" s="17">
        <v>-1.3</v>
      </c>
      <c r="AP12" s="17">
        <v>41.1</v>
      </c>
      <c r="AQ12" s="17">
        <v>4.2960000000000003</v>
      </c>
      <c r="AR12" s="17">
        <v>14.6</v>
      </c>
      <c r="AS12" s="17">
        <v>3</v>
      </c>
      <c r="AT12" s="17">
        <v>0.4</v>
      </c>
      <c r="AU12" s="17">
        <v>2.7</v>
      </c>
      <c r="AV12" s="17">
        <v>0.3</v>
      </c>
      <c r="AW12" s="17"/>
      <c r="AX12" s="17"/>
      <c r="AY12" s="17"/>
      <c r="AZ12" s="17">
        <v>6.1</v>
      </c>
      <c r="BA12" s="17">
        <v>-0.7</v>
      </c>
      <c r="BB12" s="17">
        <v>0.1</v>
      </c>
      <c r="BC12" s="17">
        <v>-1.7</v>
      </c>
      <c r="BD12" s="17">
        <v>3.5</v>
      </c>
      <c r="BE12" s="17">
        <v>1.2</v>
      </c>
      <c r="BF12" s="17">
        <v>-0.1</v>
      </c>
      <c r="BG12" s="17">
        <v>-0.1</v>
      </c>
      <c r="BH12" s="17">
        <v>0.4</v>
      </c>
      <c r="BI12" s="17">
        <v>0</v>
      </c>
      <c r="BJ12" s="17"/>
      <c r="BK12" s="17">
        <v>-6.9</v>
      </c>
      <c r="BL12" s="17"/>
      <c r="BM12" s="17"/>
      <c r="BN12" s="17"/>
      <c r="BO12" s="17">
        <v>5.6</v>
      </c>
      <c r="BP12" s="17">
        <v>0</v>
      </c>
      <c r="BQ12" s="17">
        <v>0</v>
      </c>
      <c r="BR12" s="17"/>
      <c r="BS12" s="17"/>
      <c r="BT12" s="17">
        <v>0</v>
      </c>
      <c r="BU12" s="17"/>
      <c r="BV12" s="17">
        <v>-14</v>
      </c>
      <c r="BW12" s="17"/>
      <c r="BX12" s="17"/>
      <c r="BY12" s="17">
        <v>-10.7</v>
      </c>
      <c r="BZ12" s="17"/>
      <c r="CA12" s="17"/>
      <c r="CB12" s="17">
        <v>12.6</v>
      </c>
      <c r="CC12" s="17">
        <v>24.4</v>
      </c>
      <c r="CD12" s="17">
        <v>-0.2</v>
      </c>
      <c r="CE12" s="17">
        <v>2.4</v>
      </c>
      <c r="CF12" s="17">
        <v>-0.1</v>
      </c>
      <c r="CG12" s="17"/>
      <c r="CH12" s="17"/>
      <c r="CI12" s="17"/>
      <c r="CJ12" s="17">
        <v>10.1</v>
      </c>
      <c r="CK12" s="17">
        <v>0</v>
      </c>
      <c r="CL12" s="17">
        <v>-31.5</v>
      </c>
      <c r="CM12" s="17"/>
      <c r="CN12" s="17"/>
      <c r="CO12" s="17"/>
      <c r="CP12" s="17"/>
      <c r="CQ12" s="17"/>
      <c r="CR12" s="17">
        <v>0.2</v>
      </c>
      <c r="CS12" s="17"/>
      <c r="CT12" s="17"/>
      <c r="CU12" s="17">
        <v>-5.6</v>
      </c>
      <c r="CV12" s="17">
        <v>0</v>
      </c>
      <c r="CW12" s="17">
        <v>0</v>
      </c>
      <c r="CX12" s="17"/>
      <c r="CY12" s="17">
        <v>1.5</v>
      </c>
      <c r="CZ12" s="17">
        <v>-0.1</v>
      </c>
      <c r="DA12" s="17">
        <v>-0.8</v>
      </c>
      <c r="DB12" s="17">
        <v>0</v>
      </c>
      <c r="DC12" s="17">
        <v>1</v>
      </c>
      <c r="DD12" s="17">
        <v>1.9</v>
      </c>
      <c r="DE12" s="17">
        <v>-0.3</v>
      </c>
      <c r="DF12" s="17">
        <v>1.67</v>
      </c>
      <c r="DG12" s="17">
        <v>0.6</v>
      </c>
      <c r="DH12" s="17"/>
      <c r="DI12" s="17">
        <v>0</v>
      </c>
      <c r="DJ12" s="17">
        <v>0</v>
      </c>
      <c r="DK12" s="17">
        <v>-1.67055</v>
      </c>
      <c r="DL12" s="17">
        <v>-3.6073900000000001</v>
      </c>
      <c r="DM12" s="17">
        <v>1.5</v>
      </c>
      <c r="DN12" s="17">
        <v>0.5</v>
      </c>
      <c r="DO12" s="17">
        <v>0.6</v>
      </c>
      <c r="DP12" s="17">
        <v>1.1000000000000001</v>
      </c>
      <c r="DQ12" s="17">
        <v>0</v>
      </c>
      <c r="DR12" s="17">
        <v>0</v>
      </c>
      <c r="DS12" s="17">
        <v>0.6</v>
      </c>
      <c r="DT12" s="17">
        <v>0</v>
      </c>
      <c r="DU12" s="17"/>
      <c r="DV12" s="17">
        <v>-3</v>
      </c>
      <c r="DW12" s="17">
        <v>0.2</v>
      </c>
      <c r="DX12" s="17">
        <v>2.2999999999999998</v>
      </c>
      <c r="DY12" s="17">
        <v>2.1</v>
      </c>
      <c r="DZ12" s="17">
        <v>1.1000000000000001</v>
      </c>
      <c r="EA12" s="17">
        <v>0.8</v>
      </c>
      <c r="EB12" s="17">
        <v>4</v>
      </c>
      <c r="EC12" s="17">
        <v>0</v>
      </c>
      <c r="ED12" s="17">
        <v>-9.6999999999999993</v>
      </c>
      <c r="EE12" s="17">
        <v>-10.4</v>
      </c>
      <c r="EF12" s="17">
        <v>10.1</v>
      </c>
      <c r="EG12" s="17">
        <v>7.2</v>
      </c>
      <c r="EH12" s="17">
        <v>2.3749699999999998</v>
      </c>
      <c r="EI12" s="17">
        <v>-3.9010000000000003E-2</v>
      </c>
      <c r="EJ12" s="17">
        <v>1.4</v>
      </c>
      <c r="EK12" s="17">
        <v>0.2</v>
      </c>
      <c r="EL12" s="17">
        <v>0.2</v>
      </c>
      <c r="EM12" s="17">
        <v>0.1</v>
      </c>
      <c r="EN12" s="17">
        <v>0</v>
      </c>
      <c r="EO12" s="17">
        <v>0</v>
      </c>
      <c r="EP12" s="17">
        <v>0</v>
      </c>
      <c r="EQ12" s="17">
        <v>-0.2</v>
      </c>
      <c r="ER12" s="17">
        <v>-10.3</v>
      </c>
      <c r="ES12" s="17">
        <v>3.3</v>
      </c>
      <c r="ET12" s="17">
        <v>0</v>
      </c>
      <c r="EU12" s="17">
        <v>0</v>
      </c>
      <c r="EV12" s="17">
        <v>0.4</v>
      </c>
      <c r="EW12" s="17">
        <v>1.4</v>
      </c>
      <c r="EX12" s="17">
        <v>2.6</v>
      </c>
      <c r="EY12" s="17">
        <v>10.1</v>
      </c>
      <c r="EZ12" s="17">
        <v>7.2</v>
      </c>
      <c r="FA12" s="17">
        <v>0</v>
      </c>
      <c r="FB12" s="17">
        <v>1.75431</v>
      </c>
      <c r="FC12" s="17">
        <v>2.2000000000000002</v>
      </c>
      <c r="FD12" s="17">
        <v>0</v>
      </c>
      <c r="FE12" s="17">
        <v>3.7</v>
      </c>
      <c r="FF12" s="17">
        <v>115.96832999999999</v>
      </c>
      <c r="FG12" s="15"/>
      <c r="FH12" s="17">
        <v>2.4960900000000001</v>
      </c>
      <c r="FI12" s="17"/>
      <c r="FJ12" s="17">
        <v>0.311</v>
      </c>
      <c r="FK12" s="17">
        <v>1.3340000000000001</v>
      </c>
      <c r="FL12" s="17">
        <v>1.2</v>
      </c>
      <c r="FM12" s="17"/>
      <c r="FN12" s="17"/>
      <c r="FO12" s="17">
        <v>-0.4</v>
      </c>
      <c r="FP12" s="17">
        <v>1.7</v>
      </c>
      <c r="FQ12" s="17">
        <v>6.6410900000000002</v>
      </c>
    </row>
    <row r="13" spans="1:173" ht="24" customHeight="1" x14ac:dyDescent="0.35">
      <c r="A13" s="16" t="s">
        <v>73</v>
      </c>
      <c r="B13" s="16" t="s">
        <v>673</v>
      </c>
      <c r="C13" s="17">
        <v>0.2</v>
      </c>
      <c r="D13" s="17"/>
      <c r="E13" s="17"/>
      <c r="F13" s="17">
        <v>20.9</v>
      </c>
      <c r="G13" s="17">
        <v>13.8</v>
      </c>
      <c r="H13" s="17">
        <v>1.51</v>
      </c>
      <c r="I13" s="17">
        <v>1.6</v>
      </c>
      <c r="J13" s="17">
        <v>-11.9</v>
      </c>
      <c r="K13" s="17">
        <v>20.100000000000001</v>
      </c>
      <c r="L13" s="17">
        <v>0</v>
      </c>
      <c r="M13" s="17"/>
      <c r="N13" s="17">
        <v>-30</v>
      </c>
      <c r="O13" s="17">
        <v>-44.7</v>
      </c>
      <c r="P13" s="17">
        <v>-11.6</v>
      </c>
      <c r="Q13" s="17">
        <v>22.5</v>
      </c>
      <c r="R13" s="17">
        <v>-20.3</v>
      </c>
      <c r="S13" s="17">
        <v>-14.9</v>
      </c>
      <c r="T13" s="17">
        <v>65.599999999999994</v>
      </c>
      <c r="U13" s="17">
        <v>0.1</v>
      </c>
      <c r="V13" s="17"/>
      <c r="W13" s="17">
        <v>2</v>
      </c>
      <c r="X13" s="17">
        <v>3.3</v>
      </c>
      <c r="Y13" s="17">
        <v>0.4</v>
      </c>
      <c r="Z13" s="17">
        <v>9.8000000000000007</v>
      </c>
      <c r="AA13" s="17">
        <v>1</v>
      </c>
      <c r="AB13" s="17">
        <v>0</v>
      </c>
      <c r="AC13" s="17">
        <v>-3.6</v>
      </c>
      <c r="AD13" s="17">
        <v>3.1</v>
      </c>
      <c r="AE13" s="17">
        <v>8.6999999999999993</v>
      </c>
      <c r="AF13" s="17">
        <v>2.2999999999999998</v>
      </c>
      <c r="AG13" s="17"/>
      <c r="AH13" s="17"/>
      <c r="AI13" s="17"/>
      <c r="AJ13" s="17">
        <v>8.5</v>
      </c>
      <c r="AK13" s="17">
        <v>-3.3</v>
      </c>
      <c r="AL13" s="17"/>
      <c r="AM13" s="17"/>
      <c r="AN13" s="17"/>
      <c r="AO13" s="17">
        <v>-1.4</v>
      </c>
      <c r="AP13" s="17">
        <v>38.700000000000003</v>
      </c>
      <c r="AQ13" s="17">
        <v>4.4669999999999996</v>
      </c>
      <c r="AR13" s="17">
        <v>11.4</v>
      </c>
      <c r="AS13" s="17">
        <v>0.6</v>
      </c>
      <c r="AT13" s="17">
        <v>0</v>
      </c>
      <c r="AU13" s="17">
        <v>2.7</v>
      </c>
      <c r="AV13" s="17">
        <v>1.2</v>
      </c>
      <c r="AW13" s="17"/>
      <c r="AX13" s="17"/>
      <c r="AY13" s="17"/>
      <c r="AZ13" s="17">
        <v>8.6999999999999993</v>
      </c>
      <c r="BA13" s="17">
        <v>-0.8</v>
      </c>
      <c r="BB13" s="17">
        <v>0.1</v>
      </c>
      <c r="BC13" s="17">
        <v>2.1</v>
      </c>
      <c r="BD13" s="17">
        <v>6.4</v>
      </c>
      <c r="BE13" s="17">
        <v>1.2</v>
      </c>
      <c r="BF13" s="17">
        <v>-0.1</v>
      </c>
      <c r="BG13" s="17">
        <v>3</v>
      </c>
      <c r="BH13" s="17">
        <v>0.4</v>
      </c>
      <c r="BI13" s="17">
        <v>0</v>
      </c>
      <c r="BJ13" s="17"/>
      <c r="BK13" s="17">
        <v>3.7</v>
      </c>
      <c r="BL13" s="17"/>
      <c r="BM13" s="17"/>
      <c r="BN13" s="17"/>
      <c r="BO13" s="17">
        <v>2.7</v>
      </c>
      <c r="BP13" s="17">
        <v>0</v>
      </c>
      <c r="BQ13" s="17">
        <v>0</v>
      </c>
      <c r="BR13" s="17"/>
      <c r="BS13" s="17"/>
      <c r="BT13" s="17">
        <v>0</v>
      </c>
      <c r="BU13" s="17"/>
      <c r="BV13" s="17">
        <v>-13.8</v>
      </c>
      <c r="BW13" s="17"/>
      <c r="BX13" s="17"/>
      <c r="BY13" s="17">
        <v>-4.0999999999999996</v>
      </c>
      <c r="BZ13" s="17"/>
      <c r="CA13" s="17"/>
      <c r="CB13" s="17">
        <v>11.9</v>
      </c>
      <c r="CC13" s="17">
        <v>19.8</v>
      </c>
      <c r="CD13" s="17">
        <v>-0.9</v>
      </c>
      <c r="CE13" s="17">
        <v>1.1000000000000001</v>
      </c>
      <c r="CF13" s="17">
        <v>-0.2</v>
      </c>
      <c r="CG13" s="17"/>
      <c r="CH13" s="17"/>
      <c r="CI13" s="17"/>
      <c r="CJ13" s="17">
        <v>10.9</v>
      </c>
      <c r="CK13" s="17">
        <v>0</v>
      </c>
      <c r="CL13" s="17">
        <v>-30.4</v>
      </c>
      <c r="CM13" s="17"/>
      <c r="CN13" s="17"/>
      <c r="CO13" s="17"/>
      <c r="CP13" s="17"/>
      <c r="CQ13" s="17"/>
      <c r="CR13" s="17">
        <v>0</v>
      </c>
      <c r="CS13" s="17"/>
      <c r="CT13" s="17"/>
      <c r="CU13" s="17">
        <v>-5.5</v>
      </c>
      <c r="CV13" s="17">
        <v>0</v>
      </c>
      <c r="CW13" s="17">
        <v>0</v>
      </c>
      <c r="CX13" s="17"/>
      <c r="CY13" s="17">
        <v>1.5</v>
      </c>
      <c r="CZ13" s="17">
        <v>-0.1</v>
      </c>
      <c r="DA13" s="17">
        <v>-0.8</v>
      </c>
      <c r="DB13" s="17">
        <v>0</v>
      </c>
      <c r="DC13" s="17">
        <v>1</v>
      </c>
      <c r="DD13" s="17">
        <v>1.8</v>
      </c>
      <c r="DE13" s="17">
        <v>-0.3</v>
      </c>
      <c r="DF13" s="17">
        <v>1.81</v>
      </c>
      <c r="DG13" s="17">
        <v>0.6</v>
      </c>
      <c r="DH13" s="17"/>
      <c r="DI13" s="17">
        <v>0</v>
      </c>
      <c r="DJ13" s="17">
        <v>0</v>
      </c>
      <c r="DK13" s="17">
        <v>-1.9925299999999999</v>
      </c>
      <c r="DL13" s="17">
        <v>-3.6923499999999998</v>
      </c>
      <c r="DM13" s="17">
        <v>1.5</v>
      </c>
      <c r="DN13" s="17">
        <v>0.5</v>
      </c>
      <c r="DO13" s="17">
        <v>0.6</v>
      </c>
      <c r="DP13" s="17">
        <v>1.1000000000000001</v>
      </c>
      <c r="DQ13" s="17">
        <v>0</v>
      </c>
      <c r="DR13" s="17">
        <v>0</v>
      </c>
      <c r="DS13" s="17">
        <v>0.6</v>
      </c>
      <c r="DT13" s="17">
        <v>0</v>
      </c>
      <c r="DU13" s="17"/>
      <c r="DV13" s="17">
        <v>-3</v>
      </c>
      <c r="DW13" s="17">
        <v>0.2</v>
      </c>
      <c r="DX13" s="17">
        <v>2.2999999999999998</v>
      </c>
      <c r="DY13" s="17">
        <v>2.1</v>
      </c>
      <c r="DZ13" s="17">
        <v>1.1000000000000001</v>
      </c>
      <c r="EA13" s="17">
        <v>0.8</v>
      </c>
      <c r="EB13" s="17">
        <v>4</v>
      </c>
      <c r="EC13" s="17">
        <v>0</v>
      </c>
      <c r="ED13" s="17">
        <v>-9.3000000000000007</v>
      </c>
      <c r="EE13" s="17">
        <v>-9.9</v>
      </c>
      <c r="EF13" s="17">
        <v>10.1</v>
      </c>
      <c r="EG13" s="17">
        <v>11.8</v>
      </c>
      <c r="EH13" s="17">
        <v>2.3363900000000002</v>
      </c>
      <c r="EI13" s="17">
        <v>-3.8379999999999997E-2</v>
      </c>
      <c r="EJ13" s="17">
        <v>1.4</v>
      </c>
      <c r="EK13" s="17">
        <v>0.2</v>
      </c>
      <c r="EL13" s="17">
        <v>0.2</v>
      </c>
      <c r="EM13" s="17">
        <v>0.1</v>
      </c>
      <c r="EN13" s="17">
        <v>0</v>
      </c>
      <c r="EO13" s="17">
        <v>0</v>
      </c>
      <c r="EP13" s="17">
        <v>0</v>
      </c>
      <c r="EQ13" s="17">
        <v>-0.2</v>
      </c>
      <c r="ER13" s="17">
        <v>-9.6999999999999993</v>
      </c>
      <c r="ES13" s="17">
        <v>3.4</v>
      </c>
      <c r="ET13" s="17">
        <v>0</v>
      </c>
      <c r="EU13" s="17">
        <v>0</v>
      </c>
      <c r="EV13" s="17">
        <v>0.4</v>
      </c>
      <c r="EW13" s="17">
        <v>1.4</v>
      </c>
      <c r="EX13" s="17">
        <v>2.5</v>
      </c>
      <c r="EY13" s="17">
        <v>10.1</v>
      </c>
      <c r="EZ13" s="17">
        <v>11.8</v>
      </c>
      <c r="FA13" s="17">
        <v>0</v>
      </c>
      <c r="FB13" s="17">
        <v>1.6791799999999999</v>
      </c>
      <c r="FC13" s="17">
        <v>2.6</v>
      </c>
      <c r="FD13" s="17">
        <v>1.2</v>
      </c>
      <c r="FE13" s="17">
        <v>4</v>
      </c>
      <c r="FF13" s="17">
        <v>166.67930999999999</v>
      </c>
      <c r="FG13" s="15"/>
      <c r="FH13" s="17">
        <v>2.4883500000000001</v>
      </c>
      <c r="FI13" s="17"/>
      <c r="FJ13" s="17">
        <v>4.0000000000000001E-3</v>
      </c>
      <c r="FK13" s="17">
        <v>1.476</v>
      </c>
      <c r="FL13" s="17">
        <v>1.2</v>
      </c>
      <c r="FM13" s="17"/>
      <c r="FN13" s="17"/>
      <c r="FO13" s="17">
        <v>0.5</v>
      </c>
      <c r="FP13" s="17">
        <v>1.5</v>
      </c>
      <c r="FQ13" s="17">
        <v>7.1683500000000002</v>
      </c>
    </row>
    <row r="14" spans="1:173" ht="24" customHeight="1" x14ac:dyDescent="0.35">
      <c r="A14" s="16" t="s">
        <v>73</v>
      </c>
      <c r="B14" s="16" t="s">
        <v>674</v>
      </c>
      <c r="C14" s="17">
        <v>0.2</v>
      </c>
      <c r="D14" s="17"/>
      <c r="E14" s="17"/>
      <c r="F14" s="17">
        <v>11.4</v>
      </c>
      <c r="G14" s="17">
        <v>11.4</v>
      </c>
      <c r="H14" s="17">
        <v>1.36</v>
      </c>
      <c r="I14" s="17">
        <v>1.39</v>
      </c>
      <c r="J14" s="17">
        <v>-11.8</v>
      </c>
      <c r="K14" s="17">
        <v>19.7</v>
      </c>
      <c r="L14" s="17">
        <v>0</v>
      </c>
      <c r="M14" s="17"/>
      <c r="N14" s="17">
        <v>-31.8</v>
      </c>
      <c r="O14" s="17">
        <v>-50.1</v>
      </c>
      <c r="P14" s="17">
        <v>-17.7</v>
      </c>
      <c r="Q14" s="17">
        <v>21.8</v>
      </c>
      <c r="R14" s="17">
        <v>-25.8</v>
      </c>
      <c r="S14" s="17">
        <v>-18.2</v>
      </c>
      <c r="T14" s="17">
        <v>62.6</v>
      </c>
      <c r="U14" s="17">
        <v>0.1</v>
      </c>
      <c r="V14" s="17"/>
      <c r="W14" s="17">
        <v>2.4</v>
      </c>
      <c r="X14" s="17">
        <v>3.3</v>
      </c>
      <c r="Y14" s="17">
        <v>0.4</v>
      </c>
      <c r="Z14" s="17">
        <v>7.4</v>
      </c>
      <c r="AA14" s="17">
        <v>0.7</v>
      </c>
      <c r="AB14" s="17">
        <v>0</v>
      </c>
      <c r="AC14" s="17">
        <v>-3.6</v>
      </c>
      <c r="AD14" s="17">
        <v>3</v>
      </c>
      <c r="AE14" s="17">
        <v>4.7</v>
      </c>
      <c r="AF14" s="17">
        <v>2.2999999999999998</v>
      </c>
      <c r="AG14" s="17"/>
      <c r="AH14" s="17"/>
      <c r="AI14" s="17"/>
      <c r="AJ14" s="17">
        <v>6.7</v>
      </c>
      <c r="AK14" s="17">
        <v>-3.5</v>
      </c>
      <c r="AL14" s="17"/>
      <c r="AM14" s="17"/>
      <c r="AN14" s="17"/>
      <c r="AO14" s="17">
        <v>-1.4</v>
      </c>
      <c r="AP14" s="17">
        <v>40.200000000000003</v>
      </c>
      <c r="AQ14" s="17">
        <v>4.8639999999999999</v>
      </c>
      <c r="AR14" s="17">
        <v>12</v>
      </c>
      <c r="AS14" s="17">
        <v>0.9</v>
      </c>
      <c r="AT14" s="17">
        <v>0.2</v>
      </c>
      <c r="AU14" s="17">
        <v>2.7</v>
      </c>
      <c r="AV14" s="17">
        <v>1.4</v>
      </c>
      <c r="AW14" s="17"/>
      <c r="AX14" s="17"/>
      <c r="AY14" s="17"/>
      <c r="AZ14" s="17">
        <v>9.5</v>
      </c>
      <c r="BA14" s="17">
        <v>-0.7</v>
      </c>
      <c r="BB14" s="17">
        <v>0.2</v>
      </c>
      <c r="BC14" s="17">
        <v>-0.2</v>
      </c>
      <c r="BD14" s="17">
        <v>4.2</v>
      </c>
      <c r="BE14" s="17">
        <v>1.2</v>
      </c>
      <c r="BF14" s="17">
        <v>-0.1</v>
      </c>
      <c r="BG14" s="17">
        <v>0.3</v>
      </c>
      <c r="BH14" s="17">
        <v>0.4</v>
      </c>
      <c r="BI14" s="17">
        <v>0</v>
      </c>
      <c r="BJ14" s="17"/>
      <c r="BK14" s="17">
        <v>1.8</v>
      </c>
      <c r="BL14" s="17"/>
      <c r="BM14" s="17"/>
      <c r="BN14" s="17"/>
      <c r="BO14" s="17">
        <v>9.5</v>
      </c>
      <c r="BP14" s="17">
        <v>0</v>
      </c>
      <c r="BQ14" s="17">
        <v>0</v>
      </c>
      <c r="BR14" s="17"/>
      <c r="BS14" s="17"/>
      <c r="BT14" s="17">
        <v>0</v>
      </c>
      <c r="BU14" s="17"/>
      <c r="BV14" s="17">
        <v>-15.7</v>
      </c>
      <c r="BW14" s="17"/>
      <c r="BX14" s="17"/>
      <c r="BY14" s="17">
        <v>-7.8</v>
      </c>
      <c r="BZ14" s="17"/>
      <c r="CA14" s="17"/>
      <c r="CB14" s="17">
        <v>12.3</v>
      </c>
      <c r="CC14" s="17">
        <v>20.6</v>
      </c>
      <c r="CD14" s="17">
        <v>-0.4</v>
      </c>
      <c r="CE14" s="17">
        <v>2.2999999999999998</v>
      </c>
      <c r="CF14" s="17">
        <v>0.2</v>
      </c>
      <c r="CG14" s="17"/>
      <c r="CH14" s="17"/>
      <c r="CI14" s="17"/>
      <c r="CJ14" s="17">
        <v>8.8000000000000007</v>
      </c>
      <c r="CK14" s="17">
        <v>0</v>
      </c>
      <c r="CL14" s="17">
        <v>-33.700000000000003</v>
      </c>
      <c r="CM14" s="17"/>
      <c r="CN14" s="17"/>
      <c r="CO14" s="17"/>
      <c r="CP14" s="17"/>
      <c r="CQ14" s="17"/>
      <c r="CR14" s="17">
        <v>0.2</v>
      </c>
      <c r="CS14" s="17"/>
      <c r="CT14" s="17"/>
      <c r="CU14" s="17">
        <v>-5.3</v>
      </c>
      <c r="CV14" s="17">
        <v>0</v>
      </c>
      <c r="CW14" s="17">
        <v>0</v>
      </c>
      <c r="CX14" s="17"/>
      <c r="CY14" s="17">
        <v>1.5</v>
      </c>
      <c r="CZ14" s="17">
        <v>0</v>
      </c>
      <c r="DA14" s="17">
        <v>-0.8</v>
      </c>
      <c r="DB14" s="17">
        <v>0</v>
      </c>
      <c r="DC14" s="17">
        <v>1</v>
      </c>
      <c r="DD14" s="17">
        <v>1.8</v>
      </c>
      <c r="DE14" s="17">
        <v>-0.5</v>
      </c>
      <c r="DF14" s="17">
        <v>1.88</v>
      </c>
      <c r="DG14" s="17">
        <v>0.5</v>
      </c>
      <c r="DH14" s="17"/>
      <c r="DI14" s="17">
        <v>0</v>
      </c>
      <c r="DJ14" s="17">
        <v>0</v>
      </c>
      <c r="DK14" s="17">
        <v>-4.1426600000000002</v>
      </c>
      <c r="DL14" s="17">
        <v>-3.17761</v>
      </c>
      <c r="DM14" s="17">
        <v>1.5</v>
      </c>
      <c r="DN14" s="17">
        <v>0.5</v>
      </c>
      <c r="DO14" s="17">
        <v>0.6</v>
      </c>
      <c r="DP14" s="17">
        <v>1.1000000000000001</v>
      </c>
      <c r="DQ14" s="17">
        <v>0</v>
      </c>
      <c r="DR14" s="17">
        <v>0</v>
      </c>
      <c r="DS14" s="17">
        <v>0.6</v>
      </c>
      <c r="DT14" s="17">
        <v>0</v>
      </c>
      <c r="DU14" s="17"/>
      <c r="DV14" s="17">
        <v>-3</v>
      </c>
      <c r="DW14" s="17">
        <v>0.2</v>
      </c>
      <c r="DX14" s="17">
        <v>2.2000000000000002</v>
      </c>
      <c r="DY14" s="17">
        <v>2</v>
      </c>
      <c r="DZ14" s="17">
        <v>1.1000000000000001</v>
      </c>
      <c r="EA14" s="17">
        <v>0.8</v>
      </c>
      <c r="EB14" s="17">
        <v>4</v>
      </c>
      <c r="EC14" s="17">
        <v>0</v>
      </c>
      <c r="ED14" s="17">
        <v>-9.6999999999999993</v>
      </c>
      <c r="EE14" s="17">
        <v>-10</v>
      </c>
      <c r="EF14" s="17">
        <v>10.3</v>
      </c>
      <c r="EG14" s="17">
        <v>10.8</v>
      </c>
      <c r="EH14" s="17">
        <v>2.3027500000000001</v>
      </c>
      <c r="EI14" s="17">
        <v>-4.7579999999999997E-2</v>
      </c>
      <c r="EJ14" s="17">
        <v>1.3</v>
      </c>
      <c r="EK14" s="17">
        <v>0.2</v>
      </c>
      <c r="EL14" s="17">
        <v>0.2</v>
      </c>
      <c r="EM14" s="17">
        <v>0.1</v>
      </c>
      <c r="EN14" s="17">
        <v>0</v>
      </c>
      <c r="EO14" s="17">
        <v>0</v>
      </c>
      <c r="EP14" s="17">
        <v>0</v>
      </c>
      <c r="EQ14" s="17">
        <v>-0.2</v>
      </c>
      <c r="ER14" s="17">
        <v>-9.6</v>
      </c>
      <c r="ES14" s="17">
        <v>3.3</v>
      </c>
      <c r="ET14" s="17">
        <v>0</v>
      </c>
      <c r="EU14" s="17">
        <v>0</v>
      </c>
      <c r="EV14" s="17">
        <v>0.4</v>
      </c>
      <c r="EW14" s="17">
        <v>1.4</v>
      </c>
      <c r="EX14" s="17">
        <v>2.5</v>
      </c>
      <c r="EY14" s="17">
        <v>10.3</v>
      </c>
      <c r="EZ14" s="17">
        <v>10.8</v>
      </c>
      <c r="FA14" s="17">
        <v>0</v>
      </c>
      <c r="FB14" s="17">
        <v>1.6239300000000001</v>
      </c>
      <c r="FC14" s="17">
        <v>2</v>
      </c>
      <c r="FD14" s="17">
        <v>0.8</v>
      </c>
      <c r="FE14" s="17">
        <v>3.5</v>
      </c>
      <c r="FF14" s="17">
        <v>108.75283</v>
      </c>
      <c r="FG14" s="15"/>
      <c r="FH14" s="17">
        <v>2.4586999999999999</v>
      </c>
      <c r="FI14" s="17"/>
      <c r="FJ14" s="17">
        <v>-1.4E-2</v>
      </c>
      <c r="FK14" s="17">
        <v>1.6</v>
      </c>
      <c r="FL14" s="17">
        <v>1.2</v>
      </c>
      <c r="FM14" s="17"/>
      <c r="FN14" s="17"/>
      <c r="FO14" s="17">
        <v>0.4</v>
      </c>
      <c r="FP14" s="17">
        <v>1.6</v>
      </c>
      <c r="FQ14" s="17">
        <v>7.2446999999999999</v>
      </c>
    </row>
    <row r="15" spans="1:173" ht="24" customHeight="1" x14ac:dyDescent="0.35">
      <c r="A15" s="16" t="s">
        <v>73</v>
      </c>
      <c r="B15" s="16" t="s">
        <v>675</v>
      </c>
      <c r="C15" s="17">
        <v>0.2</v>
      </c>
      <c r="D15" s="17"/>
      <c r="E15" s="17"/>
      <c r="F15" s="17">
        <v>44.7</v>
      </c>
      <c r="G15" s="17">
        <v>16.399999999999999</v>
      </c>
      <c r="H15" s="17">
        <v>0</v>
      </c>
      <c r="I15" s="17">
        <v>0</v>
      </c>
      <c r="J15" s="17">
        <v>-10.6</v>
      </c>
      <c r="K15" s="17">
        <v>26</v>
      </c>
      <c r="L15" s="17">
        <v>0</v>
      </c>
      <c r="M15" s="17"/>
      <c r="N15" s="17">
        <v>-22.5</v>
      </c>
      <c r="O15" s="17">
        <v>-44.6</v>
      </c>
      <c r="P15" s="17">
        <v>-12.7</v>
      </c>
      <c r="Q15" s="17">
        <v>33.6</v>
      </c>
      <c r="R15" s="17">
        <v>-19.600000000000001</v>
      </c>
      <c r="S15" s="17">
        <v>-12.7</v>
      </c>
      <c r="T15" s="17">
        <v>77.3</v>
      </c>
      <c r="U15" s="17">
        <v>0</v>
      </c>
      <c r="V15" s="17"/>
      <c r="W15" s="17">
        <v>2.2000000000000002</v>
      </c>
      <c r="X15" s="17">
        <v>3.2</v>
      </c>
      <c r="Y15" s="17">
        <v>0.4</v>
      </c>
      <c r="Z15" s="17">
        <v>14.1</v>
      </c>
      <c r="AA15" s="17">
        <v>0.7</v>
      </c>
      <c r="AB15" s="17">
        <v>0</v>
      </c>
      <c r="AC15" s="17">
        <v>-3.5</v>
      </c>
      <c r="AD15" s="17">
        <v>3</v>
      </c>
      <c r="AE15" s="17">
        <v>6.5</v>
      </c>
      <c r="AF15" s="17">
        <v>2.2999999999999998</v>
      </c>
      <c r="AG15" s="17"/>
      <c r="AH15" s="17"/>
      <c r="AI15" s="17"/>
      <c r="AJ15" s="17">
        <v>7.6</v>
      </c>
      <c r="AK15" s="17">
        <v>3.6</v>
      </c>
      <c r="AL15" s="17"/>
      <c r="AM15" s="17"/>
      <c r="AN15" s="17"/>
      <c r="AO15" s="17">
        <v>-1.4</v>
      </c>
      <c r="AP15" s="17">
        <v>45</v>
      </c>
      <c r="AQ15" s="17">
        <v>5.2949999999999999</v>
      </c>
      <c r="AR15" s="17">
        <v>12.4</v>
      </c>
      <c r="AS15" s="17">
        <v>1.5</v>
      </c>
      <c r="AT15" s="17">
        <v>0.1</v>
      </c>
      <c r="AU15" s="17">
        <v>2.7</v>
      </c>
      <c r="AV15" s="17">
        <v>1.5</v>
      </c>
      <c r="AW15" s="17"/>
      <c r="AX15" s="17"/>
      <c r="AY15" s="17"/>
      <c r="AZ15" s="17">
        <v>8</v>
      </c>
      <c r="BA15" s="17">
        <v>-0.7</v>
      </c>
      <c r="BB15" s="17">
        <v>0.2</v>
      </c>
      <c r="BC15" s="17">
        <v>0.3</v>
      </c>
      <c r="BD15" s="17">
        <v>4.5999999999999996</v>
      </c>
      <c r="BE15" s="17">
        <v>1.2</v>
      </c>
      <c r="BF15" s="17">
        <v>-0.1</v>
      </c>
      <c r="BG15" s="17">
        <v>-1.6</v>
      </c>
      <c r="BH15" s="17">
        <v>1.4</v>
      </c>
      <c r="BI15" s="17">
        <v>0</v>
      </c>
      <c r="BJ15" s="17"/>
      <c r="BK15" s="17">
        <v>4.8</v>
      </c>
      <c r="BL15" s="17"/>
      <c r="BM15" s="17"/>
      <c r="BN15" s="17"/>
      <c r="BO15" s="17">
        <v>13.5</v>
      </c>
      <c r="BP15" s="17">
        <v>0</v>
      </c>
      <c r="BQ15" s="17">
        <v>0</v>
      </c>
      <c r="BR15" s="17"/>
      <c r="BS15" s="17"/>
      <c r="BT15" s="17">
        <v>0</v>
      </c>
      <c r="BU15" s="17"/>
      <c r="BV15" s="17">
        <v>0</v>
      </c>
      <c r="BW15" s="17"/>
      <c r="BX15" s="17"/>
      <c r="BY15" s="17">
        <v>-11.1</v>
      </c>
      <c r="BZ15" s="17"/>
      <c r="CA15" s="17"/>
      <c r="CB15" s="17">
        <v>11.6</v>
      </c>
      <c r="CC15" s="17">
        <v>21.9</v>
      </c>
      <c r="CD15" s="17">
        <v>0.3</v>
      </c>
      <c r="CE15" s="17">
        <v>1</v>
      </c>
      <c r="CF15" s="17">
        <v>-0.1</v>
      </c>
      <c r="CG15" s="17"/>
      <c r="CH15" s="17"/>
      <c r="CI15" s="17"/>
      <c r="CJ15" s="17">
        <v>13.8</v>
      </c>
      <c r="CK15" s="17">
        <v>0</v>
      </c>
      <c r="CL15" s="17">
        <v>-26.8</v>
      </c>
      <c r="CM15" s="17"/>
      <c r="CN15" s="17"/>
      <c r="CO15" s="17"/>
      <c r="CP15" s="17"/>
      <c r="CQ15" s="17"/>
      <c r="CR15" s="17">
        <v>0</v>
      </c>
      <c r="CS15" s="17"/>
      <c r="CT15" s="17"/>
      <c r="CU15" s="17">
        <v>-4.9000000000000004</v>
      </c>
      <c r="CV15" s="17">
        <v>0</v>
      </c>
      <c r="CW15" s="17">
        <v>0</v>
      </c>
      <c r="CX15" s="17"/>
      <c r="CY15" s="17">
        <v>1.5</v>
      </c>
      <c r="CZ15" s="17">
        <v>-0.1</v>
      </c>
      <c r="DA15" s="17">
        <v>-0.8</v>
      </c>
      <c r="DB15" s="17">
        <v>0</v>
      </c>
      <c r="DC15" s="17">
        <v>1</v>
      </c>
      <c r="DD15" s="17">
        <v>1.9</v>
      </c>
      <c r="DE15" s="17">
        <v>-0.3</v>
      </c>
      <c r="DF15" s="17">
        <v>1.83</v>
      </c>
      <c r="DG15" s="17">
        <v>0.5</v>
      </c>
      <c r="DH15" s="17"/>
      <c r="DI15" s="17">
        <v>0</v>
      </c>
      <c r="DJ15" s="17">
        <v>0</v>
      </c>
      <c r="DK15" s="17">
        <v>-3.5436999999999999</v>
      </c>
      <c r="DL15" s="17">
        <v>-0.85240000000000005</v>
      </c>
      <c r="DM15" s="17">
        <v>1.5</v>
      </c>
      <c r="DN15" s="17">
        <v>0.5</v>
      </c>
      <c r="DO15" s="17">
        <v>0.6</v>
      </c>
      <c r="DP15" s="17">
        <v>1.1000000000000001</v>
      </c>
      <c r="DQ15" s="17">
        <v>0</v>
      </c>
      <c r="DR15" s="17">
        <v>0</v>
      </c>
      <c r="DS15" s="17">
        <v>0.6</v>
      </c>
      <c r="DT15" s="17">
        <v>0</v>
      </c>
      <c r="DU15" s="17"/>
      <c r="DV15" s="17">
        <v>-3</v>
      </c>
      <c r="DW15" s="17">
        <v>0.2</v>
      </c>
      <c r="DX15" s="17">
        <v>2.2999999999999998</v>
      </c>
      <c r="DY15" s="17">
        <v>2.1</v>
      </c>
      <c r="DZ15" s="17">
        <v>1.1000000000000001</v>
      </c>
      <c r="EA15" s="17">
        <v>0.8</v>
      </c>
      <c r="EB15" s="17">
        <v>4</v>
      </c>
      <c r="EC15" s="17">
        <v>0</v>
      </c>
      <c r="ED15" s="17">
        <v>-5</v>
      </c>
      <c r="EE15" s="17">
        <v>-5.8</v>
      </c>
      <c r="EF15" s="17">
        <v>10.3</v>
      </c>
      <c r="EG15" s="17">
        <v>12.2</v>
      </c>
      <c r="EH15" s="17">
        <v>2.3072699999999999</v>
      </c>
      <c r="EI15" s="17">
        <v>-4.3369999999999999E-2</v>
      </c>
      <c r="EJ15" s="17">
        <v>1.5</v>
      </c>
      <c r="EK15" s="17">
        <v>0.2</v>
      </c>
      <c r="EL15" s="17">
        <v>0.2</v>
      </c>
      <c r="EM15" s="17">
        <v>0.1</v>
      </c>
      <c r="EN15" s="17">
        <v>0</v>
      </c>
      <c r="EO15" s="17">
        <v>0</v>
      </c>
      <c r="EP15" s="17">
        <v>0</v>
      </c>
      <c r="EQ15" s="17">
        <v>-0.2</v>
      </c>
      <c r="ER15" s="17">
        <v>-6.2</v>
      </c>
      <c r="ES15" s="17">
        <v>3.5</v>
      </c>
      <c r="ET15" s="17">
        <v>0</v>
      </c>
      <c r="EU15" s="17">
        <v>0</v>
      </c>
      <c r="EV15" s="17">
        <v>0.4</v>
      </c>
      <c r="EW15" s="17">
        <v>1.4</v>
      </c>
      <c r="EX15" s="17">
        <v>2.4</v>
      </c>
      <c r="EY15" s="17">
        <v>10.3</v>
      </c>
      <c r="EZ15" s="17">
        <v>12.2</v>
      </c>
      <c r="FA15" s="17">
        <v>0</v>
      </c>
      <c r="FB15" s="17">
        <v>1.3983099999999999</v>
      </c>
      <c r="FC15" s="17">
        <v>2.5</v>
      </c>
      <c r="FD15" s="17">
        <v>0</v>
      </c>
      <c r="FE15" s="17">
        <v>3.9</v>
      </c>
      <c r="FF15" s="17">
        <v>280.49110999999999</v>
      </c>
      <c r="FG15" s="15"/>
      <c r="FH15" s="17">
        <v>2.8071000000000002</v>
      </c>
      <c r="FI15" s="17"/>
      <c r="FJ15" s="17">
        <v>0.04</v>
      </c>
      <c r="FK15" s="17">
        <v>1.75</v>
      </c>
      <c r="FL15" s="17">
        <v>1.2</v>
      </c>
      <c r="FM15" s="17"/>
      <c r="FN15" s="17"/>
      <c r="FO15" s="17">
        <v>0.5</v>
      </c>
      <c r="FP15" s="17">
        <v>1.8</v>
      </c>
      <c r="FQ15" s="17">
        <v>8.0970999999999993</v>
      </c>
    </row>
    <row r="16" spans="1:173" ht="24" customHeight="1" x14ac:dyDescent="0.35">
      <c r="A16" s="16" t="s">
        <v>73</v>
      </c>
      <c r="B16" s="16" t="s">
        <v>676</v>
      </c>
      <c r="C16" s="17">
        <v>0.2</v>
      </c>
      <c r="D16" s="17"/>
      <c r="E16" s="17"/>
      <c r="F16" s="17">
        <v>37.1</v>
      </c>
      <c r="G16" s="17">
        <v>16.100000000000001</v>
      </c>
      <c r="H16" s="17">
        <v>0</v>
      </c>
      <c r="I16" s="17">
        <v>0</v>
      </c>
      <c r="J16" s="17">
        <v>-11.1</v>
      </c>
      <c r="K16" s="17">
        <v>24.2</v>
      </c>
      <c r="L16" s="17">
        <v>0</v>
      </c>
      <c r="M16" s="17"/>
      <c r="N16" s="17">
        <v>-24.7</v>
      </c>
      <c r="O16" s="17">
        <v>-46.2</v>
      </c>
      <c r="P16" s="17">
        <v>-14</v>
      </c>
      <c r="Q16" s="17">
        <v>30.2</v>
      </c>
      <c r="R16" s="17">
        <v>-21.4</v>
      </c>
      <c r="S16" s="17">
        <v>-14.4</v>
      </c>
      <c r="T16" s="17">
        <v>74.5</v>
      </c>
      <c r="U16" s="17">
        <v>0</v>
      </c>
      <c r="V16" s="17"/>
      <c r="W16" s="17">
        <v>2.2999999999999998</v>
      </c>
      <c r="X16" s="17">
        <v>3.4</v>
      </c>
      <c r="Y16" s="17">
        <v>0.4</v>
      </c>
      <c r="Z16" s="17">
        <v>11.2</v>
      </c>
      <c r="AA16" s="17">
        <v>0.9</v>
      </c>
      <c r="AB16" s="17">
        <v>0</v>
      </c>
      <c r="AC16" s="17">
        <v>-3.4</v>
      </c>
      <c r="AD16" s="17">
        <v>2.8</v>
      </c>
      <c r="AE16" s="17">
        <v>8.4</v>
      </c>
      <c r="AF16" s="17">
        <v>2.1</v>
      </c>
      <c r="AG16" s="17"/>
      <c r="AH16" s="17"/>
      <c r="AI16" s="17"/>
      <c r="AJ16" s="17">
        <v>8.1</v>
      </c>
      <c r="AK16" s="17">
        <v>10.4</v>
      </c>
      <c r="AL16" s="17"/>
      <c r="AM16" s="17"/>
      <c r="AN16" s="17"/>
      <c r="AO16" s="17">
        <v>-1.4</v>
      </c>
      <c r="AP16" s="17">
        <v>45.1</v>
      </c>
      <c r="AQ16" s="17">
        <v>5.694</v>
      </c>
      <c r="AR16" s="17">
        <v>11.5</v>
      </c>
      <c r="AS16" s="17">
        <v>0.8</v>
      </c>
      <c r="AT16" s="17">
        <v>0.2</v>
      </c>
      <c r="AU16" s="17">
        <v>2.7</v>
      </c>
      <c r="AV16" s="17">
        <v>1.3</v>
      </c>
      <c r="AW16" s="17"/>
      <c r="AX16" s="17"/>
      <c r="AY16" s="17"/>
      <c r="AZ16" s="17">
        <v>9</v>
      </c>
      <c r="BA16" s="17">
        <v>-0.6</v>
      </c>
      <c r="BB16" s="17">
        <v>0.1</v>
      </c>
      <c r="BC16" s="17">
        <v>-0.2</v>
      </c>
      <c r="BD16" s="17">
        <v>4.4000000000000004</v>
      </c>
      <c r="BE16" s="17">
        <v>1.2</v>
      </c>
      <c r="BF16" s="17">
        <v>-0.1</v>
      </c>
      <c r="BG16" s="17">
        <v>-0.2</v>
      </c>
      <c r="BH16" s="17">
        <v>0.4</v>
      </c>
      <c r="BI16" s="17">
        <v>0</v>
      </c>
      <c r="BJ16" s="17"/>
      <c r="BK16" s="17">
        <v>4.0999999999999996</v>
      </c>
      <c r="BL16" s="17"/>
      <c r="BM16" s="17"/>
      <c r="BN16" s="17"/>
      <c r="BO16" s="17">
        <v>11.5</v>
      </c>
      <c r="BP16" s="17">
        <v>0</v>
      </c>
      <c r="BQ16" s="17">
        <v>0</v>
      </c>
      <c r="BR16" s="17"/>
      <c r="BS16" s="17"/>
      <c r="BT16" s="17">
        <v>0</v>
      </c>
      <c r="BU16" s="17"/>
      <c r="BV16" s="17">
        <v>0</v>
      </c>
      <c r="BW16" s="17"/>
      <c r="BX16" s="17"/>
      <c r="BY16" s="17">
        <v>-10.5</v>
      </c>
      <c r="BZ16" s="17"/>
      <c r="CA16" s="17"/>
      <c r="CB16" s="17">
        <v>11.8</v>
      </c>
      <c r="CC16" s="17">
        <v>21</v>
      </c>
      <c r="CD16" s="17">
        <v>-0.3</v>
      </c>
      <c r="CE16" s="17">
        <v>4.7</v>
      </c>
      <c r="CF16" s="17">
        <v>-0.2</v>
      </c>
      <c r="CG16" s="17"/>
      <c r="CH16" s="17"/>
      <c r="CI16" s="17"/>
      <c r="CJ16" s="17">
        <v>11.4</v>
      </c>
      <c r="CK16" s="17">
        <v>0</v>
      </c>
      <c r="CL16" s="17">
        <v>-30</v>
      </c>
      <c r="CM16" s="17"/>
      <c r="CN16" s="17"/>
      <c r="CO16" s="17"/>
      <c r="CP16" s="17"/>
      <c r="CQ16" s="17"/>
      <c r="CR16" s="17">
        <v>0</v>
      </c>
      <c r="CS16" s="17"/>
      <c r="CT16" s="17"/>
      <c r="CU16" s="17">
        <v>-4.5999999999999996</v>
      </c>
      <c r="CV16" s="17">
        <v>0</v>
      </c>
      <c r="CW16" s="17">
        <v>0</v>
      </c>
      <c r="CX16" s="17"/>
      <c r="CY16" s="17">
        <v>1.5</v>
      </c>
      <c r="CZ16" s="17">
        <v>-0.1</v>
      </c>
      <c r="DA16" s="17">
        <v>-0.9</v>
      </c>
      <c r="DB16" s="17">
        <v>0</v>
      </c>
      <c r="DC16" s="17">
        <v>1.1000000000000001</v>
      </c>
      <c r="DD16" s="17">
        <v>1.8</v>
      </c>
      <c r="DE16" s="17">
        <v>-0.4</v>
      </c>
      <c r="DF16" s="17">
        <v>1.86</v>
      </c>
      <c r="DG16" s="17">
        <v>0.6</v>
      </c>
      <c r="DH16" s="17"/>
      <c r="DI16" s="17">
        <v>0</v>
      </c>
      <c r="DJ16" s="17">
        <v>0</v>
      </c>
      <c r="DK16" s="17">
        <v>-5.4126399999999997</v>
      </c>
      <c r="DL16" s="17">
        <v>-0.72418000000000005</v>
      </c>
      <c r="DM16" s="17">
        <v>1.5</v>
      </c>
      <c r="DN16" s="17">
        <v>0.5</v>
      </c>
      <c r="DO16" s="17">
        <v>0.6</v>
      </c>
      <c r="DP16" s="17">
        <v>1.1000000000000001</v>
      </c>
      <c r="DQ16" s="17">
        <v>0</v>
      </c>
      <c r="DR16" s="17">
        <v>0</v>
      </c>
      <c r="DS16" s="17">
        <v>0.6</v>
      </c>
      <c r="DT16" s="17">
        <v>0</v>
      </c>
      <c r="DU16" s="17"/>
      <c r="DV16" s="17">
        <v>-3</v>
      </c>
      <c r="DW16" s="17">
        <v>0.2</v>
      </c>
      <c r="DX16" s="17">
        <v>2.2999999999999998</v>
      </c>
      <c r="DY16" s="17">
        <v>2.1</v>
      </c>
      <c r="DZ16" s="17">
        <v>1.1000000000000001</v>
      </c>
      <c r="EA16" s="17">
        <v>0.8</v>
      </c>
      <c r="EB16" s="17">
        <v>4</v>
      </c>
      <c r="EC16" s="17">
        <v>0</v>
      </c>
      <c r="ED16" s="17">
        <v>-4.7</v>
      </c>
      <c r="EE16" s="17">
        <v>-6.1</v>
      </c>
      <c r="EF16" s="17">
        <v>10.199999999999999</v>
      </c>
      <c r="EG16" s="17">
        <v>12</v>
      </c>
      <c r="EH16" s="17">
        <v>2.30905</v>
      </c>
      <c r="EI16" s="17">
        <v>-4.1480000000000003E-2</v>
      </c>
      <c r="EJ16" s="17">
        <v>1.6</v>
      </c>
      <c r="EK16" s="17">
        <v>0.2</v>
      </c>
      <c r="EL16" s="17">
        <v>0.2</v>
      </c>
      <c r="EM16" s="17">
        <v>0.1</v>
      </c>
      <c r="EN16" s="17">
        <v>0</v>
      </c>
      <c r="EO16" s="17">
        <v>0</v>
      </c>
      <c r="EP16" s="17">
        <v>0</v>
      </c>
      <c r="EQ16" s="17">
        <v>-0.2</v>
      </c>
      <c r="ER16" s="17">
        <v>-6.3</v>
      </c>
      <c r="ES16" s="17">
        <v>3.5</v>
      </c>
      <c r="ET16" s="17">
        <v>0</v>
      </c>
      <c r="EU16" s="17">
        <v>0</v>
      </c>
      <c r="EV16" s="17">
        <v>0.4</v>
      </c>
      <c r="EW16" s="17">
        <v>1.4</v>
      </c>
      <c r="EX16" s="17">
        <v>2.6</v>
      </c>
      <c r="EY16" s="17">
        <v>10.199999999999999</v>
      </c>
      <c r="EZ16" s="17">
        <v>12</v>
      </c>
      <c r="FA16" s="17">
        <v>0</v>
      </c>
      <c r="FB16" s="17">
        <v>1.2484599999999999</v>
      </c>
      <c r="FC16" s="17">
        <v>2.4</v>
      </c>
      <c r="FD16" s="17">
        <v>0</v>
      </c>
      <c r="FE16" s="17">
        <v>3.8</v>
      </c>
      <c r="FF16" s="17">
        <v>253.83321000000001</v>
      </c>
      <c r="FG16" s="15"/>
      <c r="FH16" s="17">
        <v>2.8515000000000001</v>
      </c>
      <c r="FI16" s="17"/>
      <c r="FJ16" s="17">
        <v>-3.0000000000000001E-3</v>
      </c>
      <c r="FK16" s="17">
        <v>1.764</v>
      </c>
      <c r="FL16" s="17">
        <v>1.2</v>
      </c>
      <c r="FM16" s="17"/>
      <c r="FN16" s="17"/>
      <c r="FO16" s="17">
        <v>0.4</v>
      </c>
      <c r="FP16" s="17">
        <v>1.6</v>
      </c>
      <c r="FQ16" s="17">
        <v>7.8125</v>
      </c>
    </row>
    <row r="17" spans="1:173" ht="24" customHeight="1" x14ac:dyDescent="0.35">
      <c r="A17" s="16" t="s">
        <v>73</v>
      </c>
      <c r="B17" s="16" t="s">
        <v>677</v>
      </c>
      <c r="C17" s="17">
        <v>0.2</v>
      </c>
      <c r="D17" s="17"/>
      <c r="E17" s="17"/>
      <c r="F17" s="17">
        <v>27.2</v>
      </c>
      <c r="G17" s="17">
        <v>14.3</v>
      </c>
      <c r="H17" s="17">
        <v>0</v>
      </c>
      <c r="I17" s="17">
        <v>0</v>
      </c>
      <c r="J17" s="17">
        <v>-13.6</v>
      </c>
      <c r="K17" s="17">
        <v>20.9</v>
      </c>
      <c r="L17" s="17">
        <v>0</v>
      </c>
      <c r="M17" s="17"/>
      <c r="N17" s="17">
        <v>-24.1</v>
      </c>
      <c r="O17" s="17">
        <v>-50.7</v>
      </c>
      <c r="P17" s="17">
        <v>-18.399999999999999</v>
      </c>
      <c r="Q17" s="17">
        <v>31.2</v>
      </c>
      <c r="R17" s="17">
        <v>-23.3</v>
      </c>
      <c r="S17" s="17">
        <v>-15.5</v>
      </c>
      <c r="T17" s="17">
        <v>75.099999999999994</v>
      </c>
      <c r="U17" s="17">
        <v>0</v>
      </c>
      <c r="V17" s="17"/>
      <c r="W17" s="17">
        <v>1.9</v>
      </c>
      <c r="X17" s="17">
        <v>2.9</v>
      </c>
      <c r="Y17" s="17">
        <v>0.4</v>
      </c>
      <c r="Z17" s="17">
        <v>13.1</v>
      </c>
      <c r="AA17" s="17">
        <v>1.1000000000000001</v>
      </c>
      <c r="AB17" s="17">
        <v>0</v>
      </c>
      <c r="AC17" s="17">
        <v>-3.3</v>
      </c>
      <c r="AD17" s="17">
        <v>2.8</v>
      </c>
      <c r="AE17" s="17">
        <v>8.3000000000000007</v>
      </c>
      <c r="AF17" s="17">
        <v>2</v>
      </c>
      <c r="AG17" s="17"/>
      <c r="AH17" s="17"/>
      <c r="AI17" s="17"/>
      <c r="AJ17" s="17">
        <v>7</v>
      </c>
      <c r="AK17" s="17">
        <v>9.6</v>
      </c>
      <c r="AL17" s="17"/>
      <c r="AM17" s="17"/>
      <c r="AN17" s="17"/>
      <c r="AO17" s="17">
        <v>-1.5</v>
      </c>
      <c r="AP17" s="17">
        <v>27</v>
      </c>
      <c r="AQ17" s="17">
        <v>5.2729999999999997</v>
      </c>
      <c r="AR17" s="17">
        <v>11.5</v>
      </c>
      <c r="AS17" s="17">
        <v>1.1000000000000001</v>
      </c>
      <c r="AT17" s="17">
        <v>-0.1</v>
      </c>
      <c r="AU17" s="17">
        <v>2.7</v>
      </c>
      <c r="AV17" s="17">
        <v>2</v>
      </c>
      <c r="AW17" s="17"/>
      <c r="AX17" s="17"/>
      <c r="AY17" s="17"/>
      <c r="AZ17" s="17">
        <v>7.1</v>
      </c>
      <c r="BA17" s="17">
        <v>-0.6</v>
      </c>
      <c r="BB17" s="17">
        <v>0.3</v>
      </c>
      <c r="BC17" s="17">
        <v>-1.6</v>
      </c>
      <c r="BD17" s="17">
        <v>3.1</v>
      </c>
      <c r="BE17" s="17">
        <v>1.2</v>
      </c>
      <c r="BF17" s="17">
        <v>-0.1</v>
      </c>
      <c r="BG17" s="17">
        <v>-0.9</v>
      </c>
      <c r="BH17" s="17">
        <v>0.4</v>
      </c>
      <c r="BI17" s="17">
        <v>0</v>
      </c>
      <c r="BJ17" s="17"/>
      <c r="BK17" s="17">
        <v>3.2</v>
      </c>
      <c r="BL17" s="17"/>
      <c r="BM17" s="17"/>
      <c r="BN17" s="17"/>
      <c r="BO17" s="17">
        <v>7.9</v>
      </c>
      <c r="BP17" s="17">
        <v>0</v>
      </c>
      <c r="BQ17" s="17">
        <v>0</v>
      </c>
      <c r="BR17" s="17"/>
      <c r="BS17" s="17"/>
      <c r="BT17" s="17">
        <v>0</v>
      </c>
      <c r="BU17" s="17"/>
      <c r="BV17" s="17">
        <v>0</v>
      </c>
      <c r="BW17" s="17"/>
      <c r="BX17" s="17"/>
      <c r="BY17" s="17">
        <v>-14.3</v>
      </c>
      <c r="BZ17" s="17"/>
      <c r="CA17" s="17"/>
      <c r="CB17" s="17">
        <v>12</v>
      </c>
      <c r="CC17" s="17">
        <v>21.9</v>
      </c>
      <c r="CD17" s="17">
        <v>0.2</v>
      </c>
      <c r="CE17" s="17">
        <v>1.2</v>
      </c>
      <c r="CF17" s="17">
        <v>0.2</v>
      </c>
      <c r="CG17" s="17"/>
      <c r="CH17" s="17"/>
      <c r="CI17" s="17"/>
      <c r="CJ17" s="17">
        <v>10.6</v>
      </c>
      <c r="CK17" s="17">
        <v>0</v>
      </c>
      <c r="CL17" s="17">
        <v>-31.3</v>
      </c>
      <c r="CM17" s="17"/>
      <c r="CN17" s="17"/>
      <c r="CO17" s="17"/>
      <c r="CP17" s="17"/>
      <c r="CQ17" s="17"/>
      <c r="CR17" s="17">
        <v>0</v>
      </c>
      <c r="CS17" s="17"/>
      <c r="CT17" s="17"/>
      <c r="CU17" s="17">
        <v>-4.8</v>
      </c>
      <c r="CV17" s="17">
        <v>0</v>
      </c>
      <c r="CW17" s="17">
        <v>0</v>
      </c>
      <c r="CX17" s="17"/>
      <c r="CY17" s="17">
        <v>1.5</v>
      </c>
      <c r="CZ17" s="17">
        <v>-0.1</v>
      </c>
      <c r="DA17" s="17">
        <v>-0.8</v>
      </c>
      <c r="DB17" s="17">
        <v>0</v>
      </c>
      <c r="DC17" s="17">
        <v>1.1000000000000001</v>
      </c>
      <c r="DD17" s="17">
        <v>1.8</v>
      </c>
      <c r="DE17" s="17">
        <v>-0.3</v>
      </c>
      <c r="DF17" s="17">
        <v>1.6</v>
      </c>
      <c r="DG17" s="17">
        <v>0.5</v>
      </c>
      <c r="DH17" s="17"/>
      <c r="DI17" s="17">
        <v>0</v>
      </c>
      <c r="DJ17" s="17">
        <v>0</v>
      </c>
      <c r="DK17" s="17">
        <v>-5.0608199999999997</v>
      </c>
      <c r="DL17" s="17">
        <v>-1.3205499999999999</v>
      </c>
      <c r="DM17" s="17">
        <v>1.5</v>
      </c>
      <c r="DN17" s="17">
        <v>0.5</v>
      </c>
      <c r="DO17" s="17">
        <v>0.6</v>
      </c>
      <c r="DP17" s="17">
        <v>1.1000000000000001</v>
      </c>
      <c r="DQ17" s="17">
        <v>0</v>
      </c>
      <c r="DR17" s="17">
        <v>0.1</v>
      </c>
      <c r="DS17" s="17">
        <v>0.5</v>
      </c>
      <c r="DT17" s="17">
        <v>0</v>
      </c>
      <c r="DU17" s="17"/>
      <c r="DV17" s="17">
        <v>-3.1</v>
      </c>
      <c r="DW17" s="17">
        <v>0.2</v>
      </c>
      <c r="DX17" s="17">
        <v>2.2000000000000002</v>
      </c>
      <c r="DY17" s="17">
        <v>2.1</v>
      </c>
      <c r="DZ17" s="17">
        <v>1.1000000000000001</v>
      </c>
      <c r="EA17" s="17">
        <v>0.8</v>
      </c>
      <c r="EB17" s="17">
        <v>4</v>
      </c>
      <c r="EC17" s="17">
        <v>0</v>
      </c>
      <c r="ED17" s="17">
        <v>-6.8</v>
      </c>
      <c r="EE17" s="17">
        <v>-7.6</v>
      </c>
      <c r="EF17" s="17">
        <v>10.199999999999999</v>
      </c>
      <c r="EG17" s="17">
        <v>11.9</v>
      </c>
      <c r="EH17" s="17">
        <v>2.3008700000000002</v>
      </c>
      <c r="EI17" s="17">
        <v>-2.3140000000000001E-2</v>
      </c>
      <c r="EJ17" s="17">
        <v>1.7</v>
      </c>
      <c r="EK17" s="17">
        <v>0.2</v>
      </c>
      <c r="EL17" s="17">
        <v>0.2</v>
      </c>
      <c r="EM17" s="17">
        <v>0.1</v>
      </c>
      <c r="EN17" s="17">
        <v>0</v>
      </c>
      <c r="EO17" s="17">
        <v>0</v>
      </c>
      <c r="EP17" s="17">
        <v>0</v>
      </c>
      <c r="EQ17" s="17">
        <v>-0.2</v>
      </c>
      <c r="ER17" s="17">
        <v>-7.9</v>
      </c>
      <c r="ES17" s="17">
        <v>3.6</v>
      </c>
      <c r="ET17" s="17">
        <v>0</v>
      </c>
      <c r="EU17" s="17">
        <v>0</v>
      </c>
      <c r="EV17" s="17">
        <v>0.4</v>
      </c>
      <c r="EW17" s="17">
        <v>1.4</v>
      </c>
      <c r="EX17" s="17">
        <v>2.6</v>
      </c>
      <c r="EY17" s="17">
        <v>10.199999999999999</v>
      </c>
      <c r="EZ17" s="17">
        <v>11.9</v>
      </c>
      <c r="FA17" s="17">
        <v>0</v>
      </c>
      <c r="FB17" s="17">
        <v>1.1780600000000001</v>
      </c>
      <c r="FC17" s="17">
        <v>2</v>
      </c>
      <c r="FD17" s="17">
        <v>0</v>
      </c>
      <c r="FE17" s="17">
        <v>4.0999999999999996</v>
      </c>
      <c r="FF17" s="17">
        <v>184.74742000000001</v>
      </c>
      <c r="FG17" s="15"/>
      <c r="FH17" s="17">
        <v>2.6500699999999999</v>
      </c>
      <c r="FI17" s="17"/>
      <c r="FJ17" s="17">
        <v>-7.0000000000000007E-2</v>
      </c>
      <c r="FK17" s="17">
        <v>1.528</v>
      </c>
      <c r="FL17" s="17">
        <v>1.2</v>
      </c>
      <c r="FM17" s="17"/>
      <c r="FN17" s="17"/>
      <c r="FO17" s="17">
        <v>0.5</v>
      </c>
      <c r="FP17" s="17">
        <v>1.7</v>
      </c>
      <c r="FQ17" s="17">
        <v>7.50807</v>
      </c>
    </row>
    <row r="18" spans="1:173" ht="24" customHeight="1" x14ac:dyDescent="0.35">
      <c r="A18" s="18" t="s">
        <v>73</v>
      </c>
      <c r="B18" s="18" t="s">
        <v>678</v>
      </c>
      <c r="C18" s="19">
        <v>0.2</v>
      </c>
      <c r="D18" s="19"/>
      <c r="E18" s="19"/>
      <c r="F18" s="19">
        <v>29.8</v>
      </c>
      <c r="G18" s="19">
        <v>14</v>
      </c>
      <c r="H18" s="19">
        <v>0</v>
      </c>
      <c r="I18" s="19">
        <v>0</v>
      </c>
      <c r="J18" s="19">
        <v>-12.7</v>
      </c>
      <c r="K18" s="19">
        <v>12.3</v>
      </c>
      <c r="L18" s="19">
        <v>0</v>
      </c>
      <c r="M18" s="19"/>
      <c r="N18" s="19">
        <v>-22.7</v>
      </c>
      <c r="O18" s="19">
        <v>-47.7</v>
      </c>
      <c r="P18" s="19">
        <v>-16.600000000000001</v>
      </c>
      <c r="Q18" s="19">
        <v>32.200000000000003</v>
      </c>
      <c r="R18" s="19">
        <v>-21.4</v>
      </c>
      <c r="S18" s="19">
        <v>-15</v>
      </c>
      <c r="T18" s="19">
        <v>73</v>
      </c>
      <c r="U18" s="19">
        <v>0</v>
      </c>
      <c r="V18" s="19"/>
      <c r="W18" s="19">
        <v>2.2000000000000002</v>
      </c>
      <c r="X18" s="19">
        <v>2.9</v>
      </c>
      <c r="Y18" s="19">
        <v>0.4</v>
      </c>
      <c r="Z18" s="19">
        <v>10.8</v>
      </c>
      <c r="AA18" s="19">
        <v>0.3</v>
      </c>
      <c r="AB18" s="19">
        <v>0</v>
      </c>
      <c r="AC18" s="19">
        <v>-3.4</v>
      </c>
      <c r="AD18" s="19">
        <v>3</v>
      </c>
      <c r="AE18" s="19">
        <v>9.1</v>
      </c>
      <c r="AF18" s="19">
        <v>2.2000000000000002</v>
      </c>
      <c r="AG18" s="19"/>
      <c r="AH18" s="19"/>
      <c r="AI18" s="19"/>
      <c r="AJ18" s="19">
        <v>7</v>
      </c>
      <c r="AK18" s="19">
        <v>7.5</v>
      </c>
      <c r="AL18" s="19"/>
      <c r="AM18" s="19"/>
      <c r="AN18" s="19"/>
      <c r="AO18" s="19">
        <v>-1.5</v>
      </c>
      <c r="AP18" s="19">
        <v>24.4</v>
      </c>
      <c r="AQ18" s="19">
        <v>5.4320000000000004</v>
      </c>
      <c r="AR18" s="19">
        <v>12.7</v>
      </c>
      <c r="AS18" s="19">
        <v>0.9</v>
      </c>
      <c r="AT18" s="19">
        <v>0.3</v>
      </c>
      <c r="AU18" s="19">
        <v>2.7</v>
      </c>
      <c r="AV18" s="19">
        <v>1.1000000000000001</v>
      </c>
      <c r="AW18" s="19"/>
      <c r="AX18" s="19"/>
      <c r="AY18" s="19"/>
      <c r="AZ18" s="19">
        <v>8.1999999999999993</v>
      </c>
      <c r="BA18" s="19">
        <v>-0.9</v>
      </c>
      <c r="BB18" s="19">
        <v>0.1</v>
      </c>
      <c r="BC18" s="19">
        <v>-2.1</v>
      </c>
      <c r="BD18" s="19">
        <v>3.3</v>
      </c>
      <c r="BE18" s="19">
        <v>1.2</v>
      </c>
      <c r="BF18" s="19">
        <v>-0.1</v>
      </c>
      <c r="BG18" s="19">
        <v>-3.5</v>
      </c>
      <c r="BH18" s="19">
        <v>0</v>
      </c>
      <c r="BI18" s="19">
        <v>0</v>
      </c>
      <c r="BJ18" s="19"/>
      <c r="BK18" s="19">
        <v>3.5</v>
      </c>
      <c r="BL18" s="19"/>
      <c r="BM18" s="19"/>
      <c r="BN18" s="19"/>
      <c r="BO18" s="19">
        <v>6</v>
      </c>
      <c r="BP18" s="19">
        <v>0</v>
      </c>
      <c r="BQ18" s="19">
        <v>0</v>
      </c>
      <c r="BR18" s="19"/>
      <c r="BS18" s="19"/>
      <c r="BT18" s="19">
        <v>0</v>
      </c>
      <c r="BU18" s="19"/>
      <c r="BV18" s="19">
        <v>0</v>
      </c>
      <c r="BW18" s="19"/>
      <c r="BX18" s="19"/>
      <c r="BY18" s="19">
        <v>-15</v>
      </c>
      <c r="BZ18" s="19"/>
      <c r="CA18" s="19"/>
      <c r="CB18" s="19">
        <v>11.5</v>
      </c>
      <c r="CC18" s="19">
        <v>22</v>
      </c>
      <c r="CD18" s="19">
        <v>-6</v>
      </c>
      <c r="CE18" s="19">
        <v>3.5</v>
      </c>
      <c r="CF18" s="19">
        <v>-0.1</v>
      </c>
      <c r="CG18" s="19"/>
      <c r="CH18" s="19"/>
      <c r="CI18" s="19"/>
      <c r="CJ18" s="19">
        <v>9.9</v>
      </c>
      <c r="CK18" s="19">
        <v>0</v>
      </c>
      <c r="CL18" s="19">
        <v>-32.5</v>
      </c>
      <c r="CM18" s="19"/>
      <c r="CN18" s="19"/>
      <c r="CO18" s="19"/>
      <c r="CP18" s="19"/>
      <c r="CQ18" s="19"/>
      <c r="CR18" s="19">
        <v>0.2</v>
      </c>
      <c r="CS18" s="19"/>
      <c r="CT18" s="19"/>
      <c r="CU18" s="19">
        <v>-5.3</v>
      </c>
      <c r="CV18" s="19">
        <v>0</v>
      </c>
      <c r="CW18" s="19">
        <v>0.1</v>
      </c>
      <c r="CX18" s="19"/>
      <c r="CY18" s="19">
        <v>1.5</v>
      </c>
      <c r="CZ18" s="19">
        <v>-0.1</v>
      </c>
      <c r="DA18" s="19">
        <v>-0.8</v>
      </c>
      <c r="DB18" s="19">
        <v>-0.2</v>
      </c>
      <c r="DC18" s="19">
        <v>1</v>
      </c>
      <c r="DD18" s="19">
        <v>1.8</v>
      </c>
      <c r="DE18" s="19">
        <v>-0.3</v>
      </c>
      <c r="DF18" s="19">
        <v>0.9</v>
      </c>
      <c r="DG18" s="19">
        <v>0.5</v>
      </c>
      <c r="DH18" s="19"/>
      <c r="DI18" s="19">
        <v>0</v>
      </c>
      <c r="DJ18" s="19">
        <v>0</v>
      </c>
      <c r="DK18" s="19">
        <v>-4.4269600000000002</v>
      </c>
      <c r="DL18" s="19">
        <v>-0.68379000000000001</v>
      </c>
      <c r="DM18" s="19">
        <v>1.5</v>
      </c>
      <c r="DN18" s="19">
        <v>0.5</v>
      </c>
      <c r="DO18" s="19">
        <v>0.6</v>
      </c>
      <c r="DP18" s="19">
        <v>1.1000000000000001</v>
      </c>
      <c r="DQ18" s="19">
        <v>0</v>
      </c>
      <c r="DR18" s="19">
        <v>0</v>
      </c>
      <c r="DS18" s="19">
        <v>0.6</v>
      </c>
      <c r="DT18" s="19">
        <v>0.1</v>
      </c>
      <c r="DU18" s="19"/>
      <c r="DV18" s="19">
        <v>-3.1</v>
      </c>
      <c r="DW18" s="19">
        <v>0.2</v>
      </c>
      <c r="DX18" s="19">
        <v>2.1</v>
      </c>
      <c r="DY18" s="19">
        <v>2</v>
      </c>
      <c r="DZ18" s="19">
        <v>1.1000000000000001</v>
      </c>
      <c r="EA18" s="19">
        <v>0.8</v>
      </c>
      <c r="EB18" s="19">
        <v>4</v>
      </c>
      <c r="EC18" s="19">
        <v>0</v>
      </c>
      <c r="ED18" s="19">
        <v>-5.3</v>
      </c>
      <c r="EE18" s="19">
        <v>-6.1</v>
      </c>
      <c r="EF18" s="19">
        <v>10.3</v>
      </c>
      <c r="EG18" s="19">
        <v>12.1</v>
      </c>
      <c r="EH18" s="19">
        <v>2.3000099999999999</v>
      </c>
      <c r="EI18" s="19">
        <v>-3.6040000000000003E-2</v>
      </c>
      <c r="EJ18" s="19">
        <v>1.7</v>
      </c>
      <c r="EK18" s="19">
        <v>0.2</v>
      </c>
      <c r="EL18" s="19">
        <v>0.2</v>
      </c>
      <c r="EM18" s="19">
        <v>0.1</v>
      </c>
      <c r="EN18" s="19">
        <v>0</v>
      </c>
      <c r="EO18" s="19">
        <v>0</v>
      </c>
      <c r="EP18" s="19">
        <v>0</v>
      </c>
      <c r="EQ18" s="19">
        <v>-0.2</v>
      </c>
      <c r="ER18" s="19">
        <v>-6.6</v>
      </c>
      <c r="ES18" s="19">
        <v>3.6</v>
      </c>
      <c r="ET18" s="19">
        <v>0</v>
      </c>
      <c r="EU18" s="19">
        <v>0</v>
      </c>
      <c r="EV18" s="19">
        <v>0.4</v>
      </c>
      <c r="EW18" s="19">
        <v>1.4</v>
      </c>
      <c r="EX18" s="19">
        <v>2.5</v>
      </c>
      <c r="EY18" s="19">
        <v>10.3</v>
      </c>
      <c r="EZ18" s="19">
        <v>12.1</v>
      </c>
      <c r="FA18" s="19">
        <v>0</v>
      </c>
      <c r="FB18" s="19">
        <v>1.1797599999999999</v>
      </c>
      <c r="FC18" s="19">
        <v>3</v>
      </c>
      <c r="FD18" s="19">
        <v>0</v>
      </c>
      <c r="FE18" s="19">
        <v>3.7</v>
      </c>
      <c r="FF18" s="19">
        <v>174.96498</v>
      </c>
      <c r="FG18" s="15"/>
      <c r="FH18" s="19">
        <v>2.5989399999999998</v>
      </c>
      <c r="FI18" s="19"/>
      <c r="FJ18" s="19">
        <v>-5.6000000000000001E-2</v>
      </c>
      <c r="FK18" s="19">
        <v>1.3220000000000001</v>
      </c>
      <c r="FL18" s="19">
        <v>1.2</v>
      </c>
      <c r="FM18" s="19"/>
      <c r="FN18" s="19"/>
      <c r="FO18" s="19">
        <v>0.4</v>
      </c>
      <c r="FP18" s="19">
        <v>1.4</v>
      </c>
      <c r="FQ18" s="19">
        <v>6.8649399999999998</v>
      </c>
    </row>
    <row r="19" spans="1:173" ht="24" customHeight="1" x14ac:dyDescent="0.35">
      <c r="A19" s="13" t="s">
        <v>73</v>
      </c>
      <c r="B19" s="13" t="s">
        <v>679</v>
      </c>
      <c r="C19" s="14">
        <v>0.2</v>
      </c>
      <c r="D19" s="14"/>
      <c r="E19" s="14"/>
      <c r="F19" s="14">
        <v>42.1</v>
      </c>
      <c r="G19" s="14">
        <v>16.8</v>
      </c>
      <c r="H19" s="14">
        <v>0</v>
      </c>
      <c r="I19" s="14">
        <v>0</v>
      </c>
      <c r="J19" s="14">
        <v>-13</v>
      </c>
      <c r="K19" s="14">
        <v>10.5</v>
      </c>
      <c r="L19" s="14">
        <v>0</v>
      </c>
      <c r="M19" s="14"/>
      <c r="N19" s="14">
        <v>-23.7</v>
      </c>
      <c r="O19" s="14">
        <v>-44.1</v>
      </c>
      <c r="P19" s="14">
        <v>-11.9</v>
      </c>
      <c r="Q19" s="14">
        <v>29.9</v>
      </c>
      <c r="R19" s="14">
        <v>-22</v>
      </c>
      <c r="S19" s="14">
        <v>-15.2</v>
      </c>
      <c r="T19" s="14">
        <v>77.3</v>
      </c>
      <c r="U19" s="14">
        <v>0</v>
      </c>
      <c r="V19" s="14"/>
      <c r="W19" s="14">
        <v>2.5</v>
      </c>
      <c r="X19" s="14">
        <v>2.9</v>
      </c>
      <c r="Y19" s="14">
        <v>0.4</v>
      </c>
      <c r="Z19" s="14">
        <v>15.1</v>
      </c>
      <c r="AA19" s="14">
        <v>0.4</v>
      </c>
      <c r="AB19" s="14">
        <v>0</v>
      </c>
      <c r="AC19" s="14">
        <v>-3.4</v>
      </c>
      <c r="AD19" s="14">
        <v>2.9</v>
      </c>
      <c r="AE19" s="14">
        <v>9.4</v>
      </c>
      <c r="AF19" s="14">
        <v>2.2999999999999998</v>
      </c>
      <c r="AG19" s="14"/>
      <c r="AH19" s="14"/>
      <c r="AI19" s="14"/>
      <c r="AJ19" s="14">
        <v>9.4</v>
      </c>
      <c r="AK19" s="14">
        <v>11.6</v>
      </c>
      <c r="AL19" s="14"/>
      <c r="AM19" s="14"/>
      <c r="AN19" s="14"/>
      <c r="AO19" s="14">
        <v>-1.5</v>
      </c>
      <c r="AP19" s="14">
        <v>24.9</v>
      </c>
      <c r="AQ19" s="14">
        <v>5.2370000000000001</v>
      </c>
      <c r="AR19" s="14">
        <v>11.3</v>
      </c>
      <c r="AS19" s="14">
        <v>0.3</v>
      </c>
      <c r="AT19" s="14">
        <v>-0.1</v>
      </c>
      <c r="AU19" s="14">
        <v>2.7</v>
      </c>
      <c r="AV19" s="14">
        <v>2.9</v>
      </c>
      <c r="AW19" s="14"/>
      <c r="AX19" s="14"/>
      <c r="AY19" s="14"/>
      <c r="AZ19" s="14">
        <v>6.3</v>
      </c>
      <c r="BA19" s="14">
        <v>-0.9</v>
      </c>
      <c r="BB19" s="14">
        <v>0</v>
      </c>
      <c r="BC19" s="14">
        <v>0.7</v>
      </c>
      <c r="BD19" s="14">
        <v>4.9000000000000004</v>
      </c>
      <c r="BE19" s="14">
        <v>1.2</v>
      </c>
      <c r="BF19" s="14">
        <v>-0.1</v>
      </c>
      <c r="BG19" s="14">
        <v>0.6</v>
      </c>
      <c r="BH19" s="14">
        <v>0.4</v>
      </c>
      <c r="BI19" s="14">
        <v>0</v>
      </c>
      <c r="BJ19" s="14"/>
      <c r="BK19" s="14">
        <v>4.3</v>
      </c>
      <c r="BL19" s="14"/>
      <c r="BM19" s="14"/>
      <c r="BN19" s="14"/>
      <c r="BO19" s="14">
        <v>5.5</v>
      </c>
      <c r="BP19" s="14">
        <v>0</v>
      </c>
      <c r="BQ19" s="14">
        <v>0</v>
      </c>
      <c r="BR19" s="14"/>
      <c r="BS19" s="14"/>
      <c r="BT19" s="14">
        <v>0</v>
      </c>
      <c r="BU19" s="14"/>
      <c r="BV19" s="14">
        <v>0</v>
      </c>
      <c r="BW19" s="14"/>
      <c r="BX19" s="14"/>
      <c r="BY19" s="14">
        <v>-10.5</v>
      </c>
      <c r="BZ19" s="14"/>
      <c r="CA19" s="14"/>
      <c r="CB19" s="14">
        <v>11.4</v>
      </c>
      <c r="CC19" s="14">
        <v>21.7</v>
      </c>
      <c r="CD19" s="14">
        <v>-6.5</v>
      </c>
      <c r="CE19" s="14">
        <v>1.1000000000000001</v>
      </c>
      <c r="CF19" s="14">
        <v>0.2</v>
      </c>
      <c r="CG19" s="14"/>
      <c r="CH19" s="14"/>
      <c r="CI19" s="14"/>
      <c r="CJ19" s="14">
        <v>9.6</v>
      </c>
      <c r="CK19" s="14">
        <v>0</v>
      </c>
      <c r="CL19" s="14">
        <v>-32.4</v>
      </c>
      <c r="CM19" s="14"/>
      <c r="CN19" s="14"/>
      <c r="CO19" s="14"/>
      <c r="CP19" s="14"/>
      <c r="CQ19" s="14"/>
      <c r="CR19" s="14">
        <v>0.2</v>
      </c>
      <c r="CS19" s="14"/>
      <c r="CT19" s="14"/>
      <c r="CU19" s="14">
        <v>-5.3</v>
      </c>
      <c r="CV19" s="14">
        <v>0</v>
      </c>
      <c r="CW19" s="14">
        <v>0</v>
      </c>
      <c r="CX19" s="14"/>
      <c r="CY19" s="14">
        <v>1.5</v>
      </c>
      <c r="CZ19" s="14">
        <v>-0.1</v>
      </c>
      <c r="DA19" s="14">
        <v>-1</v>
      </c>
      <c r="DB19" s="14">
        <v>-0.2</v>
      </c>
      <c r="DC19" s="14">
        <v>0.9</v>
      </c>
      <c r="DD19" s="14">
        <v>1.8</v>
      </c>
      <c r="DE19" s="14">
        <v>-0.3</v>
      </c>
      <c r="DF19" s="14">
        <v>0.79</v>
      </c>
      <c r="DG19" s="14">
        <v>0.5</v>
      </c>
      <c r="DH19" s="14"/>
      <c r="DI19" s="14">
        <v>0</v>
      </c>
      <c r="DJ19" s="14">
        <v>0</v>
      </c>
      <c r="DK19" s="14">
        <v>-4.2424999999999997</v>
      </c>
      <c r="DL19" s="14">
        <v>0.28509000000000001</v>
      </c>
      <c r="DM19" s="14">
        <v>1.5</v>
      </c>
      <c r="DN19" s="14">
        <v>0.5</v>
      </c>
      <c r="DO19" s="14">
        <v>0.6</v>
      </c>
      <c r="DP19" s="14">
        <v>1.1000000000000001</v>
      </c>
      <c r="DQ19" s="14">
        <v>0</v>
      </c>
      <c r="DR19" s="14">
        <v>0</v>
      </c>
      <c r="DS19" s="14">
        <v>0.6</v>
      </c>
      <c r="DT19" s="14">
        <v>0</v>
      </c>
      <c r="DU19" s="14"/>
      <c r="DV19" s="14">
        <v>-3.1</v>
      </c>
      <c r="DW19" s="14">
        <v>0.2</v>
      </c>
      <c r="DX19" s="14">
        <v>2.2999999999999998</v>
      </c>
      <c r="DY19" s="14">
        <v>2.1</v>
      </c>
      <c r="DZ19" s="14">
        <v>1.1000000000000001</v>
      </c>
      <c r="EA19" s="14">
        <v>0.8</v>
      </c>
      <c r="EB19" s="14">
        <v>4</v>
      </c>
      <c r="EC19" s="14">
        <v>0</v>
      </c>
      <c r="ED19" s="14">
        <v>-5.2</v>
      </c>
      <c r="EE19" s="14">
        <v>-5.8</v>
      </c>
      <c r="EF19" s="14">
        <v>10.3</v>
      </c>
      <c r="EG19" s="14">
        <v>12.3</v>
      </c>
      <c r="EH19" s="14">
        <v>2.2976200000000002</v>
      </c>
      <c r="EI19" s="14">
        <v>-2.5989999999999999E-2</v>
      </c>
      <c r="EJ19" s="14">
        <v>1.8</v>
      </c>
      <c r="EK19" s="14">
        <v>0.2</v>
      </c>
      <c r="EL19" s="14">
        <v>0.2</v>
      </c>
      <c r="EM19" s="14">
        <v>0.1</v>
      </c>
      <c r="EN19" s="14">
        <v>0</v>
      </c>
      <c r="EO19" s="14">
        <v>0</v>
      </c>
      <c r="EP19" s="14">
        <v>0</v>
      </c>
      <c r="EQ19" s="14">
        <v>-0.2</v>
      </c>
      <c r="ER19" s="14">
        <v>-6.6</v>
      </c>
      <c r="ES19" s="14">
        <v>3.5</v>
      </c>
      <c r="ET19" s="14">
        <v>0</v>
      </c>
      <c r="EU19" s="14">
        <v>0</v>
      </c>
      <c r="EV19" s="14">
        <v>0.4</v>
      </c>
      <c r="EW19" s="14">
        <v>1.4</v>
      </c>
      <c r="EX19" s="14">
        <v>2.6</v>
      </c>
      <c r="EY19" s="14">
        <v>10.3</v>
      </c>
      <c r="EZ19" s="14">
        <v>12.3</v>
      </c>
      <c r="FA19" s="14">
        <v>0</v>
      </c>
      <c r="FB19" s="14">
        <v>1.21705</v>
      </c>
      <c r="FC19" s="14">
        <v>1.4</v>
      </c>
      <c r="FD19" s="14">
        <v>0</v>
      </c>
      <c r="FE19" s="14">
        <v>4.3</v>
      </c>
      <c r="FF19" s="14">
        <v>216.95827</v>
      </c>
      <c r="FG19" s="15"/>
      <c r="FH19" s="14">
        <v>2.5561699999999998</v>
      </c>
      <c r="FI19" s="14"/>
      <c r="FJ19" s="14">
        <v>-4.1000000000000002E-2</v>
      </c>
      <c r="FK19" s="14">
        <v>1.6220000000000001</v>
      </c>
      <c r="FL19" s="14">
        <v>1.2</v>
      </c>
      <c r="FM19" s="14"/>
      <c r="FN19" s="14"/>
      <c r="FO19" s="14">
        <v>0.5</v>
      </c>
      <c r="FP19" s="14">
        <v>1.5</v>
      </c>
      <c r="FQ19" s="14">
        <v>7.3371700000000004</v>
      </c>
    </row>
    <row r="20" spans="1:173" ht="24" customHeight="1" x14ac:dyDescent="0.35">
      <c r="A20" s="16" t="s">
        <v>73</v>
      </c>
      <c r="B20" s="16" t="s">
        <v>680</v>
      </c>
      <c r="C20" s="17">
        <v>0.2</v>
      </c>
      <c r="D20" s="17"/>
      <c r="E20" s="17"/>
      <c r="F20" s="17">
        <v>29.8</v>
      </c>
      <c r="G20" s="17">
        <v>14.6</v>
      </c>
      <c r="H20" s="17">
        <v>0</v>
      </c>
      <c r="I20" s="17">
        <v>0</v>
      </c>
      <c r="J20" s="17">
        <v>-10.6</v>
      </c>
      <c r="K20" s="17">
        <v>19.3</v>
      </c>
      <c r="L20" s="17">
        <v>0</v>
      </c>
      <c r="M20" s="17"/>
      <c r="N20" s="17">
        <v>-29.8</v>
      </c>
      <c r="O20" s="17">
        <v>-45.4</v>
      </c>
      <c r="P20" s="17">
        <v>-12.9</v>
      </c>
      <c r="Q20" s="17">
        <v>25.8</v>
      </c>
      <c r="R20" s="17">
        <v>-24.5</v>
      </c>
      <c r="S20" s="17">
        <v>-17.600000000000001</v>
      </c>
      <c r="T20" s="17">
        <v>71.099999999999994</v>
      </c>
      <c r="U20" s="17">
        <v>0.1</v>
      </c>
      <c r="V20" s="17"/>
      <c r="W20" s="17">
        <v>2.8</v>
      </c>
      <c r="X20" s="17">
        <v>2.8</v>
      </c>
      <c r="Y20" s="17">
        <v>0.4</v>
      </c>
      <c r="Z20" s="17">
        <v>12.1</v>
      </c>
      <c r="AA20" s="17">
        <v>0.6</v>
      </c>
      <c r="AB20" s="17">
        <v>0</v>
      </c>
      <c r="AC20" s="17">
        <v>-3.4</v>
      </c>
      <c r="AD20" s="17">
        <v>2.9</v>
      </c>
      <c r="AE20" s="17">
        <v>10.6</v>
      </c>
      <c r="AF20" s="17">
        <v>2.2000000000000002</v>
      </c>
      <c r="AG20" s="17"/>
      <c r="AH20" s="17"/>
      <c r="AI20" s="17"/>
      <c r="AJ20" s="17">
        <v>8.6</v>
      </c>
      <c r="AK20" s="17">
        <v>10.6</v>
      </c>
      <c r="AL20" s="17"/>
      <c r="AM20" s="17"/>
      <c r="AN20" s="17"/>
      <c r="AO20" s="17">
        <v>-1.5</v>
      </c>
      <c r="AP20" s="17">
        <v>30.4</v>
      </c>
      <c r="AQ20" s="17">
        <v>5.1970000000000001</v>
      </c>
      <c r="AR20" s="17">
        <v>11.3</v>
      </c>
      <c r="AS20" s="17">
        <v>0.3</v>
      </c>
      <c r="AT20" s="17">
        <v>0</v>
      </c>
      <c r="AU20" s="17">
        <v>2.7</v>
      </c>
      <c r="AV20" s="17">
        <v>1.5</v>
      </c>
      <c r="AW20" s="17"/>
      <c r="AX20" s="17"/>
      <c r="AY20" s="17"/>
      <c r="AZ20" s="17">
        <v>6</v>
      </c>
      <c r="BA20" s="17">
        <v>-0.9</v>
      </c>
      <c r="BB20" s="17">
        <v>0</v>
      </c>
      <c r="BC20" s="17">
        <v>0.8</v>
      </c>
      <c r="BD20" s="17">
        <v>5.0999999999999996</v>
      </c>
      <c r="BE20" s="17">
        <v>1.2</v>
      </c>
      <c r="BF20" s="17">
        <v>-0.1</v>
      </c>
      <c r="BG20" s="17">
        <v>1.2</v>
      </c>
      <c r="BH20" s="17">
        <v>0</v>
      </c>
      <c r="BI20" s="17">
        <v>0</v>
      </c>
      <c r="BJ20" s="17"/>
      <c r="BK20" s="17">
        <v>4.5999999999999996</v>
      </c>
      <c r="BL20" s="17"/>
      <c r="BM20" s="17"/>
      <c r="BN20" s="17"/>
      <c r="BO20" s="17">
        <v>7</v>
      </c>
      <c r="BP20" s="17">
        <v>0</v>
      </c>
      <c r="BQ20" s="17">
        <v>0</v>
      </c>
      <c r="BR20" s="17"/>
      <c r="BS20" s="17"/>
      <c r="BT20" s="17">
        <v>0</v>
      </c>
      <c r="BU20" s="17"/>
      <c r="BV20" s="17">
        <v>0</v>
      </c>
      <c r="BW20" s="17"/>
      <c r="BX20" s="17"/>
      <c r="BY20" s="17">
        <v>-5.3</v>
      </c>
      <c r="BZ20" s="17"/>
      <c r="CA20" s="17"/>
      <c r="CB20" s="17">
        <v>25.6</v>
      </c>
      <c r="CC20" s="17">
        <v>22</v>
      </c>
      <c r="CD20" s="17">
        <v>-6.6</v>
      </c>
      <c r="CE20" s="17">
        <v>1.4</v>
      </c>
      <c r="CF20" s="17">
        <v>0.2</v>
      </c>
      <c r="CG20" s="17"/>
      <c r="CH20" s="17"/>
      <c r="CI20" s="17"/>
      <c r="CJ20" s="17">
        <v>6.9</v>
      </c>
      <c r="CK20" s="17">
        <v>0</v>
      </c>
      <c r="CL20" s="17">
        <v>-36.1</v>
      </c>
      <c r="CM20" s="17"/>
      <c r="CN20" s="17"/>
      <c r="CO20" s="17"/>
      <c r="CP20" s="17"/>
      <c r="CQ20" s="17"/>
      <c r="CR20" s="17">
        <v>0</v>
      </c>
      <c r="CS20" s="17"/>
      <c r="CT20" s="17"/>
      <c r="CU20" s="17">
        <v>-4.9000000000000004</v>
      </c>
      <c r="CV20" s="17">
        <v>0</v>
      </c>
      <c r="CW20" s="17">
        <v>0</v>
      </c>
      <c r="CX20" s="17"/>
      <c r="CY20" s="17">
        <v>1.5</v>
      </c>
      <c r="CZ20" s="17">
        <v>-0.1</v>
      </c>
      <c r="DA20" s="17">
        <v>-0.8</v>
      </c>
      <c r="DB20" s="17">
        <v>-0.2</v>
      </c>
      <c r="DC20" s="17">
        <v>0.8</v>
      </c>
      <c r="DD20" s="17">
        <v>1.8</v>
      </c>
      <c r="DE20" s="17">
        <v>-0.5</v>
      </c>
      <c r="DF20" s="17">
        <v>1.89</v>
      </c>
      <c r="DG20" s="17">
        <v>0.6</v>
      </c>
      <c r="DH20" s="17"/>
      <c r="DI20" s="17">
        <v>0</v>
      </c>
      <c r="DJ20" s="17">
        <v>0</v>
      </c>
      <c r="DK20" s="17">
        <v>-4.5032500000000004</v>
      </c>
      <c r="DL20" s="17">
        <v>-1.4327000000000001</v>
      </c>
      <c r="DM20" s="17">
        <v>1.5</v>
      </c>
      <c r="DN20" s="17">
        <v>0.5</v>
      </c>
      <c r="DO20" s="17">
        <v>0.6</v>
      </c>
      <c r="DP20" s="17">
        <v>1.1000000000000001</v>
      </c>
      <c r="DQ20" s="17">
        <v>0.3</v>
      </c>
      <c r="DR20" s="17">
        <v>0</v>
      </c>
      <c r="DS20" s="17">
        <v>0.6</v>
      </c>
      <c r="DT20" s="17">
        <v>0</v>
      </c>
      <c r="DU20" s="17"/>
      <c r="DV20" s="17">
        <v>-3.1</v>
      </c>
      <c r="DW20" s="17">
        <v>0.2</v>
      </c>
      <c r="DX20" s="17">
        <v>2</v>
      </c>
      <c r="DY20" s="17">
        <v>2</v>
      </c>
      <c r="DZ20" s="17">
        <v>1.1000000000000001</v>
      </c>
      <c r="EA20" s="17">
        <v>0.8</v>
      </c>
      <c r="EB20" s="17">
        <v>4</v>
      </c>
      <c r="EC20" s="17">
        <v>0.4</v>
      </c>
      <c r="ED20" s="17">
        <v>-7.5</v>
      </c>
      <c r="EE20" s="17">
        <v>-8</v>
      </c>
      <c r="EF20" s="17">
        <v>10.199999999999999</v>
      </c>
      <c r="EG20" s="17">
        <v>12.5</v>
      </c>
      <c r="EH20" s="17">
        <v>2.2678799999999999</v>
      </c>
      <c r="EI20" s="17">
        <v>-4.0340000000000001E-2</v>
      </c>
      <c r="EJ20" s="17">
        <v>1.8</v>
      </c>
      <c r="EK20" s="17">
        <v>0.2</v>
      </c>
      <c r="EL20" s="17">
        <v>0.2</v>
      </c>
      <c r="EM20" s="17">
        <v>0.1</v>
      </c>
      <c r="EN20" s="17">
        <v>0</v>
      </c>
      <c r="EO20" s="17">
        <v>0</v>
      </c>
      <c r="EP20" s="17">
        <v>0</v>
      </c>
      <c r="EQ20" s="17">
        <v>-0.2</v>
      </c>
      <c r="ER20" s="17">
        <v>-7.1</v>
      </c>
      <c r="ES20" s="17">
        <v>3.5</v>
      </c>
      <c r="ET20" s="17">
        <v>0</v>
      </c>
      <c r="EU20" s="17">
        <v>0</v>
      </c>
      <c r="EV20" s="17">
        <v>0.4</v>
      </c>
      <c r="EW20" s="17">
        <v>1.4</v>
      </c>
      <c r="EX20" s="17">
        <v>2.6</v>
      </c>
      <c r="EY20" s="17">
        <v>10.199999999999999</v>
      </c>
      <c r="EZ20" s="17">
        <v>12.5</v>
      </c>
      <c r="FA20" s="17">
        <v>0</v>
      </c>
      <c r="FB20" s="17">
        <v>1.12584</v>
      </c>
      <c r="FC20" s="17">
        <v>2.9</v>
      </c>
      <c r="FD20" s="17">
        <v>0</v>
      </c>
      <c r="FE20" s="17">
        <v>3.8</v>
      </c>
      <c r="FF20" s="17">
        <v>202.20443</v>
      </c>
      <c r="FG20" s="15"/>
      <c r="FH20" s="17">
        <v>2.5203899999999999</v>
      </c>
      <c r="FI20" s="17"/>
      <c r="FJ20" s="17">
        <v>2.1000000000000001E-2</v>
      </c>
      <c r="FK20" s="17">
        <v>1.518</v>
      </c>
      <c r="FL20" s="17">
        <v>1.2</v>
      </c>
      <c r="FM20" s="17"/>
      <c r="FN20" s="17"/>
      <c r="FO20" s="17">
        <v>0.5</v>
      </c>
      <c r="FP20" s="17">
        <v>1.5</v>
      </c>
      <c r="FQ20" s="17">
        <v>7.2593899999999998</v>
      </c>
    </row>
    <row r="21" spans="1:173" ht="24" customHeight="1" x14ac:dyDescent="0.35">
      <c r="A21" s="16" t="s">
        <v>73</v>
      </c>
      <c r="B21" s="16" t="s">
        <v>681</v>
      </c>
      <c r="C21" s="17">
        <v>0.2</v>
      </c>
      <c r="D21" s="17"/>
      <c r="E21" s="17"/>
      <c r="F21" s="17">
        <v>26.6</v>
      </c>
      <c r="G21" s="17">
        <v>14.4</v>
      </c>
      <c r="H21" s="17">
        <v>0</v>
      </c>
      <c r="I21" s="17">
        <v>0</v>
      </c>
      <c r="J21" s="17">
        <v>-14.1</v>
      </c>
      <c r="K21" s="17">
        <v>10.199999999999999</v>
      </c>
      <c r="L21" s="17">
        <v>0</v>
      </c>
      <c r="M21" s="17"/>
      <c r="N21" s="17">
        <v>-22.2</v>
      </c>
      <c r="O21" s="17">
        <v>-52.2</v>
      </c>
      <c r="P21" s="17">
        <v>-20.399999999999999</v>
      </c>
      <c r="Q21" s="17">
        <v>32.1</v>
      </c>
      <c r="R21" s="17">
        <v>-18.2</v>
      </c>
      <c r="S21" s="17">
        <v>-13.3</v>
      </c>
      <c r="T21" s="17">
        <v>79.7</v>
      </c>
      <c r="U21" s="17">
        <v>-0.1</v>
      </c>
      <c r="V21" s="17"/>
      <c r="W21" s="17">
        <v>0</v>
      </c>
      <c r="X21" s="17">
        <v>0</v>
      </c>
      <c r="Y21" s="17">
        <v>0</v>
      </c>
      <c r="Z21" s="17">
        <v>16.7</v>
      </c>
      <c r="AA21" s="17">
        <v>1.4</v>
      </c>
      <c r="AB21" s="17">
        <v>0</v>
      </c>
      <c r="AC21" s="17">
        <v>-3.4</v>
      </c>
      <c r="AD21" s="17">
        <v>3.2</v>
      </c>
      <c r="AE21" s="17">
        <v>10.1</v>
      </c>
      <c r="AF21" s="17">
        <v>2.6</v>
      </c>
      <c r="AG21" s="17"/>
      <c r="AH21" s="17"/>
      <c r="AI21" s="17"/>
      <c r="AJ21" s="17">
        <v>9.1</v>
      </c>
      <c r="AK21" s="17">
        <v>10.9</v>
      </c>
      <c r="AL21" s="17"/>
      <c r="AM21" s="17"/>
      <c r="AN21" s="17"/>
      <c r="AO21" s="17">
        <v>-1.5</v>
      </c>
      <c r="AP21" s="17">
        <v>39.4</v>
      </c>
      <c r="AQ21" s="17">
        <v>4.5679999999999996</v>
      </c>
      <c r="AR21" s="17">
        <v>11.2</v>
      </c>
      <c r="AS21" s="17">
        <v>1</v>
      </c>
      <c r="AT21" s="17">
        <v>0.5</v>
      </c>
      <c r="AU21" s="17">
        <v>2.7</v>
      </c>
      <c r="AV21" s="17">
        <v>-0.4</v>
      </c>
      <c r="AW21" s="17"/>
      <c r="AX21" s="17"/>
      <c r="AY21" s="17"/>
      <c r="AZ21" s="17">
        <v>8.4</v>
      </c>
      <c r="BA21" s="17">
        <v>-0.6</v>
      </c>
      <c r="BB21" s="17">
        <v>0</v>
      </c>
      <c r="BC21" s="17">
        <v>-5.3</v>
      </c>
      <c r="BD21" s="17">
        <v>4.4000000000000004</v>
      </c>
      <c r="BE21" s="17">
        <v>1.2</v>
      </c>
      <c r="BF21" s="17">
        <v>-0.3</v>
      </c>
      <c r="BG21" s="17">
        <v>-8.4</v>
      </c>
      <c r="BH21" s="17">
        <v>0.4</v>
      </c>
      <c r="BI21" s="17">
        <v>0</v>
      </c>
      <c r="BJ21" s="17"/>
      <c r="BK21" s="17">
        <v>3.3</v>
      </c>
      <c r="BL21" s="17"/>
      <c r="BM21" s="17"/>
      <c r="BN21" s="17"/>
      <c r="BO21" s="17">
        <v>4.4000000000000004</v>
      </c>
      <c r="BP21" s="17">
        <v>0</v>
      </c>
      <c r="BQ21" s="17">
        <v>0</v>
      </c>
      <c r="BR21" s="17"/>
      <c r="BS21" s="17"/>
      <c r="BT21" s="17">
        <v>0</v>
      </c>
      <c r="BU21" s="17"/>
      <c r="BV21" s="17">
        <v>0</v>
      </c>
      <c r="BW21" s="17"/>
      <c r="BX21" s="17"/>
      <c r="BY21" s="17">
        <v>-18.3</v>
      </c>
      <c r="BZ21" s="17"/>
      <c r="CA21" s="17"/>
      <c r="CB21" s="17">
        <v>44.8</v>
      </c>
      <c r="CC21" s="17">
        <v>21.3</v>
      </c>
      <c r="CD21" s="17">
        <v>-4.9000000000000004</v>
      </c>
      <c r="CE21" s="17">
        <v>1.6</v>
      </c>
      <c r="CF21" s="17">
        <v>0</v>
      </c>
      <c r="CG21" s="17"/>
      <c r="CH21" s="17"/>
      <c r="CI21" s="17"/>
      <c r="CJ21" s="17">
        <v>9</v>
      </c>
      <c r="CK21" s="17">
        <v>0</v>
      </c>
      <c r="CL21" s="17">
        <v>-33</v>
      </c>
      <c r="CM21" s="17"/>
      <c r="CN21" s="17"/>
      <c r="CO21" s="17"/>
      <c r="CP21" s="17"/>
      <c r="CQ21" s="17"/>
      <c r="CR21" s="17">
        <v>0</v>
      </c>
      <c r="CS21" s="17"/>
      <c r="CT21" s="17"/>
      <c r="CU21" s="17">
        <v>-4.8</v>
      </c>
      <c r="CV21" s="17">
        <v>0</v>
      </c>
      <c r="CW21" s="17">
        <v>0</v>
      </c>
      <c r="CX21" s="17"/>
      <c r="CY21" s="17">
        <v>1.5</v>
      </c>
      <c r="CZ21" s="17">
        <v>-0.2</v>
      </c>
      <c r="DA21" s="17">
        <v>-0.9</v>
      </c>
      <c r="DB21" s="17">
        <v>-0.2</v>
      </c>
      <c r="DC21" s="17">
        <v>0.7</v>
      </c>
      <c r="DD21" s="17">
        <v>1.9</v>
      </c>
      <c r="DE21" s="17">
        <v>-0.6</v>
      </c>
      <c r="DF21" s="17">
        <v>1.42</v>
      </c>
      <c r="DG21" s="17">
        <v>0.5</v>
      </c>
      <c r="DH21" s="17"/>
      <c r="DI21" s="17">
        <v>0</v>
      </c>
      <c r="DJ21" s="17">
        <v>0</v>
      </c>
      <c r="DK21" s="17">
        <v>-4.3630000000000004</v>
      </c>
      <c r="DL21" s="17">
        <v>-0.18343999999999999</v>
      </c>
      <c r="DM21" s="17">
        <v>1.5</v>
      </c>
      <c r="DN21" s="17">
        <v>0.5</v>
      </c>
      <c r="DO21" s="17">
        <v>0.6</v>
      </c>
      <c r="DP21" s="17">
        <v>1.1000000000000001</v>
      </c>
      <c r="DQ21" s="17">
        <v>0.3</v>
      </c>
      <c r="DR21" s="17">
        <v>0.1</v>
      </c>
      <c r="DS21" s="17">
        <v>0.6</v>
      </c>
      <c r="DT21" s="17">
        <v>0</v>
      </c>
      <c r="DU21" s="17"/>
      <c r="DV21" s="17">
        <v>-3.1</v>
      </c>
      <c r="DW21" s="17">
        <v>0.2</v>
      </c>
      <c r="DX21" s="17">
        <v>2.1</v>
      </c>
      <c r="DY21" s="17">
        <v>2.1</v>
      </c>
      <c r="DZ21" s="17">
        <v>1.1000000000000001</v>
      </c>
      <c r="EA21" s="17">
        <v>0.8</v>
      </c>
      <c r="EB21" s="17">
        <v>4</v>
      </c>
      <c r="EC21" s="17">
        <v>0.3</v>
      </c>
      <c r="ED21" s="17">
        <v>-4.5</v>
      </c>
      <c r="EE21" s="17">
        <v>-5.2</v>
      </c>
      <c r="EF21" s="17">
        <v>10.3</v>
      </c>
      <c r="EG21" s="17">
        <v>13</v>
      </c>
      <c r="EH21" s="17">
        <v>2.2704599999999999</v>
      </c>
      <c r="EI21" s="17">
        <v>-4.2009999999999999E-2</v>
      </c>
      <c r="EJ21" s="17">
        <v>1.6</v>
      </c>
      <c r="EK21" s="17">
        <v>0.2</v>
      </c>
      <c r="EL21" s="17">
        <v>0.2</v>
      </c>
      <c r="EM21" s="17">
        <v>0.1</v>
      </c>
      <c r="EN21" s="17">
        <v>0</v>
      </c>
      <c r="EO21" s="17">
        <v>0</v>
      </c>
      <c r="EP21" s="17">
        <v>0.2</v>
      </c>
      <c r="EQ21" s="17">
        <v>-0.2</v>
      </c>
      <c r="ER21" s="17">
        <v>-5.3</v>
      </c>
      <c r="ES21" s="17">
        <v>3.4</v>
      </c>
      <c r="ET21" s="17">
        <v>1.2</v>
      </c>
      <c r="EU21" s="17">
        <v>0</v>
      </c>
      <c r="EV21" s="17">
        <v>0.4</v>
      </c>
      <c r="EW21" s="17">
        <v>1.4</v>
      </c>
      <c r="EX21" s="17">
        <v>2.2999999999999998</v>
      </c>
      <c r="EY21" s="17">
        <v>10.3</v>
      </c>
      <c r="EZ21" s="17">
        <v>13</v>
      </c>
      <c r="FA21" s="17">
        <v>0</v>
      </c>
      <c r="FB21" s="17">
        <v>1.1421399999999999</v>
      </c>
      <c r="FC21" s="17">
        <v>1.5</v>
      </c>
      <c r="FD21" s="17">
        <v>0.1</v>
      </c>
      <c r="FE21" s="17">
        <v>3.7</v>
      </c>
      <c r="FF21" s="17">
        <v>216.81215</v>
      </c>
      <c r="FG21" s="15"/>
      <c r="FH21" s="17">
        <v>2.4399299999999999</v>
      </c>
      <c r="FI21" s="17"/>
      <c r="FJ21" s="17">
        <v>-6.5000000000000002E-2</v>
      </c>
      <c r="FK21" s="17">
        <v>1.3839999999999999</v>
      </c>
      <c r="FL21" s="17">
        <v>1.2</v>
      </c>
      <c r="FM21" s="17"/>
      <c r="FN21" s="17"/>
      <c r="FO21" s="17">
        <v>0.7</v>
      </c>
      <c r="FP21" s="17">
        <v>1.7</v>
      </c>
      <c r="FQ21" s="17">
        <v>7.35893</v>
      </c>
    </row>
    <row r="22" spans="1:173" ht="24" customHeight="1" x14ac:dyDescent="0.35">
      <c r="A22" s="16" t="s">
        <v>73</v>
      </c>
      <c r="B22" s="16" t="s">
        <v>682</v>
      </c>
      <c r="C22" s="17">
        <v>0.2</v>
      </c>
      <c r="D22" s="17"/>
      <c r="E22" s="17"/>
      <c r="F22" s="17">
        <v>31</v>
      </c>
      <c r="G22" s="17">
        <v>14.1</v>
      </c>
      <c r="H22" s="17">
        <v>0</v>
      </c>
      <c r="I22" s="17">
        <v>0</v>
      </c>
      <c r="J22" s="17">
        <v>-9.9</v>
      </c>
      <c r="K22" s="17">
        <v>24.8</v>
      </c>
      <c r="L22" s="17">
        <v>0</v>
      </c>
      <c r="M22" s="17"/>
      <c r="N22" s="17">
        <v>-27.3</v>
      </c>
      <c r="O22" s="17">
        <v>-50.1</v>
      </c>
      <c r="P22" s="17">
        <v>-17.7</v>
      </c>
      <c r="Q22" s="17">
        <v>25.9</v>
      </c>
      <c r="R22" s="17">
        <v>-18.5</v>
      </c>
      <c r="S22" s="17">
        <v>-13.2</v>
      </c>
      <c r="T22" s="17">
        <v>69.3</v>
      </c>
      <c r="U22" s="17">
        <v>0</v>
      </c>
      <c r="V22" s="17"/>
      <c r="W22" s="17">
        <v>0</v>
      </c>
      <c r="X22" s="17">
        <v>0</v>
      </c>
      <c r="Y22" s="17">
        <v>0</v>
      </c>
      <c r="Z22" s="17">
        <v>11</v>
      </c>
      <c r="AA22" s="17">
        <v>1.1000000000000001</v>
      </c>
      <c r="AB22" s="17">
        <v>0</v>
      </c>
      <c r="AC22" s="17">
        <v>-3.3</v>
      </c>
      <c r="AD22" s="17">
        <v>2.6</v>
      </c>
      <c r="AE22" s="17">
        <v>7.8</v>
      </c>
      <c r="AF22" s="17">
        <v>2.4</v>
      </c>
      <c r="AG22" s="17"/>
      <c r="AH22" s="17"/>
      <c r="AI22" s="17"/>
      <c r="AJ22" s="17">
        <v>9.1999999999999993</v>
      </c>
      <c r="AK22" s="17">
        <v>10.3</v>
      </c>
      <c r="AL22" s="17"/>
      <c r="AM22" s="17"/>
      <c r="AN22" s="17"/>
      <c r="AO22" s="17">
        <v>-1.5</v>
      </c>
      <c r="AP22" s="17">
        <v>39</v>
      </c>
      <c r="AQ22" s="17">
        <v>4.3419999999999996</v>
      </c>
      <c r="AR22" s="17">
        <v>12.5</v>
      </c>
      <c r="AS22" s="17">
        <v>0.4</v>
      </c>
      <c r="AT22" s="17">
        <v>-0.1</v>
      </c>
      <c r="AU22" s="17">
        <v>2.7</v>
      </c>
      <c r="AV22" s="17">
        <v>1.9</v>
      </c>
      <c r="AW22" s="17"/>
      <c r="AX22" s="17"/>
      <c r="AY22" s="17"/>
      <c r="AZ22" s="17">
        <v>11.8</v>
      </c>
      <c r="BA22" s="17">
        <v>-0.6</v>
      </c>
      <c r="BB22" s="17">
        <v>-0.2</v>
      </c>
      <c r="BC22" s="17">
        <v>-3</v>
      </c>
      <c r="BD22" s="17">
        <v>3.2</v>
      </c>
      <c r="BE22" s="17">
        <v>1.2</v>
      </c>
      <c r="BF22" s="17">
        <v>-0.1</v>
      </c>
      <c r="BG22" s="17">
        <v>-4.2</v>
      </c>
      <c r="BH22" s="17">
        <v>-1.8</v>
      </c>
      <c r="BI22" s="17">
        <v>0</v>
      </c>
      <c r="BJ22" s="17"/>
      <c r="BK22" s="17">
        <v>6.8</v>
      </c>
      <c r="BL22" s="17"/>
      <c r="BM22" s="17"/>
      <c r="BN22" s="17"/>
      <c r="BO22" s="17">
        <v>2.1</v>
      </c>
      <c r="BP22" s="17">
        <v>0</v>
      </c>
      <c r="BQ22" s="17">
        <v>0</v>
      </c>
      <c r="BR22" s="17"/>
      <c r="BS22" s="17"/>
      <c r="BT22" s="17">
        <v>0</v>
      </c>
      <c r="BU22" s="17"/>
      <c r="BV22" s="17">
        <v>0</v>
      </c>
      <c r="BW22" s="17"/>
      <c r="BX22" s="17"/>
      <c r="BY22" s="17">
        <v>-14.2</v>
      </c>
      <c r="BZ22" s="17"/>
      <c r="CA22" s="17"/>
      <c r="CB22" s="17">
        <v>25.3</v>
      </c>
      <c r="CC22" s="17">
        <v>23.1</v>
      </c>
      <c r="CD22" s="17">
        <v>-5.4</v>
      </c>
      <c r="CE22" s="17">
        <v>2.2999999999999998</v>
      </c>
      <c r="CF22" s="17">
        <v>-0.1</v>
      </c>
      <c r="CG22" s="17"/>
      <c r="CH22" s="17"/>
      <c r="CI22" s="17"/>
      <c r="CJ22" s="17">
        <v>6.2</v>
      </c>
      <c r="CK22" s="17">
        <v>0</v>
      </c>
      <c r="CL22" s="17">
        <v>-37.5</v>
      </c>
      <c r="CM22" s="17"/>
      <c r="CN22" s="17"/>
      <c r="CO22" s="17"/>
      <c r="CP22" s="17"/>
      <c r="CQ22" s="17"/>
      <c r="CR22" s="17">
        <v>0</v>
      </c>
      <c r="CS22" s="17"/>
      <c r="CT22" s="17"/>
      <c r="CU22" s="17">
        <v>-4.5999999999999996</v>
      </c>
      <c r="CV22" s="17">
        <v>2</v>
      </c>
      <c r="CW22" s="17">
        <v>0</v>
      </c>
      <c r="CX22" s="17"/>
      <c r="CY22" s="17">
        <v>1.5</v>
      </c>
      <c r="CZ22" s="17">
        <v>0</v>
      </c>
      <c r="DA22" s="17">
        <v>-0.8</v>
      </c>
      <c r="DB22" s="17">
        <v>-0.2</v>
      </c>
      <c r="DC22" s="17">
        <v>0.6</v>
      </c>
      <c r="DD22" s="17">
        <v>1.8</v>
      </c>
      <c r="DE22" s="17">
        <v>-0.4</v>
      </c>
      <c r="DF22" s="17">
        <v>1.47</v>
      </c>
      <c r="DG22" s="17">
        <v>0.6</v>
      </c>
      <c r="DH22" s="17"/>
      <c r="DI22" s="17">
        <v>-0.2</v>
      </c>
      <c r="DJ22" s="17">
        <v>-0.2</v>
      </c>
      <c r="DK22" s="17">
        <v>-4.9832200000000002</v>
      </c>
      <c r="DL22" s="17">
        <v>-1.5802</v>
      </c>
      <c r="DM22" s="17">
        <v>1.5</v>
      </c>
      <c r="DN22" s="17">
        <v>0.5</v>
      </c>
      <c r="DO22" s="17">
        <v>0.6</v>
      </c>
      <c r="DP22" s="17">
        <v>1.1000000000000001</v>
      </c>
      <c r="DQ22" s="17">
        <v>-0.2</v>
      </c>
      <c r="DR22" s="17">
        <v>0.1</v>
      </c>
      <c r="DS22" s="17">
        <v>0.5</v>
      </c>
      <c r="DT22" s="17">
        <v>0</v>
      </c>
      <c r="DU22" s="17"/>
      <c r="DV22" s="17">
        <v>-3.2</v>
      </c>
      <c r="DW22" s="17">
        <v>0.2</v>
      </c>
      <c r="DX22" s="17">
        <v>2.1</v>
      </c>
      <c r="DY22" s="17">
        <v>2.1</v>
      </c>
      <c r="DZ22" s="17">
        <v>1.1000000000000001</v>
      </c>
      <c r="EA22" s="17">
        <v>0.8</v>
      </c>
      <c r="EB22" s="17">
        <v>4</v>
      </c>
      <c r="EC22" s="17">
        <v>-0.1</v>
      </c>
      <c r="ED22" s="17">
        <v>-7.7</v>
      </c>
      <c r="EE22" s="17">
        <v>-9</v>
      </c>
      <c r="EF22" s="17">
        <v>10.199999999999999</v>
      </c>
      <c r="EG22" s="17">
        <v>13.5</v>
      </c>
      <c r="EH22" s="17">
        <v>2.2621699999999998</v>
      </c>
      <c r="EI22" s="17">
        <v>-4.4630000000000003E-2</v>
      </c>
      <c r="EJ22" s="17">
        <v>1.6</v>
      </c>
      <c r="EK22" s="17">
        <v>0.2</v>
      </c>
      <c r="EL22" s="17">
        <v>0.2</v>
      </c>
      <c r="EM22" s="17">
        <v>0.1</v>
      </c>
      <c r="EN22" s="17">
        <v>0.3</v>
      </c>
      <c r="EO22" s="17">
        <v>0</v>
      </c>
      <c r="EP22" s="17">
        <v>0.4</v>
      </c>
      <c r="EQ22" s="17">
        <v>-0.2</v>
      </c>
      <c r="ER22" s="17">
        <v>-6.7</v>
      </c>
      <c r="ES22" s="17">
        <v>3.4</v>
      </c>
      <c r="ET22" s="17">
        <v>1.1000000000000001</v>
      </c>
      <c r="EU22" s="17">
        <v>0</v>
      </c>
      <c r="EV22" s="17">
        <v>0.4</v>
      </c>
      <c r="EW22" s="17">
        <v>1.4</v>
      </c>
      <c r="EX22" s="17">
        <v>2.6</v>
      </c>
      <c r="EY22" s="17">
        <v>10.199999999999999</v>
      </c>
      <c r="EZ22" s="17">
        <v>13.5</v>
      </c>
      <c r="FA22" s="17">
        <v>0</v>
      </c>
      <c r="FB22" s="17">
        <v>0.88953000000000004</v>
      </c>
      <c r="FC22" s="17">
        <v>1</v>
      </c>
      <c r="FD22" s="17">
        <v>0.5</v>
      </c>
      <c r="FE22" s="17">
        <v>3.9</v>
      </c>
      <c r="FF22" s="17">
        <v>193.95564999999999</v>
      </c>
      <c r="FG22" s="15"/>
      <c r="FH22" s="17">
        <v>2.3437299999999999</v>
      </c>
      <c r="FI22" s="17"/>
      <c r="FJ22" s="17">
        <v>-0.27500000000000002</v>
      </c>
      <c r="FK22" s="17">
        <v>1.222</v>
      </c>
      <c r="FL22" s="17">
        <v>1.2</v>
      </c>
      <c r="FM22" s="17"/>
      <c r="FN22" s="17"/>
      <c r="FO22" s="17">
        <v>0.8</v>
      </c>
      <c r="FP22" s="17">
        <v>1.6</v>
      </c>
      <c r="FQ22" s="17">
        <v>6.8907299999999996</v>
      </c>
    </row>
    <row r="23" spans="1:173" ht="24" customHeight="1" x14ac:dyDescent="0.35">
      <c r="A23" s="16" t="s">
        <v>73</v>
      </c>
      <c r="B23" s="16" t="s">
        <v>683</v>
      </c>
      <c r="C23" s="17">
        <v>0.2</v>
      </c>
      <c r="D23" s="17"/>
      <c r="E23" s="17"/>
      <c r="F23" s="17">
        <v>14.6</v>
      </c>
      <c r="G23" s="17">
        <v>11.2</v>
      </c>
      <c r="H23" s="17">
        <v>0</v>
      </c>
      <c r="I23" s="17">
        <v>0</v>
      </c>
      <c r="J23" s="17">
        <v>-9.9</v>
      </c>
      <c r="K23" s="17">
        <v>0.7</v>
      </c>
      <c r="L23" s="17">
        <v>0</v>
      </c>
      <c r="M23" s="17"/>
      <c r="N23" s="17">
        <v>-33.6</v>
      </c>
      <c r="O23" s="17">
        <v>-48.5</v>
      </c>
      <c r="P23" s="17">
        <v>-16.3</v>
      </c>
      <c r="Q23" s="17">
        <v>19.899999999999999</v>
      </c>
      <c r="R23" s="17">
        <v>-23.5</v>
      </c>
      <c r="S23" s="17">
        <v>-16.600000000000001</v>
      </c>
      <c r="T23" s="17">
        <v>57.2</v>
      </c>
      <c r="U23" s="17">
        <v>0.1</v>
      </c>
      <c r="V23" s="17"/>
      <c r="W23" s="17">
        <v>0</v>
      </c>
      <c r="X23" s="17">
        <v>0</v>
      </c>
      <c r="Y23" s="17">
        <v>0</v>
      </c>
      <c r="Z23" s="17">
        <v>6.9</v>
      </c>
      <c r="AA23" s="17">
        <v>0.6</v>
      </c>
      <c r="AB23" s="17">
        <v>0</v>
      </c>
      <c r="AC23" s="17">
        <v>-3.3</v>
      </c>
      <c r="AD23" s="17">
        <v>2.6</v>
      </c>
      <c r="AE23" s="17">
        <v>6.8</v>
      </c>
      <c r="AF23" s="17">
        <v>2.4</v>
      </c>
      <c r="AG23" s="17"/>
      <c r="AH23" s="17"/>
      <c r="AI23" s="17"/>
      <c r="AJ23" s="17">
        <v>5.6</v>
      </c>
      <c r="AK23" s="17">
        <v>-0.6</v>
      </c>
      <c r="AL23" s="17"/>
      <c r="AM23" s="17"/>
      <c r="AN23" s="17"/>
      <c r="AO23" s="17">
        <v>-1.8</v>
      </c>
      <c r="AP23" s="17">
        <v>28.9</v>
      </c>
      <c r="AQ23" s="17">
        <v>3.5489999999999999</v>
      </c>
      <c r="AR23" s="17">
        <v>12.4</v>
      </c>
      <c r="AS23" s="17">
        <v>1.1000000000000001</v>
      </c>
      <c r="AT23" s="17">
        <v>0.2</v>
      </c>
      <c r="AU23" s="17">
        <v>2.7</v>
      </c>
      <c r="AV23" s="17">
        <v>1.9</v>
      </c>
      <c r="AW23" s="17"/>
      <c r="AX23" s="17"/>
      <c r="AY23" s="17"/>
      <c r="AZ23" s="17">
        <v>4.3</v>
      </c>
      <c r="BA23" s="17">
        <v>-1.1000000000000001</v>
      </c>
      <c r="BB23" s="17">
        <v>-0.2</v>
      </c>
      <c r="BC23" s="17">
        <v>1.8</v>
      </c>
      <c r="BD23" s="17">
        <v>2.4</v>
      </c>
      <c r="BE23" s="17">
        <v>1.2</v>
      </c>
      <c r="BF23" s="17">
        <v>-0.1</v>
      </c>
      <c r="BG23" s="17">
        <v>2.5</v>
      </c>
      <c r="BH23" s="17">
        <v>-1.8</v>
      </c>
      <c r="BI23" s="17">
        <v>0</v>
      </c>
      <c r="BJ23" s="17"/>
      <c r="BK23" s="17">
        <v>8.1999999999999993</v>
      </c>
      <c r="BL23" s="17"/>
      <c r="BM23" s="17"/>
      <c r="BN23" s="17"/>
      <c r="BO23" s="17">
        <v>-9.1999999999999993</v>
      </c>
      <c r="BP23" s="17">
        <v>0</v>
      </c>
      <c r="BQ23" s="17">
        <v>0</v>
      </c>
      <c r="BR23" s="17"/>
      <c r="BS23" s="17"/>
      <c r="BT23" s="17">
        <v>0</v>
      </c>
      <c r="BU23" s="17"/>
      <c r="BV23" s="17">
        <v>0</v>
      </c>
      <c r="BW23" s="17"/>
      <c r="BX23" s="17"/>
      <c r="BY23" s="17">
        <v>-8.5</v>
      </c>
      <c r="BZ23" s="17"/>
      <c r="CA23" s="17"/>
      <c r="CB23" s="17">
        <v>24.8</v>
      </c>
      <c r="CC23" s="17">
        <v>22.5</v>
      </c>
      <c r="CD23" s="17">
        <v>-6.4</v>
      </c>
      <c r="CE23" s="17">
        <v>1.1000000000000001</v>
      </c>
      <c r="CF23" s="17">
        <v>0.2</v>
      </c>
      <c r="CG23" s="17"/>
      <c r="CH23" s="17"/>
      <c r="CI23" s="17"/>
      <c r="CJ23" s="17">
        <v>1.8</v>
      </c>
      <c r="CK23" s="17">
        <v>0</v>
      </c>
      <c r="CL23" s="17">
        <v>-43.8</v>
      </c>
      <c r="CM23" s="17"/>
      <c r="CN23" s="17"/>
      <c r="CO23" s="17"/>
      <c r="CP23" s="17"/>
      <c r="CQ23" s="17"/>
      <c r="CR23" s="17">
        <v>0.2</v>
      </c>
      <c r="CS23" s="17"/>
      <c r="CT23" s="17"/>
      <c r="CU23" s="17">
        <v>-4.8</v>
      </c>
      <c r="CV23" s="17">
        <v>0</v>
      </c>
      <c r="CW23" s="17">
        <v>0</v>
      </c>
      <c r="CX23" s="17"/>
      <c r="CY23" s="17">
        <v>1.5</v>
      </c>
      <c r="CZ23" s="17">
        <v>0</v>
      </c>
      <c r="DA23" s="17">
        <v>-0.8</v>
      </c>
      <c r="DB23" s="17">
        <v>-0.2</v>
      </c>
      <c r="DC23" s="17">
        <v>1</v>
      </c>
      <c r="DD23" s="17">
        <v>1.7</v>
      </c>
      <c r="DE23" s="17">
        <v>-1.1000000000000001</v>
      </c>
      <c r="DF23" s="17">
        <v>1.76</v>
      </c>
      <c r="DG23" s="17">
        <v>0.6</v>
      </c>
      <c r="DH23" s="17"/>
      <c r="DI23" s="17">
        <v>-0.6</v>
      </c>
      <c r="DJ23" s="17">
        <v>-0.9</v>
      </c>
      <c r="DK23" s="17">
        <v>-5.4201600000000001</v>
      </c>
      <c r="DL23" s="17">
        <v>-3.4716</v>
      </c>
      <c r="DM23" s="17">
        <v>1.5</v>
      </c>
      <c r="DN23" s="17">
        <v>0.5</v>
      </c>
      <c r="DO23" s="17">
        <v>0.6</v>
      </c>
      <c r="DP23" s="17">
        <v>1.1000000000000001</v>
      </c>
      <c r="DQ23" s="17">
        <v>-1.5</v>
      </c>
      <c r="DR23" s="17">
        <v>-0.2</v>
      </c>
      <c r="DS23" s="17">
        <v>0.3</v>
      </c>
      <c r="DT23" s="17">
        <v>0.1</v>
      </c>
      <c r="DU23" s="17"/>
      <c r="DV23" s="17">
        <v>-3</v>
      </c>
      <c r="DW23" s="17">
        <v>0.2</v>
      </c>
      <c r="DX23" s="17">
        <v>1.9</v>
      </c>
      <c r="DY23" s="17">
        <v>2</v>
      </c>
      <c r="DZ23" s="17">
        <v>1</v>
      </c>
      <c r="EA23" s="17">
        <v>0.8</v>
      </c>
      <c r="EB23" s="17">
        <v>4</v>
      </c>
      <c r="EC23" s="17">
        <v>0.1</v>
      </c>
      <c r="ED23" s="17">
        <v>-9.5</v>
      </c>
      <c r="EE23" s="17">
        <v>-9.6999999999999993</v>
      </c>
      <c r="EF23" s="17">
        <v>10.4</v>
      </c>
      <c r="EG23" s="17">
        <v>13.8</v>
      </c>
      <c r="EH23" s="17">
        <v>2.2481900000000001</v>
      </c>
      <c r="EI23" s="17">
        <v>-5.0959999999999998E-2</v>
      </c>
      <c r="EJ23" s="17">
        <v>1.4</v>
      </c>
      <c r="EK23" s="17">
        <v>0.2</v>
      </c>
      <c r="EL23" s="17">
        <v>0.2</v>
      </c>
      <c r="EM23" s="17">
        <v>0.1</v>
      </c>
      <c r="EN23" s="17">
        <v>0</v>
      </c>
      <c r="EO23" s="17">
        <v>0</v>
      </c>
      <c r="EP23" s="17">
        <v>0.6</v>
      </c>
      <c r="EQ23" s="17">
        <v>-0.2</v>
      </c>
      <c r="ER23" s="17">
        <v>-9.1</v>
      </c>
      <c r="ES23" s="17">
        <v>3.4</v>
      </c>
      <c r="ET23" s="17">
        <v>0.5</v>
      </c>
      <c r="EU23" s="17">
        <v>0</v>
      </c>
      <c r="EV23" s="17">
        <v>0.4</v>
      </c>
      <c r="EW23" s="17">
        <v>1.2</v>
      </c>
      <c r="EX23" s="17">
        <v>2.2000000000000002</v>
      </c>
      <c r="EY23" s="17">
        <v>10.4</v>
      </c>
      <c r="EZ23" s="17">
        <v>13.8</v>
      </c>
      <c r="FA23" s="17">
        <v>0.96530000000000005</v>
      </c>
      <c r="FB23" s="17">
        <v>1.34894</v>
      </c>
      <c r="FC23" s="17">
        <v>3</v>
      </c>
      <c r="FD23" s="17">
        <v>1.2</v>
      </c>
      <c r="FE23" s="17">
        <v>3.9</v>
      </c>
      <c r="FF23" s="17">
        <v>66.728710000000007</v>
      </c>
      <c r="FG23" s="15"/>
      <c r="FH23" s="17">
        <v>2.10772</v>
      </c>
      <c r="FI23" s="17"/>
      <c r="FJ23" s="17">
        <v>-0.105</v>
      </c>
      <c r="FK23" s="17">
        <v>1.1599999999999999</v>
      </c>
      <c r="FL23" s="17">
        <v>1.2</v>
      </c>
      <c r="FM23" s="17"/>
      <c r="FN23" s="17"/>
      <c r="FO23" s="17">
        <v>0.8</v>
      </c>
      <c r="FP23" s="17">
        <v>1.7</v>
      </c>
      <c r="FQ23" s="17">
        <v>6.8627200000000004</v>
      </c>
    </row>
    <row r="24" spans="1:173" ht="24" customHeight="1" x14ac:dyDescent="0.35">
      <c r="A24" s="16" t="s">
        <v>73</v>
      </c>
      <c r="B24" s="16" t="s">
        <v>684</v>
      </c>
      <c r="C24" s="17">
        <v>0.2</v>
      </c>
      <c r="D24" s="17"/>
      <c r="E24" s="17"/>
      <c r="F24" s="17">
        <v>11.2</v>
      </c>
      <c r="G24" s="17">
        <v>11.6</v>
      </c>
      <c r="H24" s="17">
        <v>0</v>
      </c>
      <c r="I24" s="17">
        <v>0</v>
      </c>
      <c r="J24" s="17">
        <v>-12.1</v>
      </c>
      <c r="K24" s="17">
        <v>10.1</v>
      </c>
      <c r="L24" s="17">
        <v>0</v>
      </c>
      <c r="M24" s="17"/>
      <c r="N24" s="17">
        <v>-27.5</v>
      </c>
      <c r="O24" s="17">
        <v>-46.9</v>
      </c>
      <c r="P24" s="17">
        <v>-14.6</v>
      </c>
      <c r="Q24" s="17">
        <v>26.2</v>
      </c>
      <c r="R24" s="17">
        <v>-20.8</v>
      </c>
      <c r="S24" s="17">
        <v>-15.9</v>
      </c>
      <c r="T24" s="17">
        <v>62.8</v>
      </c>
      <c r="U24" s="17">
        <v>0</v>
      </c>
      <c r="V24" s="17"/>
      <c r="W24" s="17">
        <v>0</v>
      </c>
      <c r="X24" s="17">
        <v>0</v>
      </c>
      <c r="Y24" s="17">
        <v>0</v>
      </c>
      <c r="Z24" s="17">
        <v>8.9</v>
      </c>
      <c r="AA24" s="17">
        <v>0.2</v>
      </c>
      <c r="AB24" s="17">
        <v>0</v>
      </c>
      <c r="AC24" s="17">
        <v>-3.5</v>
      </c>
      <c r="AD24" s="17">
        <v>3.4</v>
      </c>
      <c r="AE24" s="17">
        <v>7.7</v>
      </c>
      <c r="AF24" s="17">
        <v>2.6</v>
      </c>
      <c r="AG24" s="17"/>
      <c r="AH24" s="17"/>
      <c r="AI24" s="17"/>
      <c r="AJ24" s="17">
        <v>11.3</v>
      </c>
      <c r="AK24" s="17">
        <v>-0.2</v>
      </c>
      <c r="AL24" s="17"/>
      <c r="AM24" s="17"/>
      <c r="AN24" s="17"/>
      <c r="AO24" s="17">
        <v>-1.7</v>
      </c>
      <c r="AP24" s="17">
        <v>29.9</v>
      </c>
      <c r="AQ24" s="17">
        <v>3.085</v>
      </c>
      <c r="AR24" s="17">
        <v>11.3</v>
      </c>
      <c r="AS24" s="17">
        <v>0.8</v>
      </c>
      <c r="AT24" s="17">
        <v>0.1</v>
      </c>
      <c r="AU24" s="17">
        <v>2.7</v>
      </c>
      <c r="AV24" s="17">
        <v>1.4</v>
      </c>
      <c r="AW24" s="17"/>
      <c r="AX24" s="17"/>
      <c r="AY24" s="17"/>
      <c r="AZ24" s="17">
        <v>6.1</v>
      </c>
      <c r="BA24" s="17">
        <v>-0.8</v>
      </c>
      <c r="BB24" s="17">
        <v>0.4</v>
      </c>
      <c r="BC24" s="17">
        <v>0.6</v>
      </c>
      <c r="BD24" s="17">
        <v>3.6</v>
      </c>
      <c r="BE24" s="17">
        <v>1.2</v>
      </c>
      <c r="BF24" s="17">
        <v>-0.1</v>
      </c>
      <c r="BG24" s="17">
        <v>-3</v>
      </c>
      <c r="BH24" s="17">
        <v>0</v>
      </c>
      <c r="BI24" s="17">
        <v>0</v>
      </c>
      <c r="BJ24" s="17"/>
      <c r="BK24" s="17">
        <v>-1.8</v>
      </c>
      <c r="BL24" s="17"/>
      <c r="BM24" s="17"/>
      <c r="BN24" s="17"/>
      <c r="BO24" s="17">
        <v>-4.7</v>
      </c>
      <c r="BP24" s="17">
        <v>0</v>
      </c>
      <c r="BQ24" s="17">
        <v>0</v>
      </c>
      <c r="BR24" s="17"/>
      <c r="BS24" s="17"/>
      <c r="BT24" s="17">
        <v>0</v>
      </c>
      <c r="BU24" s="17"/>
      <c r="BV24" s="17">
        <v>0</v>
      </c>
      <c r="BW24" s="17"/>
      <c r="BX24" s="17"/>
      <c r="BY24" s="17">
        <v>-11</v>
      </c>
      <c r="BZ24" s="17"/>
      <c r="CA24" s="17"/>
      <c r="CB24" s="17">
        <v>26.5</v>
      </c>
      <c r="CC24" s="17">
        <v>21.7</v>
      </c>
      <c r="CD24" s="17">
        <v>-5.7</v>
      </c>
      <c r="CE24" s="17">
        <v>3</v>
      </c>
      <c r="CF24" s="17">
        <v>0</v>
      </c>
      <c r="CG24" s="17"/>
      <c r="CH24" s="17"/>
      <c r="CI24" s="17"/>
      <c r="CJ24" s="17">
        <v>5.9</v>
      </c>
      <c r="CK24" s="17">
        <v>0</v>
      </c>
      <c r="CL24" s="17">
        <v>-37.700000000000003</v>
      </c>
      <c r="CM24" s="17"/>
      <c r="CN24" s="17"/>
      <c r="CO24" s="17"/>
      <c r="CP24" s="17"/>
      <c r="CQ24" s="17"/>
      <c r="CR24" s="17">
        <v>0.2</v>
      </c>
      <c r="CS24" s="17"/>
      <c r="CT24" s="17"/>
      <c r="CU24" s="17">
        <v>-4.9000000000000004</v>
      </c>
      <c r="CV24" s="17">
        <v>1</v>
      </c>
      <c r="CW24" s="17">
        <v>0</v>
      </c>
      <c r="CX24" s="17"/>
      <c r="CY24" s="17">
        <v>1.5</v>
      </c>
      <c r="CZ24" s="17">
        <v>-0.1</v>
      </c>
      <c r="DA24" s="17">
        <v>-0.8</v>
      </c>
      <c r="DB24" s="17">
        <v>0</v>
      </c>
      <c r="DC24" s="17">
        <v>1</v>
      </c>
      <c r="DD24" s="17">
        <v>1.8</v>
      </c>
      <c r="DE24" s="17">
        <v>-0.7</v>
      </c>
      <c r="DF24" s="17">
        <v>1.9</v>
      </c>
      <c r="DG24" s="17">
        <v>0.5</v>
      </c>
      <c r="DH24" s="17"/>
      <c r="DI24" s="17">
        <v>-0.7</v>
      </c>
      <c r="DJ24" s="17">
        <v>-1.5</v>
      </c>
      <c r="DK24" s="17">
        <v>-5.3441400000000003</v>
      </c>
      <c r="DL24" s="17">
        <v>-3.8511099999999998</v>
      </c>
      <c r="DM24" s="17">
        <v>1.5</v>
      </c>
      <c r="DN24" s="17">
        <v>0.5</v>
      </c>
      <c r="DO24" s="17">
        <v>0.6</v>
      </c>
      <c r="DP24" s="17">
        <v>1.1000000000000001</v>
      </c>
      <c r="DQ24" s="17">
        <v>-2.5</v>
      </c>
      <c r="DR24" s="17">
        <v>-0.1</v>
      </c>
      <c r="DS24" s="17">
        <v>0.2</v>
      </c>
      <c r="DT24" s="17">
        <v>0</v>
      </c>
      <c r="DU24" s="17"/>
      <c r="DV24" s="17">
        <v>-3</v>
      </c>
      <c r="DW24" s="17">
        <v>0.2</v>
      </c>
      <c r="DX24" s="17">
        <v>2.2999999999999998</v>
      </c>
      <c r="DY24" s="17">
        <v>2.1</v>
      </c>
      <c r="DZ24" s="17">
        <v>1.2</v>
      </c>
      <c r="EA24" s="17">
        <v>0.8</v>
      </c>
      <c r="EB24" s="17">
        <v>2.1</v>
      </c>
      <c r="EC24" s="17">
        <v>0</v>
      </c>
      <c r="ED24" s="17">
        <v>-8.1</v>
      </c>
      <c r="EE24" s="17">
        <v>-8.3000000000000007</v>
      </c>
      <c r="EF24" s="17">
        <v>10.3</v>
      </c>
      <c r="EG24" s="17">
        <v>7.5</v>
      </c>
      <c r="EH24" s="17">
        <v>2.24912</v>
      </c>
      <c r="EI24" s="17">
        <v>-3.7900000000000003E-2</v>
      </c>
      <c r="EJ24" s="17">
        <v>1.7</v>
      </c>
      <c r="EK24" s="17">
        <v>0.2</v>
      </c>
      <c r="EL24" s="17">
        <v>0.2</v>
      </c>
      <c r="EM24" s="17">
        <v>0.1</v>
      </c>
      <c r="EN24" s="17">
        <v>0</v>
      </c>
      <c r="EO24" s="17">
        <v>0</v>
      </c>
      <c r="EP24" s="17">
        <v>6.4</v>
      </c>
      <c r="EQ24" s="17">
        <v>-0.2</v>
      </c>
      <c r="ER24" s="17">
        <v>-10.6</v>
      </c>
      <c r="ES24" s="17">
        <v>3.5</v>
      </c>
      <c r="ET24" s="17">
        <v>-2.8</v>
      </c>
      <c r="EU24" s="17">
        <v>0</v>
      </c>
      <c r="EV24" s="17">
        <v>0.4</v>
      </c>
      <c r="EW24" s="17">
        <v>1.4</v>
      </c>
      <c r="EX24" s="17">
        <v>2.8</v>
      </c>
      <c r="EY24" s="17">
        <v>10.3</v>
      </c>
      <c r="EZ24" s="17">
        <v>7.5</v>
      </c>
      <c r="FA24" s="17">
        <v>0.84194999999999998</v>
      </c>
      <c r="FB24" s="17">
        <v>1.4466600000000001</v>
      </c>
      <c r="FC24" s="17">
        <v>1.7</v>
      </c>
      <c r="FD24" s="17">
        <v>0.6</v>
      </c>
      <c r="FE24" s="17">
        <v>3.4</v>
      </c>
      <c r="FF24" s="17">
        <v>95.989580000000004</v>
      </c>
      <c r="FG24" s="15"/>
      <c r="FH24" s="17">
        <v>2.0362499999999999</v>
      </c>
      <c r="FI24" s="17"/>
      <c r="FJ24" s="17">
        <v>0.24299999999999999</v>
      </c>
      <c r="FK24" s="17">
        <v>0.86799999999999999</v>
      </c>
      <c r="FL24" s="17">
        <v>1.3</v>
      </c>
      <c r="FM24" s="17"/>
      <c r="FN24" s="17"/>
      <c r="FO24" s="17">
        <v>0.1</v>
      </c>
      <c r="FP24" s="17">
        <v>1.4</v>
      </c>
      <c r="FQ24" s="17">
        <v>5.9472500000000004</v>
      </c>
    </row>
    <row r="25" spans="1:173" ht="24" customHeight="1" x14ac:dyDescent="0.35">
      <c r="A25" s="16" t="s">
        <v>73</v>
      </c>
      <c r="B25" s="16" t="s">
        <v>685</v>
      </c>
      <c r="C25" s="17">
        <v>0.2</v>
      </c>
      <c r="D25" s="17"/>
      <c r="E25" s="17"/>
      <c r="F25" s="17">
        <v>12</v>
      </c>
      <c r="G25" s="17">
        <v>10.6</v>
      </c>
      <c r="H25" s="17">
        <v>0</v>
      </c>
      <c r="I25" s="17">
        <v>0</v>
      </c>
      <c r="J25" s="17">
        <v>-8.3000000000000007</v>
      </c>
      <c r="K25" s="17">
        <v>6.6</v>
      </c>
      <c r="L25" s="17">
        <v>0</v>
      </c>
      <c r="M25" s="17"/>
      <c r="N25" s="17">
        <v>-20.9</v>
      </c>
      <c r="O25" s="17">
        <v>-43.1</v>
      </c>
      <c r="P25" s="17">
        <v>-11.1</v>
      </c>
      <c r="Q25" s="17">
        <v>35.6</v>
      </c>
      <c r="R25" s="17">
        <v>-12.1</v>
      </c>
      <c r="S25" s="17">
        <v>-9.1999999999999993</v>
      </c>
      <c r="T25" s="17">
        <v>62.2</v>
      </c>
      <c r="U25" s="17">
        <v>0</v>
      </c>
      <c r="V25" s="17"/>
      <c r="W25" s="17">
        <v>0</v>
      </c>
      <c r="X25" s="17">
        <v>0</v>
      </c>
      <c r="Y25" s="17">
        <v>0</v>
      </c>
      <c r="Z25" s="17">
        <v>10.6</v>
      </c>
      <c r="AA25" s="17">
        <v>0.6</v>
      </c>
      <c r="AB25" s="17">
        <v>0</v>
      </c>
      <c r="AC25" s="17">
        <v>-3.4</v>
      </c>
      <c r="AD25" s="17">
        <v>3.6</v>
      </c>
      <c r="AE25" s="17">
        <v>9.1999999999999993</v>
      </c>
      <c r="AF25" s="17">
        <v>2.8</v>
      </c>
      <c r="AG25" s="17"/>
      <c r="AH25" s="17"/>
      <c r="AI25" s="17"/>
      <c r="AJ25" s="17">
        <v>11.6</v>
      </c>
      <c r="AK25" s="17">
        <v>12.5</v>
      </c>
      <c r="AL25" s="17"/>
      <c r="AM25" s="17"/>
      <c r="AN25" s="17"/>
      <c r="AO25" s="17">
        <v>-1.5</v>
      </c>
      <c r="AP25" s="17">
        <v>33.299999999999997</v>
      </c>
      <c r="AQ25" s="17">
        <v>3.4169999999999998</v>
      </c>
      <c r="AR25" s="17">
        <v>12.3</v>
      </c>
      <c r="AS25" s="17">
        <v>0.6</v>
      </c>
      <c r="AT25" s="17">
        <v>0.3</v>
      </c>
      <c r="AU25" s="17">
        <v>2.7</v>
      </c>
      <c r="AV25" s="17">
        <v>1.5</v>
      </c>
      <c r="AW25" s="17"/>
      <c r="AX25" s="17"/>
      <c r="AY25" s="17"/>
      <c r="AZ25" s="17">
        <v>6</v>
      </c>
      <c r="BA25" s="17">
        <v>-0.8</v>
      </c>
      <c r="BB25" s="17">
        <v>0.3</v>
      </c>
      <c r="BC25" s="17">
        <v>0.7</v>
      </c>
      <c r="BD25" s="17">
        <v>4.9000000000000004</v>
      </c>
      <c r="BE25" s="17">
        <v>1.2</v>
      </c>
      <c r="BF25" s="17">
        <v>-0.1</v>
      </c>
      <c r="BG25" s="17">
        <v>-7</v>
      </c>
      <c r="BH25" s="17">
        <v>4.4000000000000004</v>
      </c>
      <c r="BI25" s="17">
        <v>0</v>
      </c>
      <c r="BJ25" s="17"/>
      <c r="BK25" s="17">
        <v>0.5</v>
      </c>
      <c r="BL25" s="17"/>
      <c r="BM25" s="17"/>
      <c r="BN25" s="17"/>
      <c r="BO25" s="17">
        <v>-0.7</v>
      </c>
      <c r="BP25" s="17">
        <v>0</v>
      </c>
      <c r="BQ25" s="17">
        <v>0</v>
      </c>
      <c r="BR25" s="17"/>
      <c r="BS25" s="17"/>
      <c r="BT25" s="17">
        <v>0</v>
      </c>
      <c r="BU25" s="17"/>
      <c r="BV25" s="17">
        <v>0</v>
      </c>
      <c r="BW25" s="17"/>
      <c r="BX25" s="17"/>
      <c r="BY25" s="17">
        <v>-12.3</v>
      </c>
      <c r="BZ25" s="17"/>
      <c r="CA25" s="17"/>
      <c r="CB25" s="17">
        <v>25.7</v>
      </c>
      <c r="CC25" s="17">
        <v>22.6</v>
      </c>
      <c r="CD25" s="17">
        <v>-5.8</v>
      </c>
      <c r="CE25" s="17">
        <v>5.4</v>
      </c>
      <c r="CF25" s="17">
        <v>0</v>
      </c>
      <c r="CG25" s="17"/>
      <c r="CH25" s="17"/>
      <c r="CI25" s="17"/>
      <c r="CJ25" s="17">
        <v>19.7</v>
      </c>
      <c r="CK25" s="17">
        <v>0</v>
      </c>
      <c r="CL25" s="17">
        <v>-21.7</v>
      </c>
      <c r="CM25" s="17"/>
      <c r="CN25" s="17"/>
      <c r="CO25" s="17"/>
      <c r="CP25" s="17"/>
      <c r="CQ25" s="17"/>
      <c r="CR25" s="17">
        <v>0.2</v>
      </c>
      <c r="CS25" s="17"/>
      <c r="CT25" s="17"/>
      <c r="CU25" s="17">
        <v>-4.5999999999999996</v>
      </c>
      <c r="CV25" s="17">
        <v>4.7</v>
      </c>
      <c r="CW25" s="17">
        <v>0</v>
      </c>
      <c r="CX25" s="17"/>
      <c r="CY25" s="17">
        <v>1.5</v>
      </c>
      <c r="CZ25" s="17">
        <v>-0.1</v>
      </c>
      <c r="DA25" s="17">
        <v>-0.8</v>
      </c>
      <c r="DB25" s="17">
        <v>-0.2</v>
      </c>
      <c r="DC25" s="17">
        <v>1.2</v>
      </c>
      <c r="DD25" s="17">
        <v>1.8</v>
      </c>
      <c r="DE25" s="17">
        <v>0.1</v>
      </c>
      <c r="DF25" s="17">
        <v>1.98</v>
      </c>
      <c r="DG25" s="17">
        <v>0.6</v>
      </c>
      <c r="DH25" s="17"/>
      <c r="DI25" s="17">
        <v>-0.8</v>
      </c>
      <c r="DJ25" s="17">
        <v>-1.8</v>
      </c>
      <c r="DK25" s="17">
        <v>-5.3621699999999999</v>
      </c>
      <c r="DL25" s="17">
        <v>-3.1764600000000001</v>
      </c>
      <c r="DM25" s="17">
        <v>1.5</v>
      </c>
      <c r="DN25" s="17">
        <v>0.5</v>
      </c>
      <c r="DO25" s="17">
        <v>0.6</v>
      </c>
      <c r="DP25" s="17">
        <v>1.1000000000000001</v>
      </c>
      <c r="DQ25" s="17">
        <v>-3.1</v>
      </c>
      <c r="DR25" s="17">
        <v>-0.1</v>
      </c>
      <c r="DS25" s="17">
        <v>0.2</v>
      </c>
      <c r="DT25" s="17">
        <v>0.1</v>
      </c>
      <c r="DU25" s="17"/>
      <c r="DV25" s="17">
        <v>-2.8</v>
      </c>
      <c r="DW25" s="17">
        <v>0.2</v>
      </c>
      <c r="DX25" s="17">
        <v>2.2999999999999998</v>
      </c>
      <c r="DY25" s="17">
        <v>2.1</v>
      </c>
      <c r="DZ25" s="17">
        <v>1.5</v>
      </c>
      <c r="EA25" s="17">
        <v>0.8</v>
      </c>
      <c r="EB25" s="17">
        <v>3.1</v>
      </c>
      <c r="EC25" s="17">
        <v>0.1</v>
      </c>
      <c r="ED25" s="17">
        <v>-9.6</v>
      </c>
      <c r="EE25" s="17">
        <v>-9.9</v>
      </c>
      <c r="EF25" s="17">
        <v>10.199999999999999</v>
      </c>
      <c r="EG25" s="17">
        <v>10.5</v>
      </c>
      <c r="EH25" s="17">
        <v>2.2184300000000001</v>
      </c>
      <c r="EI25" s="17">
        <v>-4.8759999999999998E-2</v>
      </c>
      <c r="EJ25" s="17">
        <v>1.5</v>
      </c>
      <c r="EK25" s="17">
        <v>0.2</v>
      </c>
      <c r="EL25" s="17">
        <v>0.2</v>
      </c>
      <c r="EM25" s="17">
        <v>0.1</v>
      </c>
      <c r="EN25" s="17">
        <v>0</v>
      </c>
      <c r="EO25" s="17">
        <v>0</v>
      </c>
      <c r="EP25" s="17">
        <v>10.4</v>
      </c>
      <c r="EQ25" s="17">
        <v>-0.2</v>
      </c>
      <c r="ER25" s="17">
        <v>-9.5</v>
      </c>
      <c r="ES25" s="17">
        <v>3.4</v>
      </c>
      <c r="ET25" s="17">
        <v>-4.7</v>
      </c>
      <c r="EU25" s="17">
        <v>0</v>
      </c>
      <c r="EV25" s="17">
        <v>0.4</v>
      </c>
      <c r="EW25" s="17">
        <v>1.8</v>
      </c>
      <c r="EX25" s="17">
        <v>2.7</v>
      </c>
      <c r="EY25" s="17">
        <v>10.199999999999999</v>
      </c>
      <c r="EZ25" s="17">
        <v>10.5</v>
      </c>
      <c r="FA25" s="17">
        <v>0.8306</v>
      </c>
      <c r="FB25" s="17">
        <v>1.4600500000000001</v>
      </c>
      <c r="FC25" s="17">
        <v>3.2</v>
      </c>
      <c r="FD25" s="17">
        <v>0</v>
      </c>
      <c r="FE25" s="17">
        <v>3.9</v>
      </c>
      <c r="FF25" s="17">
        <v>208.71869000000001</v>
      </c>
      <c r="FG25" s="15"/>
      <c r="FH25" s="17">
        <v>2.2045599999999999</v>
      </c>
      <c r="FI25" s="17"/>
      <c r="FJ25" s="17">
        <v>0.16800000000000001</v>
      </c>
      <c r="FK25" s="17">
        <v>1.032</v>
      </c>
      <c r="FL25" s="17">
        <v>1.2</v>
      </c>
      <c r="FM25" s="17"/>
      <c r="FN25" s="17"/>
      <c r="FO25" s="17">
        <v>0.4</v>
      </c>
      <c r="FP25" s="17">
        <v>1.6</v>
      </c>
      <c r="FQ25" s="17">
        <v>6.6045600000000002</v>
      </c>
    </row>
    <row r="26" spans="1:173" ht="24" customHeight="1" x14ac:dyDescent="0.35">
      <c r="A26" s="18" t="s">
        <v>73</v>
      </c>
      <c r="B26" s="18" t="s">
        <v>686</v>
      </c>
      <c r="C26" s="19">
        <v>0.2</v>
      </c>
      <c r="D26" s="19"/>
      <c r="E26" s="19"/>
      <c r="F26" s="19">
        <v>41.2</v>
      </c>
      <c r="G26" s="19">
        <v>16</v>
      </c>
      <c r="H26" s="19">
        <v>0</v>
      </c>
      <c r="I26" s="19">
        <v>0</v>
      </c>
      <c r="J26" s="19">
        <v>-2.2000000000000002</v>
      </c>
      <c r="K26" s="19">
        <v>25.3</v>
      </c>
      <c r="L26" s="19">
        <v>0</v>
      </c>
      <c r="M26" s="19"/>
      <c r="N26" s="19">
        <v>-2.2000000000000002</v>
      </c>
      <c r="O26" s="19">
        <v>-23.3</v>
      </c>
      <c r="P26" s="19">
        <v>8.6</v>
      </c>
      <c r="Q26" s="19">
        <v>56.4</v>
      </c>
      <c r="R26" s="19">
        <v>4.3</v>
      </c>
      <c r="S26" s="19">
        <v>0.4</v>
      </c>
      <c r="T26" s="19">
        <v>71.900000000000006</v>
      </c>
      <c r="U26" s="19">
        <v>0</v>
      </c>
      <c r="V26" s="19"/>
      <c r="W26" s="19">
        <v>0</v>
      </c>
      <c r="X26" s="19">
        <v>0</v>
      </c>
      <c r="Y26" s="19">
        <v>0</v>
      </c>
      <c r="Z26" s="19">
        <v>12.2</v>
      </c>
      <c r="AA26" s="19">
        <v>0.6</v>
      </c>
      <c r="AB26" s="19">
        <v>1</v>
      </c>
      <c r="AC26" s="19">
        <v>-3.4</v>
      </c>
      <c r="AD26" s="19">
        <v>3.9</v>
      </c>
      <c r="AE26" s="19">
        <v>11.1</v>
      </c>
      <c r="AF26" s="19">
        <v>3.2</v>
      </c>
      <c r="AG26" s="19"/>
      <c r="AH26" s="19"/>
      <c r="AI26" s="19"/>
      <c r="AJ26" s="19">
        <v>13.3</v>
      </c>
      <c r="AK26" s="19">
        <v>18.600000000000001</v>
      </c>
      <c r="AL26" s="19"/>
      <c r="AM26" s="19"/>
      <c r="AN26" s="19"/>
      <c r="AO26" s="19">
        <v>-1.4</v>
      </c>
      <c r="AP26" s="19">
        <v>26.1</v>
      </c>
      <c r="AQ26" s="19">
        <v>3.8250000000000002</v>
      </c>
      <c r="AR26" s="19">
        <v>12.4</v>
      </c>
      <c r="AS26" s="19">
        <v>0.7</v>
      </c>
      <c r="AT26" s="19">
        <v>0.1</v>
      </c>
      <c r="AU26" s="19">
        <v>2.7</v>
      </c>
      <c r="AV26" s="19">
        <v>2.5</v>
      </c>
      <c r="AW26" s="19"/>
      <c r="AX26" s="19"/>
      <c r="AY26" s="19"/>
      <c r="AZ26" s="19">
        <v>6.5</v>
      </c>
      <c r="BA26" s="19">
        <v>-0.8</v>
      </c>
      <c r="BB26" s="19">
        <v>0.2</v>
      </c>
      <c r="BC26" s="19">
        <v>-0.6</v>
      </c>
      <c r="BD26" s="19">
        <v>5.5</v>
      </c>
      <c r="BE26" s="19">
        <v>1.2</v>
      </c>
      <c r="BF26" s="19">
        <v>-0.1</v>
      </c>
      <c r="BG26" s="19">
        <v>-2</v>
      </c>
      <c r="BH26" s="19">
        <v>2.5</v>
      </c>
      <c r="BI26" s="19">
        <v>0</v>
      </c>
      <c r="BJ26" s="19"/>
      <c r="BK26" s="19">
        <v>5.9</v>
      </c>
      <c r="BL26" s="19"/>
      <c r="BM26" s="19"/>
      <c r="BN26" s="19"/>
      <c r="BO26" s="19">
        <v>3.4</v>
      </c>
      <c r="BP26" s="19">
        <v>0</v>
      </c>
      <c r="BQ26" s="19">
        <v>0</v>
      </c>
      <c r="BR26" s="19"/>
      <c r="BS26" s="19"/>
      <c r="BT26" s="19">
        <v>0</v>
      </c>
      <c r="BU26" s="19"/>
      <c r="BV26" s="19">
        <v>0</v>
      </c>
      <c r="BW26" s="19"/>
      <c r="BX26" s="19"/>
      <c r="BY26" s="19">
        <v>-11.2</v>
      </c>
      <c r="BZ26" s="19"/>
      <c r="CA26" s="19"/>
      <c r="CB26" s="19">
        <v>28.2</v>
      </c>
      <c r="CC26" s="19">
        <v>32.9</v>
      </c>
      <c r="CD26" s="19">
        <v>0.6</v>
      </c>
      <c r="CE26" s="19">
        <v>2.9</v>
      </c>
      <c r="CF26" s="19">
        <v>0.1</v>
      </c>
      <c r="CG26" s="19"/>
      <c r="CH26" s="19"/>
      <c r="CI26" s="19"/>
      <c r="CJ26" s="19">
        <v>35.299999999999997</v>
      </c>
      <c r="CK26" s="19">
        <v>0</v>
      </c>
      <c r="CL26" s="19">
        <v>1.1000000000000001</v>
      </c>
      <c r="CM26" s="19"/>
      <c r="CN26" s="19"/>
      <c r="CO26" s="19"/>
      <c r="CP26" s="19"/>
      <c r="CQ26" s="19"/>
      <c r="CR26" s="19">
        <v>0</v>
      </c>
      <c r="CS26" s="19"/>
      <c r="CT26" s="19"/>
      <c r="CU26" s="19">
        <v>-4</v>
      </c>
      <c r="CV26" s="19">
        <v>1</v>
      </c>
      <c r="CW26" s="19">
        <v>0</v>
      </c>
      <c r="CX26" s="19"/>
      <c r="CY26" s="19">
        <v>1.5</v>
      </c>
      <c r="CZ26" s="19">
        <v>-0.1</v>
      </c>
      <c r="DA26" s="19">
        <v>-0.9</v>
      </c>
      <c r="DB26" s="19">
        <v>-0.2</v>
      </c>
      <c r="DC26" s="19">
        <v>1.3</v>
      </c>
      <c r="DD26" s="19">
        <v>1.8</v>
      </c>
      <c r="DE26" s="19">
        <v>0.5</v>
      </c>
      <c r="DF26" s="19">
        <v>1.93</v>
      </c>
      <c r="DG26" s="19">
        <v>0.5</v>
      </c>
      <c r="DH26" s="19"/>
      <c r="DI26" s="19">
        <v>-0.8</v>
      </c>
      <c r="DJ26" s="19">
        <v>-2.1</v>
      </c>
      <c r="DK26" s="19">
        <v>-4.8066700000000004</v>
      </c>
      <c r="DL26" s="19">
        <v>-1.8393699999999999</v>
      </c>
      <c r="DM26" s="19">
        <v>1.5</v>
      </c>
      <c r="DN26" s="19">
        <v>0.5</v>
      </c>
      <c r="DO26" s="19">
        <v>0.6</v>
      </c>
      <c r="DP26" s="19">
        <v>1.1000000000000001</v>
      </c>
      <c r="DQ26" s="19">
        <v>-3.5</v>
      </c>
      <c r="DR26" s="19">
        <v>-0.1</v>
      </c>
      <c r="DS26" s="19">
        <v>0.2</v>
      </c>
      <c r="DT26" s="19">
        <v>0.1</v>
      </c>
      <c r="DU26" s="19"/>
      <c r="DV26" s="19">
        <v>-2.9</v>
      </c>
      <c r="DW26" s="19">
        <v>0.2</v>
      </c>
      <c r="DX26" s="19">
        <v>2.2000000000000002</v>
      </c>
      <c r="DY26" s="19">
        <v>2.1</v>
      </c>
      <c r="DZ26" s="19">
        <v>1.7</v>
      </c>
      <c r="EA26" s="19">
        <v>0.8</v>
      </c>
      <c r="EB26" s="19">
        <v>2.5</v>
      </c>
      <c r="EC26" s="19">
        <v>3</v>
      </c>
      <c r="ED26" s="19">
        <v>-2.8</v>
      </c>
      <c r="EE26" s="19">
        <v>-3.3</v>
      </c>
      <c r="EF26" s="19">
        <v>10.4</v>
      </c>
      <c r="EG26" s="19">
        <v>12.5</v>
      </c>
      <c r="EH26" s="19">
        <v>2.2184900000000001</v>
      </c>
      <c r="EI26" s="19">
        <v>-4.956E-2</v>
      </c>
      <c r="EJ26" s="19">
        <v>1.5</v>
      </c>
      <c r="EK26" s="19">
        <v>0.2</v>
      </c>
      <c r="EL26" s="19">
        <v>0.2</v>
      </c>
      <c r="EM26" s="19">
        <v>0.1</v>
      </c>
      <c r="EN26" s="19">
        <v>0</v>
      </c>
      <c r="EO26" s="19">
        <v>0.4</v>
      </c>
      <c r="EP26" s="19">
        <v>14.4</v>
      </c>
      <c r="EQ26" s="19">
        <v>-0.2</v>
      </c>
      <c r="ER26" s="19">
        <v>-8.1999999999999993</v>
      </c>
      <c r="ES26" s="19">
        <v>3.4</v>
      </c>
      <c r="ET26" s="19">
        <v>-5.9</v>
      </c>
      <c r="EU26" s="19">
        <v>0</v>
      </c>
      <c r="EV26" s="19">
        <v>0.4</v>
      </c>
      <c r="EW26" s="19">
        <v>2</v>
      </c>
      <c r="EX26" s="19">
        <v>2.7</v>
      </c>
      <c r="EY26" s="19">
        <v>10.4</v>
      </c>
      <c r="EZ26" s="19">
        <v>12.5</v>
      </c>
      <c r="FA26" s="19">
        <v>0.83877999999999997</v>
      </c>
      <c r="FB26" s="19">
        <v>1.5514399999999999</v>
      </c>
      <c r="FC26" s="19">
        <v>2.2000000000000002</v>
      </c>
      <c r="FD26" s="19">
        <v>1.1000000000000001</v>
      </c>
      <c r="FE26" s="19">
        <v>3.6</v>
      </c>
      <c r="FF26" s="19">
        <v>481.56810999999999</v>
      </c>
      <c r="FG26" s="15"/>
      <c r="FH26" s="19">
        <v>2.36694</v>
      </c>
      <c r="FI26" s="19"/>
      <c r="FJ26" s="19">
        <v>-0.01</v>
      </c>
      <c r="FK26" s="19">
        <v>1.3879999999999999</v>
      </c>
      <c r="FL26" s="19">
        <v>1.4</v>
      </c>
      <c r="FM26" s="19"/>
      <c r="FN26" s="19"/>
      <c r="FO26" s="19">
        <v>1.1000000000000001</v>
      </c>
      <c r="FP26" s="19">
        <v>4.2</v>
      </c>
      <c r="FQ26" s="19">
        <v>10.444940000000001</v>
      </c>
    </row>
    <row r="27" spans="1:173" ht="24" customHeight="1" x14ac:dyDescent="0.35">
      <c r="A27" s="13" t="s">
        <v>73</v>
      </c>
      <c r="B27" s="13" t="s">
        <v>687</v>
      </c>
      <c r="C27" s="14">
        <v>0.2</v>
      </c>
      <c r="D27" s="14"/>
      <c r="E27" s="14"/>
      <c r="F27" s="14">
        <v>49.7</v>
      </c>
      <c r="G27" s="14">
        <v>17.899999999999999</v>
      </c>
      <c r="H27" s="14">
        <v>0</v>
      </c>
      <c r="I27" s="14">
        <v>0</v>
      </c>
      <c r="J27" s="14">
        <v>-3.5</v>
      </c>
      <c r="K27" s="14">
        <v>10.8</v>
      </c>
      <c r="L27" s="14">
        <v>0</v>
      </c>
      <c r="M27" s="14"/>
      <c r="N27" s="14">
        <v>3.9</v>
      </c>
      <c r="O27" s="14">
        <v>-14</v>
      </c>
      <c r="P27" s="14">
        <v>19.899999999999999</v>
      </c>
      <c r="Q27" s="14">
        <v>59.2</v>
      </c>
      <c r="R27" s="14">
        <v>13.7</v>
      </c>
      <c r="S27" s="14">
        <v>6.1</v>
      </c>
      <c r="T27" s="14">
        <v>68.5</v>
      </c>
      <c r="U27" s="14">
        <v>0.1</v>
      </c>
      <c r="V27" s="14"/>
      <c r="W27" s="14">
        <v>0</v>
      </c>
      <c r="X27" s="14">
        <v>0</v>
      </c>
      <c r="Y27" s="14">
        <v>0</v>
      </c>
      <c r="Z27" s="14">
        <v>14.3</v>
      </c>
      <c r="AA27" s="14">
        <v>1.1000000000000001</v>
      </c>
      <c r="AB27" s="14">
        <v>1.9</v>
      </c>
      <c r="AC27" s="14">
        <v>-3.4</v>
      </c>
      <c r="AD27" s="14">
        <v>4</v>
      </c>
      <c r="AE27" s="14">
        <v>13.2</v>
      </c>
      <c r="AF27" s="14">
        <v>3.3</v>
      </c>
      <c r="AG27" s="14"/>
      <c r="AH27" s="14"/>
      <c r="AI27" s="14"/>
      <c r="AJ27" s="14">
        <v>14</v>
      </c>
      <c r="AK27" s="14">
        <v>23.1</v>
      </c>
      <c r="AL27" s="14"/>
      <c r="AM27" s="14"/>
      <c r="AN27" s="14"/>
      <c r="AO27" s="14">
        <v>-1.2</v>
      </c>
      <c r="AP27" s="14">
        <v>29.3</v>
      </c>
      <c r="AQ27" s="14">
        <v>4.5640000000000001</v>
      </c>
      <c r="AR27" s="14">
        <v>19.600000000000001</v>
      </c>
      <c r="AS27" s="14">
        <v>1.8</v>
      </c>
      <c r="AT27" s="14">
        <v>0</v>
      </c>
      <c r="AU27" s="14">
        <v>2.7</v>
      </c>
      <c r="AV27" s="14">
        <v>2</v>
      </c>
      <c r="AW27" s="14"/>
      <c r="AX27" s="14"/>
      <c r="AY27" s="14"/>
      <c r="AZ27" s="14">
        <v>8.1</v>
      </c>
      <c r="BA27" s="14">
        <v>0</v>
      </c>
      <c r="BB27" s="14">
        <v>0.5</v>
      </c>
      <c r="BC27" s="14">
        <v>2.5</v>
      </c>
      <c r="BD27" s="14">
        <v>3.4</v>
      </c>
      <c r="BE27" s="14">
        <v>1.2</v>
      </c>
      <c r="BF27" s="14">
        <v>-0.1</v>
      </c>
      <c r="BG27" s="14">
        <v>-2.7</v>
      </c>
      <c r="BH27" s="14">
        <v>6.5</v>
      </c>
      <c r="BI27" s="14">
        <v>0</v>
      </c>
      <c r="BJ27" s="14"/>
      <c r="BK27" s="14">
        <v>4.3</v>
      </c>
      <c r="BL27" s="14"/>
      <c r="BM27" s="14"/>
      <c r="BN27" s="14"/>
      <c r="BO27" s="14">
        <v>7</v>
      </c>
      <c r="BP27" s="14">
        <v>0</v>
      </c>
      <c r="BQ27" s="14">
        <v>-19.3</v>
      </c>
      <c r="BR27" s="14"/>
      <c r="BS27" s="14"/>
      <c r="BT27" s="14">
        <v>0</v>
      </c>
      <c r="BU27" s="14"/>
      <c r="BV27" s="14">
        <v>0</v>
      </c>
      <c r="BW27" s="14"/>
      <c r="BX27" s="14"/>
      <c r="BY27" s="14">
        <v>-6</v>
      </c>
      <c r="BZ27" s="14"/>
      <c r="CA27" s="14"/>
      <c r="CB27" s="14">
        <v>27.4</v>
      </c>
      <c r="CC27" s="14">
        <v>32.6</v>
      </c>
      <c r="CD27" s="14">
        <v>9.1999999999999993</v>
      </c>
      <c r="CE27" s="14">
        <v>4.0999999999999996</v>
      </c>
      <c r="CF27" s="14">
        <v>3.7</v>
      </c>
      <c r="CG27" s="14"/>
      <c r="CH27" s="14"/>
      <c r="CI27" s="14"/>
      <c r="CJ27" s="14">
        <v>46.9</v>
      </c>
      <c r="CK27" s="14">
        <v>0</v>
      </c>
      <c r="CL27" s="14">
        <v>17.600000000000001</v>
      </c>
      <c r="CM27" s="14"/>
      <c r="CN27" s="14"/>
      <c r="CO27" s="14"/>
      <c r="CP27" s="14"/>
      <c r="CQ27" s="14"/>
      <c r="CR27" s="14">
        <v>0.2</v>
      </c>
      <c r="CS27" s="14"/>
      <c r="CT27" s="14"/>
      <c r="CU27" s="14">
        <v>-3.7</v>
      </c>
      <c r="CV27" s="14">
        <v>5</v>
      </c>
      <c r="CW27" s="14">
        <v>0</v>
      </c>
      <c r="CX27" s="14"/>
      <c r="CY27" s="14">
        <v>1.5</v>
      </c>
      <c r="CZ27" s="14">
        <v>-0.1</v>
      </c>
      <c r="DA27" s="14">
        <v>-0.8</v>
      </c>
      <c r="DB27" s="14">
        <v>-0.2</v>
      </c>
      <c r="DC27" s="14">
        <v>1.3</v>
      </c>
      <c r="DD27" s="14">
        <v>1.8</v>
      </c>
      <c r="DE27" s="14">
        <v>0.5</v>
      </c>
      <c r="DF27" s="14">
        <v>1.9</v>
      </c>
      <c r="DG27" s="14">
        <v>0.6</v>
      </c>
      <c r="DH27" s="14"/>
      <c r="DI27" s="14">
        <v>-0.8</v>
      </c>
      <c r="DJ27" s="14">
        <v>-2.2000000000000002</v>
      </c>
      <c r="DK27" s="14">
        <v>-5.2441800000000001</v>
      </c>
      <c r="DL27" s="14">
        <v>-1.93598</v>
      </c>
      <c r="DM27" s="14">
        <v>1.5</v>
      </c>
      <c r="DN27" s="14">
        <v>0.5</v>
      </c>
      <c r="DO27" s="14">
        <v>0.6</v>
      </c>
      <c r="DP27" s="14">
        <v>1.1000000000000001</v>
      </c>
      <c r="DQ27" s="14">
        <v>-3.8</v>
      </c>
      <c r="DR27" s="14">
        <v>0</v>
      </c>
      <c r="DS27" s="14">
        <v>0.1</v>
      </c>
      <c r="DT27" s="14">
        <v>0</v>
      </c>
      <c r="DU27" s="14"/>
      <c r="DV27" s="14">
        <v>-3</v>
      </c>
      <c r="DW27" s="14">
        <v>0.2</v>
      </c>
      <c r="DX27" s="14">
        <v>2.2999999999999998</v>
      </c>
      <c r="DY27" s="14">
        <v>2.2000000000000002</v>
      </c>
      <c r="DZ27" s="14">
        <v>1.8</v>
      </c>
      <c r="EA27" s="14">
        <v>0.8</v>
      </c>
      <c r="EB27" s="14">
        <v>4</v>
      </c>
      <c r="EC27" s="14">
        <v>3.4</v>
      </c>
      <c r="ED27" s="14">
        <v>-3.2</v>
      </c>
      <c r="EE27" s="14">
        <v>-3</v>
      </c>
      <c r="EF27" s="14">
        <v>10.3</v>
      </c>
      <c r="EG27" s="14">
        <v>11.9</v>
      </c>
      <c r="EH27" s="14">
        <v>2.20391</v>
      </c>
      <c r="EI27" s="14">
        <v>-4.845E-2</v>
      </c>
      <c r="EJ27" s="14">
        <v>1.5</v>
      </c>
      <c r="EK27" s="14">
        <v>0.2</v>
      </c>
      <c r="EL27" s="14">
        <v>0.2</v>
      </c>
      <c r="EM27" s="14">
        <v>0.1</v>
      </c>
      <c r="EN27" s="14">
        <v>0</v>
      </c>
      <c r="EO27" s="14">
        <v>0.8</v>
      </c>
      <c r="EP27" s="14">
        <v>16.600000000000001</v>
      </c>
      <c r="EQ27" s="14">
        <v>-0.2</v>
      </c>
      <c r="ER27" s="14">
        <v>-8.1</v>
      </c>
      <c r="ES27" s="14">
        <v>3.4</v>
      </c>
      <c r="ET27" s="14">
        <v>-7.1</v>
      </c>
      <c r="EU27" s="14">
        <v>0.5</v>
      </c>
      <c r="EV27" s="14">
        <v>0.4</v>
      </c>
      <c r="EW27" s="14">
        <v>2</v>
      </c>
      <c r="EX27" s="14">
        <v>2.2999999999999998</v>
      </c>
      <c r="EY27" s="14">
        <v>10.3</v>
      </c>
      <c r="EZ27" s="14">
        <v>11.9</v>
      </c>
      <c r="FA27" s="14">
        <v>0.83106999999999998</v>
      </c>
      <c r="FB27" s="14">
        <v>1.6349800000000001</v>
      </c>
      <c r="FC27" s="14">
        <v>3</v>
      </c>
      <c r="FD27" s="14">
        <v>1.9</v>
      </c>
      <c r="FE27" s="14">
        <v>2.8</v>
      </c>
      <c r="FF27" s="14">
        <v>582.30534999999998</v>
      </c>
      <c r="FG27" s="15"/>
      <c r="FH27" s="14">
        <v>2.5832999999999999</v>
      </c>
      <c r="FI27" s="14"/>
      <c r="FJ27" s="14">
        <v>-0.104</v>
      </c>
      <c r="FK27" s="14">
        <v>0</v>
      </c>
      <c r="FL27" s="14">
        <v>1.2</v>
      </c>
      <c r="FM27" s="14"/>
      <c r="FN27" s="14"/>
      <c r="FO27" s="14">
        <v>1.1000000000000001</v>
      </c>
      <c r="FP27" s="14">
        <v>3.8</v>
      </c>
      <c r="FQ27" s="14">
        <v>8.5792999999999999</v>
      </c>
    </row>
    <row r="28" spans="1:173" ht="24" customHeight="1" x14ac:dyDescent="0.35">
      <c r="A28" s="16" t="s">
        <v>73</v>
      </c>
      <c r="B28" s="16" t="s">
        <v>688</v>
      </c>
      <c r="C28" s="17">
        <v>0.2</v>
      </c>
      <c r="D28" s="17"/>
      <c r="E28" s="17"/>
      <c r="F28" s="17">
        <v>117.4</v>
      </c>
      <c r="G28" s="17">
        <v>33.6</v>
      </c>
      <c r="H28" s="17">
        <v>0</v>
      </c>
      <c r="I28" s="17">
        <v>0</v>
      </c>
      <c r="J28" s="17">
        <v>-4.2</v>
      </c>
      <c r="K28" s="17">
        <v>13.7</v>
      </c>
      <c r="L28" s="17">
        <v>0</v>
      </c>
      <c r="M28" s="17"/>
      <c r="N28" s="17">
        <v>15.1</v>
      </c>
      <c r="O28" s="17">
        <v>14.3</v>
      </c>
      <c r="P28" s="17">
        <v>12.6</v>
      </c>
      <c r="Q28" s="17">
        <v>59.4</v>
      </c>
      <c r="R28" s="17">
        <v>24.8</v>
      </c>
      <c r="S28" s="17">
        <v>10</v>
      </c>
      <c r="T28" s="17">
        <v>53</v>
      </c>
      <c r="U28" s="17">
        <v>0</v>
      </c>
      <c r="V28" s="17"/>
      <c r="W28" s="17">
        <v>0</v>
      </c>
      <c r="X28" s="17">
        <v>0</v>
      </c>
      <c r="Y28" s="17">
        <v>0</v>
      </c>
      <c r="Z28" s="17">
        <v>10.199999999999999</v>
      </c>
      <c r="AA28" s="17">
        <v>1.4</v>
      </c>
      <c r="AB28" s="17">
        <v>2</v>
      </c>
      <c r="AC28" s="17">
        <v>-3.4</v>
      </c>
      <c r="AD28" s="17">
        <v>3.8</v>
      </c>
      <c r="AE28" s="17">
        <v>14.4</v>
      </c>
      <c r="AF28" s="17">
        <v>3.1</v>
      </c>
      <c r="AG28" s="17"/>
      <c r="AH28" s="17"/>
      <c r="AI28" s="17"/>
      <c r="AJ28" s="17">
        <v>13.3</v>
      </c>
      <c r="AK28" s="17">
        <v>30.6</v>
      </c>
      <c r="AL28" s="17"/>
      <c r="AM28" s="17"/>
      <c r="AN28" s="17"/>
      <c r="AO28" s="17">
        <v>-1.2</v>
      </c>
      <c r="AP28" s="17">
        <v>3.4</v>
      </c>
      <c r="AQ28" s="17">
        <v>3.931</v>
      </c>
      <c r="AR28" s="17">
        <v>13.7</v>
      </c>
      <c r="AS28" s="17">
        <v>2.9</v>
      </c>
      <c r="AT28" s="17">
        <v>0.6</v>
      </c>
      <c r="AU28" s="17">
        <v>2.7</v>
      </c>
      <c r="AV28" s="17">
        <v>-0.1</v>
      </c>
      <c r="AW28" s="17"/>
      <c r="AX28" s="17"/>
      <c r="AY28" s="17"/>
      <c r="AZ28" s="17">
        <v>8.1999999999999993</v>
      </c>
      <c r="BA28" s="17">
        <v>0</v>
      </c>
      <c r="BB28" s="17">
        <v>0.1</v>
      </c>
      <c r="BC28" s="17">
        <v>-3.2</v>
      </c>
      <c r="BD28" s="17">
        <v>6.2</v>
      </c>
      <c r="BE28" s="17">
        <v>1.2</v>
      </c>
      <c r="BF28" s="17">
        <v>0</v>
      </c>
      <c r="BG28" s="17">
        <v>-2.2999999999999998</v>
      </c>
      <c r="BH28" s="17">
        <v>5.7</v>
      </c>
      <c r="BI28" s="17">
        <v>0</v>
      </c>
      <c r="BJ28" s="17"/>
      <c r="BK28" s="17">
        <v>4.0999999999999996</v>
      </c>
      <c r="BL28" s="17"/>
      <c r="BM28" s="17"/>
      <c r="BN28" s="17"/>
      <c r="BO28" s="17">
        <v>15.9</v>
      </c>
      <c r="BP28" s="17">
        <v>0</v>
      </c>
      <c r="BQ28" s="17">
        <v>-14.2</v>
      </c>
      <c r="BR28" s="17"/>
      <c r="BS28" s="17"/>
      <c r="BT28" s="17">
        <v>0</v>
      </c>
      <c r="BU28" s="17"/>
      <c r="BV28" s="17">
        <v>0</v>
      </c>
      <c r="BW28" s="17"/>
      <c r="BX28" s="17"/>
      <c r="BY28" s="17">
        <v>-11.3</v>
      </c>
      <c r="BZ28" s="17"/>
      <c r="CA28" s="17"/>
      <c r="CB28" s="17">
        <v>30.9</v>
      </c>
      <c r="CC28" s="17">
        <v>35.799999999999997</v>
      </c>
      <c r="CD28" s="17">
        <v>8.6999999999999993</v>
      </c>
      <c r="CE28" s="17">
        <v>2.9</v>
      </c>
      <c r="CF28" s="17">
        <v>4</v>
      </c>
      <c r="CG28" s="17"/>
      <c r="CH28" s="17"/>
      <c r="CI28" s="17"/>
      <c r="CJ28" s="17">
        <v>51.7</v>
      </c>
      <c r="CK28" s="17">
        <v>0</v>
      </c>
      <c r="CL28" s="17">
        <v>26.1</v>
      </c>
      <c r="CM28" s="17"/>
      <c r="CN28" s="17"/>
      <c r="CO28" s="17"/>
      <c r="CP28" s="17"/>
      <c r="CQ28" s="17"/>
      <c r="CR28" s="17">
        <v>0.2</v>
      </c>
      <c r="CS28" s="17"/>
      <c r="CT28" s="17"/>
      <c r="CU28" s="17">
        <v>-3.8</v>
      </c>
      <c r="CV28" s="17">
        <v>5.9</v>
      </c>
      <c r="CW28" s="17">
        <v>0</v>
      </c>
      <c r="CX28" s="17"/>
      <c r="CY28" s="17">
        <v>1.5</v>
      </c>
      <c r="CZ28" s="17">
        <v>0</v>
      </c>
      <c r="DA28" s="17">
        <v>-0.8</v>
      </c>
      <c r="DB28" s="17">
        <v>0</v>
      </c>
      <c r="DC28" s="17">
        <v>1.3</v>
      </c>
      <c r="DD28" s="17">
        <v>1.9</v>
      </c>
      <c r="DE28" s="17">
        <v>0.9</v>
      </c>
      <c r="DF28" s="17">
        <v>1.91</v>
      </c>
      <c r="DG28" s="17">
        <v>0.6</v>
      </c>
      <c r="DH28" s="17"/>
      <c r="DI28" s="17">
        <v>-0.8</v>
      </c>
      <c r="DJ28" s="17">
        <v>-2.2999999999999998</v>
      </c>
      <c r="DK28" s="17">
        <v>-4.9212800000000003</v>
      </c>
      <c r="DL28" s="17">
        <v>-1.79579</v>
      </c>
      <c r="DM28" s="17">
        <v>1.5</v>
      </c>
      <c r="DN28" s="17">
        <v>0.5</v>
      </c>
      <c r="DO28" s="17">
        <v>0.6</v>
      </c>
      <c r="DP28" s="17">
        <v>1</v>
      </c>
      <c r="DQ28" s="17">
        <v>-3.8</v>
      </c>
      <c r="DR28" s="17">
        <v>-0.1</v>
      </c>
      <c r="DS28" s="17">
        <v>0.2</v>
      </c>
      <c r="DT28" s="17">
        <v>0</v>
      </c>
      <c r="DU28" s="17"/>
      <c r="DV28" s="17">
        <v>-2.9</v>
      </c>
      <c r="DW28" s="17">
        <v>0.3</v>
      </c>
      <c r="DX28" s="17">
        <v>2.2999999999999998</v>
      </c>
      <c r="DY28" s="17">
        <v>2.7</v>
      </c>
      <c r="DZ28" s="17">
        <v>2</v>
      </c>
      <c r="EA28" s="17">
        <v>0.8</v>
      </c>
      <c r="EB28" s="17">
        <v>4</v>
      </c>
      <c r="EC28" s="17">
        <v>3.5</v>
      </c>
      <c r="ED28" s="17">
        <v>-5.6</v>
      </c>
      <c r="EE28" s="17">
        <v>-5.7</v>
      </c>
      <c r="EF28" s="17">
        <v>10.3</v>
      </c>
      <c r="EG28" s="17">
        <v>12.7</v>
      </c>
      <c r="EH28" s="17">
        <v>2.1991700000000001</v>
      </c>
      <c r="EI28" s="17">
        <v>-7.3800000000000003E-3</v>
      </c>
      <c r="EJ28" s="17">
        <v>1.8</v>
      </c>
      <c r="EK28" s="17">
        <v>0.2</v>
      </c>
      <c r="EL28" s="17">
        <v>0.2</v>
      </c>
      <c r="EM28" s="17">
        <v>0.1</v>
      </c>
      <c r="EN28" s="17">
        <v>0</v>
      </c>
      <c r="EO28" s="17">
        <v>1.3</v>
      </c>
      <c r="EP28" s="17">
        <v>16</v>
      </c>
      <c r="EQ28" s="17">
        <v>-0.2</v>
      </c>
      <c r="ER28" s="17">
        <v>-8.1999999999999993</v>
      </c>
      <c r="ES28" s="17">
        <v>3.5</v>
      </c>
      <c r="ET28" s="17">
        <v>-6.9</v>
      </c>
      <c r="EU28" s="17">
        <v>1</v>
      </c>
      <c r="EV28" s="17">
        <v>0.4</v>
      </c>
      <c r="EW28" s="17">
        <v>2.4</v>
      </c>
      <c r="EX28" s="17">
        <v>2.5</v>
      </c>
      <c r="EY28" s="17">
        <v>10.3</v>
      </c>
      <c r="EZ28" s="17">
        <v>12.7</v>
      </c>
      <c r="FA28" s="17">
        <v>0.84870999999999996</v>
      </c>
      <c r="FB28" s="17">
        <v>1.63368</v>
      </c>
      <c r="FC28" s="17">
        <v>2.7</v>
      </c>
      <c r="FD28" s="17">
        <v>2.4</v>
      </c>
      <c r="FE28" s="17">
        <v>3.6</v>
      </c>
      <c r="FF28" s="17">
        <v>696.29810999999995</v>
      </c>
      <c r="FG28" s="15"/>
      <c r="FH28" s="17">
        <v>2.1419199999999998</v>
      </c>
      <c r="FI28" s="17"/>
      <c r="FJ28" s="17">
        <v>0.14299999999999999</v>
      </c>
      <c r="FK28" s="17">
        <v>0</v>
      </c>
      <c r="FL28" s="17">
        <v>1.4</v>
      </c>
      <c r="FM28" s="17"/>
      <c r="FN28" s="17"/>
      <c r="FO28" s="17">
        <v>1.7</v>
      </c>
      <c r="FP28" s="17">
        <v>4</v>
      </c>
      <c r="FQ28" s="17">
        <v>9.3849199999999993</v>
      </c>
    </row>
    <row r="29" spans="1:173" ht="24" customHeight="1" x14ac:dyDescent="0.35">
      <c r="A29" s="16" t="s">
        <v>73</v>
      </c>
      <c r="B29" s="16" t="s">
        <v>689</v>
      </c>
      <c r="C29" s="17">
        <v>0.2</v>
      </c>
      <c r="D29" s="17"/>
      <c r="E29" s="17"/>
      <c r="F29" s="17">
        <v>135.69999999999999</v>
      </c>
      <c r="G29" s="17">
        <v>35.1</v>
      </c>
      <c r="H29" s="17">
        <v>0</v>
      </c>
      <c r="I29" s="17">
        <v>0</v>
      </c>
      <c r="J29" s="17">
        <v>2</v>
      </c>
      <c r="K29" s="17">
        <v>34.700000000000003</v>
      </c>
      <c r="L29" s="17">
        <v>0.8</v>
      </c>
      <c r="M29" s="17"/>
      <c r="N29" s="17">
        <v>34.4</v>
      </c>
      <c r="O29" s="17">
        <v>29.5</v>
      </c>
      <c r="P29" s="17">
        <v>30.7</v>
      </c>
      <c r="Q29" s="17">
        <v>60.3</v>
      </c>
      <c r="R29" s="17">
        <v>26.6</v>
      </c>
      <c r="S29" s="17">
        <v>13</v>
      </c>
      <c r="T29" s="17">
        <v>50.3</v>
      </c>
      <c r="U29" s="17">
        <v>0</v>
      </c>
      <c r="V29" s="17"/>
      <c r="W29" s="17">
        <v>0</v>
      </c>
      <c r="X29" s="17">
        <v>0</v>
      </c>
      <c r="Y29" s="17">
        <v>0</v>
      </c>
      <c r="Z29" s="17">
        <v>14.9</v>
      </c>
      <c r="AA29" s="17">
        <v>1.5</v>
      </c>
      <c r="AB29" s="17">
        <v>2.2000000000000002</v>
      </c>
      <c r="AC29" s="17">
        <v>-3.4</v>
      </c>
      <c r="AD29" s="17">
        <v>3.8</v>
      </c>
      <c r="AE29" s="17">
        <v>16</v>
      </c>
      <c r="AF29" s="17">
        <v>3</v>
      </c>
      <c r="AG29" s="17"/>
      <c r="AH29" s="17"/>
      <c r="AI29" s="17"/>
      <c r="AJ29" s="17">
        <v>13.9</v>
      </c>
      <c r="AK29" s="17">
        <v>30.1</v>
      </c>
      <c r="AL29" s="17"/>
      <c r="AM29" s="17"/>
      <c r="AN29" s="17"/>
      <c r="AO29" s="17">
        <v>-0.9</v>
      </c>
      <c r="AP29" s="17">
        <v>29.4</v>
      </c>
      <c r="AQ29" s="17">
        <v>4.6589999999999998</v>
      </c>
      <c r="AR29" s="17">
        <v>16.899999999999999</v>
      </c>
      <c r="AS29" s="17">
        <v>2.5</v>
      </c>
      <c r="AT29" s="17">
        <v>0.7</v>
      </c>
      <c r="AU29" s="17">
        <v>2.7</v>
      </c>
      <c r="AV29" s="17">
        <v>1.2</v>
      </c>
      <c r="AW29" s="17"/>
      <c r="AX29" s="17"/>
      <c r="AY29" s="17"/>
      <c r="AZ29" s="17">
        <v>9</v>
      </c>
      <c r="BA29" s="17">
        <v>-0.8</v>
      </c>
      <c r="BB29" s="17">
        <v>0</v>
      </c>
      <c r="BC29" s="17">
        <v>-1.8</v>
      </c>
      <c r="BD29" s="17">
        <v>9.1</v>
      </c>
      <c r="BE29" s="17">
        <v>1.2</v>
      </c>
      <c r="BF29" s="17">
        <v>0</v>
      </c>
      <c r="BG29" s="17">
        <v>-3</v>
      </c>
      <c r="BH29" s="17">
        <v>6.8</v>
      </c>
      <c r="BI29" s="17">
        <v>0</v>
      </c>
      <c r="BJ29" s="17"/>
      <c r="BK29" s="17">
        <v>3.1</v>
      </c>
      <c r="BL29" s="17"/>
      <c r="BM29" s="17"/>
      <c r="BN29" s="17"/>
      <c r="BO29" s="17">
        <v>13.1</v>
      </c>
      <c r="BP29" s="17">
        <v>0</v>
      </c>
      <c r="BQ29" s="17">
        <v>-13.8</v>
      </c>
      <c r="BR29" s="17"/>
      <c r="BS29" s="17"/>
      <c r="BT29" s="17">
        <v>0</v>
      </c>
      <c r="BU29" s="17"/>
      <c r="BV29" s="17">
        <v>0</v>
      </c>
      <c r="BW29" s="17"/>
      <c r="BX29" s="17"/>
      <c r="BY29" s="17">
        <v>-8</v>
      </c>
      <c r="BZ29" s="17"/>
      <c r="CA29" s="17"/>
      <c r="CB29" s="17">
        <v>29.3</v>
      </c>
      <c r="CC29" s="17">
        <v>39.299999999999997</v>
      </c>
      <c r="CD29" s="17">
        <v>10.199999999999999</v>
      </c>
      <c r="CE29" s="17">
        <v>3.5</v>
      </c>
      <c r="CF29" s="17">
        <v>3.9</v>
      </c>
      <c r="CG29" s="17"/>
      <c r="CH29" s="17"/>
      <c r="CI29" s="17"/>
      <c r="CJ29" s="17">
        <v>51.9</v>
      </c>
      <c r="CK29" s="17">
        <v>0</v>
      </c>
      <c r="CL29" s="17">
        <v>25.6</v>
      </c>
      <c r="CM29" s="17"/>
      <c r="CN29" s="17"/>
      <c r="CO29" s="17"/>
      <c r="CP29" s="17"/>
      <c r="CQ29" s="17"/>
      <c r="CR29" s="17">
        <v>0</v>
      </c>
      <c r="CS29" s="17"/>
      <c r="CT29" s="17"/>
      <c r="CU29" s="17">
        <v>-4.0999999999999996</v>
      </c>
      <c r="CV29" s="17">
        <v>6.2</v>
      </c>
      <c r="CW29" s="17">
        <v>0</v>
      </c>
      <c r="CX29" s="17"/>
      <c r="CY29" s="17">
        <v>1.5</v>
      </c>
      <c r="CZ29" s="17">
        <v>-0.1</v>
      </c>
      <c r="DA29" s="17">
        <v>-0.9</v>
      </c>
      <c r="DB29" s="17">
        <v>-0.2</v>
      </c>
      <c r="DC29" s="17">
        <v>1.3</v>
      </c>
      <c r="DD29" s="17">
        <v>1.8</v>
      </c>
      <c r="DE29" s="17">
        <v>1.3</v>
      </c>
      <c r="DF29" s="17">
        <v>1.88</v>
      </c>
      <c r="DG29" s="17">
        <v>0.6</v>
      </c>
      <c r="DH29" s="17"/>
      <c r="DI29" s="17">
        <v>-0.8</v>
      </c>
      <c r="DJ29" s="17">
        <v>-2.2999999999999998</v>
      </c>
      <c r="DK29" s="17">
        <v>-4.91737</v>
      </c>
      <c r="DL29" s="17">
        <v>-1.6532800000000001</v>
      </c>
      <c r="DM29" s="17">
        <v>1.5</v>
      </c>
      <c r="DN29" s="17">
        <v>0.5</v>
      </c>
      <c r="DO29" s="17">
        <v>0.6</v>
      </c>
      <c r="DP29" s="17">
        <v>1</v>
      </c>
      <c r="DQ29" s="17">
        <v>-3.9</v>
      </c>
      <c r="DR29" s="17">
        <v>0.1</v>
      </c>
      <c r="DS29" s="17">
        <v>0.3</v>
      </c>
      <c r="DT29" s="17">
        <v>0</v>
      </c>
      <c r="DU29" s="17"/>
      <c r="DV29" s="17">
        <v>-2.9</v>
      </c>
      <c r="DW29" s="17">
        <v>0.7</v>
      </c>
      <c r="DX29" s="17">
        <v>2.1</v>
      </c>
      <c r="DY29" s="17">
        <v>2.5</v>
      </c>
      <c r="DZ29" s="17">
        <v>1.9</v>
      </c>
      <c r="EA29" s="17">
        <v>0.8</v>
      </c>
      <c r="EB29" s="17">
        <v>4</v>
      </c>
      <c r="EC29" s="17">
        <v>3.5</v>
      </c>
      <c r="ED29" s="17">
        <v>-4.3</v>
      </c>
      <c r="EE29" s="17">
        <v>-4.7</v>
      </c>
      <c r="EF29" s="17">
        <v>10.4</v>
      </c>
      <c r="EG29" s="17">
        <v>10.7</v>
      </c>
      <c r="EH29" s="17">
        <v>2.1610200000000002</v>
      </c>
      <c r="EI29" s="17">
        <v>-5.7610000000000001E-2</v>
      </c>
      <c r="EJ29" s="17">
        <v>1.9</v>
      </c>
      <c r="EK29" s="17">
        <v>0.2</v>
      </c>
      <c r="EL29" s="17">
        <v>0.2</v>
      </c>
      <c r="EM29" s="17">
        <v>0.1</v>
      </c>
      <c r="EN29" s="17">
        <v>0</v>
      </c>
      <c r="EO29" s="17">
        <v>1.9</v>
      </c>
      <c r="EP29" s="17">
        <v>16.2</v>
      </c>
      <c r="EQ29" s="17">
        <v>-0.2</v>
      </c>
      <c r="ER29" s="17">
        <v>-7.3</v>
      </c>
      <c r="ES29" s="17">
        <v>3.5</v>
      </c>
      <c r="ET29" s="17">
        <v>-7.1</v>
      </c>
      <c r="EU29" s="17">
        <v>0.8</v>
      </c>
      <c r="EV29" s="17">
        <v>0.4</v>
      </c>
      <c r="EW29" s="17">
        <v>2.2000000000000002</v>
      </c>
      <c r="EX29" s="17">
        <v>2.6</v>
      </c>
      <c r="EY29" s="17">
        <v>10.4</v>
      </c>
      <c r="EZ29" s="17">
        <v>10.7</v>
      </c>
      <c r="FA29" s="17">
        <v>0.85477999999999998</v>
      </c>
      <c r="FB29" s="17">
        <v>0.99414999999999998</v>
      </c>
      <c r="FC29" s="17">
        <v>1</v>
      </c>
      <c r="FD29" s="17">
        <v>1.3</v>
      </c>
      <c r="FE29" s="17">
        <v>4</v>
      </c>
      <c r="FF29" s="17">
        <v>842.22068999999999</v>
      </c>
      <c r="FG29" s="15"/>
      <c r="FH29" s="17">
        <v>2.3448199999999999</v>
      </c>
      <c r="FI29" s="17"/>
      <c r="FJ29" s="17">
        <v>-0.19500000000000001</v>
      </c>
      <c r="FK29" s="17">
        <v>0</v>
      </c>
      <c r="FL29" s="17">
        <v>1.4</v>
      </c>
      <c r="FM29" s="17"/>
      <c r="FN29" s="17"/>
      <c r="FO29" s="17">
        <v>0.9</v>
      </c>
      <c r="FP29" s="17">
        <v>4.0999999999999996</v>
      </c>
      <c r="FQ29" s="17">
        <v>8.5498200000000004</v>
      </c>
    </row>
    <row r="30" spans="1:173" ht="24" customHeight="1" x14ac:dyDescent="0.35">
      <c r="A30" s="16" t="s">
        <v>73</v>
      </c>
      <c r="B30" s="16" t="s">
        <v>690</v>
      </c>
      <c r="C30" s="17">
        <v>0.2</v>
      </c>
      <c r="D30" s="17"/>
      <c r="E30" s="17"/>
      <c r="F30" s="17">
        <v>102.4</v>
      </c>
      <c r="G30" s="17">
        <v>29.7</v>
      </c>
      <c r="H30" s="17">
        <v>0</v>
      </c>
      <c r="I30" s="17">
        <v>0</v>
      </c>
      <c r="J30" s="17">
        <v>-1</v>
      </c>
      <c r="K30" s="17">
        <v>11.2</v>
      </c>
      <c r="L30" s="17">
        <v>1.8</v>
      </c>
      <c r="M30" s="17"/>
      <c r="N30" s="17">
        <v>10.6</v>
      </c>
      <c r="O30" s="17">
        <v>23.8</v>
      </c>
      <c r="P30" s="17">
        <v>24.1</v>
      </c>
      <c r="Q30" s="17">
        <v>47.9</v>
      </c>
      <c r="R30" s="17">
        <v>18.399999999999999</v>
      </c>
      <c r="S30" s="17">
        <v>7.2</v>
      </c>
      <c r="T30" s="17">
        <v>30.3</v>
      </c>
      <c r="U30" s="17">
        <v>0</v>
      </c>
      <c r="V30" s="17"/>
      <c r="W30" s="17">
        <v>0</v>
      </c>
      <c r="X30" s="17">
        <v>0</v>
      </c>
      <c r="Y30" s="17">
        <v>0</v>
      </c>
      <c r="Z30" s="17">
        <v>12.4</v>
      </c>
      <c r="AA30" s="17">
        <v>1.2</v>
      </c>
      <c r="AB30" s="17">
        <v>2.1</v>
      </c>
      <c r="AC30" s="17">
        <v>-3.4</v>
      </c>
      <c r="AD30" s="17">
        <v>3.8</v>
      </c>
      <c r="AE30" s="17">
        <v>15.8</v>
      </c>
      <c r="AF30" s="17">
        <v>2.9</v>
      </c>
      <c r="AG30" s="17"/>
      <c r="AH30" s="17"/>
      <c r="AI30" s="17"/>
      <c r="AJ30" s="17">
        <v>15.2</v>
      </c>
      <c r="AK30" s="17">
        <v>31.4</v>
      </c>
      <c r="AL30" s="17"/>
      <c r="AM30" s="17"/>
      <c r="AN30" s="17"/>
      <c r="AO30" s="17">
        <v>-0.8</v>
      </c>
      <c r="AP30" s="17">
        <v>36.799999999999997</v>
      </c>
      <c r="AQ30" s="17">
        <v>5.1139999999999999</v>
      </c>
      <c r="AR30" s="17">
        <v>15.1</v>
      </c>
      <c r="AS30" s="17">
        <v>2.2000000000000002</v>
      </c>
      <c r="AT30" s="17">
        <v>0.6</v>
      </c>
      <c r="AU30" s="17">
        <v>2.7</v>
      </c>
      <c r="AV30" s="17">
        <v>1.6</v>
      </c>
      <c r="AW30" s="17"/>
      <c r="AX30" s="17"/>
      <c r="AY30" s="17"/>
      <c r="AZ30" s="17">
        <v>7.8</v>
      </c>
      <c r="BA30" s="17">
        <v>-1.6</v>
      </c>
      <c r="BB30" s="17">
        <v>-0.2</v>
      </c>
      <c r="BC30" s="17">
        <v>-2.8</v>
      </c>
      <c r="BD30" s="17">
        <v>7.6</v>
      </c>
      <c r="BE30" s="17">
        <v>1.2</v>
      </c>
      <c r="BF30" s="17">
        <v>-0.1</v>
      </c>
      <c r="BG30" s="17">
        <v>11.6</v>
      </c>
      <c r="BH30" s="17">
        <v>0</v>
      </c>
      <c r="BI30" s="17">
        <v>0</v>
      </c>
      <c r="BJ30" s="17"/>
      <c r="BK30" s="17">
        <v>3.8</v>
      </c>
      <c r="BL30" s="17"/>
      <c r="BM30" s="17"/>
      <c r="BN30" s="17"/>
      <c r="BO30" s="17">
        <v>3.7</v>
      </c>
      <c r="BP30" s="17">
        <v>-18.5</v>
      </c>
      <c r="BQ30" s="17">
        <v>-20.8</v>
      </c>
      <c r="BR30" s="17"/>
      <c r="BS30" s="17"/>
      <c r="BT30" s="17">
        <v>0</v>
      </c>
      <c r="BU30" s="17"/>
      <c r="BV30" s="17">
        <v>0</v>
      </c>
      <c r="BW30" s="17"/>
      <c r="BX30" s="17"/>
      <c r="BY30" s="17">
        <v>-11.6</v>
      </c>
      <c r="BZ30" s="17"/>
      <c r="CA30" s="17"/>
      <c r="CB30" s="17">
        <v>60.3</v>
      </c>
      <c r="CC30" s="17">
        <v>58.1</v>
      </c>
      <c r="CD30" s="17">
        <v>12.4</v>
      </c>
      <c r="CE30" s="17">
        <v>15.6</v>
      </c>
      <c r="CF30" s="17">
        <v>6.1</v>
      </c>
      <c r="CG30" s="17"/>
      <c r="CH30" s="17"/>
      <c r="CI30" s="17"/>
      <c r="CJ30" s="17">
        <v>74.900000000000006</v>
      </c>
      <c r="CK30" s="17">
        <v>0</v>
      </c>
      <c r="CL30" s="17">
        <v>25.9</v>
      </c>
      <c r="CM30" s="17"/>
      <c r="CN30" s="17"/>
      <c r="CO30" s="17"/>
      <c r="CP30" s="17"/>
      <c r="CQ30" s="17"/>
      <c r="CR30" s="17">
        <v>0</v>
      </c>
      <c r="CS30" s="17"/>
      <c r="CT30" s="17"/>
      <c r="CU30" s="17">
        <v>-3.6</v>
      </c>
      <c r="CV30" s="17">
        <v>6.1</v>
      </c>
      <c r="CW30" s="17">
        <v>0</v>
      </c>
      <c r="CX30" s="17"/>
      <c r="CY30" s="17">
        <v>1.5</v>
      </c>
      <c r="CZ30" s="17">
        <v>-0.1</v>
      </c>
      <c r="DA30" s="17">
        <v>-1</v>
      </c>
      <c r="DB30" s="17">
        <v>-0.2</v>
      </c>
      <c r="DC30" s="17">
        <v>1.5</v>
      </c>
      <c r="DD30" s="17">
        <v>1.8</v>
      </c>
      <c r="DE30" s="17">
        <v>1.3</v>
      </c>
      <c r="DF30" s="17">
        <v>1.92</v>
      </c>
      <c r="DG30" s="17">
        <v>0.6</v>
      </c>
      <c r="DH30" s="17"/>
      <c r="DI30" s="17">
        <v>-0.8</v>
      </c>
      <c r="DJ30" s="17">
        <v>-2.2999999999999998</v>
      </c>
      <c r="DK30" s="17">
        <v>-5.4172799999999999</v>
      </c>
      <c r="DL30" s="17">
        <v>-3.1913399999999998</v>
      </c>
      <c r="DM30" s="17">
        <v>1.5</v>
      </c>
      <c r="DN30" s="17">
        <v>0.5</v>
      </c>
      <c r="DO30" s="17">
        <v>0.5</v>
      </c>
      <c r="DP30" s="17">
        <v>1</v>
      </c>
      <c r="DQ30" s="17">
        <v>-4</v>
      </c>
      <c r="DR30" s="17">
        <v>0</v>
      </c>
      <c r="DS30" s="17">
        <v>0.2</v>
      </c>
      <c r="DT30" s="17">
        <v>0</v>
      </c>
      <c r="DU30" s="17"/>
      <c r="DV30" s="17">
        <v>-2.9</v>
      </c>
      <c r="DW30" s="17">
        <v>0.7</v>
      </c>
      <c r="DX30" s="17">
        <v>2</v>
      </c>
      <c r="DY30" s="17">
        <v>2.5</v>
      </c>
      <c r="DZ30" s="17">
        <v>1.9</v>
      </c>
      <c r="EA30" s="17">
        <v>0.8</v>
      </c>
      <c r="EB30" s="17">
        <v>4</v>
      </c>
      <c r="EC30" s="17">
        <v>3.6</v>
      </c>
      <c r="ED30" s="17">
        <v>-8.5</v>
      </c>
      <c r="EE30" s="17">
        <v>-9</v>
      </c>
      <c r="EF30" s="17">
        <v>10.3</v>
      </c>
      <c r="EG30" s="17">
        <v>11</v>
      </c>
      <c r="EH30" s="17">
        <v>2.1483500000000002</v>
      </c>
      <c r="EI30" s="17">
        <v>-0.10081</v>
      </c>
      <c r="EJ30" s="17">
        <v>1.9</v>
      </c>
      <c r="EK30" s="17">
        <v>0.2</v>
      </c>
      <c r="EL30" s="17">
        <v>0.2</v>
      </c>
      <c r="EM30" s="17">
        <v>0.1</v>
      </c>
      <c r="EN30" s="17">
        <v>0</v>
      </c>
      <c r="EO30" s="17">
        <v>2.4</v>
      </c>
      <c r="EP30" s="17">
        <v>16.3</v>
      </c>
      <c r="EQ30" s="17">
        <v>-0.2</v>
      </c>
      <c r="ER30" s="17">
        <v>-9.8000000000000007</v>
      </c>
      <c r="ES30" s="17">
        <v>3.4</v>
      </c>
      <c r="ET30" s="17">
        <v>-7.2</v>
      </c>
      <c r="EU30" s="17">
        <v>1.9</v>
      </c>
      <c r="EV30" s="17">
        <v>0.4</v>
      </c>
      <c r="EW30" s="17">
        <v>2.2000000000000002</v>
      </c>
      <c r="EX30" s="17">
        <v>2.7</v>
      </c>
      <c r="EY30" s="17">
        <v>10.3</v>
      </c>
      <c r="EZ30" s="17">
        <v>11</v>
      </c>
      <c r="FA30" s="17">
        <v>0.86987000000000003</v>
      </c>
      <c r="FB30" s="17">
        <v>1.2965</v>
      </c>
      <c r="FC30" s="17">
        <v>1.8</v>
      </c>
      <c r="FD30" s="17">
        <v>1.2</v>
      </c>
      <c r="FE30" s="17">
        <v>4</v>
      </c>
      <c r="FF30" s="17">
        <v>745.93929000000003</v>
      </c>
      <c r="FG30" s="15"/>
      <c r="FH30" s="17">
        <v>2.44909</v>
      </c>
      <c r="FI30" s="17"/>
      <c r="FJ30" s="17">
        <v>-0.157</v>
      </c>
      <c r="FK30" s="17">
        <v>0</v>
      </c>
      <c r="FL30" s="17">
        <v>1.3</v>
      </c>
      <c r="FM30" s="17"/>
      <c r="FN30" s="17"/>
      <c r="FO30" s="17">
        <v>1.2</v>
      </c>
      <c r="FP30" s="17">
        <v>4</v>
      </c>
      <c r="FQ30" s="17">
        <v>8.79209</v>
      </c>
    </row>
    <row r="31" spans="1:173" ht="24" customHeight="1" x14ac:dyDescent="0.35">
      <c r="A31" s="16" t="s">
        <v>73</v>
      </c>
      <c r="B31" s="16" t="s">
        <v>691</v>
      </c>
      <c r="C31" s="17">
        <v>0.2</v>
      </c>
      <c r="D31" s="17"/>
      <c r="E31" s="17"/>
      <c r="F31" s="17">
        <v>95.4</v>
      </c>
      <c r="G31" s="17">
        <v>29.2</v>
      </c>
      <c r="H31" s="17">
        <v>0</v>
      </c>
      <c r="I31" s="17">
        <v>0</v>
      </c>
      <c r="J31" s="17">
        <v>-0.7</v>
      </c>
      <c r="K31" s="17">
        <v>19.899999999999999</v>
      </c>
      <c r="L31" s="17">
        <v>0</v>
      </c>
      <c r="M31" s="17"/>
      <c r="N31" s="17">
        <v>5.6</v>
      </c>
      <c r="O31" s="17">
        <v>25.5</v>
      </c>
      <c r="P31" s="17">
        <v>25.9</v>
      </c>
      <c r="Q31" s="17">
        <v>47.7</v>
      </c>
      <c r="R31" s="17">
        <v>22.4</v>
      </c>
      <c r="S31" s="17">
        <v>10.1</v>
      </c>
      <c r="T31" s="17">
        <v>29.7</v>
      </c>
      <c r="U31" s="17">
        <v>0.1</v>
      </c>
      <c r="V31" s="17"/>
      <c r="W31" s="17">
        <v>0</v>
      </c>
      <c r="X31" s="17">
        <v>0</v>
      </c>
      <c r="Y31" s="17">
        <v>0</v>
      </c>
      <c r="Z31" s="17">
        <v>11.8</v>
      </c>
      <c r="AA31" s="17">
        <v>1.4</v>
      </c>
      <c r="AB31" s="17">
        <v>2.1</v>
      </c>
      <c r="AC31" s="17">
        <v>-3.4</v>
      </c>
      <c r="AD31" s="17">
        <v>3.9</v>
      </c>
      <c r="AE31" s="17">
        <v>17.399999999999999</v>
      </c>
      <c r="AF31" s="17">
        <v>2.8</v>
      </c>
      <c r="AG31" s="17"/>
      <c r="AH31" s="17"/>
      <c r="AI31" s="17"/>
      <c r="AJ31" s="17">
        <v>16.399999999999999</v>
      </c>
      <c r="AK31" s="17">
        <v>29.6</v>
      </c>
      <c r="AL31" s="17"/>
      <c r="AM31" s="17"/>
      <c r="AN31" s="17"/>
      <c r="AO31" s="17">
        <v>-1.1000000000000001</v>
      </c>
      <c r="AP31" s="17">
        <v>3.7</v>
      </c>
      <c r="AQ31" s="17">
        <v>2.5830000000000002</v>
      </c>
      <c r="AR31" s="17">
        <v>9.1</v>
      </c>
      <c r="AS31" s="17">
        <v>-2.2999999999999998</v>
      </c>
      <c r="AT31" s="17">
        <v>0.5</v>
      </c>
      <c r="AU31" s="17">
        <v>2.7</v>
      </c>
      <c r="AV31" s="17">
        <v>0.8</v>
      </c>
      <c r="AW31" s="17"/>
      <c r="AX31" s="17"/>
      <c r="AY31" s="17"/>
      <c r="AZ31" s="17">
        <v>6.7</v>
      </c>
      <c r="BA31" s="17">
        <v>-1.9</v>
      </c>
      <c r="BB31" s="17">
        <v>-0.1</v>
      </c>
      <c r="BC31" s="17">
        <v>-2.7</v>
      </c>
      <c r="BD31" s="17">
        <v>7.2</v>
      </c>
      <c r="BE31" s="17">
        <v>1.2</v>
      </c>
      <c r="BF31" s="17">
        <v>0.1</v>
      </c>
      <c r="BG31" s="17">
        <v>12</v>
      </c>
      <c r="BH31" s="17">
        <v>1.3</v>
      </c>
      <c r="BI31" s="17">
        <v>0</v>
      </c>
      <c r="BJ31" s="17"/>
      <c r="BK31" s="17">
        <v>5</v>
      </c>
      <c r="BL31" s="17"/>
      <c r="BM31" s="17"/>
      <c r="BN31" s="17"/>
      <c r="BO31" s="17">
        <v>-1.8</v>
      </c>
      <c r="BP31" s="17">
        <v>-9.1999999999999993</v>
      </c>
      <c r="BQ31" s="17">
        <v>-16.899999999999999</v>
      </c>
      <c r="BR31" s="17"/>
      <c r="BS31" s="17"/>
      <c r="BT31" s="17">
        <v>0</v>
      </c>
      <c r="BU31" s="17"/>
      <c r="BV31" s="17">
        <v>0</v>
      </c>
      <c r="BW31" s="17"/>
      <c r="BX31" s="17"/>
      <c r="BY31" s="17">
        <v>-10.4</v>
      </c>
      <c r="BZ31" s="17"/>
      <c r="CA31" s="17"/>
      <c r="CB31" s="17">
        <v>59.7</v>
      </c>
      <c r="CC31" s="17">
        <v>59.3</v>
      </c>
      <c r="CD31" s="17">
        <v>12.2</v>
      </c>
      <c r="CE31" s="17">
        <v>15.3</v>
      </c>
      <c r="CF31" s="17">
        <v>6</v>
      </c>
      <c r="CG31" s="17"/>
      <c r="CH31" s="17"/>
      <c r="CI31" s="17"/>
      <c r="CJ31" s="17">
        <v>78.599999999999994</v>
      </c>
      <c r="CK31" s="17">
        <v>0</v>
      </c>
      <c r="CL31" s="17">
        <v>30.9</v>
      </c>
      <c r="CM31" s="17"/>
      <c r="CN31" s="17"/>
      <c r="CO31" s="17"/>
      <c r="CP31" s="17"/>
      <c r="CQ31" s="17"/>
      <c r="CR31" s="17">
        <v>0.2</v>
      </c>
      <c r="CS31" s="17"/>
      <c r="CT31" s="17"/>
      <c r="CU31" s="17">
        <v>-3.2</v>
      </c>
      <c r="CV31" s="17">
        <v>6.1</v>
      </c>
      <c r="CW31" s="17">
        <v>0</v>
      </c>
      <c r="CX31" s="17"/>
      <c r="CY31" s="17">
        <v>1.5</v>
      </c>
      <c r="CZ31" s="17">
        <v>-0.1</v>
      </c>
      <c r="DA31" s="17">
        <v>-0.8</v>
      </c>
      <c r="DB31" s="17">
        <v>0.2</v>
      </c>
      <c r="DC31" s="17">
        <v>1.3</v>
      </c>
      <c r="DD31" s="17">
        <v>1.8</v>
      </c>
      <c r="DE31" s="17">
        <v>1.4</v>
      </c>
      <c r="DF31" s="17">
        <v>1.97</v>
      </c>
      <c r="DG31" s="17">
        <v>0.6</v>
      </c>
      <c r="DH31" s="17"/>
      <c r="DI31" s="17">
        <v>-0.9</v>
      </c>
      <c r="DJ31" s="17">
        <v>-2.2999999999999998</v>
      </c>
      <c r="DK31" s="17">
        <v>-5.6639400000000002</v>
      </c>
      <c r="DL31" s="17">
        <v>-4.1160800000000002</v>
      </c>
      <c r="DM31" s="17">
        <v>1.2</v>
      </c>
      <c r="DN31" s="17">
        <v>0.5</v>
      </c>
      <c r="DO31" s="17">
        <v>0.5</v>
      </c>
      <c r="DP31" s="17">
        <v>0.9</v>
      </c>
      <c r="DQ31" s="17">
        <v>-4.0999999999999996</v>
      </c>
      <c r="DR31" s="17">
        <v>0</v>
      </c>
      <c r="DS31" s="17">
        <v>0.2</v>
      </c>
      <c r="DT31" s="17">
        <v>0</v>
      </c>
      <c r="DU31" s="17"/>
      <c r="DV31" s="17">
        <v>-2.9</v>
      </c>
      <c r="DW31" s="17">
        <v>0.5</v>
      </c>
      <c r="DX31" s="17">
        <v>2.1</v>
      </c>
      <c r="DY31" s="17">
        <v>2.5</v>
      </c>
      <c r="DZ31" s="17">
        <v>1.5</v>
      </c>
      <c r="EA31" s="17">
        <v>0.8</v>
      </c>
      <c r="EB31" s="17">
        <v>4</v>
      </c>
      <c r="EC31" s="17">
        <v>3.8</v>
      </c>
      <c r="ED31" s="17">
        <v>-14.6</v>
      </c>
      <c r="EE31" s="17">
        <v>-1.6</v>
      </c>
      <c r="EF31" s="17">
        <v>10.3</v>
      </c>
      <c r="EG31" s="17">
        <v>11.7</v>
      </c>
      <c r="EH31" s="17">
        <v>2.1579600000000001</v>
      </c>
      <c r="EI31" s="17">
        <v>-8.7410000000000002E-2</v>
      </c>
      <c r="EJ31" s="17">
        <v>1.9</v>
      </c>
      <c r="EK31" s="17">
        <v>0.2</v>
      </c>
      <c r="EL31" s="17">
        <v>0.2</v>
      </c>
      <c r="EM31" s="17">
        <v>0.1</v>
      </c>
      <c r="EN31" s="17">
        <v>0</v>
      </c>
      <c r="EO31" s="17">
        <v>2.7</v>
      </c>
      <c r="EP31" s="17">
        <v>17.100000000000001</v>
      </c>
      <c r="EQ31" s="17">
        <v>-0.2</v>
      </c>
      <c r="ER31" s="17">
        <v>-10</v>
      </c>
      <c r="ES31" s="17">
        <v>3.1</v>
      </c>
      <c r="ET31" s="17">
        <v>-7.4</v>
      </c>
      <c r="EU31" s="17">
        <v>2.5</v>
      </c>
      <c r="EV31" s="17">
        <v>0.4</v>
      </c>
      <c r="EW31" s="17">
        <v>1.9</v>
      </c>
      <c r="EX31" s="17">
        <v>2.8</v>
      </c>
      <c r="EY31" s="17">
        <v>10.3</v>
      </c>
      <c r="EZ31" s="17">
        <v>11.7</v>
      </c>
      <c r="FA31" s="17">
        <v>0.89424000000000003</v>
      </c>
      <c r="FB31" s="17">
        <v>1.91496</v>
      </c>
      <c r="FC31" s="17">
        <v>2</v>
      </c>
      <c r="FD31" s="17">
        <v>1.6</v>
      </c>
      <c r="FE31" s="17">
        <v>4.4000000000000004</v>
      </c>
      <c r="FF31" s="17">
        <v>726.95272999999997</v>
      </c>
      <c r="FG31" s="15"/>
      <c r="FH31" s="17">
        <v>1.84606</v>
      </c>
      <c r="FI31" s="17"/>
      <c r="FJ31" s="17">
        <v>-0.28699999999999998</v>
      </c>
      <c r="FK31" s="17">
        <v>0</v>
      </c>
      <c r="FL31" s="17">
        <v>1.3</v>
      </c>
      <c r="FM31" s="17"/>
      <c r="FN31" s="17"/>
      <c r="FO31" s="17">
        <v>1.4</v>
      </c>
      <c r="FP31" s="17">
        <v>4</v>
      </c>
      <c r="FQ31" s="17">
        <v>8.2590599999999998</v>
      </c>
    </row>
    <row r="32" spans="1:173" ht="24" customHeight="1" x14ac:dyDescent="0.35">
      <c r="A32" s="16" t="s">
        <v>73</v>
      </c>
      <c r="B32" s="16" t="s">
        <v>692</v>
      </c>
      <c r="C32" s="17">
        <v>0.2</v>
      </c>
      <c r="D32" s="17"/>
      <c r="E32" s="17"/>
      <c r="F32" s="17">
        <v>101.6</v>
      </c>
      <c r="G32" s="17">
        <v>30.5</v>
      </c>
      <c r="H32" s="17">
        <v>0</v>
      </c>
      <c r="I32" s="17">
        <v>0</v>
      </c>
      <c r="J32" s="17">
        <v>-3.5</v>
      </c>
      <c r="K32" s="17">
        <v>9.1</v>
      </c>
      <c r="L32" s="17">
        <v>0</v>
      </c>
      <c r="M32" s="17"/>
      <c r="N32" s="17">
        <v>1.7</v>
      </c>
      <c r="O32" s="17">
        <v>28.4</v>
      </c>
      <c r="P32" s="17">
        <v>29</v>
      </c>
      <c r="Q32" s="17">
        <v>52</v>
      </c>
      <c r="R32" s="17">
        <v>20.3</v>
      </c>
      <c r="S32" s="17">
        <v>8.3000000000000007</v>
      </c>
      <c r="T32" s="17">
        <v>31.2</v>
      </c>
      <c r="U32" s="17">
        <v>0</v>
      </c>
      <c r="V32" s="17"/>
      <c r="W32" s="17">
        <v>0</v>
      </c>
      <c r="X32" s="17">
        <v>0</v>
      </c>
      <c r="Y32" s="17">
        <v>0</v>
      </c>
      <c r="Z32" s="17">
        <v>10.3</v>
      </c>
      <c r="AA32" s="17">
        <v>1.4</v>
      </c>
      <c r="AB32" s="17">
        <v>2</v>
      </c>
      <c r="AC32" s="17">
        <v>-3.2</v>
      </c>
      <c r="AD32" s="17">
        <v>1.8</v>
      </c>
      <c r="AE32" s="17">
        <v>18.2</v>
      </c>
      <c r="AF32" s="17">
        <v>2.8</v>
      </c>
      <c r="AG32" s="17"/>
      <c r="AH32" s="17"/>
      <c r="AI32" s="17"/>
      <c r="AJ32" s="17">
        <v>15.6</v>
      </c>
      <c r="AK32" s="17">
        <v>30.5</v>
      </c>
      <c r="AL32" s="17"/>
      <c r="AM32" s="17"/>
      <c r="AN32" s="17"/>
      <c r="AO32" s="17">
        <v>-1.2</v>
      </c>
      <c r="AP32" s="17">
        <v>-17.3</v>
      </c>
      <c r="AQ32" s="17">
        <v>2.9870000000000001</v>
      </c>
      <c r="AR32" s="17">
        <v>8.5</v>
      </c>
      <c r="AS32" s="17">
        <v>-2.2000000000000002</v>
      </c>
      <c r="AT32" s="17">
        <v>0.7</v>
      </c>
      <c r="AU32" s="17">
        <v>2.7</v>
      </c>
      <c r="AV32" s="17">
        <v>1.4</v>
      </c>
      <c r="AW32" s="17"/>
      <c r="AX32" s="17"/>
      <c r="AY32" s="17"/>
      <c r="AZ32" s="17">
        <v>7</v>
      </c>
      <c r="BA32" s="17">
        <v>-1.9</v>
      </c>
      <c r="BB32" s="17">
        <v>-0.1</v>
      </c>
      <c r="BC32" s="17">
        <v>-2.8</v>
      </c>
      <c r="BD32" s="17">
        <v>6.5</v>
      </c>
      <c r="BE32" s="17">
        <v>1.2</v>
      </c>
      <c r="BF32" s="17">
        <v>0.1</v>
      </c>
      <c r="BG32" s="17">
        <v>9.8000000000000007</v>
      </c>
      <c r="BH32" s="17">
        <v>0.6</v>
      </c>
      <c r="BI32" s="17">
        <v>0</v>
      </c>
      <c r="BJ32" s="17"/>
      <c r="BK32" s="17">
        <v>7.3</v>
      </c>
      <c r="BL32" s="17"/>
      <c r="BM32" s="17"/>
      <c r="BN32" s="17"/>
      <c r="BO32" s="17">
        <v>-0.2</v>
      </c>
      <c r="BP32" s="17">
        <v>-10.7</v>
      </c>
      <c r="BQ32" s="17">
        <v>-18.7</v>
      </c>
      <c r="BR32" s="17"/>
      <c r="BS32" s="17"/>
      <c r="BT32" s="17">
        <v>0</v>
      </c>
      <c r="BU32" s="17"/>
      <c r="BV32" s="17">
        <v>0</v>
      </c>
      <c r="BW32" s="17"/>
      <c r="BX32" s="17"/>
      <c r="BY32" s="17">
        <v>-13.1</v>
      </c>
      <c r="BZ32" s="17"/>
      <c r="CA32" s="17"/>
      <c r="CB32" s="17">
        <v>60.5</v>
      </c>
      <c r="CC32" s="17">
        <v>56.8</v>
      </c>
      <c r="CD32" s="17">
        <v>11.8</v>
      </c>
      <c r="CE32" s="17">
        <v>15.4</v>
      </c>
      <c r="CF32" s="17">
        <v>6.1</v>
      </c>
      <c r="CG32" s="17"/>
      <c r="CH32" s="17"/>
      <c r="CI32" s="17"/>
      <c r="CJ32" s="17">
        <v>78.8</v>
      </c>
      <c r="CK32" s="17">
        <v>0</v>
      </c>
      <c r="CL32" s="17">
        <v>31.4</v>
      </c>
      <c r="CM32" s="17"/>
      <c r="CN32" s="17"/>
      <c r="CO32" s="17"/>
      <c r="CP32" s="17"/>
      <c r="CQ32" s="17"/>
      <c r="CR32" s="17">
        <v>0.2</v>
      </c>
      <c r="CS32" s="17"/>
      <c r="CT32" s="17"/>
      <c r="CU32" s="17">
        <v>-2.6</v>
      </c>
      <c r="CV32" s="17">
        <v>6</v>
      </c>
      <c r="CW32" s="17">
        <v>0</v>
      </c>
      <c r="CX32" s="17"/>
      <c r="CY32" s="17">
        <v>1.5</v>
      </c>
      <c r="CZ32" s="17">
        <v>-0.1</v>
      </c>
      <c r="DA32" s="17">
        <v>-0.8</v>
      </c>
      <c r="DB32" s="17">
        <v>0.2</v>
      </c>
      <c r="DC32" s="17">
        <v>1.3</v>
      </c>
      <c r="DD32" s="17">
        <v>2</v>
      </c>
      <c r="DE32" s="17">
        <v>1.1000000000000001</v>
      </c>
      <c r="DF32" s="17">
        <v>1.91</v>
      </c>
      <c r="DG32" s="17">
        <v>0.5</v>
      </c>
      <c r="DH32" s="17"/>
      <c r="DI32" s="17">
        <v>-0.9</v>
      </c>
      <c r="DJ32" s="17">
        <v>-2.2999999999999998</v>
      </c>
      <c r="DK32" s="17">
        <v>-4.9241099999999998</v>
      </c>
      <c r="DL32" s="17">
        <v>-6.5278700000000001</v>
      </c>
      <c r="DM32" s="17">
        <v>1.2</v>
      </c>
      <c r="DN32" s="17">
        <v>0.5</v>
      </c>
      <c r="DO32" s="17">
        <v>0.5</v>
      </c>
      <c r="DP32" s="17">
        <v>0.9</v>
      </c>
      <c r="DQ32" s="17">
        <v>-4.0999999999999996</v>
      </c>
      <c r="DR32" s="17">
        <v>-0.1</v>
      </c>
      <c r="DS32" s="17">
        <v>0.1</v>
      </c>
      <c r="DT32" s="17">
        <v>0</v>
      </c>
      <c r="DU32" s="17"/>
      <c r="DV32" s="17">
        <v>-2.6</v>
      </c>
      <c r="DW32" s="17">
        <v>0.7</v>
      </c>
      <c r="DX32" s="17">
        <v>2.1</v>
      </c>
      <c r="DY32" s="17">
        <v>2.6</v>
      </c>
      <c r="DZ32" s="17">
        <v>1.7</v>
      </c>
      <c r="EA32" s="17">
        <v>0.8</v>
      </c>
      <c r="EB32" s="17">
        <v>4</v>
      </c>
      <c r="EC32" s="17">
        <v>3.9</v>
      </c>
      <c r="ED32" s="17">
        <v>-7.8</v>
      </c>
      <c r="EE32" s="17">
        <v>-1.7</v>
      </c>
      <c r="EF32" s="17">
        <v>10.3</v>
      </c>
      <c r="EG32" s="17">
        <v>10.8</v>
      </c>
      <c r="EH32" s="17">
        <v>2.1758600000000001</v>
      </c>
      <c r="EI32" s="17">
        <v>-1.136E-2</v>
      </c>
      <c r="EJ32" s="17">
        <v>1.9</v>
      </c>
      <c r="EK32" s="17">
        <v>0.2</v>
      </c>
      <c r="EL32" s="17">
        <v>0.2</v>
      </c>
      <c r="EM32" s="17">
        <v>0.1</v>
      </c>
      <c r="EN32" s="17">
        <v>0</v>
      </c>
      <c r="EO32" s="17">
        <v>3.1</v>
      </c>
      <c r="EP32" s="17">
        <v>17.100000000000001</v>
      </c>
      <c r="EQ32" s="17">
        <v>-0.2</v>
      </c>
      <c r="ER32" s="17">
        <v>-8.1999999999999993</v>
      </c>
      <c r="ES32" s="17">
        <v>3.3</v>
      </c>
      <c r="ET32" s="17">
        <v>-7.4</v>
      </c>
      <c r="EU32" s="17">
        <v>3</v>
      </c>
      <c r="EV32" s="17">
        <v>0.4</v>
      </c>
      <c r="EW32" s="17">
        <v>2</v>
      </c>
      <c r="EX32" s="17">
        <v>2.7</v>
      </c>
      <c r="EY32" s="17">
        <v>10.3</v>
      </c>
      <c r="EZ32" s="17">
        <v>10.8</v>
      </c>
      <c r="FA32" s="17">
        <v>0.90215000000000001</v>
      </c>
      <c r="FB32" s="17">
        <v>1.61328</v>
      </c>
      <c r="FC32" s="17">
        <v>2.2999999999999998</v>
      </c>
      <c r="FD32" s="17">
        <v>0.9</v>
      </c>
      <c r="FE32" s="17">
        <v>4.5999999999999996</v>
      </c>
      <c r="FF32" s="17">
        <v>701.72495000000004</v>
      </c>
      <c r="FG32" s="15"/>
      <c r="FH32" s="17">
        <v>2.0012300000000001</v>
      </c>
      <c r="FI32" s="17"/>
      <c r="FJ32" s="17">
        <v>-0.24299999999999999</v>
      </c>
      <c r="FK32" s="17">
        <v>0</v>
      </c>
      <c r="FL32" s="17">
        <v>1.3</v>
      </c>
      <c r="FM32" s="17"/>
      <c r="FN32" s="17"/>
      <c r="FO32" s="17">
        <v>1</v>
      </c>
      <c r="FP32" s="17">
        <v>3.8</v>
      </c>
      <c r="FQ32" s="17">
        <v>7.8582299999999998</v>
      </c>
    </row>
    <row r="33" spans="1:173" ht="24" customHeight="1" x14ac:dyDescent="0.35">
      <c r="A33" s="16" t="s">
        <v>73</v>
      </c>
      <c r="B33" s="16" t="s">
        <v>693</v>
      </c>
      <c r="C33" s="17">
        <v>0.2</v>
      </c>
      <c r="D33" s="17"/>
      <c r="E33" s="17"/>
      <c r="F33" s="17">
        <v>108.6</v>
      </c>
      <c r="G33" s="17">
        <v>31</v>
      </c>
      <c r="H33" s="17">
        <v>0</v>
      </c>
      <c r="I33" s="17">
        <v>0</v>
      </c>
      <c r="J33" s="17">
        <v>-2.6</v>
      </c>
      <c r="K33" s="17">
        <v>12.8</v>
      </c>
      <c r="L33" s="17">
        <v>0.9</v>
      </c>
      <c r="M33" s="17"/>
      <c r="N33" s="17">
        <v>-2.7</v>
      </c>
      <c r="O33" s="17">
        <v>28.9</v>
      </c>
      <c r="P33" s="17">
        <v>29.9</v>
      </c>
      <c r="Q33" s="17">
        <v>51.6</v>
      </c>
      <c r="R33" s="17">
        <v>21.1</v>
      </c>
      <c r="S33" s="17">
        <v>8.4</v>
      </c>
      <c r="T33" s="17">
        <v>31.3</v>
      </c>
      <c r="U33" s="17">
        <v>0.1</v>
      </c>
      <c r="V33" s="17"/>
      <c r="W33" s="17">
        <v>0</v>
      </c>
      <c r="X33" s="17">
        <v>0</v>
      </c>
      <c r="Y33" s="17">
        <v>0</v>
      </c>
      <c r="Z33" s="17">
        <v>9.1</v>
      </c>
      <c r="AA33" s="17">
        <v>0.8</v>
      </c>
      <c r="AB33" s="17">
        <v>2.1</v>
      </c>
      <c r="AC33" s="17">
        <v>-3.2</v>
      </c>
      <c r="AD33" s="17">
        <v>1.8</v>
      </c>
      <c r="AE33" s="17">
        <v>17.8</v>
      </c>
      <c r="AF33" s="17">
        <v>2.8</v>
      </c>
      <c r="AG33" s="17"/>
      <c r="AH33" s="17"/>
      <c r="AI33" s="17"/>
      <c r="AJ33" s="17">
        <v>15.6</v>
      </c>
      <c r="AK33" s="17">
        <v>30.5</v>
      </c>
      <c r="AL33" s="17"/>
      <c r="AM33" s="17"/>
      <c r="AN33" s="17"/>
      <c r="AO33" s="17">
        <v>-0.9</v>
      </c>
      <c r="AP33" s="17">
        <v>17.3</v>
      </c>
      <c r="AQ33" s="17">
        <v>3.637</v>
      </c>
      <c r="AR33" s="17">
        <v>8.6999999999999993</v>
      </c>
      <c r="AS33" s="17">
        <v>-2.2999999999999998</v>
      </c>
      <c r="AT33" s="17">
        <v>0.5</v>
      </c>
      <c r="AU33" s="17">
        <v>2.7</v>
      </c>
      <c r="AV33" s="17">
        <v>1.1000000000000001</v>
      </c>
      <c r="AW33" s="17"/>
      <c r="AX33" s="17"/>
      <c r="AY33" s="17"/>
      <c r="AZ33" s="17">
        <v>6.1</v>
      </c>
      <c r="BA33" s="17">
        <v>-1</v>
      </c>
      <c r="BB33" s="17">
        <v>-0.2</v>
      </c>
      <c r="BC33" s="17">
        <v>-1.5</v>
      </c>
      <c r="BD33" s="17">
        <v>6.7</v>
      </c>
      <c r="BE33" s="17">
        <v>1.2</v>
      </c>
      <c r="BF33" s="17">
        <v>0.1</v>
      </c>
      <c r="BG33" s="17">
        <v>11.6</v>
      </c>
      <c r="BH33" s="17">
        <v>1.6</v>
      </c>
      <c r="BI33" s="17">
        <v>0</v>
      </c>
      <c r="BJ33" s="17"/>
      <c r="BK33" s="17">
        <v>3.3</v>
      </c>
      <c r="BL33" s="17"/>
      <c r="BM33" s="17"/>
      <c r="BN33" s="17"/>
      <c r="BO33" s="17">
        <v>6.4</v>
      </c>
      <c r="BP33" s="17">
        <v>-10.1</v>
      </c>
      <c r="BQ33" s="17">
        <v>-18.100000000000001</v>
      </c>
      <c r="BR33" s="17"/>
      <c r="BS33" s="17"/>
      <c r="BT33" s="17">
        <v>0</v>
      </c>
      <c r="BU33" s="17"/>
      <c r="BV33" s="17">
        <v>0</v>
      </c>
      <c r="BW33" s="17"/>
      <c r="BX33" s="17"/>
      <c r="BY33" s="17">
        <v>-7.5</v>
      </c>
      <c r="BZ33" s="17"/>
      <c r="CA33" s="17"/>
      <c r="CB33" s="17">
        <v>59.7</v>
      </c>
      <c r="CC33" s="17">
        <v>57.7</v>
      </c>
      <c r="CD33" s="17">
        <v>11.6</v>
      </c>
      <c r="CE33" s="17">
        <v>15.5</v>
      </c>
      <c r="CF33" s="17">
        <v>6</v>
      </c>
      <c r="CG33" s="17"/>
      <c r="CH33" s="17"/>
      <c r="CI33" s="17"/>
      <c r="CJ33" s="17">
        <v>79.7</v>
      </c>
      <c r="CK33" s="17">
        <v>0</v>
      </c>
      <c r="CL33" s="17">
        <v>32.700000000000003</v>
      </c>
      <c r="CM33" s="17"/>
      <c r="CN33" s="17"/>
      <c r="CO33" s="17"/>
      <c r="CP33" s="17"/>
      <c r="CQ33" s="17"/>
      <c r="CR33" s="17">
        <v>0.2</v>
      </c>
      <c r="CS33" s="17"/>
      <c r="CT33" s="17"/>
      <c r="CU33" s="17">
        <v>-2.7</v>
      </c>
      <c r="CV33" s="17">
        <v>6.3</v>
      </c>
      <c r="CW33" s="17">
        <v>0</v>
      </c>
      <c r="CX33" s="17"/>
      <c r="CY33" s="17">
        <v>1.5</v>
      </c>
      <c r="CZ33" s="17">
        <v>0</v>
      </c>
      <c r="DA33" s="17">
        <v>-0.9</v>
      </c>
      <c r="DB33" s="17">
        <v>0</v>
      </c>
      <c r="DC33" s="17">
        <v>1.3</v>
      </c>
      <c r="DD33" s="17">
        <v>1.8</v>
      </c>
      <c r="DE33" s="17">
        <v>1.3</v>
      </c>
      <c r="DF33" s="17">
        <v>1.9</v>
      </c>
      <c r="DG33" s="17">
        <v>0.5</v>
      </c>
      <c r="DH33" s="17"/>
      <c r="DI33" s="17">
        <v>-0.9</v>
      </c>
      <c r="DJ33" s="17">
        <v>-2.2999999999999998</v>
      </c>
      <c r="DK33" s="17">
        <v>-4.5944000000000003</v>
      </c>
      <c r="DL33" s="17">
        <v>-11.45642</v>
      </c>
      <c r="DM33" s="17">
        <v>1.2</v>
      </c>
      <c r="DN33" s="17">
        <v>0.5</v>
      </c>
      <c r="DO33" s="17">
        <v>0.5</v>
      </c>
      <c r="DP33" s="17">
        <v>0.8</v>
      </c>
      <c r="DQ33" s="17">
        <v>-3.9</v>
      </c>
      <c r="DR33" s="17">
        <v>0</v>
      </c>
      <c r="DS33" s="17">
        <v>0.2</v>
      </c>
      <c r="DT33" s="17">
        <v>0</v>
      </c>
      <c r="DU33" s="17"/>
      <c r="DV33" s="17">
        <v>-2.2999999999999998</v>
      </c>
      <c r="DW33" s="17">
        <v>0.6</v>
      </c>
      <c r="DX33" s="17">
        <v>2.4</v>
      </c>
      <c r="DY33" s="17">
        <v>2.6</v>
      </c>
      <c r="DZ33" s="17">
        <v>1.7</v>
      </c>
      <c r="EA33" s="17">
        <v>0.8</v>
      </c>
      <c r="EB33" s="17">
        <v>4</v>
      </c>
      <c r="EC33" s="17">
        <v>3.9</v>
      </c>
      <c r="ED33" s="17">
        <v>-6</v>
      </c>
      <c r="EE33" s="17">
        <v>-1.7</v>
      </c>
      <c r="EF33" s="17">
        <v>10.3</v>
      </c>
      <c r="EG33" s="17">
        <v>6.8</v>
      </c>
      <c r="EH33" s="17">
        <v>2.1801300000000001</v>
      </c>
      <c r="EI33" s="17">
        <v>-2.4490000000000001E-2</v>
      </c>
      <c r="EJ33" s="17">
        <v>1.7</v>
      </c>
      <c r="EK33" s="17">
        <v>0.2</v>
      </c>
      <c r="EL33" s="17">
        <v>0.2</v>
      </c>
      <c r="EM33" s="17">
        <v>0.1</v>
      </c>
      <c r="EN33" s="17">
        <v>0</v>
      </c>
      <c r="EO33" s="17">
        <v>3.1</v>
      </c>
      <c r="EP33" s="17">
        <v>17</v>
      </c>
      <c r="EQ33" s="17">
        <v>-0.2</v>
      </c>
      <c r="ER33" s="17">
        <v>-7.8</v>
      </c>
      <c r="ES33" s="17">
        <v>3.2</v>
      </c>
      <c r="ET33" s="17">
        <v>-3.3</v>
      </c>
      <c r="EU33" s="17">
        <v>2.4</v>
      </c>
      <c r="EV33" s="17">
        <v>0.4</v>
      </c>
      <c r="EW33" s="17">
        <v>2.1</v>
      </c>
      <c r="EX33" s="17">
        <v>2.8</v>
      </c>
      <c r="EY33" s="17">
        <v>10.3</v>
      </c>
      <c r="EZ33" s="17">
        <v>6.8</v>
      </c>
      <c r="FA33" s="17">
        <v>0.89241000000000004</v>
      </c>
      <c r="FB33" s="17">
        <v>1.50956</v>
      </c>
      <c r="FC33" s="17">
        <v>2.5</v>
      </c>
      <c r="FD33" s="17">
        <v>0.3</v>
      </c>
      <c r="FE33" s="17">
        <v>4.5</v>
      </c>
      <c r="FF33" s="17">
        <v>754.24378999999999</v>
      </c>
      <c r="FG33" s="15"/>
      <c r="FH33" s="17">
        <v>2.2361200000000001</v>
      </c>
      <c r="FI33" s="17"/>
      <c r="FJ33" s="17">
        <v>0.109</v>
      </c>
      <c r="FK33" s="17">
        <v>0</v>
      </c>
      <c r="FL33" s="17">
        <v>1.4</v>
      </c>
      <c r="FM33" s="17"/>
      <c r="FN33" s="17"/>
      <c r="FO33" s="17">
        <v>0.8</v>
      </c>
      <c r="FP33" s="17">
        <v>3.8</v>
      </c>
      <c r="FQ33" s="17">
        <v>8.3451199999999996</v>
      </c>
    </row>
    <row r="34" spans="1:173" ht="24" customHeight="1" x14ac:dyDescent="0.35">
      <c r="A34" s="18" t="s">
        <v>73</v>
      </c>
      <c r="B34" s="18" t="s">
        <v>694</v>
      </c>
      <c r="C34" s="19">
        <v>0.2</v>
      </c>
      <c r="D34" s="19"/>
      <c r="E34" s="19"/>
      <c r="F34" s="19">
        <v>105.4</v>
      </c>
      <c r="G34" s="19">
        <v>31.1</v>
      </c>
      <c r="H34" s="19">
        <v>0</v>
      </c>
      <c r="I34" s="19">
        <v>0</v>
      </c>
      <c r="J34" s="19">
        <v>-2.2999999999999998</v>
      </c>
      <c r="K34" s="19">
        <v>8.5</v>
      </c>
      <c r="L34" s="19">
        <v>0.4</v>
      </c>
      <c r="M34" s="19"/>
      <c r="N34" s="19">
        <v>-6.1</v>
      </c>
      <c r="O34" s="19">
        <v>27</v>
      </c>
      <c r="P34" s="19">
        <v>27.3</v>
      </c>
      <c r="Q34" s="19">
        <v>47.8</v>
      </c>
      <c r="R34" s="19">
        <v>19</v>
      </c>
      <c r="S34" s="19">
        <v>7.4</v>
      </c>
      <c r="T34" s="19">
        <v>25.3</v>
      </c>
      <c r="U34" s="19">
        <v>0.1</v>
      </c>
      <c r="V34" s="19"/>
      <c r="W34" s="19">
        <v>0</v>
      </c>
      <c r="X34" s="19">
        <v>0</v>
      </c>
      <c r="Y34" s="19">
        <v>0</v>
      </c>
      <c r="Z34" s="19">
        <v>9.9</v>
      </c>
      <c r="AA34" s="19">
        <v>0.7</v>
      </c>
      <c r="AB34" s="19">
        <v>2.1</v>
      </c>
      <c r="AC34" s="19">
        <v>-3.2</v>
      </c>
      <c r="AD34" s="19">
        <v>1.8</v>
      </c>
      <c r="AE34" s="19">
        <v>18.3</v>
      </c>
      <c r="AF34" s="19">
        <v>2.8</v>
      </c>
      <c r="AG34" s="19"/>
      <c r="AH34" s="19"/>
      <c r="AI34" s="19"/>
      <c r="AJ34" s="19">
        <v>15.8</v>
      </c>
      <c r="AK34" s="19">
        <v>30.1</v>
      </c>
      <c r="AL34" s="19"/>
      <c r="AM34" s="19"/>
      <c r="AN34" s="19"/>
      <c r="AO34" s="19">
        <v>-1</v>
      </c>
      <c r="AP34" s="19">
        <v>9</v>
      </c>
      <c r="AQ34" s="19">
        <v>3.2360000000000002</v>
      </c>
      <c r="AR34" s="19">
        <v>9.3000000000000007</v>
      </c>
      <c r="AS34" s="19">
        <v>-2.6</v>
      </c>
      <c r="AT34" s="19">
        <v>0.6</v>
      </c>
      <c r="AU34" s="19">
        <v>2.7</v>
      </c>
      <c r="AV34" s="19">
        <v>1.8</v>
      </c>
      <c r="AW34" s="19"/>
      <c r="AX34" s="19"/>
      <c r="AY34" s="19"/>
      <c r="AZ34" s="19">
        <v>7</v>
      </c>
      <c r="BA34" s="19">
        <v>-1.3</v>
      </c>
      <c r="BB34" s="19">
        <v>-0.4</v>
      </c>
      <c r="BC34" s="19">
        <v>-1.6</v>
      </c>
      <c r="BD34" s="19">
        <v>6.5</v>
      </c>
      <c r="BE34" s="19">
        <v>1.2</v>
      </c>
      <c r="BF34" s="19">
        <v>0.1</v>
      </c>
      <c r="BG34" s="19">
        <v>13.9</v>
      </c>
      <c r="BH34" s="19">
        <v>0.9</v>
      </c>
      <c r="BI34" s="19">
        <v>0</v>
      </c>
      <c r="BJ34" s="19"/>
      <c r="BK34" s="19">
        <v>3.8</v>
      </c>
      <c r="BL34" s="19"/>
      <c r="BM34" s="19"/>
      <c r="BN34" s="19"/>
      <c r="BO34" s="19">
        <v>-1</v>
      </c>
      <c r="BP34" s="19">
        <v>-12.4</v>
      </c>
      <c r="BQ34" s="19">
        <v>-20.5</v>
      </c>
      <c r="BR34" s="19"/>
      <c r="BS34" s="19"/>
      <c r="BT34" s="19">
        <v>0</v>
      </c>
      <c r="BU34" s="19"/>
      <c r="BV34" s="19">
        <v>0</v>
      </c>
      <c r="BW34" s="19"/>
      <c r="BX34" s="19"/>
      <c r="BY34" s="19">
        <v>-8.8000000000000007</v>
      </c>
      <c r="BZ34" s="19"/>
      <c r="CA34" s="19"/>
      <c r="CB34" s="19">
        <v>60.2</v>
      </c>
      <c r="CC34" s="19">
        <v>57.6</v>
      </c>
      <c r="CD34" s="19">
        <v>11.1</v>
      </c>
      <c r="CE34" s="19">
        <v>18.399999999999999</v>
      </c>
      <c r="CF34" s="19">
        <v>5.9</v>
      </c>
      <c r="CG34" s="19"/>
      <c r="CH34" s="19"/>
      <c r="CI34" s="19"/>
      <c r="CJ34" s="19">
        <v>76.599999999999994</v>
      </c>
      <c r="CK34" s="19">
        <v>0</v>
      </c>
      <c r="CL34" s="19">
        <v>28.4</v>
      </c>
      <c r="CM34" s="19"/>
      <c r="CN34" s="19"/>
      <c r="CO34" s="19"/>
      <c r="CP34" s="19"/>
      <c r="CQ34" s="19"/>
      <c r="CR34" s="19">
        <v>0</v>
      </c>
      <c r="CS34" s="19"/>
      <c r="CT34" s="19"/>
      <c r="CU34" s="19">
        <v>-2.1</v>
      </c>
      <c r="CV34" s="19">
        <v>7.1</v>
      </c>
      <c r="CW34" s="19">
        <v>0</v>
      </c>
      <c r="CX34" s="19"/>
      <c r="CY34" s="19">
        <v>1.5</v>
      </c>
      <c r="CZ34" s="19">
        <v>-0.1</v>
      </c>
      <c r="DA34" s="19">
        <v>-0.8</v>
      </c>
      <c r="DB34" s="19">
        <v>0</v>
      </c>
      <c r="DC34" s="19">
        <v>1.3</v>
      </c>
      <c r="DD34" s="19">
        <v>1.8</v>
      </c>
      <c r="DE34" s="19">
        <v>0.7</v>
      </c>
      <c r="DF34" s="19">
        <v>1.89</v>
      </c>
      <c r="DG34" s="19">
        <v>0.6</v>
      </c>
      <c r="DH34" s="19"/>
      <c r="DI34" s="19">
        <v>-0.9</v>
      </c>
      <c r="DJ34" s="19">
        <v>-2.4</v>
      </c>
      <c r="DK34" s="19">
        <v>-4.7974800000000002</v>
      </c>
      <c r="DL34" s="19">
        <v>-11.31368</v>
      </c>
      <c r="DM34" s="19">
        <v>1.2</v>
      </c>
      <c r="DN34" s="19">
        <v>0.5</v>
      </c>
      <c r="DO34" s="19">
        <v>0.5</v>
      </c>
      <c r="DP34" s="19">
        <v>0.8</v>
      </c>
      <c r="DQ34" s="19">
        <v>-4.0999999999999996</v>
      </c>
      <c r="DR34" s="19">
        <v>0.1</v>
      </c>
      <c r="DS34" s="19">
        <v>0.2</v>
      </c>
      <c r="DT34" s="19">
        <v>0</v>
      </c>
      <c r="DU34" s="19"/>
      <c r="DV34" s="19">
        <v>-2.5</v>
      </c>
      <c r="DW34" s="19">
        <v>0.8</v>
      </c>
      <c r="DX34" s="19">
        <v>2.4</v>
      </c>
      <c r="DY34" s="19">
        <v>2.5</v>
      </c>
      <c r="DZ34" s="19">
        <v>1.7</v>
      </c>
      <c r="EA34" s="19">
        <v>0.8</v>
      </c>
      <c r="EB34" s="19">
        <v>4</v>
      </c>
      <c r="EC34" s="19">
        <v>4</v>
      </c>
      <c r="ED34" s="19">
        <v>-6.5</v>
      </c>
      <c r="EE34" s="19">
        <v>-1.7</v>
      </c>
      <c r="EF34" s="19">
        <v>10.199999999999999</v>
      </c>
      <c r="EG34" s="19">
        <v>6</v>
      </c>
      <c r="EH34" s="19">
        <v>2.1625999999999999</v>
      </c>
      <c r="EI34" s="19">
        <v>-5.0750000000000003E-2</v>
      </c>
      <c r="EJ34" s="19">
        <v>1.7</v>
      </c>
      <c r="EK34" s="19">
        <v>0.2</v>
      </c>
      <c r="EL34" s="19">
        <v>0.2</v>
      </c>
      <c r="EM34" s="19">
        <v>0.1</v>
      </c>
      <c r="EN34" s="19">
        <v>0</v>
      </c>
      <c r="EO34" s="19">
        <v>3.1</v>
      </c>
      <c r="EP34" s="19">
        <v>16.899999999999999</v>
      </c>
      <c r="EQ34" s="19">
        <v>-0.2</v>
      </c>
      <c r="ER34" s="19">
        <v>-6.9</v>
      </c>
      <c r="ES34" s="19">
        <v>2.7</v>
      </c>
      <c r="ET34" s="19">
        <v>-4.3</v>
      </c>
      <c r="EU34" s="19">
        <v>3.2</v>
      </c>
      <c r="EV34" s="19">
        <v>0.4</v>
      </c>
      <c r="EW34" s="19">
        <v>2</v>
      </c>
      <c r="EX34" s="19">
        <v>2.7</v>
      </c>
      <c r="EY34" s="19">
        <v>10.199999999999999</v>
      </c>
      <c r="EZ34" s="19">
        <v>6</v>
      </c>
      <c r="FA34" s="19">
        <v>0.89912000000000003</v>
      </c>
      <c r="FB34" s="19">
        <v>1.45641</v>
      </c>
      <c r="FC34" s="19">
        <v>1.4</v>
      </c>
      <c r="FD34" s="19">
        <v>0.2</v>
      </c>
      <c r="FE34" s="19">
        <v>4.5</v>
      </c>
      <c r="FF34" s="19">
        <v>699.98221999999998</v>
      </c>
      <c r="FG34" s="15"/>
      <c r="FH34" s="19">
        <v>1.9782200000000001</v>
      </c>
      <c r="FI34" s="19"/>
      <c r="FJ34" s="19">
        <v>-0.47899999999999998</v>
      </c>
      <c r="FK34" s="19">
        <v>0</v>
      </c>
      <c r="FL34" s="19">
        <v>1.3</v>
      </c>
      <c r="FM34" s="19"/>
      <c r="FN34" s="19"/>
      <c r="FO34" s="19">
        <v>0.8</v>
      </c>
      <c r="FP34" s="19">
        <v>4.9000000000000004</v>
      </c>
      <c r="FQ34" s="19">
        <v>8.4992199999999993</v>
      </c>
    </row>
    <row r="35" spans="1:173" ht="24" customHeight="1" x14ac:dyDescent="0.35">
      <c r="A35" s="13" t="s">
        <v>73</v>
      </c>
      <c r="B35" s="13" t="s">
        <v>695</v>
      </c>
      <c r="C35" s="14">
        <v>0.2</v>
      </c>
      <c r="D35" s="14"/>
      <c r="E35" s="14"/>
      <c r="F35" s="14">
        <v>97.9</v>
      </c>
      <c r="G35" s="14">
        <v>29.3</v>
      </c>
      <c r="H35" s="14">
        <v>0</v>
      </c>
      <c r="I35" s="14">
        <v>0</v>
      </c>
      <c r="J35" s="14">
        <v>-4</v>
      </c>
      <c r="K35" s="14">
        <v>16.5</v>
      </c>
      <c r="L35" s="14">
        <v>0</v>
      </c>
      <c r="M35" s="14"/>
      <c r="N35" s="14">
        <v>-6.1</v>
      </c>
      <c r="O35" s="14">
        <v>24.5</v>
      </c>
      <c r="P35" s="14">
        <v>25.4</v>
      </c>
      <c r="Q35" s="14">
        <v>48.7</v>
      </c>
      <c r="R35" s="14">
        <v>18.3</v>
      </c>
      <c r="S35" s="14">
        <v>7.2</v>
      </c>
      <c r="T35" s="14">
        <v>28.9</v>
      </c>
      <c r="U35" s="14">
        <v>0</v>
      </c>
      <c r="V35" s="14"/>
      <c r="W35" s="14">
        <v>0</v>
      </c>
      <c r="X35" s="14">
        <v>0</v>
      </c>
      <c r="Y35" s="14">
        <v>0</v>
      </c>
      <c r="Z35" s="14">
        <v>9.3000000000000007</v>
      </c>
      <c r="AA35" s="14">
        <v>0.8</v>
      </c>
      <c r="AB35" s="14">
        <v>2.1</v>
      </c>
      <c r="AC35" s="14">
        <v>-3.4</v>
      </c>
      <c r="AD35" s="14">
        <v>1.7</v>
      </c>
      <c r="AE35" s="14">
        <v>16.8</v>
      </c>
      <c r="AF35" s="14">
        <v>2.6</v>
      </c>
      <c r="AG35" s="14"/>
      <c r="AH35" s="14"/>
      <c r="AI35" s="14"/>
      <c r="AJ35" s="14">
        <v>14.7</v>
      </c>
      <c r="AK35" s="14">
        <v>29.3</v>
      </c>
      <c r="AL35" s="14"/>
      <c r="AM35" s="14"/>
      <c r="AN35" s="14"/>
      <c r="AO35" s="14">
        <v>-1.3</v>
      </c>
      <c r="AP35" s="14">
        <v>-21.4</v>
      </c>
      <c r="AQ35" s="14">
        <v>1.865</v>
      </c>
      <c r="AR35" s="14">
        <v>7.2</v>
      </c>
      <c r="AS35" s="14">
        <v>-2.2000000000000002</v>
      </c>
      <c r="AT35" s="14">
        <v>0.9</v>
      </c>
      <c r="AU35" s="14">
        <v>2.7</v>
      </c>
      <c r="AV35" s="14">
        <v>0.8</v>
      </c>
      <c r="AW35" s="14"/>
      <c r="AX35" s="14"/>
      <c r="AY35" s="14"/>
      <c r="AZ35" s="14">
        <v>5</v>
      </c>
      <c r="BA35" s="14">
        <v>-1.4</v>
      </c>
      <c r="BB35" s="14">
        <v>-0.5</v>
      </c>
      <c r="BC35" s="14">
        <v>-5.4</v>
      </c>
      <c r="BD35" s="14">
        <v>7</v>
      </c>
      <c r="BE35" s="14">
        <v>1.2</v>
      </c>
      <c r="BF35" s="14">
        <v>0</v>
      </c>
      <c r="BG35" s="14">
        <v>6.6</v>
      </c>
      <c r="BH35" s="14">
        <v>11.7</v>
      </c>
      <c r="BI35" s="14">
        <v>0</v>
      </c>
      <c r="BJ35" s="14"/>
      <c r="BK35" s="14">
        <v>2.6</v>
      </c>
      <c r="BL35" s="14"/>
      <c r="BM35" s="14"/>
      <c r="BN35" s="14"/>
      <c r="BO35" s="14">
        <v>1</v>
      </c>
      <c r="BP35" s="14">
        <v>-12.1</v>
      </c>
      <c r="BQ35" s="14">
        <v>-20.2</v>
      </c>
      <c r="BR35" s="14"/>
      <c r="BS35" s="14"/>
      <c r="BT35" s="14">
        <v>0</v>
      </c>
      <c r="BU35" s="14"/>
      <c r="BV35" s="14">
        <v>0</v>
      </c>
      <c r="BW35" s="14"/>
      <c r="BX35" s="14"/>
      <c r="BY35" s="14">
        <v>-15.6</v>
      </c>
      <c r="BZ35" s="14"/>
      <c r="CA35" s="14"/>
      <c r="CB35" s="14">
        <v>30.3</v>
      </c>
      <c r="CC35" s="14">
        <v>58.9</v>
      </c>
      <c r="CD35" s="14">
        <v>12</v>
      </c>
      <c r="CE35" s="14">
        <v>15.5</v>
      </c>
      <c r="CF35" s="14">
        <v>6</v>
      </c>
      <c r="CG35" s="14"/>
      <c r="CH35" s="14"/>
      <c r="CI35" s="14"/>
      <c r="CJ35" s="14">
        <v>76.2</v>
      </c>
      <c r="CK35" s="14">
        <v>0</v>
      </c>
      <c r="CL35" s="14">
        <v>28.5</v>
      </c>
      <c r="CM35" s="14"/>
      <c r="CN35" s="14"/>
      <c r="CO35" s="14"/>
      <c r="CP35" s="14"/>
      <c r="CQ35" s="14"/>
      <c r="CR35" s="14">
        <v>0</v>
      </c>
      <c r="CS35" s="14"/>
      <c r="CT35" s="14"/>
      <c r="CU35" s="14">
        <v>-2.1</v>
      </c>
      <c r="CV35" s="14">
        <v>6.8</v>
      </c>
      <c r="CW35" s="14">
        <v>0</v>
      </c>
      <c r="CX35" s="14"/>
      <c r="CY35" s="14">
        <v>1.5</v>
      </c>
      <c r="CZ35" s="14">
        <v>0</v>
      </c>
      <c r="DA35" s="14">
        <v>-1</v>
      </c>
      <c r="DB35" s="14">
        <v>0</v>
      </c>
      <c r="DC35" s="14">
        <v>1.2</v>
      </c>
      <c r="DD35" s="14">
        <v>1.9</v>
      </c>
      <c r="DE35" s="14">
        <v>0.3</v>
      </c>
      <c r="DF35" s="14">
        <v>1.89</v>
      </c>
      <c r="DG35" s="14">
        <v>0.6</v>
      </c>
      <c r="DH35" s="14"/>
      <c r="DI35" s="14">
        <v>-0.9</v>
      </c>
      <c r="DJ35" s="14">
        <v>-2.2999999999999998</v>
      </c>
      <c r="DK35" s="14">
        <v>-6.5434799999999997</v>
      </c>
      <c r="DL35" s="14">
        <v>-11.44825</v>
      </c>
      <c r="DM35" s="14">
        <v>1.2</v>
      </c>
      <c r="DN35" s="14">
        <v>0.5</v>
      </c>
      <c r="DO35" s="14">
        <v>0.5</v>
      </c>
      <c r="DP35" s="14">
        <v>0.8</v>
      </c>
      <c r="DQ35" s="14">
        <v>-3.9</v>
      </c>
      <c r="DR35" s="14">
        <v>0.1</v>
      </c>
      <c r="DS35" s="14">
        <v>0.2</v>
      </c>
      <c r="DT35" s="14">
        <v>0.1</v>
      </c>
      <c r="DU35" s="14"/>
      <c r="DV35" s="14">
        <v>-2.4</v>
      </c>
      <c r="DW35" s="14">
        <v>0.5</v>
      </c>
      <c r="DX35" s="14">
        <v>2.2000000000000002</v>
      </c>
      <c r="DY35" s="14">
        <v>2.5</v>
      </c>
      <c r="DZ35" s="14">
        <v>1.4</v>
      </c>
      <c r="EA35" s="14">
        <v>0.8</v>
      </c>
      <c r="EB35" s="14">
        <v>4</v>
      </c>
      <c r="EC35" s="14">
        <v>3.9</v>
      </c>
      <c r="ED35" s="14">
        <v>-2.9</v>
      </c>
      <c r="EE35" s="14">
        <v>-1.7</v>
      </c>
      <c r="EF35" s="14">
        <v>10.199999999999999</v>
      </c>
      <c r="EG35" s="14">
        <v>5.2</v>
      </c>
      <c r="EH35" s="14">
        <v>2.15882</v>
      </c>
      <c r="EI35" s="14">
        <v>-4.3999999999999997E-2</v>
      </c>
      <c r="EJ35" s="14">
        <v>1.6</v>
      </c>
      <c r="EK35" s="14">
        <v>0.2</v>
      </c>
      <c r="EL35" s="14">
        <v>0.2</v>
      </c>
      <c r="EM35" s="14">
        <v>0.1</v>
      </c>
      <c r="EN35" s="14">
        <v>0</v>
      </c>
      <c r="EO35" s="14">
        <v>3.1</v>
      </c>
      <c r="EP35" s="14">
        <v>16.899999999999999</v>
      </c>
      <c r="EQ35" s="14">
        <v>-0.2</v>
      </c>
      <c r="ER35" s="14">
        <v>-5.0999999999999996</v>
      </c>
      <c r="ES35" s="14">
        <v>2.7</v>
      </c>
      <c r="ET35" s="14">
        <v>-4.7</v>
      </c>
      <c r="EU35" s="14">
        <v>3.2</v>
      </c>
      <c r="EV35" s="14">
        <v>0.4</v>
      </c>
      <c r="EW35" s="14">
        <v>1.8</v>
      </c>
      <c r="EX35" s="14">
        <v>2.8</v>
      </c>
      <c r="EY35" s="14">
        <v>10.199999999999999</v>
      </c>
      <c r="EZ35" s="14">
        <v>5.2</v>
      </c>
      <c r="FA35" s="14">
        <v>0.89659</v>
      </c>
      <c r="FB35" s="14">
        <v>1.1021300000000001</v>
      </c>
      <c r="FC35" s="14">
        <v>1.1000000000000001</v>
      </c>
      <c r="FD35" s="14">
        <v>0</v>
      </c>
      <c r="FE35" s="14">
        <v>3.4</v>
      </c>
      <c r="FF35" s="14">
        <v>616.67681000000005</v>
      </c>
      <c r="FG35" s="15"/>
      <c r="FH35" s="14">
        <v>1.4766300000000001</v>
      </c>
      <c r="FI35" s="14"/>
      <c r="FJ35" s="14">
        <v>-0.79500000000000004</v>
      </c>
      <c r="FK35" s="14">
        <v>0</v>
      </c>
      <c r="FL35" s="14">
        <v>1.3</v>
      </c>
      <c r="FM35" s="14"/>
      <c r="FN35" s="14"/>
      <c r="FO35" s="14">
        <v>0.8</v>
      </c>
      <c r="FP35" s="14">
        <v>4.9000000000000004</v>
      </c>
      <c r="FQ35" s="14">
        <v>7.6816300000000002</v>
      </c>
    </row>
    <row r="36" spans="1:173" ht="24" customHeight="1" x14ac:dyDescent="0.35">
      <c r="A36" s="16" t="s">
        <v>73</v>
      </c>
      <c r="B36" s="16" t="s">
        <v>696</v>
      </c>
      <c r="C36" s="17">
        <v>0.2</v>
      </c>
      <c r="D36" s="17"/>
      <c r="E36" s="17"/>
      <c r="F36" s="17">
        <v>84.5</v>
      </c>
      <c r="G36" s="17">
        <v>26.9</v>
      </c>
      <c r="H36" s="17">
        <v>0</v>
      </c>
      <c r="I36" s="17">
        <v>0</v>
      </c>
      <c r="J36" s="17">
        <v>-4.0999999999999996</v>
      </c>
      <c r="K36" s="17">
        <v>19</v>
      </c>
      <c r="L36" s="17">
        <v>0</v>
      </c>
      <c r="M36" s="17"/>
      <c r="N36" s="17">
        <v>-12.2</v>
      </c>
      <c r="O36" s="17">
        <v>18.100000000000001</v>
      </c>
      <c r="P36" s="17">
        <v>18.100000000000001</v>
      </c>
      <c r="Q36" s="17">
        <v>38.799999999999997</v>
      </c>
      <c r="R36" s="17">
        <v>15.7</v>
      </c>
      <c r="S36" s="17">
        <v>5.7</v>
      </c>
      <c r="T36" s="17">
        <v>16.899999999999999</v>
      </c>
      <c r="U36" s="17">
        <v>0</v>
      </c>
      <c r="V36" s="17"/>
      <c r="W36" s="17">
        <v>0</v>
      </c>
      <c r="X36" s="17">
        <v>0</v>
      </c>
      <c r="Y36" s="17">
        <v>0</v>
      </c>
      <c r="Z36" s="17">
        <v>6.5</v>
      </c>
      <c r="AA36" s="17">
        <v>0.6</v>
      </c>
      <c r="AB36" s="17">
        <v>2</v>
      </c>
      <c r="AC36" s="17">
        <v>-3.3</v>
      </c>
      <c r="AD36" s="17">
        <v>1.7</v>
      </c>
      <c r="AE36" s="17">
        <v>14.4</v>
      </c>
      <c r="AF36" s="17">
        <v>2.6</v>
      </c>
      <c r="AG36" s="17"/>
      <c r="AH36" s="17"/>
      <c r="AI36" s="17"/>
      <c r="AJ36" s="17">
        <v>13.4</v>
      </c>
      <c r="AK36" s="17">
        <v>26.8</v>
      </c>
      <c r="AL36" s="17"/>
      <c r="AM36" s="17"/>
      <c r="AN36" s="17"/>
      <c r="AO36" s="17">
        <v>-1.4</v>
      </c>
      <c r="AP36" s="17">
        <v>-21</v>
      </c>
      <c r="AQ36" s="17">
        <v>0.96799999999999997</v>
      </c>
      <c r="AR36" s="17">
        <v>4</v>
      </c>
      <c r="AS36" s="17">
        <v>-3.4</v>
      </c>
      <c r="AT36" s="17">
        <v>0.7</v>
      </c>
      <c r="AU36" s="17">
        <v>2.7</v>
      </c>
      <c r="AV36" s="17">
        <v>1.6</v>
      </c>
      <c r="AW36" s="17"/>
      <c r="AX36" s="17"/>
      <c r="AY36" s="17"/>
      <c r="AZ36" s="17">
        <v>3</v>
      </c>
      <c r="BA36" s="17">
        <v>-1.5</v>
      </c>
      <c r="BB36" s="17">
        <v>-0.5</v>
      </c>
      <c r="BC36" s="17">
        <v>-5.0999999999999996</v>
      </c>
      <c r="BD36" s="17">
        <v>12.4</v>
      </c>
      <c r="BE36" s="17">
        <v>1.2</v>
      </c>
      <c r="BF36" s="17">
        <v>-0.1</v>
      </c>
      <c r="BG36" s="17">
        <v>6.7</v>
      </c>
      <c r="BH36" s="17">
        <v>13.1</v>
      </c>
      <c r="BI36" s="17">
        <v>0</v>
      </c>
      <c r="BJ36" s="17"/>
      <c r="BK36" s="17">
        <v>2.7</v>
      </c>
      <c r="BL36" s="17"/>
      <c r="BM36" s="17"/>
      <c r="BN36" s="17"/>
      <c r="BO36" s="17">
        <v>1.4</v>
      </c>
      <c r="BP36" s="17">
        <v>-15.5</v>
      </c>
      <c r="BQ36" s="17">
        <v>-23.8</v>
      </c>
      <c r="BR36" s="17"/>
      <c r="BS36" s="17"/>
      <c r="BT36" s="17">
        <v>0</v>
      </c>
      <c r="BU36" s="17"/>
      <c r="BV36" s="17">
        <v>0</v>
      </c>
      <c r="BW36" s="17"/>
      <c r="BX36" s="17"/>
      <c r="BY36" s="17">
        <v>-12.3</v>
      </c>
      <c r="BZ36" s="17"/>
      <c r="CA36" s="17"/>
      <c r="CB36" s="17">
        <v>35.6</v>
      </c>
      <c r="CC36" s="17">
        <v>57.6</v>
      </c>
      <c r="CD36" s="17">
        <v>2.4</v>
      </c>
      <c r="CE36" s="17">
        <v>15.3</v>
      </c>
      <c r="CF36" s="17">
        <v>-0.2</v>
      </c>
      <c r="CG36" s="17"/>
      <c r="CH36" s="17"/>
      <c r="CI36" s="17"/>
      <c r="CJ36" s="17">
        <v>71.3</v>
      </c>
      <c r="CK36" s="17">
        <v>0</v>
      </c>
      <c r="CL36" s="17">
        <v>20.7</v>
      </c>
      <c r="CM36" s="17"/>
      <c r="CN36" s="17"/>
      <c r="CO36" s="17"/>
      <c r="CP36" s="17"/>
      <c r="CQ36" s="17"/>
      <c r="CR36" s="17">
        <v>0</v>
      </c>
      <c r="CS36" s="17"/>
      <c r="CT36" s="17"/>
      <c r="CU36" s="17">
        <v>-2.4</v>
      </c>
      <c r="CV36" s="17">
        <v>6.6</v>
      </c>
      <c r="CW36" s="17">
        <v>0</v>
      </c>
      <c r="CX36" s="17"/>
      <c r="CY36" s="17">
        <v>1.5</v>
      </c>
      <c r="CZ36" s="17">
        <v>-0.1</v>
      </c>
      <c r="DA36" s="17">
        <v>-1</v>
      </c>
      <c r="DB36" s="17">
        <v>0</v>
      </c>
      <c r="DC36" s="17">
        <v>1.1000000000000001</v>
      </c>
      <c r="DD36" s="17">
        <v>1.7</v>
      </c>
      <c r="DE36" s="17">
        <v>0.3</v>
      </c>
      <c r="DF36" s="17">
        <v>1.85</v>
      </c>
      <c r="DG36" s="17">
        <v>0.6</v>
      </c>
      <c r="DH36" s="17"/>
      <c r="DI36" s="17">
        <v>-0.9</v>
      </c>
      <c r="DJ36" s="17">
        <v>-2.2000000000000002</v>
      </c>
      <c r="DK36" s="17">
        <v>-6.7087000000000003</v>
      </c>
      <c r="DL36" s="17">
        <v>-11.971909999999999</v>
      </c>
      <c r="DM36" s="17">
        <v>1.2</v>
      </c>
      <c r="DN36" s="17">
        <v>0.5</v>
      </c>
      <c r="DO36" s="17">
        <v>0.5</v>
      </c>
      <c r="DP36" s="17">
        <v>0.8</v>
      </c>
      <c r="DQ36" s="17">
        <v>-2.8</v>
      </c>
      <c r="DR36" s="17">
        <v>0</v>
      </c>
      <c r="DS36" s="17">
        <v>0.4</v>
      </c>
      <c r="DT36" s="17">
        <v>0</v>
      </c>
      <c r="DU36" s="17"/>
      <c r="DV36" s="17">
        <v>-2.7</v>
      </c>
      <c r="DW36" s="17">
        <v>0.5</v>
      </c>
      <c r="DX36" s="17">
        <v>2.1</v>
      </c>
      <c r="DY36" s="17">
        <v>2.4</v>
      </c>
      <c r="DZ36" s="17">
        <v>1.3</v>
      </c>
      <c r="EA36" s="17">
        <v>0.8</v>
      </c>
      <c r="EB36" s="17">
        <v>4</v>
      </c>
      <c r="EC36" s="17">
        <v>3.9</v>
      </c>
      <c r="ED36" s="17">
        <v>-7.7</v>
      </c>
      <c r="EE36" s="17">
        <v>-1.8</v>
      </c>
      <c r="EF36" s="17">
        <v>10.3</v>
      </c>
      <c r="EG36" s="17">
        <v>5.5</v>
      </c>
      <c r="EH36" s="17">
        <v>2.1419899999999998</v>
      </c>
      <c r="EI36" s="17">
        <v>-7.4990000000000001E-2</v>
      </c>
      <c r="EJ36" s="17">
        <v>1.5</v>
      </c>
      <c r="EK36" s="17">
        <v>0.2</v>
      </c>
      <c r="EL36" s="17">
        <v>0.2</v>
      </c>
      <c r="EM36" s="17">
        <v>0.1</v>
      </c>
      <c r="EN36" s="17">
        <v>0</v>
      </c>
      <c r="EO36" s="17">
        <v>3</v>
      </c>
      <c r="EP36" s="17">
        <v>17</v>
      </c>
      <c r="EQ36" s="17">
        <v>-0.2</v>
      </c>
      <c r="ER36" s="17">
        <v>-0.2</v>
      </c>
      <c r="ES36" s="17">
        <v>1.4</v>
      </c>
      <c r="ET36" s="17">
        <v>-7.3</v>
      </c>
      <c r="EU36" s="17">
        <v>3</v>
      </c>
      <c r="EV36" s="17">
        <v>0.4</v>
      </c>
      <c r="EW36" s="17">
        <v>1.8</v>
      </c>
      <c r="EX36" s="17">
        <v>2.4</v>
      </c>
      <c r="EY36" s="17">
        <v>10.3</v>
      </c>
      <c r="EZ36" s="17">
        <v>5.5</v>
      </c>
      <c r="FA36" s="17">
        <v>0.88556999999999997</v>
      </c>
      <c r="FB36" s="17">
        <v>1.35026</v>
      </c>
      <c r="FC36" s="17">
        <v>3</v>
      </c>
      <c r="FD36" s="17">
        <v>0</v>
      </c>
      <c r="FE36" s="17">
        <v>3.2</v>
      </c>
      <c r="FF36" s="17">
        <v>518.04021999999998</v>
      </c>
      <c r="FG36" s="15"/>
      <c r="FH36" s="17">
        <v>1.42177</v>
      </c>
      <c r="FI36" s="17"/>
      <c r="FJ36" s="17">
        <v>-1.075</v>
      </c>
      <c r="FK36" s="17">
        <v>0</v>
      </c>
      <c r="FL36" s="17">
        <v>1.3</v>
      </c>
      <c r="FM36" s="17"/>
      <c r="FN36" s="17"/>
      <c r="FO36" s="17">
        <v>0.6</v>
      </c>
      <c r="FP36" s="17">
        <v>5.0999999999999996</v>
      </c>
      <c r="FQ36" s="17">
        <v>7.3467700000000002</v>
      </c>
    </row>
    <row r="37" spans="1:173" ht="24" customHeight="1" x14ac:dyDescent="0.35">
      <c r="A37" s="16" t="s">
        <v>73</v>
      </c>
      <c r="B37" s="16" t="s">
        <v>697</v>
      </c>
      <c r="C37" s="17">
        <v>0.2</v>
      </c>
      <c r="D37" s="17"/>
      <c r="E37" s="17"/>
      <c r="F37" s="17">
        <v>84.9</v>
      </c>
      <c r="G37" s="17">
        <v>27.5</v>
      </c>
      <c r="H37" s="17">
        <v>0</v>
      </c>
      <c r="I37" s="17">
        <v>0</v>
      </c>
      <c r="J37" s="17">
        <v>-7.5</v>
      </c>
      <c r="K37" s="17">
        <v>14.8</v>
      </c>
      <c r="L37" s="17">
        <v>0</v>
      </c>
      <c r="M37" s="17"/>
      <c r="N37" s="17">
        <v>-12</v>
      </c>
      <c r="O37" s="17">
        <v>18.8</v>
      </c>
      <c r="P37" s="17">
        <v>18.899999999999999</v>
      </c>
      <c r="Q37" s="17">
        <v>39.6</v>
      </c>
      <c r="R37" s="17">
        <v>13.5</v>
      </c>
      <c r="S37" s="17">
        <v>4.4000000000000004</v>
      </c>
      <c r="T37" s="17">
        <v>20.7</v>
      </c>
      <c r="U37" s="17">
        <v>0</v>
      </c>
      <c r="V37" s="17"/>
      <c r="W37" s="17">
        <v>0</v>
      </c>
      <c r="X37" s="17">
        <v>0</v>
      </c>
      <c r="Y37" s="17">
        <v>0</v>
      </c>
      <c r="Z37" s="17">
        <v>7.5</v>
      </c>
      <c r="AA37" s="17">
        <v>-0.2</v>
      </c>
      <c r="AB37" s="17">
        <v>2.1</v>
      </c>
      <c r="AC37" s="17">
        <v>-3.3</v>
      </c>
      <c r="AD37" s="17">
        <v>1.6</v>
      </c>
      <c r="AE37" s="17">
        <v>15.9</v>
      </c>
      <c r="AF37" s="17">
        <v>2.5</v>
      </c>
      <c r="AG37" s="17"/>
      <c r="AH37" s="17"/>
      <c r="AI37" s="17"/>
      <c r="AJ37" s="17">
        <v>13.8</v>
      </c>
      <c r="AK37" s="17">
        <v>27.3</v>
      </c>
      <c r="AL37" s="17"/>
      <c r="AM37" s="17"/>
      <c r="AN37" s="17"/>
      <c r="AO37" s="17">
        <v>-1.6</v>
      </c>
      <c r="AP37" s="17">
        <v>-39.1</v>
      </c>
      <c r="AQ37" s="17">
        <v>-0.28100000000000003</v>
      </c>
      <c r="AR37" s="17">
        <v>3.3</v>
      </c>
      <c r="AS37" s="17">
        <v>-3.2</v>
      </c>
      <c r="AT37" s="17">
        <v>0.7</v>
      </c>
      <c r="AU37" s="17">
        <v>2.7</v>
      </c>
      <c r="AV37" s="17">
        <v>2.1</v>
      </c>
      <c r="AW37" s="17"/>
      <c r="AX37" s="17"/>
      <c r="AY37" s="17"/>
      <c r="AZ37" s="17">
        <v>0.9</v>
      </c>
      <c r="BA37" s="17">
        <v>-1.6</v>
      </c>
      <c r="BB37" s="17">
        <v>-0.7</v>
      </c>
      <c r="BC37" s="17">
        <v>-6.5</v>
      </c>
      <c r="BD37" s="17">
        <v>7.1</v>
      </c>
      <c r="BE37" s="17">
        <v>0.6</v>
      </c>
      <c r="BF37" s="17">
        <v>0</v>
      </c>
      <c r="BG37" s="17">
        <v>5.7</v>
      </c>
      <c r="BH37" s="17">
        <v>9.5</v>
      </c>
      <c r="BI37" s="17">
        <v>0</v>
      </c>
      <c r="BJ37" s="17"/>
      <c r="BK37" s="17">
        <v>-0.6</v>
      </c>
      <c r="BL37" s="17"/>
      <c r="BM37" s="17"/>
      <c r="BN37" s="17"/>
      <c r="BO37" s="17">
        <v>-7</v>
      </c>
      <c r="BP37" s="17">
        <v>-17.5</v>
      </c>
      <c r="BQ37" s="17">
        <v>-25.5</v>
      </c>
      <c r="BR37" s="17"/>
      <c r="BS37" s="17"/>
      <c r="BT37" s="17">
        <v>0</v>
      </c>
      <c r="BU37" s="17"/>
      <c r="BV37" s="17">
        <v>0</v>
      </c>
      <c r="BW37" s="17"/>
      <c r="BX37" s="17"/>
      <c r="BY37" s="17">
        <v>-19.899999999999999</v>
      </c>
      <c r="BZ37" s="17"/>
      <c r="CA37" s="17"/>
      <c r="CB37" s="17">
        <v>36.200000000000003</v>
      </c>
      <c r="CC37" s="17">
        <v>57.9</v>
      </c>
      <c r="CD37" s="17">
        <v>3</v>
      </c>
      <c r="CE37" s="17">
        <v>15.3</v>
      </c>
      <c r="CF37" s="17">
        <v>0</v>
      </c>
      <c r="CG37" s="17"/>
      <c r="CH37" s="17"/>
      <c r="CI37" s="17"/>
      <c r="CJ37" s="17">
        <v>66.599999999999994</v>
      </c>
      <c r="CK37" s="17">
        <v>0</v>
      </c>
      <c r="CL37" s="17">
        <v>14.3</v>
      </c>
      <c r="CM37" s="17"/>
      <c r="CN37" s="17"/>
      <c r="CO37" s="17"/>
      <c r="CP37" s="17"/>
      <c r="CQ37" s="17"/>
      <c r="CR37" s="17">
        <v>0</v>
      </c>
      <c r="CS37" s="17"/>
      <c r="CT37" s="17"/>
      <c r="CU37" s="17">
        <v>-2.2000000000000002</v>
      </c>
      <c r="CV37" s="17">
        <v>6.5</v>
      </c>
      <c r="CW37" s="17">
        <v>0</v>
      </c>
      <c r="CX37" s="17"/>
      <c r="CY37" s="17">
        <v>1.5</v>
      </c>
      <c r="CZ37" s="17">
        <v>0</v>
      </c>
      <c r="DA37" s="17">
        <v>-0.9</v>
      </c>
      <c r="DB37" s="17">
        <v>-0.3</v>
      </c>
      <c r="DC37" s="17">
        <v>0.9</v>
      </c>
      <c r="DD37" s="17">
        <v>1.8</v>
      </c>
      <c r="DE37" s="17">
        <v>0.2</v>
      </c>
      <c r="DF37" s="17">
        <v>1.89</v>
      </c>
      <c r="DG37" s="17">
        <v>0.6</v>
      </c>
      <c r="DH37" s="17"/>
      <c r="DI37" s="17">
        <v>-0.9</v>
      </c>
      <c r="DJ37" s="17">
        <v>-2.1</v>
      </c>
      <c r="DK37" s="17">
        <v>-6.3070599999999999</v>
      </c>
      <c r="DL37" s="17">
        <v>-10.71552</v>
      </c>
      <c r="DM37" s="17">
        <v>1.2</v>
      </c>
      <c r="DN37" s="17">
        <v>0.5</v>
      </c>
      <c r="DO37" s="17">
        <v>0.5</v>
      </c>
      <c r="DP37" s="17">
        <v>0.8</v>
      </c>
      <c r="DQ37" s="17">
        <v>-2.8</v>
      </c>
      <c r="DR37" s="17">
        <v>-0.1</v>
      </c>
      <c r="DS37" s="17">
        <v>0.3</v>
      </c>
      <c r="DT37" s="17">
        <v>0</v>
      </c>
      <c r="DU37" s="17"/>
      <c r="DV37" s="17">
        <v>-2.7</v>
      </c>
      <c r="DW37" s="17">
        <v>0.6</v>
      </c>
      <c r="DX37" s="17">
        <v>2.2000000000000002</v>
      </c>
      <c r="DY37" s="17">
        <v>2.5</v>
      </c>
      <c r="DZ37" s="17">
        <v>1.7</v>
      </c>
      <c r="EA37" s="17">
        <v>0.8</v>
      </c>
      <c r="EB37" s="17">
        <v>3.9</v>
      </c>
      <c r="EC37" s="17">
        <v>3.5</v>
      </c>
      <c r="ED37" s="17">
        <v>-1.4</v>
      </c>
      <c r="EE37" s="17">
        <v>-1.7</v>
      </c>
      <c r="EF37" s="17">
        <v>46.7</v>
      </c>
      <c r="EG37" s="17">
        <v>3.2</v>
      </c>
      <c r="EH37" s="17">
        <v>2.1446299999999998</v>
      </c>
      <c r="EI37" s="17">
        <v>-1.9709999999999998E-2</v>
      </c>
      <c r="EJ37" s="17">
        <v>1.5</v>
      </c>
      <c r="EK37" s="17">
        <v>0.2</v>
      </c>
      <c r="EL37" s="17">
        <v>0.2</v>
      </c>
      <c r="EM37" s="17">
        <v>0.1</v>
      </c>
      <c r="EN37" s="17">
        <v>0</v>
      </c>
      <c r="EO37" s="17">
        <v>2.7</v>
      </c>
      <c r="EP37" s="17">
        <v>16.8</v>
      </c>
      <c r="EQ37" s="17">
        <v>-0.2</v>
      </c>
      <c r="ER37" s="17">
        <v>7</v>
      </c>
      <c r="ES37" s="17">
        <v>0</v>
      </c>
      <c r="ET37" s="17">
        <v>-4.5999999999999996</v>
      </c>
      <c r="EU37" s="17">
        <v>2.8</v>
      </c>
      <c r="EV37" s="17">
        <v>0.4</v>
      </c>
      <c r="EW37" s="17">
        <v>2.1</v>
      </c>
      <c r="EX37" s="17">
        <v>2.4</v>
      </c>
      <c r="EY37" s="17">
        <v>46.7</v>
      </c>
      <c r="EZ37" s="17">
        <v>3.2</v>
      </c>
      <c r="FA37" s="17">
        <v>0.89273999999999998</v>
      </c>
      <c r="FB37" s="17">
        <v>1.06409</v>
      </c>
      <c r="FC37" s="17">
        <v>1.9</v>
      </c>
      <c r="FD37" s="17">
        <v>0</v>
      </c>
      <c r="FE37" s="17">
        <v>3.2</v>
      </c>
      <c r="FF37" s="17">
        <v>533.56817000000001</v>
      </c>
      <c r="FG37" s="15"/>
      <c r="FH37" s="17">
        <v>1.15211</v>
      </c>
      <c r="FI37" s="17"/>
      <c r="FJ37" s="17">
        <v>-1.016</v>
      </c>
      <c r="FK37" s="17">
        <v>0</v>
      </c>
      <c r="FL37" s="17">
        <v>1.2</v>
      </c>
      <c r="FM37" s="17"/>
      <c r="FN37" s="17"/>
      <c r="FO37" s="17">
        <v>0</v>
      </c>
      <c r="FP37" s="17">
        <v>5</v>
      </c>
      <c r="FQ37" s="17">
        <v>6.3361099999999997</v>
      </c>
    </row>
    <row r="38" spans="1:173" ht="24" customHeight="1" x14ac:dyDescent="0.35">
      <c r="A38" s="16" t="s">
        <v>73</v>
      </c>
      <c r="B38" s="16" t="s">
        <v>698</v>
      </c>
      <c r="C38" s="17">
        <v>0.2</v>
      </c>
      <c r="D38" s="17"/>
      <c r="E38" s="17"/>
      <c r="F38" s="17">
        <v>86.3</v>
      </c>
      <c r="G38" s="17">
        <v>27.9</v>
      </c>
      <c r="H38" s="17">
        <v>0</v>
      </c>
      <c r="I38" s="17">
        <v>0</v>
      </c>
      <c r="J38" s="17">
        <v>-8.8000000000000007</v>
      </c>
      <c r="K38" s="17">
        <v>5.3</v>
      </c>
      <c r="L38" s="17">
        <v>0</v>
      </c>
      <c r="M38" s="17"/>
      <c r="N38" s="17">
        <v>-12.3</v>
      </c>
      <c r="O38" s="17">
        <v>16.7</v>
      </c>
      <c r="P38" s="17">
        <v>17.8</v>
      </c>
      <c r="Q38" s="17">
        <v>38.4</v>
      </c>
      <c r="R38" s="17">
        <v>12.9</v>
      </c>
      <c r="S38" s="17">
        <v>3.9</v>
      </c>
      <c r="T38" s="17">
        <v>23.1</v>
      </c>
      <c r="U38" s="17">
        <v>0</v>
      </c>
      <c r="V38" s="17"/>
      <c r="W38" s="17">
        <v>0</v>
      </c>
      <c r="X38" s="17">
        <v>0</v>
      </c>
      <c r="Y38" s="17">
        <v>0</v>
      </c>
      <c r="Z38" s="17">
        <v>6.9</v>
      </c>
      <c r="AA38" s="17">
        <v>0.5</v>
      </c>
      <c r="AB38" s="17">
        <v>1.8</v>
      </c>
      <c r="AC38" s="17">
        <v>-3.4</v>
      </c>
      <c r="AD38" s="17">
        <v>1.7</v>
      </c>
      <c r="AE38" s="17">
        <v>16.7</v>
      </c>
      <c r="AF38" s="17">
        <v>2.6</v>
      </c>
      <c r="AG38" s="17"/>
      <c r="AH38" s="17"/>
      <c r="AI38" s="17"/>
      <c r="AJ38" s="17">
        <v>14.7</v>
      </c>
      <c r="AK38" s="17">
        <v>27.1</v>
      </c>
      <c r="AL38" s="17"/>
      <c r="AM38" s="17"/>
      <c r="AN38" s="17"/>
      <c r="AO38" s="17">
        <v>-1.5</v>
      </c>
      <c r="AP38" s="17">
        <v>-27</v>
      </c>
      <c r="AQ38" s="17">
        <v>0.17299999999999999</v>
      </c>
      <c r="AR38" s="17">
        <v>1.1000000000000001</v>
      </c>
      <c r="AS38" s="17">
        <v>-3.4</v>
      </c>
      <c r="AT38" s="17">
        <v>0.5</v>
      </c>
      <c r="AU38" s="17">
        <v>2.7</v>
      </c>
      <c r="AV38" s="17">
        <v>1.4</v>
      </c>
      <c r="AW38" s="17"/>
      <c r="AX38" s="17"/>
      <c r="AY38" s="17"/>
      <c r="AZ38" s="17">
        <v>2.4</v>
      </c>
      <c r="BA38" s="17">
        <v>-1.6</v>
      </c>
      <c r="BB38" s="17">
        <v>-0.7</v>
      </c>
      <c r="BC38" s="17">
        <v>-5.9</v>
      </c>
      <c r="BD38" s="17">
        <v>6.9</v>
      </c>
      <c r="BE38" s="17">
        <v>0.6</v>
      </c>
      <c r="BF38" s="17">
        <v>-0.1</v>
      </c>
      <c r="BG38" s="17">
        <v>-6</v>
      </c>
      <c r="BH38" s="17">
        <v>8.8000000000000007</v>
      </c>
      <c r="BI38" s="17">
        <v>0</v>
      </c>
      <c r="BJ38" s="17"/>
      <c r="BK38" s="17">
        <v>-2.2999999999999998</v>
      </c>
      <c r="BL38" s="17"/>
      <c r="BM38" s="17"/>
      <c r="BN38" s="17"/>
      <c r="BO38" s="17">
        <v>-0.5</v>
      </c>
      <c r="BP38" s="17">
        <v>-17.3</v>
      </c>
      <c r="BQ38" s="17">
        <v>-25.5</v>
      </c>
      <c r="BR38" s="17"/>
      <c r="BS38" s="17"/>
      <c r="BT38" s="17">
        <v>0</v>
      </c>
      <c r="BU38" s="17"/>
      <c r="BV38" s="17">
        <v>0</v>
      </c>
      <c r="BW38" s="17"/>
      <c r="BX38" s="17"/>
      <c r="BY38" s="17">
        <v>-20</v>
      </c>
      <c r="BZ38" s="17"/>
      <c r="CA38" s="17"/>
      <c r="CB38" s="17">
        <v>36.1</v>
      </c>
      <c r="CC38" s="17">
        <v>58.4</v>
      </c>
      <c r="CD38" s="17">
        <v>2.7</v>
      </c>
      <c r="CE38" s="17">
        <v>15.3</v>
      </c>
      <c r="CF38" s="17">
        <v>0</v>
      </c>
      <c r="CG38" s="17"/>
      <c r="CH38" s="17"/>
      <c r="CI38" s="17"/>
      <c r="CJ38" s="17">
        <v>66.400000000000006</v>
      </c>
      <c r="CK38" s="17">
        <v>0</v>
      </c>
      <c r="CL38" s="17">
        <v>14.5</v>
      </c>
      <c r="CM38" s="17"/>
      <c r="CN38" s="17"/>
      <c r="CO38" s="17"/>
      <c r="CP38" s="17"/>
      <c r="CQ38" s="17"/>
      <c r="CR38" s="17">
        <v>0.2</v>
      </c>
      <c r="CS38" s="17"/>
      <c r="CT38" s="17"/>
      <c r="CU38" s="17">
        <v>-2.1</v>
      </c>
      <c r="CV38" s="17">
        <v>6.4</v>
      </c>
      <c r="CW38" s="17">
        <v>0</v>
      </c>
      <c r="CX38" s="17"/>
      <c r="CY38" s="17">
        <v>1.5</v>
      </c>
      <c r="CZ38" s="17">
        <v>0</v>
      </c>
      <c r="DA38" s="17">
        <v>-0.9</v>
      </c>
      <c r="DB38" s="17">
        <v>0</v>
      </c>
      <c r="DC38" s="17">
        <v>0.9</v>
      </c>
      <c r="DD38" s="17">
        <v>1.8</v>
      </c>
      <c r="DE38" s="17">
        <v>0.1</v>
      </c>
      <c r="DF38" s="17">
        <v>1.87</v>
      </c>
      <c r="DG38" s="17">
        <v>0.6</v>
      </c>
      <c r="DH38" s="17"/>
      <c r="DI38" s="17">
        <v>-0.9</v>
      </c>
      <c r="DJ38" s="17">
        <v>-2.1</v>
      </c>
      <c r="DK38" s="17">
        <v>-5.1737599999999997</v>
      </c>
      <c r="DL38" s="17">
        <v>-12.714779999999999</v>
      </c>
      <c r="DM38" s="17">
        <v>1.2</v>
      </c>
      <c r="DN38" s="17">
        <v>0.5</v>
      </c>
      <c r="DO38" s="17">
        <v>0.5</v>
      </c>
      <c r="DP38" s="17">
        <v>0.8</v>
      </c>
      <c r="DQ38" s="17">
        <v>-4.2</v>
      </c>
      <c r="DR38" s="17">
        <v>0.1</v>
      </c>
      <c r="DS38" s="17">
        <v>0.4</v>
      </c>
      <c r="DT38" s="17">
        <v>0</v>
      </c>
      <c r="DU38" s="17"/>
      <c r="DV38" s="17">
        <v>-2.7</v>
      </c>
      <c r="DW38" s="17">
        <v>0.7</v>
      </c>
      <c r="DX38" s="17">
        <v>2.1</v>
      </c>
      <c r="DY38" s="17">
        <v>2.2999999999999998</v>
      </c>
      <c r="DZ38" s="17">
        <v>1.6</v>
      </c>
      <c r="EA38" s="17">
        <v>0.8</v>
      </c>
      <c r="EB38" s="17">
        <v>3.9</v>
      </c>
      <c r="EC38" s="17">
        <v>3.4</v>
      </c>
      <c r="ED38" s="17">
        <v>-2.7</v>
      </c>
      <c r="EE38" s="17">
        <v>-1.6</v>
      </c>
      <c r="EF38" s="17">
        <v>10.3</v>
      </c>
      <c r="EG38" s="17">
        <v>3.4</v>
      </c>
      <c r="EH38" s="17">
        <v>2.1538599999999999</v>
      </c>
      <c r="EI38" s="17">
        <v>-1.65E-3</v>
      </c>
      <c r="EJ38" s="17">
        <v>1.5</v>
      </c>
      <c r="EK38" s="17">
        <v>0.2</v>
      </c>
      <c r="EL38" s="17">
        <v>0.2</v>
      </c>
      <c r="EM38" s="17">
        <v>0.1</v>
      </c>
      <c r="EN38" s="17">
        <v>0</v>
      </c>
      <c r="EO38" s="17">
        <v>2.4</v>
      </c>
      <c r="EP38" s="17">
        <v>17.100000000000001</v>
      </c>
      <c r="EQ38" s="17">
        <v>-0.2</v>
      </c>
      <c r="ER38" s="17">
        <v>13.4</v>
      </c>
      <c r="ES38" s="17">
        <v>0</v>
      </c>
      <c r="ET38" s="17">
        <v>-6.7</v>
      </c>
      <c r="EU38" s="17">
        <v>3</v>
      </c>
      <c r="EV38" s="17">
        <v>0.4</v>
      </c>
      <c r="EW38" s="17">
        <v>2</v>
      </c>
      <c r="EX38" s="17">
        <v>2.4</v>
      </c>
      <c r="EY38" s="17">
        <v>10.3</v>
      </c>
      <c r="EZ38" s="17">
        <v>3.4</v>
      </c>
      <c r="FA38" s="17">
        <v>0.90171999999999997</v>
      </c>
      <c r="FB38" s="17">
        <v>0.99077000000000004</v>
      </c>
      <c r="FC38" s="17">
        <v>3.6</v>
      </c>
      <c r="FD38" s="17">
        <v>0</v>
      </c>
      <c r="FE38" s="17">
        <v>4.0999999999999996</v>
      </c>
      <c r="FF38" s="17">
        <v>457.69916000000001</v>
      </c>
      <c r="FG38" s="15"/>
      <c r="FH38" s="17">
        <v>1.3387800000000001</v>
      </c>
      <c r="FI38" s="17"/>
      <c r="FJ38" s="17">
        <v>-0.98399999999999999</v>
      </c>
      <c r="FK38" s="17">
        <v>0</v>
      </c>
      <c r="FL38" s="17">
        <v>1.2</v>
      </c>
      <c r="FM38" s="17"/>
      <c r="FN38" s="17"/>
      <c r="FO38" s="17">
        <v>-0.1</v>
      </c>
      <c r="FP38" s="17">
        <v>3</v>
      </c>
      <c r="FQ38" s="17">
        <v>4.4547800000000004</v>
      </c>
    </row>
    <row r="39" spans="1:173" ht="24" customHeight="1" x14ac:dyDescent="0.35">
      <c r="A39" s="16" t="s">
        <v>73</v>
      </c>
      <c r="B39" s="16" t="s">
        <v>699</v>
      </c>
      <c r="C39" s="17">
        <v>0.2</v>
      </c>
      <c r="D39" s="17"/>
      <c r="E39" s="17"/>
      <c r="F39" s="17">
        <v>95.8</v>
      </c>
      <c r="G39" s="17">
        <v>28.4</v>
      </c>
      <c r="H39" s="17">
        <v>0</v>
      </c>
      <c r="I39" s="17">
        <v>0</v>
      </c>
      <c r="J39" s="17">
        <v>-8.1</v>
      </c>
      <c r="K39" s="17">
        <v>9</v>
      </c>
      <c r="L39" s="17">
        <v>0</v>
      </c>
      <c r="M39" s="17"/>
      <c r="N39" s="17">
        <v>-12.8</v>
      </c>
      <c r="O39" s="17">
        <v>21.7</v>
      </c>
      <c r="P39" s="17">
        <v>21.7</v>
      </c>
      <c r="Q39" s="17">
        <v>39.200000000000003</v>
      </c>
      <c r="R39" s="17">
        <v>16</v>
      </c>
      <c r="S39" s="17">
        <v>4.5999999999999996</v>
      </c>
      <c r="T39" s="17">
        <v>27.6</v>
      </c>
      <c r="U39" s="17">
        <v>0.1</v>
      </c>
      <c r="V39" s="17"/>
      <c r="W39" s="17">
        <v>0</v>
      </c>
      <c r="X39" s="17">
        <v>0</v>
      </c>
      <c r="Y39" s="17">
        <v>0</v>
      </c>
      <c r="Z39" s="17">
        <v>7.2</v>
      </c>
      <c r="AA39" s="17">
        <v>0.5</v>
      </c>
      <c r="AB39" s="17">
        <v>2</v>
      </c>
      <c r="AC39" s="17">
        <v>-3.3</v>
      </c>
      <c r="AD39" s="17">
        <v>1.7</v>
      </c>
      <c r="AE39" s="17">
        <v>17</v>
      </c>
      <c r="AF39" s="17">
        <v>2.6</v>
      </c>
      <c r="AG39" s="17"/>
      <c r="AH39" s="17"/>
      <c r="AI39" s="17"/>
      <c r="AJ39" s="17">
        <v>15.1</v>
      </c>
      <c r="AK39" s="17">
        <v>27.2</v>
      </c>
      <c r="AL39" s="17"/>
      <c r="AM39" s="17"/>
      <c r="AN39" s="17"/>
      <c r="AO39" s="17">
        <v>-1.3</v>
      </c>
      <c r="AP39" s="17">
        <v>-10.3</v>
      </c>
      <c r="AQ39" s="17">
        <v>1.0409999999999999</v>
      </c>
      <c r="AR39" s="17">
        <v>-0.6</v>
      </c>
      <c r="AS39" s="17">
        <v>-2.8</v>
      </c>
      <c r="AT39" s="17">
        <v>0.7</v>
      </c>
      <c r="AU39" s="17">
        <v>2.7</v>
      </c>
      <c r="AV39" s="17">
        <v>1.3</v>
      </c>
      <c r="AW39" s="17"/>
      <c r="AX39" s="17"/>
      <c r="AY39" s="17"/>
      <c r="AZ39" s="17">
        <v>0.6</v>
      </c>
      <c r="BA39" s="17">
        <v>-1.6</v>
      </c>
      <c r="BB39" s="17">
        <v>-0.5</v>
      </c>
      <c r="BC39" s="17">
        <v>-3.1</v>
      </c>
      <c r="BD39" s="17">
        <v>7</v>
      </c>
      <c r="BE39" s="17">
        <v>0.6</v>
      </c>
      <c r="BF39" s="17">
        <v>0</v>
      </c>
      <c r="BG39" s="17">
        <v>-0.2</v>
      </c>
      <c r="BH39" s="17">
        <v>9.5</v>
      </c>
      <c r="BI39" s="17">
        <v>0</v>
      </c>
      <c r="BJ39" s="17"/>
      <c r="BK39" s="17">
        <v>-1.9</v>
      </c>
      <c r="BL39" s="17"/>
      <c r="BM39" s="17"/>
      <c r="BN39" s="17"/>
      <c r="BO39" s="17">
        <v>3.4</v>
      </c>
      <c r="BP39" s="17">
        <v>-15.2</v>
      </c>
      <c r="BQ39" s="17">
        <v>-23.1</v>
      </c>
      <c r="BR39" s="17"/>
      <c r="BS39" s="17"/>
      <c r="BT39" s="17">
        <v>0</v>
      </c>
      <c r="BU39" s="17"/>
      <c r="BV39" s="17">
        <v>0</v>
      </c>
      <c r="BW39" s="17"/>
      <c r="BX39" s="17"/>
      <c r="BY39" s="17">
        <v>-11.4</v>
      </c>
      <c r="BZ39" s="17"/>
      <c r="CA39" s="17"/>
      <c r="CB39" s="17">
        <v>35.9</v>
      </c>
      <c r="CC39" s="17">
        <v>57.7</v>
      </c>
      <c r="CD39" s="17">
        <v>1.7</v>
      </c>
      <c r="CE39" s="17">
        <v>15.8</v>
      </c>
      <c r="CF39" s="17">
        <v>0.2</v>
      </c>
      <c r="CG39" s="17"/>
      <c r="CH39" s="17"/>
      <c r="CI39" s="17"/>
      <c r="CJ39" s="17">
        <v>68.900000000000006</v>
      </c>
      <c r="CK39" s="17">
        <v>0</v>
      </c>
      <c r="CL39" s="17">
        <v>17.7</v>
      </c>
      <c r="CM39" s="17"/>
      <c r="CN39" s="17"/>
      <c r="CO39" s="17"/>
      <c r="CP39" s="17"/>
      <c r="CQ39" s="17"/>
      <c r="CR39" s="17">
        <v>0.2</v>
      </c>
      <c r="CS39" s="17"/>
      <c r="CT39" s="17"/>
      <c r="CU39" s="17">
        <v>-2.5</v>
      </c>
      <c r="CV39" s="17">
        <v>6.7</v>
      </c>
      <c r="CW39" s="17">
        <v>0</v>
      </c>
      <c r="CX39" s="17"/>
      <c r="CY39" s="17">
        <v>1.5</v>
      </c>
      <c r="CZ39" s="17">
        <v>0</v>
      </c>
      <c r="DA39" s="17">
        <v>-0.9</v>
      </c>
      <c r="DB39" s="17">
        <v>0</v>
      </c>
      <c r="DC39" s="17">
        <v>1.1000000000000001</v>
      </c>
      <c r="DD39" s="17">
        <v>1.9</v>
      </c>
      <c r="DE39" s="17">
        <v>0.3</v>
      </c>
      <c r="DF39" s="17">
        <v>1.84</v>
      </c>
      <c r="DG39" s="17">
        <v>0.6</v>
      </c>
      <c r="DH39" s="17"/>
      <c r="DI39" s="17">
        <v>-0.9</v>
      </c>
      <c r="DJ39" s="17">
        <v>-2.1</v>
      </c>
      <c r="DK39" s="17">
        <v>-3.4445899999999998</v>
      </c>
      <c r="DL39" s="17">
        <v>-8.2845300000000002</v>
      </c>
      <c r="DM39" s="17">
        <v>1.2</v>
      </c>
      <c r="DN39" s="17">
        <v>0.5</v>
      </c>
      <c r="DO39" s="17">
        <v>0.5</v>
      </c>
      <c r="DP39" s="17">
        <v>0.8</v>
      </c>
      <c r="DQ39" s="17">
        <v>-3.3</v>
      </c>
      <c r="DR39" s="17">
        <v>0.2</v>
      </c>
      <c r="DS39" s="17">
        <v>0.4</v>
      </c>
      <c r="DT39" s="17">
        <v>0</v>
      </c>
      <c r="DU39" s="17"/>
      <c r="DV39" s="17">
        <v>-2.7</v>
      </c>
      <c r="DW39" s="17">
        <v>0.6</v>
      </c>
      <c r="DX39" s="17">
        <v>2.4</v>
      </c>
      <c r="DY39" s="17">
        <v>2.2000000000000002</v>
      </c>
      <c r="DZ39" s="17">
        <v>1.8</v>
      </c>
      <c r="EA39" s="17">
        <v>0.8</v>
      </c>
      <c r="EB39" s="17">
        <v>3.9</v>
      </c>
      <c r="EC39" s="17">
        <v>3</v>
      </c>
      <c r="ED39" s="17">
        <v>0.5</v>
      </c>
      <c r="EE39" s="17">
        <v>-2.5</v>
      </c>
      <c r="EF39" s="17">
        <v>10.3</v>
      </c>
      <c r="EG39" s="17">
        <v>2.2999999999999998</v>
      </c>
      <c r="EH39" s="17">
        <v>2.1525599999999998</v>
      </c>
      <c r="EI39" s="17">
        <v>-2.7730000000000001E-2</v>
      </c>
      <c r="EJ39" s="17">
        <v>1.5</v>
      </c>
      <c r="EK39" s="17">
        <v>0.2</v>
      </c>
      <c r="EL39" s="17">
        <v>0.2</v>
      </c>
      <c r="EM39" s="17">
        <v>0.1</v>
      </c>
      <c r="EN39" s="17">
        <v>0</v>
      </c>
      <c r="EO39" s="17">
        <v>2.1</v>
      </c>
      <c r="EP39" s="17">
        <v>16.8</v>
      </c>
      <c r="EQ39" s="17">
        <v>-0.2</v>
      </c>
      <c r="ER39" s="17">
        <v>17</v>
      </c>
      <c r="ES39" s="17">
        <v>0</v>
      </c>
      <c r="ET39" s="17">
        <v>-6.6</v>
      </c>
      <c r="EU39" s="17">
        <v>0.5</v>
      </c>
      <c r="EV39" s="17">
        <v>0.4</v>
      </c>
      <c r="EW39" s="17">
        <v>2.2000000000000002</v>
      </c>
      <c r="EX39" s="17">
        <v>2.6</v>
      </c>
      <c r="EY39" s="17">
        <v>10.3</v>
      </c>
      <c r="EZ39" s="17">
        <v>2.2999999999999998</v>
      </c>
      <c r="FA39" s="17">
        <v>0.89771999999999996</v>
      </c>
      <c r="FB39" s="17">
        <v>1.94991</v>
      </c>
      <c r="FC39" s="17">
        <v>2.8</v>
      </c>
      <c r="FD39" s="17">
        <v>0</v>
      </c>
      <c r="FE39" s="17">
        <v>3.9</v>
      </c>
      <c r="FF39" s="17">
        <v>546.12433999999996</v>
      </c>
      <c r="FG39" s="15"/>
      <c r="FH39" s="17">
        <v>1.51738</v>
      </c>
      <c r="FI39" s="17"/>
      <c r="FJ39" s="17">
        <v>-0.78900000000000003</v>
      </c>
      <c r="FK39" s="17">
        <v>0</v>
      </c>
      <c r="FL39" s="17">
        <v>1.2</v>
      </c>
      <c r="FM39" s="17"/>
      <c r="FN39" s="17"/>
      <c r="FO39" s="17">
        <v>-0.1</v>
      </c>
      <c r="FP39" s="17">
        <v>2.9</v>
      </c>
      <c r="FQ39" s="17">
        <v>4.7283799999999996</v>
      </c>
    </row>
    <row r="40" spans="1:173" ht="24" customHeight="1" x14ac:dyDescent="0.35">
      <c r="A40" s="16" t="s">
        <v>73</v>
      </c>
      <c r="B40" s="16" t="s">
        <v>700</v>
      </c>
      <c r="C40" s="17">
        <v>0.2</v>
      </c>
      <c r="D40" s="17"/>
      <c r="E40" s="17"/>
      <c r="F40" s="17">
        <v>94.5</v>
      </c>
      <c r="G40" s="17">
        <v>28.9</v>
      </c>
      <c r="H40" s="17">
        <v>0</v>
      </c>
      <c r="I40" s="17">
        <v>0</v>
      </c>
      <c r="J40" s="17">
        <v>-9.9</v>
      </c>
      <c r="K40" s="17">
        <v>16.5</v>
      </c>
      <c r="L40" s="17">
        <v>0</v>
      </c>
      <c r="M40" s="17"/>
      <c r="N40" s="17">
        <v>7</v>
      </c>
      <c r="O40" s="17">
        <v>-2.8</v>
      </c>
      <c r="P40" s="17">
        <v>7</v>
      </c>
      <c r="Q40" s="17">
        <v>39.1</v>
      </c>
      <c r="R40" s="17">
        <v>-1.3</v>
      </c>
      <c r="S40" s="17">
        <v>0.7</v>
      </c>
      <c r="T40" s="17">
        <v>26.1</v>
      </c>
      <c r="U40" s="17">
        <v>0</v>
      </c>
      <c r="V40" s="17"/>
      <c r="W40" s="17">
        <v>0</v>
      </c>
      <c r="X40" s="17">
        <v>0</v>
      </c>
      <c r="Y40" s="17">
        <v>0</v>
      </c>
      <c r="Z40" s="17">
        <v>8.9</v>
      </c>
      <c r="AA40" s="17">
        <v>0.4</v>
      </c>
      <c r="AB40" s="17">
        <v>2</v>
      </c>
      <c r="AC40" s="17">
        <v>-3.3</v>
      </c>
      <c r="AD40" s="17">
        <v>1.7</v>
      </c>
      <c r="AE40" s="17">
        <v>11.6</v>
      </c>
      <c r="AF40" s="17">
        <v>2.6</v>
      </c>
      <c r="AG40" s="17"/>
      <c r="AH40" s="17"/>
      <c r="AI40" s="17"/>
      <c r="AJ40" s="17">
        <v>15</v>
      </c>
      <c r="AK40" s="17">
        <v>25.8</v>
      </c>
      <c r="AL40" s="17"/>
      <c r="AM40" s="17"/>
      <c r="AN40" s="17"/>
      <c r="AO40" s="17">
        <v>-1.2</v>
      </c>
      <c r="AP40" s="17">
        <v>-12.9</v>
      </c>
      <c r="AQ40" s="17">
        <v>1.18</v>
      </c>
      <c r="AR40" s="17">
        <v>1</v>
      </c>
      <c r="AS40" s="17">
        <v>-3</v>
      </c>
      <c r="AT40" s="17">
        <v>0.4</v>
      </c>
      <c r="AU40" s="17">
        <v>2.7</v>
      </c>
      <c r="AV40" s="17">
        <v>0.5</v>
      </c>
      <c r="AW40" s="17"/>
      <c r="AX40" s="17"/>
      <c r="AY40" s="17"/>
      <c r="AZ40" s="17">
        <v>5.3</v>
      </c>
      <c r="BA40" s="17">
        <v>-1.4</v>
      </c>
      <c r="BB40" s="17">
        <v>-0.5</v>
      </c>
      <c r="BC40" s="17">
        <v>-4</v>
      </c>
      <c r="BD40" s="17">
        <v>7.8</v>
      </c>
      <c r="BE40" s="17">
        <v>0.6</v>
      </c>
      <c r="BF40" s="17">
        <v>0</v>
      </c>
      <c r="BG40" s="17">
        <v>-6.9</v>
      </c>
      <c r="BH40" s="17">
        <v>10.4</v>
      </c>
      <c r="BI40" s="17">
        <v>0</v>
      </c>
      <c r="BJ40" s="17"/>
      <c r="BK40" s="17">
        <v>-3.8</v>
      </c>
      <c r="BL40" s="17"/>
      <c r="BM40" s="17"/>
      <c r="BN40" s="17"/>
      <c r="BO40" s="17">
        <v>9.3000000000000007</v>
      </c>
      <c r="BP40" s="17">
        <v>-10.5</v>
      </c>
      <c r="BQ40" s="17">
        <v>-23</v>
      </c>
      <c r="BR40" s="17"/>
      <c r="BS40" s="17"/>
      <c r="BT40" s="17">
        <v>0</v>
      </c>
      <c r="BU40" s="17"/>
      <c r="BV40" s="17">
        <v>0</v>
      </c>
      <c r="BW40" s="17"/>
      <c r="BX40" s="17"/>
      <c r="BY40" s="17">
        <v>-11.1</v>
      </c>
      <c r="BZ40" s="17"/>
      <c r="CA40" s="17"/>
      <c r="CB40" s="17">
        <v>36.6</v>
      </c>
      <c r="CC40" s="17">
        <v>58.4</v>
      </c>
      <c r="CD40" s="17">
        <v>2.9</v>
      </c>
      <c r="CE40" s="17">
        <v>15.4</v>
      </c>
      <c r="CF40" s="17">
        <v>0</v>
      </c>
      <c r="CG40" s="17"/>
      <c r="CH40" s="17"/>
      <c r="CI40" s="17"/>
      <c r="CJ40" s="17">
        <v>70.7</v>
      </c>
      <c r="CK40" s="17">
        <v>0</v>
      </c>
      <c r="CL40" s="17">
        <v>20.399999999999999</v>
      </c>
      <c r="CM40" s="17"/>
      <c r="CN40" s="17"/>
      <c r="CO40" s="17"/>
      <c r="CP40" s="17"/>
      <c r="CQ40" s="17"/>
      <c r="CR40" s="17">
        <v>0.2</v>
      </c>
      <c r="CS40" s="17"/>
      <c r="CT40" s="17"/>
      <c r="CU40" s="17">
        <v>-2.7</v>
      </c>
      <c r="CV40" s="17">
        <v>4</v>
      </c>
      <c r="CW40" s="17">
        <v>0</v>
      </c>
      <c r="CX40" s="17"/>
      <c r="CY40" s="17">
        <v>1.5</v>
      </c>
      <c r="CZ40" s="17">
        <v>0</v>
      </c>
      <c r="DA40" s="17">
        <v>-1</v>
      </c>
      <c r="DB40" s="17">
        <v>-0.2</v>
      </c>
      <c r="DC40" s="17">
        <v>1.1000000000000001</v>
      </c>
      <c r="DD40" s="17">
        <v>1.8</v>
      </c>
      <c r="DE40" s="17">
        <v>0.5</v>
      </c>
      <c r="DF40" s="17">
        <v>1.84</v>
      </c>
      <c r="DG40" s="17">
        <v>0.5</v>
      </c>
      <c r="DH40" s="17"/>
      <c r="DI40" s="17">
        <v>-0.8</v>
      </c>
      <c r="DJ40" s="17">
        <v>-2</v>
      </c>
      <c r="DK40" s="17">
        <v>-3.0588600000000001</v>
      </c>
      <c r="DL40" s="17">
        <v>-6.7576599999999996</v>
      </c>
      <c r="DM40" s="17">
        <v>1.2</v>
      </c>
      <c r="DN40" s="17">
        <v>0.5</v>
      </c>
      <c r="DO40" s="17">
        <v>0.5</v>
      </c>
      <c r="DP40" s="17">
        <v>0.8</v>
      </c>
      <c r="DQ40" s="17">
        <v>-1.7</v>
      </c>
      <c r="DR40" s="17">
        <v>-0.1</v>
      </c>
      <c r="DS40" s="17">
        <v>0.4</v>
      </c>
      <c r="DT40" s="17">
        <v>0</v>
      </c>
      <c r="DU40" s="17"/>
      <c r="DV40" s="17">
        <v>-2.7</v>
      </c>
      <c r="DW40" s="17">
        <v>0.7</v>
      </c>
      <c r="DX40" s="17">
        <v>2.2999999999999998</v>
      </c>
      <c r="DY40" s="17">
        <v>2.2000000000000002</v>
      </c>
      <c r="DZ40" s="17">
        <v>1.9</v>
      </c>
      <c r="EA40" s="17">
        <v>0.8</v>
      </c>
      <c r="EB40" s="17">
        <v>3.9</v>
      </c>
      <c r="EC40" s="17">
        <v>2.7</v>
      </c>
      <c r="ED40" s="17">
        <v>-1.9</v>
      </c>
      <c r="EE40" s="17">
        <v>-3.8</v>
      </c>
      <c r="EF40" s="17">
        <v>10.3</v>
      </c>
      <c r="EG40" s="17">
        <v>1.6</v>
      </c>
      <c r="EH40" s="17">
        <v>2.1762100000000002</v>
      </c>
      <c r="EI40" s="17">
        <v>-4.64E-3</v>
      </c>
      <c r="EJ40" s="17">
        <v>1.5</v>
      </c>
      <c r="EK40" s="17">
        <v>0.2</v>
      </c>
      <c r="EL40" s="17">
        <v>0.2</v>
      </c>
      <c r="EM40" s="17">
        <v>0.1</v>
      </c>
      <c r="EN40" s="17">
        <v>0</v>
      </c>
      <c r="EO40" s="17">
        <v>1.8</v>
      </c>
      <c r="EP40" s="17">
        <v>8.6</v>
      </c>
      <c r="EQ40" s="17">
        <v>-0.2</v>
      </c>
      <c r="ER40" s="17">
        <v>18.7</v>
      </c>
      <c r="ES40" s="17">
        <v>0</v>
      </c>
      <c r="ET40" s="17">
        <v>-5.0999999999999996</v>
      </c>
      <c r="EU40" s="17">
        <v>2</v>
      </c>
      <c r="EV40" s="17">
        <v>0.4</v>
      </c>
      <c r="EW40" s="17">
        <v>2.2000000000000002</v>
      </c>
      <c r="EX40" s="17">
        <v>2.7</v>
      </c>
      <c r="EY40" s="17">
        <v>10.3</v>
      </c>
      <c r="EZ40" s="17">
        <v>1.6</v>
      </c>
      <c r="FA40" s="17">
        <v>0.89842999999999995</v>
      </c>
      <c r="FB40" s="17">
        <v>2.1209199999999999</v>
      </c>
      <c r="FC40" s="17">
        <v>4</v>
      </c>
      <c r="FD40" s="17">
        <v>0</v>
      </c>
      <c r="FE40" s="17">
        <v>3.8</v>
      </c>
      <c r="FF40" s="17">
        <v>508.49439999999998</v>
      </c>
      <c r="FG40" s="15"/>
      <c r="FH40" s="17">
        <v>1.5822499999999999</v>
      </c>
      <c r="FI40" s="17"/>
      <c r="FJ40" s="17">
        <v>-0.75700000000000001</v>
      </c>
      <c r="FK40" s="17">
        <v>1.44</v>
      </c>
      <c r="FL40" s="17">
        <v>0.5</v>
      </c>
      <c r="FM40" s="17"/>
      <c r="FN40" s="17"/>
      <c r="FO40" s="17">
        <v>-0.3</v>
      </c>
      <c r="FP40" s="17">
        <v>2.8</v>
      </c>
      <c r="FQ40" s="17">
        <v>5.26525</v>
      </c>
    </row>
    <row r="41" spans="1:173" ht="24" customHeight="1" x14ac:dyDescent="0.35">
      <c r="A41" s="16" t="s">
        <v>73</v>
      </c>
      <c r="B41" s="16" t="s">
        <v>701</v>
      </c>
      <c r="C41" s="17">
        <v>0.2</v>
      </c>
      <c r="D41" s="17"/>
      <c r="E41" s="17"/>
      <c r="F41" s="17">
        <v>98.4</v>
      </c>
      <c r="G41" s="17">
        <v>30.1</v>
      </c>
      <c r="H41" s="17">
        <v>0</v>
      </c>
      <c r="I41" s="17">
        <v>0</v>
      </c>
      <c r="J41" s="17">
        <v>-4.7</v>
      </c>
      <c r="K41" s="17">
        <v>14.6</v>
      </c>
      <c r="L41" s="17">
        <v>3</v>
      </c>
      <c r="M41" s="17"/>
      <c r="N41" s="17">
        <v>8.8000000000000007</v>
      </c>
      <c r="O41" s="17">
        <v>-2.1</v>
      </c>
      <c r="P41" s="17">
        <v>7</v>
      </c>
      <c r="Q41" s="17">
        <v>39.700000000000003</v>
      </c>
      <c r="R41" s="17">
        <v>-5.8</v>
      </c>
      <c r="S41" s="17">
        <v>-1.3</v>
      </c>
      <c r="T41" s="17">
        <v>28.8</v>
      </c>
      <c r="U41" s="17">
        <v>0</v>
      </c>
      <c r="V41" s="17"/>
      <c r="W41" s="17">
        <v>0</v>
      </c>
      <c r="X41" s="17">
        <v>0</v>
      </c>
      <c r="Y41" s="17">
        <v>0</v>
      </c>
      <c r="Z41" s="17">
        <v>8.8000000000000007</v>
      </c>
      <c r="AA41" s="17">
        <v>0.3</v>
      </c>
      <c r="AB41" s="17">
        <v>2</v>
      </c>
      <c r="AC41" s="17">
        <v>-3.4</v>
      </c>
      <c r="AD41" s="17">
        <v>1.6</v>
      </c>
      <c r="AE41" s="17">
        <v>11.6</v>
      </c>
      <c r="AF41" s="17">
        <v>2.6</v>
      </c>
      <c r="AG41" s="17"/>
      <c r="AH41" s="17"/>
      <c r="AI41" s="17"/>
      <c r="AJ41" s="17">
        <v>15.2</v>
      </c>
      <c r="AK41" s="17">
        <v>17.7</v>
      </c>
      <c r="AL41" s="17"/>
      <c r="AM41" s="17"/>
      <c r="AN41" s="17"/>
      <c r="AO41" s="17">
        <v>-1.4</v>
      </c>
      <c r="AP41" s="17">
        <v>-13.4</v>
      </c>
      <c r="AQ41" s="17">
        <v>1.635</v>
      </c>
      <c r="AR41" s="17">
        <v>1.5</v>
      </c>
      <c r="AS41" s="17">
        <v>-3.2</v>
      </c>
      <c r="AT41" s="17">
        <v>0.7</v>
      </c>
      <c r="AU41" s="17">
        <v>2.7</v>
      </c>
      <c r="AV41" s="17">
        <v>1.2</v>
      </c>
      <c r="AW41" s="17"/>
      <c r="AX41" s="17"/>
      <c r="AY41" s="17"/>
      <c r="AZ41" s="17">
        <v>1.7</v>
      </c>
      <c r="BA41" s="17">
        <v>-1.5</v>
      </c>
      <c r="BB41" s="17">
        <v>-0.5</v>
      </c>
      <c r="BC41" s="17">
        <v>-4.5999999999999996</v>
      </c>
      <c r="BD41" s="17">
        <v>6.9</v>
      </c>
      <c r="BE41" s="17">
        <v>0.6</v>
      </c>
      <c r="BF41" s="17">
        <v>0.1</v>
      </c>
      <c r="BG41" s="17">
        <v>-7.2</v>
      </c>
      <c r="BH41" s="17">
        <v>10.5</v>
      </c>
      <c r="BI41" s="17">
        <v>3.9</v>
      </c>
      <c r="BJ41" s="17"/>
      <c r="BK41" s="17">
        <v>0.5</v>
      </c>
      <c r="BL41" s="17"/>
      <c r="BM41" s="17"/>
      <c r="BN41" s="17"/>
      <c r="BO41" s="17">
        <v>7.5</v>
      </c>
      <c r="BP41" s="17">
        <v>-15</v>
      </c>
      <c r="BQ41" s="17">
        <v>0</v>
      </c>
      <c r="BR41" s="17"/>
      <c r="BS41" s="17"/>
      <c r="BT41" s="17">
        <v>0</v>
      </c>
      <c r="BU41" s="17"/>
      <c r="BV41" s="17">
        <v>0</v>
      </c>
      <c r="BW41" s="17"/>
      <c r="BX41" s="17"/>
      <c r="BY41" s="17">
        <v>-14</v>
      </c>
      <c r="BZ41" s="17"/>
      <c r="CA41" s="17"/>
      <c r="CB41" s="17">
        <v>37</v>
      </c>
      <c r="CC41" s="17">
        <v>58.6</v>
      </c>
      <c r="CD41" s="17">
        <v>3</v>
      </c>
      <c r="CE41" s="17">
        <v>15.3</v>
      </c>
      <c r="CF41" s="17">
        <v>-0.1</v>
      </c>
      <c r="CG41" s="17"/>
      <c r="CH41" s="17"/>
      <c r="CI41" s="17"/>
      <c r="CJ41" s="17">
        <v>69.8</v>
      </c>
      <c r="CK41" s="17">
        <v>0</v>
      </c>
      <c r="CL41" s="17">
        <v>18.8</v>
      </c>
      <c r="CM41" s="17"/>
      <c r="CN41" s="17"/>
      <c r="CO41" s="17"/>
      <c r="CP41" s="17"/>
      <c r="CQ41" s="17"/>
      <c r="CR41" s="17">
        <v>0.2</v>
      </c>
      <c r="CS41" s="17"/>
      <c r="CT41" s="17"/>
      <c r="CU41" s="17">
        <v>-1.9</v>
      </c>
      <c r="CV41" s="17">
        <v>4.4000000000000004</v>
      </c>
      <c r="CW41" s="17">
        <v>0</v>
      </c>
      <c r="CX41" s="17"/>
      <c r="CY41" s="17">
        <v>1.5</v>
      </c>
      <c r="CZ41" s="17">
        <v>0</v>
      </c>
      <c r="DA41" s="17">
        <v>-1</v>
      </c>
      <c r="DB41" s="17">
        <v>-0.1</v>
      </c>
      <c r="DC41" s="17">
        <v>1.1000000000000001</v>
      </c>
      <c r="DD41" s="17">
        <v>1.8</v>
      </c>
      <c r="DE41" s="17">
        <v>0.5</v>
      </c>
      <c r="DF41" s="17">
        <v>1.87</v>
      </c>
      <c r="DG41" s="17">
        <v>0.6</v>
      </c>
      <c r="DH41" s="17"/>
      <c r="DI41" s="17">
        <v>-0.6</v>
      </c>
      <c r="DJ41" s="17">
        <v>-1.3</v>
      </c>
      <c r="DK41" s="17">
        <v>-1.919</v>
      </c>
      <c r="DL41" s="17">
        <v>-3.4950000000000001</v>
      </c>
      <c r="DM41" s="17">
        <v>1.5</v>
      </c>
      <c r="DN41" s="17">
        <v>0.5</v>
      </c>
      <c r="DO41" s="17">
        <v>0.5</v>
      </c>
      <c r="DP41" s="17">
        <v>0.8</v>
      </c>
      <c r="DQ41" s="17">
        <v>-2.9</v>
      </c>
      <c r="DR41" s="17">
        <v>0.2</v>
      </c>
      <c r="DS41" s="17">
        <v>0.4</v>
      </c>
      <c r="DT41" s="17">
        <v>0</v>
      </c>
      <c r="DU41" s="17"/>
      <c r="DV41" s="17">
        <v>-2.8</v>
      </c>
      <c r="DW41" s="17">
        <v>1.1000000000000001</v>
      </c>
      <c r="DX41" s="17">
        <v>2.2000000000000002</v>
      </c>
      <c r="DY41" s="17">
        <v>2.2000000000000002</v>
      </c>
      <c r="DZ41" s="17">
        <v>1.7</v>
      </c>
      <c r="EA41" s="17">
        <v>0.8</v>
      </c>
      <c r="EB41" s="17">
        <v>3.9</v>
      </c>
      <c r="EC41" s="17">
        <v>0.5</v>
      </c>
      <c r="ED41" s="17">
        <v>0.1</v>
      </c>
      <c r="EE41" s="17">
        <v>-3.9</v>
      </c>
      <c r="EF41" s="17">
        <v>10.1</v>
      </c>
      <c r="EG41" s="17">
        <v>5.4</v>
      </c>
      <c r="EH41" s="17">
        <v>2.1521599999999999</v>
      </c>
      <c r="EI41" s="17">
        <v>-1.8270000000000002E-2</v>
      </c>
      <c r="EJ41" s="17">
        <v>1.6</v>
      </c>
      <c r="EK41" s="17">
        <v>0.2</v>
      </c>
      <c r="EL41" s="17">
        <v>0.2</v>
      </c>
      <c r="EM41" s="17">
        <v>0.1</v>
      </c>
      <c r="EN41" s="17">
        <v>0</v>
      </c>
      <c r="EO41" s="17">
        <v>0.1</v>
      </c>
      <c r="EP41" s="17">
        <v>11.3</v>
      </c>
      <c r="EQ41" s="17">
        <v>-0.2</v>
      </c>
      <c r="ER41" s="17">
        <v>15.2</v>
      </c>
      <c r="ES41" s="17">
        <v>0</v>
      </c>
      <c r="ET41" s="17">
        <v>-4.5</v>
      </c>
      <c r="EU41" s="17">
        <v>0.7</v>
      </c>
      <c r="EV41" s="17">
        <v>0.4</v>
      </c>
      <c r="EW41" s="17">
        <v>2.1</v>
      </c>
      <c r="EX41" s="17">
        <v>2.6</v>
      </c>
      <c r="EY41" s="17">
        <v>10.1</v>
      </c>
      <c r="EZ41" s="17">
        <v>5.4</v>
      </c>
      <c r="FA41" s="17">
        <v>0.89870000000000005</v>
      </c>
      <c r="FB41" s="17">
        <v>2.4272</v>
      </c>
      <c r="FC41" s="17">
        <v>4.0999999999999996</v>
      </c>
      <c r="FD41" s="17">
        <v>0</v>
      </c>
      <c r="FE41" s="17">
        <v>3.9</v>
      </c>
      <c r="FF41" s="17">
        <v>536.85078999999996</v>
      </c>
      <c r="FG41" s="15"/>
      <c r="FH41" s="17">
        <v>1.6525300000000001</v>
      </c>
      <c r="FI41" s="17"/>
      <c r="FJ41" s="17">
        <v>-1.0960000000000001</v>
      </c>
      <c r="FK41" s="17">
        <v>1.458</v>
      </c>
      <c r="FL41" s="17">
        <v>1.1000000000000001</v>
      </c>
      <c r="FM41" s="17"/>
      <c r="FN41" s="17"/>
      <c r="FO41" s="17">
        <v>0.7</v>
      </c>
      <c r="FP41" s="17">
        <v>3.3</v>
      </c>
      <c r="FQ41" s="17">
        <v>7.1145300000000002</v>
      </c>
    </row>
    <row r="42" spans="1:173" ht="24" customHeight="1" x14ac:dyDescent="0.35">
      <c r="A42" s="18" t="s">
        <v>73</v>
      </c>
      <c r="B42" s="18" t="s">
        <v>702</v>
      </c>
      <c r="C42" s="19">
        <v>0.2</v>
      </c>
      <c r="D42" s="19"/>
      <c r="E42" s="19"/>
      <c r="F42" s="19">
        <v>102.8</v>
      </c>
      <c r="G42" s="19">
        <v>31.1</v>
      </c>
      <c r="H42" s="19">
        <v>0</v>
      </c>
      <c r="I42" s="19">
        <v>0</v>
      </c>
      <c r="J42" s="19">
        <v>-4.4000000000000004</v>
      </c>
      <c r="K42" s="19">
        <v>13.6</v>
      </c>
      <c r="L42" s="19">
        <v>4.0999999999999996</v>
      </c>
      <c r="M42" s="19"/>
      <c r="N42" s="19">
        <v>2.8</v>
      </c>
      <c r="O42" s="19">
        <v>2.9</v>
      </c>
      <c r="P42" s="19">
        <v>13.1</v>
      </c>
      <c r="Q42" s="19">
        <v>40.200000000000003</v>
      </c>
      <c r="R42" s="19">
        <v>-7.9</v>
      </c>
      <c r="S42" s="19">
        <v>-3.7</v>
      </c>
      <c r="T42" s="19">
        <v>27.9</v>
      </c>
      <c r="U42" s="19">
        <v>0.1</v>
      </c>
      <c r="V42" s="19"/>
      <c r="W42" s="19">
        <v>0</v>
      </c>
      <c r="X42" s="19">
        <v>0</v>
      </c>
      <c r="Y42" s="19">
        <v>0</v>
      </c>
      <c r="Z42" s="19">
        <v>8.3000000000000007</v>
      </c>
      <c r="AA42" s="19">
        <v>0.8</v>
      </c>
      <c r="AB42" s="19">
        <v>1.9</v>
      </c>
      <c r="AC42" s="19">
        <v>-3.4</v>
      </c>
      <c r="AD42" s="19">
        <v>1.7</v>
      </c>
      <c r="AE42" s="19">
        <v>11.4</v>
      </c>
      <c r="AF42" s="19">
        <v>2.8</v>
      </c>
      <c r="AG42" s="19"/>
      <c r="AH42" s="19"/>
      <c r="AI42" s="19"/>
      <c r="AJ42" s="19">
        <v>16.399999999999999</v>
      </c>
      <c r="AK42" s="19">
        <v>18.899999999999999</v>
      </c>
      <c r="AL42" s="19"/>
      <c r="AM42" s="19"/>
      <c r="AN42" s="19"/>
      <c r="AO42" s="19">
        <v>-1.2</v>
      </c>
      <c r="AP42" s="19">
        <v>9.1</v>
      </c>
      <c r="AQ42" s="19">
        <v>2.2160000000000002</v>
      </c>
      <c r="AR42" s="19">
        <v>0.8</v>
      </c>
      <c r="AS42" s="19">
        <v>-3.6</v>
      </c>
      <c r="AT42" s="19">
        <v>0.4</v>
      </c>
      <c r="AU42" s="19">
        <v>2.7</v>
      </c>
      <c r="AV42" s="19">
        <v>1.2</v>
      </c>
      <c r="AW42" s="19"/>
      <c r="AX42" s="19"/>
      <c r="AY42" s="19"/>
      <c r="AZ42" s="19">
        <v>4.3</v>
      </c>
      <c r="BA42" s="19">
        <v>-1.5</v>
      </c>
      <c r="BB42" s="19">
        <v>-0.5</v>
      </c>
      <c r="BC42" s="19">
        <v>-2.2999999999999998</v>
      </c>
      <c r="BD42" s="19">
        <v>8.4</v>
      </c>
      <c r="BE42" s="19">
        <v>0.6</v>
      </c>
      <c r="BF42" s="19">
        <v>0</v>
      </c>
      <c r="BG42" s="19">
        <v>-3.6</v>
      </c>
      <c r="BH42" s="19">
        <v>9.6</v>
      </c>
      <c r="BI42" s="19">
        <v>3.9</v>
      </c>
      <c r="BJ42" s="19"/>
      <c r="BK42" s="19">
        <v>1.6</v>
      </c>
      <c r="BL42" s="19"/>
      <c r="BM42" s="19"/>
      <c r="BN42" s="19"/>
      <c r="BO42" s="19">
        <v>10.8</v>
      </c>
      <c r="BP42" s="19">
        <v>-23.5</v>
      </c>
      <c r="BQ42" s="19">
        <v>0</v>
      </c>
      <c r="BR42" s="19"/>
      <c r="BS42" s="19"/>
      <c r="BT42" s="19">
        <v>0</v>
      </c>
      <c r="BU42" s="19"/>
      <c r="BV42" s="19">
        <v>0</v>
      </c>
      <c r="BW42" s="19"/>
      <c r="BX42" s="19"/>
      <c r="BY42" s="19">
        <v>-6.4</v>
      </c>
      <c r="BZ42" s="19"/>
      <c r="CA42" s="19"/>
      <c r="CB42" s="19">
        <v>46.7</v>
      </c>
      <c r="CC42" s="19">
        <v>58.4</v>
      </c>
      <c r="CD42" s="19">
        <v>2.6</v>
      </c>
      <c r="CE42" s="19">
        <v>15.5</v>
      </c>
      <c r="CF42" s="19">
        <v>0.1</v>
      </c>
      <c r="CG42" s="19"/>
      <c r="CH42" s="19"/>
      <c r="CI42" s="19"/>
      <c r="CJ42" s="19">
        <v>66.3</v>
      </c>
      <c r="CK42" s="19">
        <v>0</v>
      </c>
      <c r="CL42" s="19">
        <v>13.7</v>
      </c>
      <c r="CM42" s="19"/>
      <c r="CN42" s="19"/>
      <c r="CO42" s="19"/>
      <c r="CP42" s="19"/>
      <c r="CQ42" s="19"/>
      <c r="CR42" s="19">
        <v>0.2</v>
      </c>
      <c r="CS42" s="19"/>
      <c r="CT42" s="19"/>
      <c r="CU42" s="19">
        <v>-1.4</v>
      </c>
      <c r="CV42" s="19">
        <v>2.7</v>
      </c>
      <c r="CW42" s="19">
        <v>0</v>
      </c>
      <c r="CX42" s="19"/>
      <c r="CY42" s="19">
        <v>1.5</v>
      </c>
      <c r="CZ42" s="19">
        <v>-0.1</v>
      </c>
      <c r="DA42" s="19">
        <v>-0.9</v>
      </c>
      <c r="DB42" s="19">
        <v>-0.2</v>
      </c>
      <c r="DC42" s="19">
        <v>1.3</v>
      </c>
      <c r="DD42" s="19">
        <v>1.8</v>
      </c>
      <c r="DE42" s="19">
        <v>0.5</v>
      </c>
      <c r="DF42" s="19">
        <v>1.84</v>
      </c>
      <c r="DG42" s="19">
        <v>0.5</v>
      </c>
      <c r="DH42" s="19"/>
      <c r="DI42" s="19">
        <v>-0.5</v>
      </c>
      <c r="DJ42" s="19">
        <v>-1.3</v>
      </c>
      <c r="DK42" s="19">
        <v>-2.2250999999999999</v>
      </c>
      <c r="DL42" s="19">
        <v>1.1160000000000001</v>
      </c>
      <c r="DM42" s="19">
        <v>1.5</v>
      </c>
      <c r="DN42" s="19">
        <v>0.5</v>
      </c>
      <c r="DO42" s="19">
        <v>0.6</v>
      </c>
      <c r="DP42" s="19">
        <v>0.8</v>
      </c>
      <c r="DQ42" s="19">
        <v>-0.7</v>
      </c>
      <c r="DR42" s="19">
        <v>0</v>
      </c>
      <c r="DS42" s="19">
        <v>0.3</v>
      </c>
      <c r="DT42" s="19">
        <v>0</v>
      </c>
      <c r="DU42" s="19"/>
      <c r="DV42" s="19">
        <v>-2.7</v>
      </c>
      <c r="DW42" s="19">
        <v>0.5</v>
      </c>
      <c r="DX42" s="19">
        <v>2.2000000000000002</v>
      </c>
      <c r="DY42" s="19">
        <v>2.2000000000000002</v>
      </c>
      <c r="DZ42" s="19">
        <v>1.9</v>
      </c>
      <c r="EA42" s="19">
        <v>0.8</v>
      </c>
      <c r="EB42" s="19">
        <v>4</v>
      </c>
      <c r="EC42" s="19">
        <v>0.2</v>
      </c>
      <c r="ED42" s="19">
        <v>0.6</v>
      </c>
      <c r="EE42" s="19">
        <v>0</v>
      </c>
      <c r="EF42" s="19">
        <v>10.3</v>
      </c>
      <c r="EG42" s="19">
        <v>5.9</v>
      </c>
      <c r="EH42" s="19">
        <v>2.1890000000000001</v>
      </c>
      <c r="EI42" s="19">
        <v>-2.937E-2</v>
      </c>
      <c r="EJ42" s="19">
        <v>1.6</v>
      </c>
      <c r="EK42" s="19">
        <v>0.2</v>
      </c>
      <c r="EL42" s="19">
        <v>0.2</v>
      </c>
      <c r="EM42" s="19">
        <v>0.1</v>
      </c>
      <c r="EN42" s="19">
        <v>0</v>
      </c>
      <c r="EO42" s="19">
        <v>0</v>
      </c>
      <c r="EP42" s="19">
        <v>3</v>
      </c>
      <c r="EQ42" s="19">
        <v>-0.2</v>
      </c>
      <c r="ER42" s="19">
        <v>16.399999999999999</v>
      </c>
      <c r="ES42" s="19">
        <v>0</v>
      </c>
      <c r="ET42" s="19">
        <v>-0.7</v>
      </c>
      <c r="EU42" s="19">
        <v>0</v>
      </c>
      <c r="EV42" s="19">
        <v>0.4</v>
      </c>
      <c r="EW42" s="19">
        <v>2.4</v>
      </c>
      <c r="EX42" s="19">
        <v>2.5</v>
      </c>
      <c r="EY42" s="19">
        <v>10.3</v>
      </c>
      <c r="EZ42" s="19">
        <v>5.9</v>
      </c>
      <c r="FA42" s="19">
        <v>0.89051000000000002</v>
      </c>
      <c r="FB42" s="19">
        <v>2.7839800000000001</v>
      </c>
      <c r="FC42" s="19">
        <v>4.5999999999999996</v>
      </c>
      <c r="FD42" s="19">
        <v>0.7</v>
      </c>
      <c r="FE42" s="19">
        <v>3.4</v>
      </c>
      <c r="FF42" s="19">
        <v>588.28102000000001</v>
      </c>
      <c r="FG42" s="15"/>
      <c r="FH42" s="19">
        <v>1.9995799999999999</v>
      </c>
      <c r="FI42" s="19"/>
      <c r="FJ42" s="19">
        <v>-1.012</v>
      </c>
      <c r="FK42" s="19">
        <v>1.722</v>
      </c>
      <c r="FL42" s="19">
        <v>1.2</v>
      </c>
      <c r="FM42" s="19"/>
      <c r="FN42" s="19"/>
      <c r="FO42" s="19">
        <v>0.8</v>
      </c>
      <c r="FP42" s="19">
        <v>3</v>
      </c>
      <c r="FQ42" s="19">
        <v>7.7095799999999999</v>
      </c>
    </row>
    <row r="43" spans="1:173" ht="24" customHeight="1" x14ac:dyDescent="0.35">
      <c r="A43" s="13" t="s">
        <v>73</v>
      </c>
      <c r="B43" s="13" t="s">
        <v>703</v>
      </c>
      <c r="C43" s="14">
        <v>0.2</v>
      </c>
      <c r="D43" s="14"/>
      <c r="E43" s="14"/>
      <c r="F43" s="14">
        <v>111.7</v>
      </c>
      <c r="G43" s="14">
        <v>31.6</v>
      </c>
      <c r="H43" s="14">
        <v>0</v>
      </c>
      <c r="I43" s="14">
        <v>0</v>
      </c>
      <c r="J43" s="14">
        <v>-4.5</v>
      </c>
      <c r="K43" s="14">
        <v>26.3</v>
      </c>
      <c r="L43" s="14">
        <v>3.5</v>
      </c>
      <c r="M43" s="14"/>
      <c r="N43" s="14">
        <v>-5.9</v>
      </c>
      <c r="O43" s="14">
        <v>2.2000000000000002</v>
      </c>
      <c r="P43" s="14">
        <v>11.6</v>
      </c>
      <c r="Q43" s="14">
        <v>47.1</v>
      </c>
      <c r="R43" s="14">
        <v>-5.6</v>
      </c>
      <c r="S43" s="14">
        <v>-1.3</v>
      </c>
      <c r="T43" s="14">
        <v>51</v>
      </c>
      <c r="U43" s="14">
        <v>0</v>
      </c>
      <c r="V43" s="14"/>
      <c r="W43" s="14">
        <v>0</v>
      </c>
      <c r="X43" s="14">
        <v>0</v>
      </c>
      <c r="Y43" s="14">
        <v>0</v>
      </c>
      <c r="Z43" s="14">
        <v>10.199999999999999</v>
      </c>
      <c r="AA43" s="14">
        <v>0.4</v>
      </c>
      <c r="AB43" s="14">
        <v>2.1</v>
      </c>
      <c r="AC43" s="14">
        <v>-3.3</v>
      </c>
      <c r="AD43" s="14">
        <v>1.7</v>
      </c>
      <c r="AE43" s="14">
        <v>11.6</v>
      </c>
      <c r="AF43" s="14">
        <v>2.9</v>
      </c>
      <c r="AG43" s="14"/>
      <c r="AH43" s="14"/>
      <c r="AI43" s="14"/>
      <c r="AJ43" s="14">
        <v>14.9</v>
      </c>
      <c r="AK43" s="14">
        <v>19.5</v>
      </c>
      <c r="AL43" s="14"/>
      <c r="AM43" s="14"/>
      <c r="AN43" s="14"/>
      <c r="AO43" s="14">
        <v>-1.4</v>
      </c>
      <c r="AP43" s="14">
        <v>-7.4</v>
      </c>
      <c r="AQ43" s="14">
        <v>1.764</v>
      </c>
      <c r="AR43" s="14">
        <v>0.9</v>
      </c>
      <c r="AS43" s="14">
        <v>-3.3</v>
      </c>
      <c r="AT43" s="14">
        <v>0.8</v>
      </c>
      <c r="AU43" s="14">
        <v>2.7</v>
      </c>
      <c r="AV43" s="14">
        <v>0.4</v>
      </c>
      <c r="AW43" s="14"/>
      <c r="AX43" s="14"/>
      <c r="AY43" s="14"/>
      <c r="AZ43" s="14">
        <v>3.6</v>
      </c>
      <c r="BA43" s="14">
        <v>-1.3</v>
      </c>
      <c r="BB43" s="14">
        <v>-0.5</v>
      </c>
      <c r="BC43" s="14">
        <v>-5.6</v>
      </c>
      <c r="BD43" s="14">
        <v>8.4</v>
      </c>
      <c r="BE43" s="14">
        <v>1</v>
      </c>
      <c r="BF43" s="14">
        <v>0</v>
      </c>
      <c r="BG43" s="14">
        <v>-8.1</v>
      </c>
      <c r="BH43" s="14">
        <v>9.8000000000000007</v>
      </c>
      <c r="BI43" s="14">
        <v>3.8</v>
      </c>
      <c r="BJ43" s="14"/>
      <c r="BK43" s="14">
        <v>-0.3</v>
      </c>
      <c r="BL43" s="14"/>
      <c r="BM43" s="14"/>
      <c r="BN43" s="14"/>
      <c r="BO43" s="14">
        <v>8.1</v>
      </c>
      <c r="BP43" s="14">
        <v>0</v>
      </c>
      <c r="BQ43" s="14">
        <v>0</v>
      </c>
      <c r="BR43" s="14"/>
      <c r="BS43" s="14"/>
      <c r="BT43" s="14">
        <v>0</v>
      </c>
      <c r="BU43" s="14"/>
      <c r="BV43" s="14">
        <v>0</v>
      </c>
      <c r="BW43" s="14"/>
      <c r="BX43" s="14"/>
      <c r="BY43" s="14">
        <v>-15.4</v>
      </c>
      <c r="BZ43" s="14"/>
      <c r="CA43" s="14"/>
      <c r="CB43" s="14">
        <v>48.5</v>
      </c>
      <c r="CC43" s="14">
        <v>58.7</v>
      </c>
      <c r="CD43" s="14">
        <v>3.4</v>
      </c>
      <c r="CE43" s="14">
        <v>15.3</v>
      </c>
      <c r="CF43" s="14">
        <v>-0.2</v>
      </c>
      <c r="CG43" s="14"/>
      <c r="CH43" s="14"/>
      <c r="CI43" s="14"/>
      <c r="CJ43" s="14">
        <v>72.400000000000006</v>
      </c>
      <c r="CK43" s="14">
        <v>0</v>
      </c>
      <c r="CL43" s="14">
        <v>22.4</v>
      </c>
      <c r="CM43" s="14"/>
      <c r="CN43" s="14"/>
      <c r="CO43" s="14"/>
      <c r="CP43" s="14"/>
      <c r="CQ43" s="14"/>
      <c r="CR43" s="14">
        <v>0.2</v>
      </c>
      <c r="CS43" s="14"/>
      <c r="CT43" s="14"/>
      <c r="CU43" s="14">
        <v>-1.6</v>
      </c>
      <c r="CV43" s="14">
        <v>0.8</v>
      </c>
      <c r="CW43" s="14">
        <v>0</v>
      </c>
      <c r="CX43" s="14"/>
      <c r="CY43" s="14">
        <v>1.5</v>
      </c>
      <c r="CZ43" s="14">
        <v>0</v>
      </c>
      <c r="DA43" s="14">
        <v>-1</v>
      </c>
      <c r="DB43" s="14">
        <v>0</v>
      </c>
      <c r="DC43" s="14">
        <v>1.3</v>
      </c>
      <c r="DD43" s="14">
        <v>1.9</v>
      </c>
      <c r="DE43" s="14">
        <v>0.5</v>
      </c>
      <c r="DF43" s="14">
        <v>1.89</v>
      </c>
      <c r="DG43" s="14">
        <v>0.6</v>
      </c>
      <c r="DH43" s="14"/>
      <c r="DI43" s="14">
        <v>-0.1</v>
      </c>
      <c r="DJ43" s="14">
        <v>-0.1</v>
      </c>
      <c r="DK43" s="14">
        <v>-1.3878999999999999</v>
      </c>
      <c r="DL43" s="14">
        <v>3.65</v>
      </c>
      <c r="DM43" s="14">
        <v>1.5</v>
      </c>
      <c r="DN43" s="14">
        <v>0.5</v>
      </c>
      <c r="DO43" s="14">
        <v>0.6</v>
      </c>
      <c r="DP43" s="14">
        <v>0.8</v>
      </c>
      <c r="DQ43" s="14">
        <v>-0.3</v>
      </c>
      <c r="DR43" s="14">
        <v>0.2</v>
      </c>
      <c r="DS43" s="14">
        <v>0.4</v>
      </c>
      <c r="DT43" s="14">
        <v>0</v>
      </c>
      <c r="DU43" s="14"/>
      <c r="DV43" s="14">
        <v>-2.5</v>
      </c>
      <c r="DW43" s="14">
        <v>0.6</v>
      </c>
      <c r="DX43" s="14">
        <v>2.2999999999999998</v>
      </c>
      <c r="DY43" s="14">
        <v>2.2000000000000002</v>
      </c>
      <c r="DZ43" s="14">
        <v>1.9</v>
      </c>
      <c r="EA43" s="14">
        <v>0.8</v>
      </c>
      <c r="EB43" s="14">
        <v>3.9</v>
      </c>
      <c r="EC43" s="14">
        <v>0</v>
      </c>
      <c r="ED43" s="14">
        <v>1.2</v>
      </c>
      <c r="EE43" s="14">
        <v>0.6</v>
      </c>
      <c r="EF43" s="14">
        <v>10.199999999999999</v>
      </c>
      <c r="EG43" s="14">
        <v>10.5</v>
      </c>
      <c r="EH43" s="14">
        <v>2.2055099999999999</v>
      </c>
      <c r="EI43" s="14">
        <v>-1.553E-2</v>
      </c>
      <c r="EJ43" s="14">
        <v>1.6</v>
      </c>
      <c r="EK43" s="14">
        <v>0.2</v>
      </c>
      <c r="EL43" s="14">
        <v>0.2</v>
      </c>
      <c r="EM43" s="14">
        <v>0.1</v>
      </c>
      <c r="EN43" s="14">
        <v>0</v>
      </c>
      <c r="EO43" s="14">
        <v>0</v>
      </c>
      <c r="EP43" s="14">
        <v>1.5</v>
      </c>
      <c r="EQ43" s="14">
        <v>-0.2</v>
      </c>
      <c r="ER43" s="14">
        <v>21.4</v>
      </c>
      <c r="ES43" s="14">
        <v>0</v>
      </c>
      <c r="ET43" s="14">
        <v>0.1</v>
      </c>
      <c r="EU43" s="14">
        <v>0</v>
      </c>
      <c r="EV43" s="14">
        <v>0.4</v>
      </c>
      <c r="EW43" s="14">
        <v>2.2999999999999998</v>
      </c>
      <c r="EX43" s="14">
        <v>2.6</v>
      </c>
      <c r="EY43" s="14">
        <v>10.199999999999999</v>
      </c>
      <c r="EZ43" s="14">
        <v>10.5</v>
      </c>
      <c r="FA43" s="14">
        <v>0.88963999999999999</v>
      </c>
      <c r="FB43" s="14">
        <v>2.73366</v>
      </c>
      <c r="FC43" s="14">
        <v>1.2</v>
      </c>
      <c r="FD43" s="14">
        <v>0.8</v>
      </c>
      <c r="FE43" s="14">
        <v>3.9</v>
      </c>
      <c r="FF43" s="14">
        <v>652.52937999999995</v>
      </c>
      <c r="FG43" s="15"/>
      <c r="FH43" s="14">
        <v>1.78728</v>
      </c>
      <c r="FI43" s="14"/>
      <c r="FJ43" s="14">
        <v>-0.95499999999999996</v>
      </c>
      <c r="FK43" s="14">
        <v>1.63</v>
      </c>
      <c r="FL43" s="14">
        <v>1.2</v>
      </c>
      <c r="FM43" s="14"/>
      <c r="FN43" s="14"/>
      <c r="FO43" s="14">
        <v>0.8</v>
      </c>
      <c r="FP43" s="14">
        <v>3.1</v>
      </c>
      <c r="FQ43" s="14">
        <v>7.5622800000000003</v>
      </c>
    </row>
    <row r="44" spans="1:173" ht="24" customHeight="1" x14ac:dyDescent="0.35">
      <c r="A44" s="16" t="s">
        <v>73</v>
      </c>
      <c r="B44" s="16" t="s">
        <v>704</v>
      </c>
      <c r="C44" s="17">
        <v>0.2</v>
      </c>
      <c r="D44" s="17"/>
      <c r="E44" s="17"/>
      <c r="F44" s="17">
        <v>92.6</v>
      </c>
      <c r="G44" s="17">
        <v>28.2</v>
      </c>
      <c r="H44" s="17">
        <v>0</v>
      </c>
      <c r="I44" s="17">
        <v>0</v>
      </c>
      <c r="J44" s="17">
        <v>-5</v>
      </c>
      <c r="K44" s="17">
        <v>13.5</v>
      </c>
      <c r="L44" s="17">
        <v>3.6</v>
      </c>
      <c r="M44" s="17"/>
      <c r="N44" s="17">
        <v>-8.6</v>
      </c>
      <c r="O44" s="17">
        <v>-7.4</v>
      </c>
      <c r="P44" s="17">
        <v>2.2000000000000002</v>
      </c>
      <c r="Q44" s="17">
        <v>34.700000000000003</v>
      </c>
      <c r="R44" s="17">
        <v>-11.3</v>
      </c>
      <c r="S44" s="17">
        <v>-5.6</v>
      </c>
      <c r="T44" s="17">
        <v>42.2</v>
      </c>
      <c r="U44" s="17">
        <v>0</v>
      </c>
      <c r="V44" s="17"/>
      <c r="W44" s="17">
        <v>0</v>
      </c>
      <c r="X44" s="17">
        <v>0</v>
      </c>
      <c r="Y44" s="17">
        <v>0</v>
      </c>
      <c r="Z44" s="17">
        <v>11.3</v>
      </c>
      <c r="AA44" s="17">
        <v>0.9</v>
      </c>
      <c r="AB44" s="17">
        <v>2.1</v>
      </c>
      <c r="AC44" s="17">
        <v>-3.3</v>
      </c>
      <c r="AD44" s="17">
        <v>1.6</v>
      </c>
      <c r="AE44" s="17">
        <v>11.6</v>
      </c>
      <c r="AF44" s="17">
        <v>2.7</v>
      </c>
      <c r="AG44" s="17"/>
      <c r="AH44" s="17"/>
      <c r="AI44" s="17"/>
      <c r="AJ44" s="17">
        <v>15.4</v>
      </c>
      <c r="AK44" s="17">
        <v>18.100000000000001</v>
      </c>
      <c r="AL44" s="17"/>
      <c r="AM44" s="17"/>
      <c r="AN44" s="17"/>
      <c r="AO44" s="17">
        <v>-1.4</v>
      </c>
      <c r="AP44" s="17">
        <v>-11.3</v>
      </c>
      <c r="AQ44" s="17">
        <v>1.984</v>
      </c>
      <c r="AR44" s="17">
        <v>6.7</v>
      </c>
      <c r="AS44" s="17">
        <v>-3.5</v>
      </c>
      <c r="AT44" s="17">
        <v>0.3</v>
      </c>
      <c r="AU44" s="17">
        <v>2.7</v>
      </c>
      <c r="AV44" s="17">
        <v>0.7</v>
      </c>
      <c r="AW44" s="17"/>
      <c r="AX44" s="17"/>
      <c r="AY44" s="17"/>
      <c r="AZ44" s="17">
        <v>3.4</v>
      </c>
      <c r="BA44" s="17">
        <v>-1.3</v>
      </c>
      <c r="BB44" s="17">
        <v>-0.7</v>
      </c>
      <c r="BC44" s="17">
        <v>-7</v>
      </c>
      <c r="BD44" s="17">
        <v>8.6999999999999993</v>
      </c>
      <c r="BE44" s="17">
        <v>1</v>
      </c>
      <c r="BF44" s="17">
        <v>0.1</v>
      </c>
      <c r="BG44" s="17">
        <v>-9.1999999999999993</v>
      </c>
      <c r="BH44" s="17">
        <v>5.8</v>
      </c>
      <c r="BI44" s="17">
        <v>0</v>
      </c>
      <c r="BJ44" s="17"/>
      <c r="BK44" s="17">
        <v>0.9</v>
      </c>
      <c r="BL44" s="17"/>
      <c r="BM44" s="17"/>
      <c r="BN44" s="17"/>
      <c r="BO44" s="17">
        <v>-6.4</v>
      </c>
      <c r="BP44" s="17">
        <v>0</v>
      </c>
      <c r="BQ44" s="17">
        <v>0</v>
      </c>
      <c r="BR44" s="17"/>
      <c r="BS44" s="17"/>
      <c r="BT44" s="17">
        <v>0</v>
      </c>
      <c r="BU44" s="17"/>
      <c r="BV44" s="17">
        <v>0</v>
      </c>
      <c r="BW44" s="17"/>
      <c r="BX44" s="17"/>
      <c r="BY44" s="17">
        <v>-14.2</v>
      </c>
      <c r="BZ44" s="17"/>
      <c r="CA44" s="17"/>
      <c r="CB44" s="17">
        <v>47.4</v>
      </c>
      <c r="CC44" s="17">
        <v>59.5</v>
      </c>
      <c r="CD44" s="17">
        <v>3.3</v>
      </c>
      <c r="CE44" s="17">
        <v>15.3</v>
      </c>
      <c r="CF44" s="17">
        <v>0</v>
      </c>
      <c r="CG44" s="17"/>
      <c r="CH44" s="17"/>
      <c r="CI44" s="17"/>
      <c r="CJ44" s="17">
        <v>57.5</v>
      </c>
      <c r="CK44" s="17">
        <v>0</v>
      </c>
      <c r="CL44" s="17">
        <v>1</v>
      </c>
      <c r="CM44" s="17"/>
      <c r="CN44" s="17"/>
      <c r="CO44" s="17"/>
      <c r="CP44" s="17"/>
      <c r="CQ44" s="17"/>
      <c r="CR44" s="17">
        <v>0.2</v>
      </c>
      <c r="CS44" s="17"/>
      <c r="CT44" s="17"/>
      <c r="CU44" s="17">
        <v>-1.7</v>
      </c>
      <c r="CV44" s="17">
        <v>1.7</v>
      </c>
      <c r="CW44" s="17">
        <v>0</v>
      </c>
      <c r="CX44" s="17"/>
      <c r="CY44" s="17">
        <v>1.5</v>
      </c>
      <c r="CZ44" s="17">
        <v>-0.1</v>
      </c>
      <c r="DA44" s="17">
        <v>-1</v>
      </c>
      <c r="DB44" s="17">
        <v>-0.2</v>
      </c>
      <c r="DC44" s="17">
        <v>1.2</v>
      </c>
      <c r="DD44" s="17">
        <v>1.8</v>
      </c>
      <c r="DE44" s="17">
        <v>0.5</v>
      </c>
      <c r="DF44" s="17">
        <v>1.89</v>
      </c>
      <c r="DG44" s="17">
        <v>0.6</v>
      </c>
      <c r="DH44" s="17"/>
      <c r="DI44" s="17">
        <v>-0.1</v>
      </c>
      <c r="DJ44" s="17">
        <v>0</v>
      </c>
      <c r="DK44" s="17">
        <v>-1.2999000000000001</v>
      </c>
      <c r="DL44" s="17">
        <v>4.0250000000000004</v>
      </c>
      <c r="DM44" s="17">
        <v>1.5</v>
      </c>
      <c r="DN44" s="17">
        <v>0.5</v>
      </c>
      <c r="DO44" s="17">
        <v>0.6</v>
      </c>
      <c r="DP44" s="17">
        <v>0.8</v>
      </c>
      <c r="DQ44" s="17">
        <v>0.3</v>
      </c>
      <c r="DR44" s="17">
        <v>-0.2</v>
      </c>
      <c r="DS44" s="17">
        <v>0.3</v>
      </c>
      <c r="DT44" s="17">
        <v>0</v>
      </c>
      <c r="DU44" s="17"/>
      <c r="DV44" s="17">
        <v>-2.5</v>
      </c>
      <c r="DW44" s="17">
        <v>0.7</v>
      </c>
      <c r="DX44" s="17">
        <v>2.2000000000000002</v>
      </c>
      <c r="DY44" s="17">
        <v>-0.2</v>
      </c>
      <c r="DZ44" s="17">
        <v>1.9</v>
      </c>
      <c r="EA44" s="17">
        <v>0.8</v>
      </c>
      <c r="EB44" s="17">
        <v>3.9</v>
      </c>
      <c r="EC44" s="17">
        <v>-0.1</v>
      </c>
      <c r="ED44" s="17">
        <v>-5.2</v>
      </c>
      <c r="EE44" s="17">
        <v>-5.3</v>
      </c>
      <c r="EF44" s="17">
        <v>47</v>
      </c>
      <c r="EG44" s="17">
        <v>11.2</v>
      </c>
      <c r="EH44" s="17">
        <v>2.1663199999999998</v>
      </c>
      <c r="EI44" s="17">
        <v>-4.018E-2</v>
      </c>
      <c r="EJ44" s="17">
        <v>1.6</v>
      </c>
      <c r="EK44" s="17">
        <v>0.2</v>
      </c>
      <c r="EL44" s="17">
        <v>0.2</v>
      </c>
      <c r="EM44" s="17">
        <v>0.1</v>
      </c>
      <c r="EN44" s="17">
        <v>0</v>
      </c>
      <c r="EO44" s="17">
        <v>0</v>
      </c>
      <c r="EP44" s="17">
        <v>1</v>
      </c>
      <c r="EQ44" s="17">
        <v>-0.2</v>
      </c>
      <c r="ER44" s="17">
        <v>23.3</v>
      </c>
      <c r="ES44" s="17">
        <v>0</v>
      </c>
      <c r="ET44" s="17">
        <v>0.8</v>
      </c>
      <c r="EU44" s="17">
        <v>0</v>
      </c>
      <c r="EV44" s="17">
        <v>0.4</v>
      </c>
      <c r="EW44" s="17">
        <v>2.2000000000000002</v>
      </c>
      <c r="EX44" s="17">
        <v>2.4</v>
      </c>
      <c r="EY44" s="17">
        <v>47</v>
      </c>
      <c r="EZ44" s="17">
        <v>11.2</v>
      </c>
      <c r="FA44" s="17">
        <v>0.90088000000000001</v>
      </c>
      <c r="FB44" s="17">
        <v>1.56795</v>
      </c>
      <c r="FC44" s="17">
        <v>2.2999999999999998</v>
      </c>
      <c r="FD44" s="17">
        <v>0.8</v>
      </c>
      <c r="FE44" s="17">
        <v>3.6</v>
      </c>
      <c r="FF44" s="17">
        <v>569.69407000000001</v>
      </c>
      <c r="FG44" s="15"/>
      <c r="FH44" s="17">
        <v>1.7642800000000001</v>
      </c>
      <c r="FI44" s="17"/>
      <c r="FJ44" s="17">
        <v>-0.96699999999999997</v>
      </c>
      <c r="FK44" s="17">
        <v>1.514</v>
      </c>
      <c r="FL44" s="17">
        <v>1.2</v>
      </c>
      <c r="FM44" s="17"/>
      <c r="FN44" s="17"/>
      <c r="FO44" s="17">
        <v>0.7</v>
      </c>
      <c r="FP44" s="17">
        <v>2.8</v>
      </c>
      <c r="FQ44" s="17">
        <v>7.0112800000000002</v>
      </c>
    </row>
    <row r="45" spans="1:173" ht="24" customHeight="1" x14ac:dyDescent="0.35">
      <c r="A45" s="16" t="s">
        <v>73</v>
      </c>
      <c r="B45" s="16" t="s">
        <v>705</v>
      </c>
      <c r="C45" s="17">
        <v>0.2</v>
      </c>
      <c r="D45" s="17"/>
      <c r="E45" s="17"/>
      <c r="F45" s="17">
        <v>49.7</v>
      </c>
      <c r="G45" s="17">
        <v>21.6</v>
      </c>
      <c r="H45" s="17">
        <v>0</v>
      </c>
      <c r="I45" s="17">
        <v>0</v>
      </c>
      <c r="J45" s="17">
        <v>-6.2</v>
      </c>
      <c r="K45" s="17">
        <v>19.5</v>
      </c>
      <c r="L45" s="17">
        <v>2.4</v>
      </c>
      <c r="M45" s="17"/>
      <c r="N45" s="17">
        <v>-11.6</v>
      </c>
      <c r="O45" s="17">
        <v>-11.4</v>
      </c>
      <c r="P45" s="17">
        <v>-1.8</v>
      </c>
      <c r="Q45" s="17">
        <v>29.8</v>
      </c>
      <c r="R45" s="17">
        <v>-13.1</v>
      </c>
      <c r="S45" s="17">
        <v>-7.6</v>
      </c>
      <c r="T45" s="17">
        <v>56.1</v>
      </c>
      <c r="U45" s="17">
        <v>0</v>
      </c>
      <c r="V45" s="17"/>
      <c r="W45" s="17">
        <v>0</v>
      </c>
      <c r="X45" s="17">
        <v>0</v>
      </c>
      <c r="Y45" s="17">
        <v>0</v>
      </c>
      <c r="Z45" s="17">
        <v>13.6</v>
      </c>
      <c r="AA45" s="17">
        <v>0.1</v>
      </c>
      <c r="AB45" s="17">
        <v>2.2000000000000002</v>
      </c>
      <c r="AC45" s="17">
        <v>-3.4</v>
      </c>
      <c r="AD45" s="17">
        <v>1.6</v>
      </c>
      <c r="AE45" s="17">
        <v>11.2</v>
      </c>
      <c r="AF45" s="17">
        <v>2.5</v>
      </c>
      <c r="AG45" s="17"/>
      <c r="AH45" s="17"/>
      <c r="AI45" s="17"/>
      <c r="AJ45" s="17">
        <v>15.9</v>
      </c>
      <c r="AK45" s="17">
        <v>13.1</v>
      </c>
      <c r="AL45" s="17"/>
      <c r="AM45" s="17"/>
      <c r="AN45" s="17"/>
      <c r="AO45" s="17">
        <v>-1.6</v>
      </c>
      <c r="AP45" s="17">
        <v>-15.1</v>
      </c>
      <c r="AQ45" s="17">
        <v>0.84599999999999997</v>
      </c>
      <c r="AR45" s="17">
        <v>6.4</v>
      </c>
      <c r="AS45" s="17">
        <v>-3.3</v>
      </c>
      <c r="AT45" s="17">
        <v>0</v>
      </c>
      <c r="AU45" s="17">
        <v>2.7</v>
      </c>
      <c r="AV45" s="17">
        <v>0.9</v>
      </c>
      <c r="AW45" s="17"/>
      <c r="AX45" s="17"/>
      <c r="AY45" s="17"/>
      <c r="AZ45" s="17">
        <v>4</v>
      </c>
      <c r="BA45" s="17">
        <v>-1.3</v>
      </c>
      <c r="BB45" s="17">
        <v>-0.4</v>
      </c>
      <c r="BC45" s="17">
        <v>-4.4000000000000004</v>
      </c>
      <c r="BD45" s="17">
        <v>6.2</v>
      </c>
      <c r="BE45" s="17">
        <v>1</v>
      </c>
      <c r="BF45" s="17">
        <v>0</v>
      </c>
      <c r="BG45" s="17">
        <v>-6</v>
      </c>
      <c r="BH45" s="17">
        <v>6.1</v>
      </c>
      <c r="BI45" s="17">
        <v>0</v>
      </c>
      <c r="BJ45" s="17"/>
      <c r="BK45" s="17">
        <v>-0.9</v>
      </c>
      <c r="BL45" s="17"/>
      <c r="BM45" s="17"/>
      <c r="BN45" s="17"/>
      <c r="BO45" s="17">
        <v>-2.5</v>
      </c>
      <c r="BP45" s="17">
        <v>0</v>
      </c>
      <c r="BQ45" s="17">
        <v>0</v>
      </c>
      <c r="BR45" s="17"/>
      <c r="BS45" s="17"/>
      <c r="BT45" s="17">
        <v>0</v>
      </c>
      <c r="BU45" s="17"/>
      <c r="BV45" s="17">
        <v>0</v>
      </c>
      <c r="BW45" s="17"/>
      <c r="BX45" s="17"/>
      <c r="BY45" s="17">
        <v>-13.2</v>
      </c>
      <c r="BZ45" s="17"/>
      <c r="CA45" s="17"/>
      <c r="CB45" s="17">
        <v>46.6</v>
      </c>
      <c r="CC45" s="17">
        <v>51.4</v>
      </c>
      <c r="CD45" s="17">
        <v>3.1</v>
      </c>
      <c r="CE45" s="17">
        <v>3</v>
      </c>
      <c r="CF45" s="17">
        <v>0</v>
      </c>
      <c r="CG45" s="17"/>
      <c r="CH45" s="17"/>
      <c r="CI45" s="17"/>
      <c r="CJ45" s="17">
        <v>54.5</v>
      </c>
      <c r="CK45" s="17">
        <v>0</v>
      </c>
      <c r="CL45" s="17">
        <v>-3.7</v>
      </c>
      <c r="CM45" s="17"/>
      <c r="CN45" s="17"/>
      <c r="CO45" s="17"/>
      <c r="CP45" s="17"/>
      <c r="CQ45" s="17"/>
      <c r="CR45" s="17">
        <v>0.2</v>
      </c>
      <c r="CS45" s="17"/>
      <c r="CT45" s="17"/>
      <c r="CU45" s="17">
        <v>-1.7</v>
      </c>
      <c r="CV45" s="17">
        <v>3.3</v>
      </c>
      <c r="CW45" s="17">
        <v>0</v>
      </c>
      <c r="CX45" s="17"/>
      <c r="CY45" s="17">
        <v>1.5</v>
      </c>
      <c r="CZ45" s="17">
        <v>-0.1</v>
      </c>
      <c r="DA45" s="17">
        <v>-0.9</v>
      </c>
      <c r="DB45" s="17">
        <v>-0.2</v>
      </c>
      <c r="DC45" s="17">
        <v>1</v>
      </c>
      <c r="DD45" s="17">
        <v>1.8</v>
      </c>
      <c r="DE45" s="17">
        <v>0.3</v>
      </c>
      <c r="DF45" s="17">
        <v>1.87</v>
      </c>
      <c r="DG45" s="17">
        <v>0.6</v>
      </c>
      <c r="DH45" s="17"/>
      <c r="DI45" s="17">
        <v>0</v>
      </c>
      <c r="DJ45" s="17">
        <v>0</v>
      </c>
      <c r="DK45" s="17">
        <v>-1.2119</v>
      </c>
      <c r="DL45" s="17">
        <v>4.1680000000000001</v>
      </c>
      <c r="DM45" s="17">
        <v>1.5</v>
      </c>
      <c r="DN45" s="17">
        <v>0.5</v>
      </c>
      <c r="DO45" s="17">
        <v>0.6</v>
      </c>
      <c r="DP45" s="17">
        <v>0.8</v>
      </c>
      <c r="DQ45" s="17">
        <v>0.3</v>
      </c>
      <c r="DR45" s="17">
        <v>0.1</v>
      </c>
      <c r="DS45" s="17">
        <v>0.2</v>
      </c>
      <c r="DT45" s="17">
        <v>0</v>
      </c>
      <c r="DU45" s="17"/>
      <c r="DV45" s="17">
        <v>-2.5</v>
      </c>
      <c r="DW45" s="17">
        <v>0.5</v>
      </c>
      <c r="DX45" s="17">
        <v>2.2999999999999998</v>
      </c>
      <c r="DY45" s="17">
        <v>2.2000000000000002</v>
      </c>
      <c r="DZ45" s="17">
        <v>1.3</v>
      </c>
      <c r="EA45" s="17">
        <v>0.8</v>
      </c>
      <c r="EB45" s="17">
        <v>4</v>
      </c>
      <c r="EC45" s="17">
        <v>-0.1</v>
      </c>
      <c r="ED45" s="17">
        <v>-5.7</v>
      </c>
      <c r="EE45" s="17">
        <v>-6.4</v>
      </c>
      <c r="EF45" s="17">
        <v>10.3</v>
      </c>
      <c r="EG45" s="17">
        <v>9.1999999999999993</v>
      </c>
      <c r="EH45" s="17">
        <v>2.1635900000000001</v>
      </c>
      <c r="EI45" s="17">
        <v>-3.1699999999999999E-2</v>
      </c>
      <c r="EJ45" s="17">
        <v>1.6</v>
      </c>
      <c r="EK45" s="17">
        <v>0.2</v>
      </c>
      <c r="EL45" s="17">
        <v>0.2</v>
      </c>
      <c r="EM45" s="17">
        <v>0.1</v>
      </c>
      <c r="EN45" s="17">
        <v>0</v>
      </c>
      <c r="EO45" s="17">
        <v>0</v>
      </c>
      <c r="EP45" s="17">
        <v>0.2</v>
      </c>
      <c r="EQ45" s="17">
        <v>-0.2</v>
      </c>
      <c r="ER45" s="17">
        <v>23</v>
      </c>
      <c r="ES45" s="17">
        <v>0</v>
      </c>
      <c r="ET45" s="17">
        <v>1.1000000000000001</v>
      </c>
      <c r="EU45" s="17">
        <v>0</v>
      </c>
      <c r="EV45" s="17">
        <v>0.4</v>
      </c>
      <c r="EW45" s="17">
        <v>1.6</v>
      </c>
      <c r="EX45" s="17">
        <v>2.6</v>
      </c>
      <c r="EY45" s="17">
        <v>10.3</v>
      </c>
      <c r="EZ45" s="17">
        <v>9.1999999999999993</v>
      </c>
      <c r="FA45" s="17">
        <v>0.90473000000000003</v>
      </c>
      <c r="FB45" s="17">
        <v>1.6467000000000001</v>
      </c>
      <c r="FC45" s="17">
        <v>1.9</v>
      </c>
      <c r="FD45" s="17">
        <v>0.2</v>
      </c>
      <c r="FE45" s="17">
        <v>2.8</v>
      </c>
      <c r="FF45" s="17">
        <v>409.15541999999999</v>
      </c>
      <c r="FG45" s="15"/>
      <c r="FH45" s="17">
        <v>1.5715399999999999</v>
      </c>
      <c r="FI45" s="17"/>
      <c r="FJ45" s="17">
        <v>-1.595</v>
      </c>
      <c r="FK45" s="17">
        <v>1.3520000000000001</v>
      </c>
      <c r="FL45" s="17">
        <v>1.2</v>
      </c>
      <c r="FM45" s="17"/>
      <c r="FN45" s="17"/>
      <c r="FO45" s="17">
        <v>0.3</v>
      </c>
      <c r="FP45" s="17">
        <v>2.9</v>
      </c>
      <c r="FQ45" s="17">
        <v>5.7285399999999997</v>
      </c>
    </row>
    <row r="46" spans="1:173" ht="24" customHeight="1" x14ac:dyDescent="0.35">
      <c r="A46" s="16" t="s">
        <v>73</v>
      </c>
      <c r="B46" s="16" t="s">
        <v>706</v>
      </c>
      <c r="C46" s="17">
        <v>0.2</v>
      </c>
      <c r="D46" s="17"/>
      <c r="E46" s="17"/>
      <c r="F46" s="17">
        <v>25.1</v>
      </c>
      <c r="G46" s="17">
        <v>14.3</v>
      </c>
      <c r="H46" s="17">
        <v>0</v>
      </c>
      <c r="I46" s="17">
        <v>0</v>
      </c>
      <c r="J46" s="17">
        <v>-7.7</v>
      </c>
      <c r="K46" s="17">
        <v>11.1</v>
      </c>
      <c r="L46" s="17">
        <v>1.9</v>
      </c>
      <c r="M46" s="17"/>
      <c r="N46" s="17">
        <v>-19</v>
      </c>
      <c r="O46" s="17">
        <v>-24.4</v>
      </c>
      <c r="P46" s="17">
        <v>2.8</v>
      </c>
      <c r="Q46" s="17">
        <v>40.1</v>
      </c>
      <c r="R46" s="17">
        <v>-4.3</v>
      </c>
      <c r="S46" s="17">
        <v>-0.6</v>
      </c>
      <c r="T46" s="17">
        <v>75.7</v>
      </c>
      <c r="U46" s="17">
        <v>0</v>
      </c>
      <c r="V46" s="17"/>
      <c r="W46" s="17">
        <v>0</v>
      </c>
      <c r="X46" s="17">
        <v>0</v>
      </c>
      <c r="Y46" s="17">
        <v>0</v>
      </c>
      <c r="Z46" s="17">
        <v>15</v>
      </c>
      <c r="AA46" s="17">
        <v>1.1000000000000001</v>
      </c>
      <c r="AB46" s="17">
        <v>2.2000000000000002</v>
      </c>
      <c r="AC46" s="17">
        <v>-3.4</v>
      </c>
      <c r="AD46" s="17">
        <v>1.5</v>
      </c>
      <c r="AE46" s="17">
        <v>11.2</v>
      </c>
      <c r="AF46" s="17">
        <v>2.5</v>
      </c>
      <c r="AG46" s="17"/>
      <c r="AH46" s="17"/>
      <c r="AI46" s="17"/>
      <c r="AJ46" s="17">
        <v>15.9</v>
      </c>
      <c r="AK46" s="17">
        <v>16.100000000000001</v>
      </c>
      <c r="AL46" s="17"/>
      <c r="AM46" s="17"/>
      <c r="AN46" s="17"/>
      <c r="AO46" s="17">
        <v>-1.5</v>
      </c>
      <c r="AP46" s="17">
        <v>-13.6</v>
      </c>
      <c r="AQ46" s="17">
        <v>1.4690000000000001</v>
      </c>
      <c r="AR46" s="17">
        <v>10.3</v>
      </c>
      <c r="AS46" s="17">
        <v>0.8</v>
      </c>
      <c r="AT46" s="17">
        <v>-0.4</v>
      </c>
      <c r="AU46" s="17">
        <v>2.7</v>
      </c>
      <c r="AV46" s="17">
        <v>1.5</v>
      </c>
      <c r="AW46" s="17"/>
      <c r="AX46" s="17"/>
      <c r="AY46" s="17"/>
      <c r="AZ46" s="17">
        <v>4.0999999999999996</v>
      </c>
      <c r="BA46" s="17">
        <v>-1.3</v>
      </c>
      <c r="BB46" s="17">
        <v>-0.4</v>
      </c>
      <c r="BC46" s="17">
        <v>-4.2</v>
      </c>
      <c r="BD46" s="17">
        <v>7.8</v>
      </c>
      <c r="BE46" s="17">
        <v>1</v>
      </c>
      <c r="BF46" s="17">
        <v>-0.1</v>
      </c>
      <c r="BG46" s="17">
        <v>-8.1</v>
      </c>
      <c r="BH46" s="17">
        <v>7.7</v>
      </c>
      <c r="BI46" s="17">
        <v>0</v>
      </c>
      <c r="BJ46" s="17"/>
      <c r="BK46" s="17">
        <v>-1.9</v>
      </c>
      <c r="BL46" s="17"/>
      <c r="BM46" s="17"/>
      <c r="BN46" s="17"/>
      <c r="BO46" s="17">
        <v>-1.2</v>
      </c>
      <c r="BP46" s="17">
        <v>0</v>
      </c>
      <c r="BQ46" s="17">
        <v>0</v>
      </c>
      <c r="BR46" s="17"/>
      <c r="BS46" s="17"/>
      <c r="BT46" s="17">
        <v>0</v>
      </c>
      <c r="BU46" s="17"/>
      <c r="BV46" s="17">
        <v>0</v>
      </c>
      <c r="BW46" s="17"/>
      <c r="BX46" s="17"/>
      <c r="BY46" s="17">
        <v>-16.100000000000001</v>
      </c>
      <c r="BZ46" s="17"/>
      <c r="CA46" s="17"/>
      <c r="CB46" s="17">
        <v>44.5</v>
      </c>
      <c r="CC46" s="17">
        <v>27</v>
      </c>
      <c r="CD46" s="17">
        <v>3.2</v>
      </c>
      <c r="CE46" s="17">
        <v>5.3</v>
      </c>
      <c r="CF46" s="17">
        <v>-0.2</v>
      </c>
      <c r="CG46" s="17"/>
      <c r="CH46" s="17"/>
      <c r="CI46" s="17"/>
      <c r="CJ46" s="17">
        <v>20.3</v>
      </c>
      <c r="CK46" s="17">
        <v>0</v>
      </c>
      <c r="CL46" s="17">
        <v>-22.9</v>
      </c>
      <c r="CM46" s="17"/>
      <c r="CN46" s="17"/>
      <c r="CO46" s="17"/>
      <c r="CP46" s="17"/>
      <c r="CQ46" s="17"/>
      <c r="CR46" s="17">
        <v>0.2</v>
      </c>
      <c r="CS46" s="17"/>
      <c r="CT46" s="17"/>
      <c r="CU46" s="17">
        <v>-1.9</v>
      </c>
      <c r="CV46" s="17">
        <v>4.8</v>
      </c>
      <c r="CW46" s="17">
        <v>0</v>
      </c>
      <c r="CX46" s="17"/>
      <c r="CY46" s="17">
        <v>1.5</v>
      </c>
      <c r="CZ46" s="17">
        <v>0</v>
      </c>
      <c r="DA46" s="17">
        <v>-0.9</v>
      </c>
      <c r="DB46" s="17">
        <v>-0.2</v>
      </c>
      <c r="DC46" s="17">
        <v>1.1000000000000001</v>
      </c>
      <c r="DD46" s="17">
        <v>1.8</v>
      </c>
      <c r="DE46" s="17">
        <v>0</v>
      </c>
      <c r="DF46" s="17">
        <v>1.89</v>
      </c>
      <c r="DG46" s="17">
        <v>0.6</v>
      </c>
      <c r="DH46" s="17"/>
      <c r="DI46" s="17">
        <v>0</v>
      </c>
      <c r="DJ46" s="17">
        <v>0</v>
      </c>
      <c r="DK46" s="17">
        <v>2.8229000000000002</v>
      </c>
      <c r="DL46" s="17">
        <v>4.9160000000000004</v>
      </c>
      <c r="DM46" s="17">
        <v>1.5</v>
      </c>
      <c r="DN46" s="17">
        <v>0.5</v>
      </c>
      <c r="DO46" s="17">
        <v>0.6</v>
      </c>
      <c r="DP46" s="17">
        <v>0.8</v>
      </c>
      <c r="DQ46" s="17">
        <v>0.6</v>
      </c>
      <c r="DR46" s="17">
        <v>-0.1</v>
      </c>
      <c r="DS46" s="17">
        <v>0.5</v>
      </c>
      <c r="DT46" s="17">
        <v>0</v>
      </c>
      <c r="DU46" s="17"/>
      <c r="DV46" s="17">
        <v>-2.5</v>
      </c>
      <c r="DW46" s="17">
        <v>0.5</v>
      </c>
      <c r="DX46" s="17">
        <v>2.2999999999999998</v>
      </c>
      <c r="DY46" s="17">
        <v>2.8</v>
      </c>
      <c r="DZ46" s="17">
        <v>1.3</v>
      </c>
      <c r="EA46" s="17">
        <v>0.8</v>
      </c>
      <c r="EB46" s="17">
        <v>4</v>
      </c>
      <c r="EC46" s="17">
        <v>0.2</v>
      </c>
      <c r="ED46" s="17">
        <v>-4.4000000000000004</v>
      </c>
      <c r="EE46" s="17">
        <v>-4.4000000000000004</v>
      </c>
      <c r="EF46" s="17">
        <v>10.3</v>
      </c>
      <c r="EG46" s="17">
        <v>9.1999999999999993</v>
      </c>
      <c r="EH46" s="17">
        <v>2.2300499999999999</v>
      </c>
      <c r="EI46" s="17">
        <v>-3.0720000000000001E-2</v>
      </c>
      <c r="EJ46" s="17">
        <v>1.6</v>
      </c>
      <c r="EK46" s="17">
        <v>0.2</v>
      </c>
      <c r="EL46" s="17">
        <v>0.2</v>
      </c>
      <c r="EM46" s="17">
        <v>0.1</v>
      </c>
      <c r="EN46" s="17">
        <v>0</v>
      </c>
      <c r="EO46" s="17">
        <v>0</v>
      </c>
      <c r="EP46" s="17">
        <v>0</v>
      </c>
      <c r="EQ46" s="17">
        <v>-0.2</v>
      </c>
      <c r="ER46" s="17">
        <v>24.4</v>
      </c>
      <c r="ES46" s="17">
        <v>0</v>
      </c>
      <c r="ET46" s="17">
        <v>1.2</v>
      </c>
      <c r="EU46" s="17">
        <v>0</v>
      </c>
      <c r="EV46" s="17">
        <v>0.4</v>
      </c>
      <c r="EW46" s="17">
        <v>1.7</v>
      </c>
      <c r="EX46" s="17">
        <v>2.6</v>
      </c>
      <c r="EY46" s="17">
        <v>10.3</v>
      </c>
      <c r="EZ46" s="17">
        <v>9.1999999999999993</v>
      </c>
      <c r="FA46" s="17">
        <v>0.91564000000000001</v>
      </c>
      <c r="FB46" s="17">
        <v>1.5759799999999999</v>
      </c>
      <c r="FC46" s="17">
        <v>1.7</v>
      </c>
      <c r="FD46" s="17">
        <v>0</v>
      </c>
      <c r="FE46" s="17">
        <v>3.6</v>
      </c>
      <c r="FF46" s="17">
        <v>345.88884999999999</v>
      </c>
      <c r="FG46" s="15"/>
      <c r="FH46" s="17">
        <v>1.5196099999999999</v>
      </c>
      <c r="FI46" s="17"/>
      <c r="FJ46" s="17">
        <v>-1.1919999999999999</v>
      </c>
      <c r="FK46" s="17">
        <v>1.1140000000000001</v>
      </c>
      <c r="FL46" s="17">
        <v>1.2</v>
      </c>
      <c r="FM46" s="17"/>
      <c r="FN46" s="17"/>
      <c r="FO46" s="17">
        <v>0</v>
      </c>
      <c r="FP46" s="17">
        <v>3.1</v>
      </c>
      <c r="FQ46" s="17">
        <v>5.7416099999999997</v>
      </c>
    </row>
    <row r="47" spans="1:173" ht="24" customHeight="1" x14ac:dyDescent="0.35">
      <c r="A47" s="16" t="s">
        <v>73</v>
      </c>
      <c r="B47" s="16" t="s">
        <v>707</v>
      </c>
      <c r="C47" s="17">
        <v>0.2</v>
      </c>
      <c r="D47" s="17"/>
      <c r="E47" s="17"/>
      <c r="F47" s="17">
        <v>27.2</v>
      </c>
      <c r="G47" s="17">
        <v>15</v>
      </c>
      <c r="H47" s="17">
        <v>0</v>
      </c>
      <c r="I47" s="17">
        <v>0</v>
      </c>
      <c r="J47" s="17">
        <v>-6.7</v>
      </c>
      <c r="K47" s="17">
        <v>19.5</v>
      </c>
      <c r="L47" s="17">
        <v>2.2999999999999998</v>
      </c>
      <c r="M47" s="17"/>
      <c r="N47" s="17">
        <v>-20.3</v>
      </c>
      <c r="O47" s="17">
        <v>-20</v>
      </c>
      <c r="P47" s="17">
        <v>8.3000000000000007</v>
      </c>
      <c r="Q47" s="17">
        <v>42.4</v>
      </c>
      <c r="R47" s="17">
        <v>-3.7</v>
      </c>
      <c r="S47" s="17">
        <v>-1.1000000000000001</v>
      </c>
      <c r="T47" s="17">
        <v>79.7</v>
      </c>
      <c r="U47" s="17">
        <v>0.1</v>
      </c>
      <c r="V47" s="17"/>
      <c r="W47" s="17">
        <v>0</v>
      </c>
      <c r="X47" s="17">
        <v>0</v>
      </c>
      <c r="Y47" s="17">
        <v>0</v>
      </c>
      <c r="Z47" s="17">
        <v>16.2</v>
      </c>
      <c r="AA47" s="17">
        <v>0.8</v>
      </c>
      <c r="AB47" s="17">
        <v>2.2000000000000002</v>
      </c>
      <c r="AC47" s="17">
        <v>-3.4</v>
      </c>
      <c r="AD47" s="17">
        <v>1.6</v>
      </c>
      <c r="AE47" s="17">
        <v>14.8</v>
      </c>
      <c r="AF47" s="17">
        <v>2.5</v>
      </c>
      <c r="AG47" s="17"/>
      <c r="AH47" s="17"/>
      <c r="AI47" s="17"/>
      <c r="AJ47" s="17">
        <v>18.2</v>
      </c>
      <c r="AK47" s="17">
        <v>16</v>
      </c>
      <c r="AL47" s="17"/>
      <c r="AM47" s="17"/>
      <c r="AN47" s="17"/>
      <c r="AO47" s="17">
        <v>-1.4</v>
      </c>
      <c r="AP47" s="17">
        <v>-11.1</v>
      </c>
      <c r="AQ47" s="17">
        <v>0.27500000000000002</v>
      </c>
      <c r="AR47" s="17">
        <v>8.9</v>
      </c>
      <c r="AS47" s="17">
        <v>0.9</v>
      </c>
      <c r="AT47" s="17">
        <v>-0.3</v>
      </c>
      <c r="AU47" s="17">
        <v>2.7</v>
      </c>
      <c r="AV47" s="17">
        <v>0.9</v>
      </c>
      <c r="AW47" s="17"/>
      <c r="AX47" s="17"/>
      <c r="AY47" s="17"/>
      <c r="AZ47" s="17">
        <v>3.7</v>
      </c>
      <c r="BA47" s="17">
        <v>-1.2</v>
      </c>
      <c r="BB47" s="17">
        <v>-0.4</v>
      </c>
      <c r="BC47" s="17">
        <v>-3.7</v>
      </c>
      <c r="BD47" s="17">
        <v>6.3</v>
      </c>
      <c r="BE47" s="17">
        <v>1</v>
      </c>
      <c r="BF47" s="17">
        <v>0</v>
      </c>
      <c r="BG47" s="17">
        <v>-5.2</v>
      </c>
      <c r="BH47" s="17">
        <v>8.1</v>
      </c>
      <c r="BI47" s="17">
        <v>0</v>
      </c>
      <c r="BJ47" s="17"/>
      <c r="BK47" s="17">
        <v>-0.9</v>
      </c>
      <c r="BL47" s="17"/>
      <c r="BM47" s="17"/>
      <c r="BN47" s="17"/>
      <c r="BO47" s="17">
        <v>0.8</v>
      </c>
      <c r="BP47" s="17">
        <v>0</v>
      </c>
      <c r="BQ47" s="17">
        <v>0</v>
      </c>
      <c r="BR47" s="17"/>
      <c r="BS47" s="17"/>
      <c r="BT47" s="17">
        <v>0</v>
      </c>
      <c r="BU47" s="17"/>
      <c r="BV47" s="17">
        <v>0</v>
      </c>
      <c r="BW47" s="17"/>
      <c r="BX47" s="17"/>
      <c r="BY47" s="17">
        <v>-10.4</v>
      </c>
      <c r="BZ47" s="17"/>
      <c r="CA47" s="17"/>
      <c r="CB47" s="17">
        <v>63.2</v>
      </c>
      <c r="CC47" s="17">
        <v>26.4</v>
      </c>
      <c r="CD47" s="17">
        <v>2.5</v>
      </c>
      <c r="CE47" s="17">
        <v>3.1</v>
      </c>
      <c r="CF47" s="17">
        <v>0</v>
      </c>
      <c r="CG47" s="17"/>
      <c r="CH47" s="17"/>
      <c r="CI47" s="17"/>
      <c r="CJ47" s="17">
        <v>19</v>
      </c>
      <c r="CK47" s="17">
        <v>0</v>
      </c>
      <c r="CL47" s="17">
        <v>-24.3</v>
      </c>
      <c r="CM47" s="17"/>
      <c r="CN47" s="17"/>
      <c r="CO47" s="17"/>
      <c r="CP47" s="17"/>
      <c r="CQ47" s="17"/>
      <c r="CR47" s="17">
        <v>0.2</v>
      </c>
      <c r="CS47" s="17"/>
      <c r="CT47" s="17"/>
      <c r="CU47" s="17">
        <v>-2</v>
      </c>
      <c r="CV47" s="17">
        <v>0</v>
      </c>
      <c r="CW47" s="17">
        <v>0</v>
      </c>
      <c r="CX47" s="17"/>
      <c r="CY47" s="17">
        <v>1.5</v>
      </c>
      <c r="CZ47" s="17">
        <v>-0.1</v>
      </c>
      <c r="DA47" s="17">
        <v>-0.8</v>
      </c>
      <c r="DB47" s="17">
        <v>-0.2</v>
      </c>
      <c r="DC47" s="17">
        <v>1.1000000000000001</v>
      </c>
      <c r="DD47" s="17">
        <v>1.8</v>
      </c>
      <c r="DE47" s="17">
        <v>-0.3</v>
      </c>
      <c r="DF47" s="17">
        <v>1.9</v>
      </c>
      <c r="DG47" s="17">
        <v>0.6</v>
      </c>
      <c r="DH47" s="17"/>
      <c r="DI47" s="17">
        <v>0</v>
      </c>
      <c r="DJ47" s="17">
        <v>0</v>
      </c>
      <c r="DK47" s="17">
        <v>2.6766000000000001</v>
      </c>
      <c r="DL47" s="17">
        <v>4.45</v>
      </c>
      <c r="DM47" s="17">
        <v>1.5</v>
      </c>
      <c r="DN47" s="17">
        <v>0.5</v>
      </c>
      <c r="DO47" s="17">
        <v>0.6</v>
      </c>
      <c r="DP47" s="17">
        <v>0.8</v>
      </c>
      <c r="DQ47" s="17">
        <v>0.3</v>
      </c>
      <c r="DR47" s="17">
        <v>-0.1</v>
      </c>
      <c r="DS47" s="17">
        <v>0.3</v>
      </c>
      <c r="DT47" s="17">
        <v>0</v>
      </c>
      <c r="DU47" s="17"/>
      <c r="DV47" s="17">
        <v>-2.5</v>
      </c>
      <c r="DW47" s="17">
        <v>0.7</v>
      </c>
      <c r="DX47" s="17">
        <v>2.5</v>
      </c>
      <c r="DY47" s="17">
        <v>2.8</v>
      </c>
      <c r="DZ47" s="17">
        <v>1.3</v>
      </c>
      <c r="EA47" s="17">
        <v>0.8</v>
      </c>
      <c r="EB47" s="17">
        <v>3.9</v>
      </c>
      <c r="EC47" s="17">
        <v>0.3</v>
      </c>
      <c r="ED47" s="17">
        <v>-5.9</v>
      </c>
      <c r="EE47" s="17">
        <v>-6.1</v>
      </c>
      <c r="EF47" s="17">
        <v>10.199999999999999</v>
      </c>
      <c r="EG47" s="17">
        <v>12.3</v>
      </c>
      <c r="EH47" s="17">
        <v>2.3002600000000002</v>
      </c>
      <c r="EI47" s="17">
        <v>-2.878E-2</v>
      </c>
      <c r="EJ47" s="17">
        <v>1.7</v>
      </c>
      <c r="EK47" s="17">
        <v>0.2</v>
      </c>
      <c r="EL47" s="17">
        <v>0.2</v>
      </c>
      <c r="EM47" s="17">
        <v>0.1</v>
      </c>
      <c r="EN47" s="17">
        <v>0</v>
      </c>
      <c r="EO47" s="17">
        <v>0</v>
      </c>
      <c r="EP47" s="17">
        <v>0.4</v>
      </c>
      <c r="EQ47" s="17">
        <v>-0.2</v>
      </c>
      <c r="ER47" s="17">
        <v>23</v>
      </c>
      <c r="ES47" s="17">
        <v>0</v>
      </c>
      <c r="ET47" s="17">
        <v>1.2</v>
      </c>
      <c r="EU47" s="17">
        <v>0</v>
      </c>
      <c r="EV47" s="17">
        <v>0.4</v>
      </c>
      <c r="EW47" s="17">
        <v>1.6</v>
      </c>
      <c r="EX47" s="17">
        <v>2.7</v>
      </c>
      <c r="EY47" s="17">
        <v>10.199999999999999</v>
      </c>
      <c r="EZ47" s="17">
        <v>12.3</v>
      </c>
      <c r="FA47" s="17">
        <v>0.91954999999999998</v>
      </c>
      <c r="FB47" s="17">
        <v>1.44041</v>
      </c>
      <c r="FC47" s="17">
        <v>1.9</v>
      </c>
      <c r="FD47" s="17">
        <v>0.1</v>
      </c>
      <c r="FE47" s="17">
        <v>3.9</v>
      </c>
      <c r="FF47" s="17">
        <v>400.03304000000003</v>
      </c>
      <c r="FG47" s="15"/>
      <c r="FH47" s="17">
        <v>0.99312999999999996</v>
      </c>
      <c r="FI47" s="17"/>
      <c r="FJ47" s="17">
        <v>-0.108</v>
      </c>
      <c r="FK47" s="17">
        <v>1.3180000000000001</v>
      </c>
      <c r="FL47" s="17">
        <v>1.2</v>
      </c>
      <c r="FM47" s="17"/>
      <c r="FN47" s="17"/>
      <c r="FO47" s="17">
        <v>0.1</v>
      </c>
      <c r="FP47" s="17">
        <v>3</v>
      </c>
      <c r="FQ47" s="17">
        <v>6.5031299999999996</v>
      </c>
    </row>
    <row r="48" spans="1:173" ht="24" customHeight="1" x14ac:dyDescent="0.35">
      <c r="A48" s="16" t="s">
        <v>73</v>
      </c>
      <c r="B48" s="16" t="s">
        <v>708</v>
      </c>
      <c r="C48" s="17">
        <v>0.2</v>
      </c>
      <c r="D48" s="17"/>
      <c r="E48" s="17"/>
      <c r="F48" s="17">
        <v>42.9</v>
      </c>
      <c r="G48" s="17">
        <v>17.2</v>
      </c>
      <c r="H48" s="17">
        <v>0</v>
      </c>
      <c r="I48" s="17">
        <v>0</v>
      </c>
      <c r="J48" s="17">
        <v>-2.6</v>
      </c>
      <c r="K48" s="17">
        <v>33.5</v>
      </c>
      <c r="L48" s="17">
        <v>4.3</v>
      </c>
      <c r="M48" s="17"/>
      <c r="N48" s="17">
        <v>-8.6999999999999993</v>
      </c>
      <c r="O48" s="17">
        <v>-14.1</v>
      </c>
      <c r="P48" s="17">
        <v>13.3</v>
      </c>
      <c r="Q48" s="17">
        <v>56.6</v>
      </c>
      <c r="R48" s="17">
        <v>8.5</v>
      </c>
      <c r="S48" s="17">
        <v>7.9</v>
      </c>
      <c r="T48" s="17">
        <v>85.7</v>
      </c>
      <c r="U48" s="17">
        <v>0</v>
      </c>
      <c r="V48" s="17"/>
      <c r="W48" s="17">
        <v>0</v>
      </c>
      <c r="X48" s="17">
        <v>0</v>
      </c>
      <c r="Y48" s="17">
        <v>0</v>
      </c>
      <c r="Z48" s="17">
        <v>11.5</v>
      </c>
      <c r="AA48" s="17">
        <v>-0.1</v>
      </c>
      <c r="AB48" s="17">
        <v>2.2000000000000002</v>
      </c>
      <c r="AC48" s="17">
        <v>-3.4</v>
      </c>
      <c r="AD48" s="17">
        <v>1.7</v>
      </c>
      <c r="AE48" s="17">
        <v>17.2</v>
      </c>
      <c r="AF48" s="17">
        <v>2.6</v>
      </c>
      <c r="AG48" s="17"/>
      <c r="AH48" s="17"/>
      <c r="AI48" s="17"/>
      <c r="AJ48" s="17">
        <v>16.2</v>
      </c>
      <c r="AK48" s="17">
        <v>20.399999999999999</v>
      </c>
      <c r="AL48" s="17"/>
      <c r="AM48" s="17"/>
      <c r="AN48" s="17"/>
      <c r="AO48" s="17">
        <v>-1.1000000000000001</v>
      </c>
      <c r="AP48" s="17">
        <v>0.9</v>
      </c>
      <c r="AQ48" s="17">
        <v>0.86799999999999999</v>
      </c>
      <c r="AR48" s="17">
        <v>14.2</v>
      </c>
      <c r="AS48" s="17">
        <v>0.9</v>
      </c>
      <c r="AT48" s="17">
        <v>-0.5</v>
      </c>
      <c r="AU48" s="17">
        <v>2.7</v>
      </c>
      <c r="AV48" s="17">
        <v>0.9</v>
      </c>
      <c r="AW48" s="17"/>
      <c r="AX48" s="17"/>
      <c r="AY48" s="17"/>
      <c r="AZ48" s="17">
        <v>4.2</v>
      </c>
      <c r="BA48" s="17">
        <v>-1</v>
      </c>
      <c r="BB48" s="17">
        <v>-0.4</v>
      </c>
      <c r="BC48" s="17">
        <v>-4.4000000000000004</v>
      </c>
      <c r="BD48" s="17">
        <v>4</v>
      </c>
      <c r="BE48" s="17">
        <v>1</v>
      </c>
      <c r="BF48" s="17">
        <v>0.1</v>
      </c>
      <c r="BG48" s="17">
        <v>-5.8</v>
      </c>
      <c r="BH48" s="17">
        <v>13.3</v>
      </c>
      <c r="BI48" s="17">
        <v>0</v>
      </c>
      <c r="BJ48" s="17"/>
      <c r="BK48" s="17">
        <v>0.2</v>
      </c>
      <c r="BL48" s="17"/>
      <c r="BM48" s="17"/>
      <c r="BN48" s="17"/>
      <c r="BO48" s="17">
        <v>13.1</v>
      </c>
      <c r="BP48" s="17">
        <v>0</v>
      </c>
      <c r="BQ48" s="17">
        <v>-2.4</v>
      </c>
      <c r="BR48" s="17"/>
      <c r="BS48" s="17"/>
      <c r="BT48" s="17">
        <v>0</v>
      </c>
      <c r="BU48" s="17"/>
      <c r="BV48" s="17">
        <v>0</v>
      </c>
      <c r="BW48" s="17"/>
      <c r="BX48" s="17"/>
      <c r="BY48" s="17">
        <v>-7.1</v>
      </c>
      <c r="BZ48" s="17"/>
      <c r="CA48" s="17"/>
      <c r="CB48" s="17">
        <v>63.3</v>
      </c>
      <c r="CC48" s="17">
        <v>27</v>
      </c>
      <c r="CD48" s="17">
        <v>3.7</v>
      </c>
      <c r="CE48" s="17">
        <v>3</v>
      </c>
      <c r="CF48" s="17">
        <v>0</v>
      </c>
      <c r="CG48" s="17"/>
      <c r="CH48" s="17"/>
      <c r="CI48" s="17"/>
      <c r="CJ48" s="17">
        <v>33.9</v>
      </c>
      <c r="CK48" s="17">
        <v>0</v>
      </c>
      <c r="CL48" s="17">
        <v>-3</v>
      </c>
      <c r="CM48" s="17"/>
      <c r="CN48" s="17"/>
      <c r="CO48" s="17"/>
      <c r="CP48" s="17"/>
      <c r="CQ48" s="17"/>
      <c r="CR48" s="17">
        <v>0.2</v>
      </c>
      <c r="CS48" s="17"/>
      <c r="CT48" s="17"/>
      <c r="CU48" s="17">
        <v>-2.4</v>
      </c>
      <c r="CV48" s="17">
        <v>0</v>
      </c>
      <c r="CW48" s="17">
        <v>0</v>
      </c>
      <c r="CX48" s="17"/>
      <c r="CY48" s="17">
        <v>1.5</v>
      </c>
      <c r="CZ48" s="17">
        <v>-0.1</v>
      </c>
      <c r="DA48" s="17">
        <v>-0.8</v>
      </c>
      <c r="DB48" s="17">
        <v>0.2</v>
      </c>
      <c r="DC48" s="17">
        <v>1.1000000000000001</v>
      </c>
      <c r="DD48" s="17">
        <v>1.9</v>
      </c>
      <c r="DE48" s="17">
        <v>1.4</v>
      </c>
      <c r="DF48" s="17">
        <v>1.88</v>
      </c>
      <c r="DG48" s="17">
        <v>0.6</v>
      </c>
      <c r="DH48" s="17"/>
      <c r="DI48" s="17">
        <v>0</v>
      </c>
      <c r="DJ48" s="17">
        <v>0</v>
      </c>
      <c r="DK48" s="17">
        <v>3.5457000000000001</v>
      </c>
      <c r="DL48" s="17">
        <v>1.538</v>
      </c>
      <c r="DM48" s="17">
        <v>1.5</v>
      </c>
      <c r="DN48" s="17">
        <v>0.5</v>
      </c>
      <c r="DO48" s="17">
        <v>0.7</v>
      </c>
      <c r="DP48" s="17">
        <v>0.8</v>
      </c>
      <c r="DQ48" s="17">
        <v>0.2</v>
      </c>
      <c r="DR48" s="17">
        <v>-0.1</v>
      </c>
      <c r="DS48" s="17">
        <v>0.6</v>
      </c>
      <c r="DT48" s="17">
        <v>0</v>
      </c>
      <c r="DU48" s="17"/>
      <c r="DV48" s="17">
        <v>-2.7</v>
      </c>
      <c r="DW48" s="17">
        <v>0.5</v>
      </c>
      <c r="DX48" s="17">
        <v>2.5</v>
      </c>
      <c r="DY48" s="17">
        <v>3.1</v>
      </c>
      <c r="DZ48" s="17">
        <v>1.5</v>
      </c>
      <c r="EA48" s="17">
        <v>0.8</v>
      </c>
      <c r="EB48" s="17">
        <v>4</v>
      </c>
      <c r="EC48" s="17">
        <v>0.4</v>
      </c>
      <c r="ED48" s="17">
        <v>-4.7</v>
      </c>
      <c r="EE48" s="17">
        <v>-5.3</v>
      </c>
      <c r="EF48" s="17">
        <v>10.3</v>
      </c>
      <c r="EG48" s="17">
        <v>13.2</v>
      </c>
      <c r="EH48" s="17">
        <v>2.34063</v>
      </c>
      <c r="EI48" s="17">
        <v>-2.009E-2</v>
      </c>
      <c r="EJ48" s="17">
        <v>1.8</v>
      </c>
      <c r="EK48" s="17">
        <v>0.2</v>
      </c>
      <c r="EL48" s="17">
        <v>0.2</v>
      </c>
      <c r="EM48" s="17">
        <v>0.1</v>
      </c>
      <c r="EN48" s="17">
        <v>0</v>
      </c>
      <c r="EO48" s="17">
        <v>0</v>
      </c>
      <c r="EP48" s="17">
        <v>0</v>
      </c>
      <c r="EQ48" s="17">
        <v>-0.2</v>
      </c>
      <c r="ER48" s="17">
        <v>16.5</v>
      </c>
      <c r="ES48" s="17">
        <v>0</v>
      </c>
      <c r="ET48" s="17">
        <v>0</v>
      </c>
      <c r="EU48" s="17">
        <v>0</v>
      </c>
      <c r="EV48" s="17">
        <v>0.4</v>
      </c>
      <c r="EW48" s="17">
        <v>1.8</v>
      </c>
      <c r="EX48" s="17">
        <v>2.7</v>
      </c>
      <c r="EY48" s="17">
        <v>10.3</v>
      </c>
      <c r="EZ48" s="17">
        <v>13.2</v>
      </c>
      <c r="FA48" s="17">
        <v>0.82079999999999997</v>
      </c>
      <c r="FB48" s="17">
        <v>1.54867</v>
      </c>
      <c r="FC48" s="17">
        <v>3</v>
      </c>
      <c r="FD48" s="17">
        <v>1.8</v>
      </c>
      <c r="FE48" s="17">
        <v>3.1</v>
      </c>
      <c r="FF48" s="17">
        <v>572.52170999999998</v>
      </c>
      <c r="FG48" s="15"/>
      <c r="FH48" s="17">
        <v>1.44695</v>
      </c>
      <c r="FI48" s="17"/>
      <c r="FJ48" s="17">
        <v>-2.1000000000000001E-2</v>
      </c>
      <c r="FK48" s="17">
        <v>1.3720000000000001</v>
      </c>
      <c r="FL48" s="17">
        <v>1.3</v>
      </c>
      <c r="FM48" s="17"/>
      <c r="FN48" s="17"/>
      <c r="FO48" s="17">
        <v>0.2</v>
      </c>
      <c r="FP48" s="17">
        <v>3.2</v>
      </c>
      <c r="FQ48" s="17">
        <v>7.4979500000000003</v>
      </c>
    </row>
    <row r="49" spans="1:173" ht="24" customHeight="1" x14ac:dyDescent="0.35">
      <c r="A49" s="16" t="s">
        <v>73</v>
      </c>
      <c r="B49" s="16" t="s">
        <v>709</v>
      </c>
      <c r="C49" s="17">
        <v>0.2</v>
      </c>
      <c r="D49" s="17"/>
      <c r="E49" s="17"/>
      <c r="F49" s="17">
        <v>52</v>
      </c>
      <c r="G49" s="17">
        <v>18.7</v>
      </c>
      <c r="H49" s="17">
        <v>0</v>
      </c>
      <c r="I49" s="17">
        <v>0</v>
      </c>
      <c r="J49" s="17">
        <v>1.3</v>
      </c>
      <c r="K49" s="17">
        <v>36.9</v>
      </c>
      <c r="L49" s="17">
        <v>6.2</v>
      </c>
      <c r="M49" s="17"/>
      <c r="N49" s="17">
        <v>-6.2</v>
      </c>
      <c r="O49" s="17">
        <v>-8.5</v>
      </c>
      <c r="P49" s="17">
        <v>19.399999999999999</v>
      </c>
      <c r="Q49" s="17">
        <v>58.7</v>
      </c>
      <c r="R49" s="17">
        <v>14.5</v>
      </c>
      <c r="S49" s="17">
        <v>11.9</v>
      </c>
      <c r="T49" s="17">
        <v>88.9</v>
      </c>
      <c r="U49" s="17">
        <v>0</v>
      </c>
      <c r="V49" s="17"/>
      <c r="W49" s="17">
        <v>0</v>
      </c>
      <c r="X49" s="17">
        <v>0</v>
      </c>
      <c r="Y49" s="17">
        <v>0</v>
      </c>
      <c r="Z49" s="17">
        <v>16.100000000000001</v>
      </c>
      <c r="AA49" s="17">
        <v>0.1</v>
      </c>
      <c r="AB49" s="17">
        <v>2.2000000000000002</v>
      </c>
      <c r="AC49" s="17">
        <v>-3.4</v>
      </c>
      <c r="AD49" s="17">
        <v>1.9</v>
      </c>
      <c r="AE49" s="17">
        <v>17.3</v>
      </c>
      <c r="AF49" s="17">
        <v>2.6</v>
      </c>
      <c r="AG49" s="17"/>
      <c r="AH49" s="17"/>
      <c r="AI49" s="17"/>
      <c r="AJ49" s="17">
        <v>16.600000000000001</v>
      </c>
      <c r="AK49" s="17">
        <v>21.5</v>
      </c>
      <c r="AL49" s="17"/>
      <c r="AM49" s="17"/>
      <c r="AN49" s="17"/>
      <c r="AO49" s="17">
        <v>-0.9</v>
      </c>
      <c r="AP49" s="17">
        <v>8.1999999999999993</v>
      </c>
      <c r="AQ49" s="17">
        <v>2.137</v>
      </c>
      <c r="AR49" s="17">
        <v>14.2</v>
      </c>
      <c r="AS49" s="17">
        <v>1.2</v>
      </c>
      <c r="AT49" s="17">
        <v>-0.4</v>
      </c>
      <c r="AU49" s="17">
        <v>2.7</v>
      </c>
      <c r="AV49" s="17">
        <v>1.4</v>
      </c>
      <c r="AW49" s="17"/>
      <c r="AX49" s="17"/>
      <c r="AY49" s="17"/>
      <c r="AZ49" s="17">
        <v>7.8</v>
      </c>
      <c r="BA49" s="17">
        <v>-0.8</v>
      </c>
      <c r="BB49" s="17">
        <v>-0.2</v>
      </c>
      <c r="BC49" s="17">
        <v>-1.7</v>
      </c>
      <c r="BD49" s="17">
        <v>4.7</v>
      </c>
      <c r="BE49" s="17">
        <v>1</v>
      </c>
      <c r="BF49" s="17">
        <v>0.1</v>
      </c>
      <c r="BG49" s="17">
        <v>-7.6</v>
      </c>
      <c r="BH49" s="17">
        <v>14.8</v>
      </c>
      <c r="BI49" s="17">
        <v>0</v>
      </c>
      <c r="BJ49" s="17"/>
      <c r="BK49" s="17">
        <v>2.5</v>
      </c>
      <c r="BL49" s="17"/>
      <c r="BM49" s="17"/>
      <c r="BN49" s="17"/>
      <c r="BO49" s="17">
        <v>15.8</v>
      </c>
      <c r="BP49" s="17">
        <v>-11</v>
      </c>
      <c r="BQ49" s="17">
        <v>0</v>
      </c>
      <c r="BR49" s="17"/>
      <c r="BS49" s="17"/>
      <c r="BT49" s="17">
        <v>0</v>
      </c>
      <c r="BU49" s="17"/>
      <c r="BV49" s="17">
        <v>0</v>
      </c>
      <c r="BW49" s="17"/>
      <c r="BX49" s="17"/>
      <c r="BY49" s="17">
        <v>-2.6</v>
      </c>
      <c r="BZ49" s="17"/>
      <c r="CA49" s="17"/>
      <c r="CB49" s="17">
        <v>62.8</v>
      </c>
      <c r="CC49" s="17">
        <v>27.2</v>
      </c>
      <c r="CD49" s="17">
        <v>3.6</v>
      </c>
      <c r="CE49" s="17">
        <v>2.8</v>
      </c>
      <c r="CF49" s="17">
        <v>-0.1</v>
      </c>
      <c r="CG49" s="17"/>
      <c r="CH49" s="17"/>
      <c r="CI49" s="17"/>
      <c r="CJ49" s="17">
        <v>37.200000000000003</v>
      </c>
      <c r="CK49" s="17">
        <v>0</v>
      </c>
      <c r="CL49" s="17">
        <v>1.8</v>
      </c>
      <c r="CM49" s="17"/>
      <c r="CN49" s="17"/>
      <c r="CO49" s="17"/>
      <c r="CP49" s="17"/>
      <c r="CQ49" s="17"/>
      <c r="CR49" s="17">
        <v>0.2</v>
      </c>
      <c r="CS49" s="17"/>
      <c r="CT49" s="17"/>
      <c r="CU49" s="17">
        <v>-3.5</v>
      </c>
      <c r="CV49" s="17">
        <v>0</v>
      </c>
      <c r="CW49" s="17">
        <v>0</v>
      </c>
      <c r="CX49" s="17"/>
      <c r="CY49" s="17">
        <v>1.5</v>
      </c>
      <c r="CZ49" s="17">
        <v>-0.1</v>
      </c>
      <c r="DA49" s="17">
        <v>-0.9</v>
      </c>
      <c r="DB49" s="17">
        <v>0</v>
      </c>
      <c r="DC49" s="17">
        <v>1.3</v>
      </c>
      <c r="DD49" s="17">
        <v>1.8</v>
      </c>
      <c r="DE49" s="17">
        <v>1</v>
      </c>
      <c r="DF49" s="17">
        <v>1.9</v>
      </c>
      <c r="DG49" s="17">
        <v>0.5</v>
      </c>
      <c r="DH49" s="17"/>
      <c r="DI49" s="17">
        <v>0</v>
      </c>
      <c r="DJ49" s="17">
        <v>0</v>
      </c>
      <c r="DK49" s="17">
        <v>3.5356000000000001</v>
      </c>
      <c r="DL49" s="17">
        <v>1.7330000000000001</v>
      </c>
      <c r="DM49" s="17">
        <v>1.5</v>
      </c>
      <c r="DN49" s="17">
        <v>0.5</v>
      </c>
      <c r="DO49" s="17">
        <v>0.6</v>
      </c>
      <c r="DP49" s="17">
        <v>1</v>
      </c>
      <c r="DQ49" s="17">
        <v>0.2</v>
      </c>
      <c r="DR49" s="17">
        <v>0.2</v>
      </c>
      <c r="DS49" s="17">
        <v>0.4</v>
      </c>
      <c r="DT49" s="17">
        <v>0</v>
      </c>
      <c r="DU49" s="17"/>
      <c r="DV49" s="17">
        <v>-2.7</v>
      </c>
      <c r="DW49" s="17">
        <v>0.5</v>
      </c>
      <c r="DX49" s="17">
        <v>2.6</v>
      </c>
      <c r="DY49" s="17">
        <v>3.1</v>
      </c>
      <c r="DZ49" s="17">
        <v>1.9</v>
      </c>
      <c r="EA49" s="17">
        <v>0.8</v>
      </c>
      <c r="EB49" s="17">
        <v>4</v>
      </c>
      <c r="EC49" s="17">
        <v>0.4</v>
      </c>
      <c r="ED49" s="17">
        <v>-4</v>
      </c>
      <c r="EE49" s="17">
        <v>-4.2</v>
      </c>
      <c r="EF49" s="17">
        <v>10</v>
      </c>
      <c r="EG49" s="17">
        <v>14.2</v>
      </c>
      <c r="EH49" s="17">
        <v>2.40205</v>
      </c>
      <c r="EI49" s="17">
        <v>-3.3860000000000001E-2</v>
      </c>
      <c r="EJ49" s="17">
        <v>1.6</v>
      </c>
      <c r="EK49" s="17">
        <v>0.2</v>
      </c>
      <c r="EL49" s="17">
        <v>0.2</v>
      </c>
      <c r="EM49" s="17">
        <v>0.1</v>
      </c>
      <c r="EN49" s="17">
        <v>0</v>
      </c>
      <c r="EO49" s="17">
        <v>0</v>
      </c>
      <c r="EP49" s="17">
        <v>0</v>
      </c>
      <c r="EQ49" s="17">
        <v>-0.2</v>
      </c>
      <c r="ER49" s="17">
        <v>16.2</v>
      </c>
      <c r="ES49" s="17">
        <v>0.4</v>
      </c>
      <c r="ET49" s="17">
        <v>0</v>
      </c>
      <c r="EU49" s="17">
        <v>0</v>
      </c>
      <c r="EV49" s="17">
        <v>0.4</v>
      </c>
      <c r="EW49" s="17">
        <v>2.2000000000000002</v>
      </c>
      <c r="EX49" s="17">
        <v>2.6</v>
      </c>
      <c r="EY49" s="17">
        <v>10</v>
      </c>
      <c r="EZ49" s="17">
        <v>14.2</v>
      </c>
      <c r="FA49" s="17">
        <v>0.80750999999999995</v>
      </c>
      <c r="FB49" s="17">
        <v>1.4537500000000001</v>
      </c>
      <c r="FC49" s="17">
        <v>3.1</v>
      </c>
      <c r="FD49" s="17">
        <v>1.3</v>
      </c>
      <c r="FE49" s="17">
        <v>3.4</v>
      </c>
      <c r="FF49" s="17">
        <v>655.83505000000002</v>
      </c>
      <c r="FG49" s="15"/>
      <c r="FH49" s="17">
        <v>1.75139</v>
      </c>
      <c r="FI49" s="17"/>
      <c r="FJ49" s="17">
        <v>-0.92200000000000004</v>
      </c>
      <c r="FK49" s="17">
        <v>1.206</v>
      </c>
      <c r="FL49" s="17">
        <v>1.2</v>
      </c>
      <c r="FM49" s="17"/>
      <c r="FN49" s="17"/>
      <c r="FO49" s="17">
        <v>0.4</v>
      </c>
      <c r="FP49" s="17">
        <v>3.2</v>
      </c>
      <c r="FQ49" s="17">
        <v>6.8353900000000003</v>
      </c>
    </row>
    <row r="50" spans="1:173" ht="24" customHeight="1" x14ac:dyDescent="0.35">
      <c r="A50" s="18" t="s">
        <v>73</v>
      </c>
      <c r="B50" s="18" t="s">
        <v>710</v>
      </c>
      <c r="C50" s="19">
        <v>0.2</v>
      </c>
      <c r="D50" s="19"/>
      <c r="E50" s="19"/>
      <c r="F50" s="19">
        <v>35.799999999999997</v>
      </c>
      <c r="G50" s="19">
        <v>16</v>
      </c>
      <c r="H50" s="19">
        <v>0</v>
      </c>
      <c r="I50" s="19">
        <v>0</v>
      </c>
      <c r="J50" s="19">
        <v>0.9</v>
      </c>
      <c r="K50" s="19">
        <v>32.5</v>
      </c>
      <c r="L50" s="19">
        <v>6</v>
      </c>
      <c r="M50" s="19"/>
      <c r="N50" s="19">
        <v>-12.3</v>
      </c>
      <c r="O50" s="19">
        <v>-11</v>
      </c>
      <c r="P50" s="19">
        <v>17.5</v>
      </c>
      <c r="Q50" s="19">
        <v>50.1</v>
      </c>
      <c r="R50" s="19">
        <v>11.6</v>
      </c>
      <c r="S50" s="19">
        <v>9.6</v>
      </c>
      <c r="T50" s="19">
        <v>78.3</v>
      </c>
      <c r="U50" s="19">
        <v>0</v>
      </c>
      <c r="V50" s="19"/>
      <c r="W50" s="19">
        <v>0</v>
      </c>
      <c r="X50" s="19">
        <v>0</v>
      </c>
      <c r="Y50" s="19">
        <v>0</v>
      </c>
      <c r="Z50" s="19">
        <v>15.7</v>
      </c>
      <c r="AA50" s="19">
        <v>0.2</v>
      </c>
      <c r="AB50" s="19">
        <v>2.2999999999999998</v>
      </c>
      <c r="AC50" s="19">
        <v>-3.3</v>
      </c>
      <c r="AD50" s="19">
        <v>1.8</v>
      </c>
      <c r="AE50" s="19">
        <v>16.7</v>
      </c>
      <c r="AF50" s="19">
        <v>2.5</v>
      </c>
      <c r="AG50" s="19"/>
      <c r="AH50" s="19"/>
      <c r="AI50" s="19"/>
      <c r="AJ50" s="19">
        <v>16.399999999999999</v>
      </c>
      <c r="AK50" s="19">
        <v>16.899999999999999</v>
      </c>
      <c r="AL50" s="19"/>
      <c r="AM50" s="19"/>
      <c r="AN50" s="19"/>
      <c r="AO50" s="19">
        <v>-1</v>
      </c>
      <c r="AP50" s="19">
        <v>-1.1000000000000001</v>
      </c>
      <c r="AQ50" s="19">
        <v>2.1549999999999998</v>
      </c>
      <c r="AR50" s="19">
        <v>13.6</v>
      </c>
      <c r="AS50" s="19">
        <v>0.6</v>
      </c>
      <c r="AT50" s="19">
        <v>-0.6</v>
      </c>
      <c r="AU50" s="19">
        <v>2.7</v>
      </c>
      <c r="AV50" s="19">
        <v>1</v>
      </c>
      <c r="AW50" s="19"/>
      <c r="AX50" s="19"/>
      <c r="AY50" s="19"/>
      <c r="AZ50" s="19">
        <v>3.3</v>
      </c>
      <c r="BA50" s="19">
        <v>-0.9</v>
      </c>
      <c r="BB50" s="19">
        <v>0</v>
      </c>
      <c r="BC50" s="19">
        <v>-1.5</v>
      </c>
      <c r="BD50" s="19">
        <v>4.4000000000000004</v>
      </c>
      <c r="BE50" s="19">
        <v>1</v>
      </c>
      <c r="BF50" s="19">
        <v>0.1</v>
      </c>
      <c r="BG50" s="19">
        <v>-5.7</v>
      </c>
      <c r="BH50" s="19">
        <v>12.3</v>
      </c>
      <c r="BI50" s="19">
        <v>0</v>
      </c>
      <c r="BJ50" s="19"/>
      <c r="BK50" s="19">
        <v>2.5</v>
      </c>
      <c r="BL50" s="19"/>
      <c r="BM50" s="19"/>
      <c r="BN50" s="19"/>
      <c r="BO50" s="19">
        <v>4.4000000000000004</v>
      </c>
      <c r="BP50" s="19">
        <v>-7.8</v>
      </c>
      <c r="BQ50" s="19">
        <v>0</v>
      </c>
      <c r="BR50" s="19"/>
      <c r="BS50" s="19"/>
      <c r="BT50" s="19">
        <v>0</v>
      </c>
      <c r="BU50" s="19"/>
      <c r="BV50" s="19">
        <v>0</v>
      </c>
      <c r="BW50" s="19"/>
      <c r="BX50" s="19"/>
      <c r="BY50" s="19">
        <v>-2</v>
      </c>
      <c r="BZ50" s="19"/>
      <c r="CA50" s="19"/>
      <c r="CB50" s="19">
        <v>39.5</v>
      </c>
      <c r="CC50" s="19">
        <v>57.9</v>
      </c>
      <c r="CD50" s="19">
        <v>9</v>
      </c>
      <c r="CE50" s="19">
        <v>14.6</v>
      </c>
      <c r="CF50" s="19">
        <v>4.0999999999999996</v>
      </c>
      <c r="CG50" s="19"/>
      <c r="CH50" s="19"/>
      <c r="CI50" s="19"/>
      <c r="CJ50" s="19">
        <v>29.1</v>
      </c>
      <c r="CK50" s="19">
        <v>0</v>
      </c>
      <c r="CL50" s="19">
        <v>-9.8000000000000007</v>
      </c>
      <c r="CM50" s="19"/>
      <c r="CN50" s="19"/>
      <c r="CO50" s="19"/>
      <c r="CP50" s="19"/>
      <c r="CQ50" s="19"/>
      <c r="CR50" s="19">
        <v>0</v>
      </c>
      <c r="CS50" s="19"/>
      <c r="CT50" s="19"/>
      <c r="CU50" s="19">
        <v>-3.4</v>
      </c>
      <c r="CV50" s="19">
        <v>0</v>
      </c>
      <c r="CW50" s="19">
        <v>0</v>
      </c>
      <c r="CX50" s="19"/>
      <c r="CY50" s="19">
        <v>1.5</v>
      </c>
      <c r="CZ50" s="19">
        <v>-0.1</v>
      </c>
      <c r="DA50" s="19">
        <v>-0.9</v>
      </c>
      <c r="DB50" s="19">
        <v>0</v>
      </c>
      <c r="DC50" s="19">
        <v>1.3</v>
      </c>
      <c r="DD50" s="19">
        <v>1.8</v>
      </c>
      <c r="DE50" s="19">
        <v>1</v>
      </c>
      <c r="DF50" s="19">
        <v>1.91</v>
      </c>
      <c r="DG50" s="19">
        <v>0.5</v>
      </c>
      <c r="DH50" s="19"/>
      <c r="DI50" s="19">
        <v>0</v>
      </c>
      <c r="DJ50" s="19">
        <v>0</v>
      </c>
      <c r="DK50" s="19">
        <v>3.3719000000000001</v>
      </c>
      <c r="DL50" s="19">
        <v>0.61899999999999999</v>
      </c>
      <c r="DM50" s="19">
        <v>1.5</v>
      </c>
      <c r="DN50" s="19">
        <v>0.5</v>
      </c>
      <c r="DO50" s="19">
        <v>0.6</v>
      </c>
      <c r="DP50" s="19">
        <v>1</v>
      </c>
      <c r="DQ50" s="19">
        <v>0</v>
      </c>
      <c r="DR50" s="19">
        <v>-0.1</v>
      </c>
      <c r="DS50" s="19">
        <v>0.2</v>
      </c>
      <c r="DT50" s="19">
        <v>0</v>
      </c>
      <c r="DU50" s="19"/>
      <c r="DV50" s="19">
        <v>-2.7</v>
      </c>
      <c r="DW50" s="19">
        <v>0.7</v>
      </c>
      <c r="DX50" s="19">
        <v>2.5</v>
      </c>
      <c r="DY50" s="19">
        <v>3.1</v>
      </c>
      <c r="DZ50" s="19">
        <v>1.7</v>
      </c>
      <c r="EA50" s="19">
        <v>0.8</v>
      </c>
      <c r="EB50" s="19">
        <v>4</v>
      </c>
      <c r="EC50" s="19">
        <v>0.4</v>
      </c>
      <c r="ED50" s="19">
        <v>-5.0999999999999996</v>
      </c>
      <c r="EE50" s="19">
        <v>-5.4</v>
      </c>
      <c r="EF50" s="19">
        <v>9.9</v>
      </c>
      <c r="EG50" s="19">
        <v>14.5</v>
      </c>
      <c r="EH50" s="19">
        <v>2.4140799999999998</v>
      </c>
      <c r="EI50" s="19">
        <v>-4.4659999999999998E-2</v>
      </c>
      <c r="EJ50" s="19">
        <v>1.6</v>
      </c>
      <c r="EK50" s="19">
        <v>0.2</v>
      </c>
      <c r="EL50" s="19">
        <v>0.2</v>
      </c>
      <c r="EM50" s="19">
        <v>0.1</v>
      </c>
      <c r="EN50" s="19">
        <v>0</v>
      </c>
      <c r="EO50" s="19">
        <v>0</v>
      </c>
      <c r="EP50" s="19">
        <v>0</v>
      </c>
      <c r="EQ50" s="19">
        <v>-0.2</v>
      </c>
      <c r="ER50" s="19">
        <v>13.2</v>
      </c>
      <c r="ES50" s="19">
        <v>0.6</v>
      </c>
      <c r="ET50" s="19">
        <v>0</v>
      </c>
      <c r="EU50" s="19">
        <v>0</v>
      </c>
      <c r="EV50" s="19">
        <v>0.2</v>
      </c>
      <c r="EW50" s="19">
        <v>2</v>
      </c>
      <c r="EX50" s="19">
        <v>2.7</v>
      </c>
      <c r="EY50" s="19">
        <v>9.9</v>
      </c>
      <c r="EZ50" s="19">
        <v>14.5</v>
      </c>
      <c r="FA50" s="19">
        <v>0.81276000000000004</v>
      </c>
      <c r="FB50" s="19">
        <v>1.1706799999999999</v>
      </c>
      <c r="FC50" s="19">
        <v>2.9</v>
      </c>
      <c r="FD50" s="19">
        <v>1.6</v>
      </c>
      <c r="FE50" s="19">
        <v>3.4</v>
      </c>
      <c r="FF50" s="19">
        <v>569.20875999999998</v>
      </c>
      <c r="FG50" s="15"/>
      <c r="FH50" s="19">
        <v>1.65909</v>
      </c>
      <c r="FI50" s="19"/>
      <c r="FJ50" s="19">
        <v>-1.123</v>
      </c>
      <c r="FK50" s="19">
        <v>1.3080000000000001</v>
      </c>
      <c r="FL50" s="19">
        <v>1.2</v>
      </c>
      <c r="FM50" s="19"/>
      <c r="FN50" s="19"/>
      <c r="FO50" s="19">
        <v>0.2</v>
      </c>
      <c r="FP50" s="19">
        <v>3.7</v>
      </c>
      <c r="FQ50" s="19">
        <v>6.9440900000000001</v>
      </c>
    </row>
    <row r="51" spans="1:173" ht="24" customHeight="1" x14ac:dyDescent="0.35">
      <c r="A51" s="13" t="s">
        <v>73</v>
      </c>
      <c r="B51" s="13" t="s">
        <v>711</v>
      </c>
      <c r="C51" s="14">
        <v>0.2</v>
      </c>
      <c r="D51" s="14"/>
      <c r="E51" s="14"/>
      <c r="F51" s="14">
        <v>31.7</v>
      </c>
      <c r="G51" s="14">
        <v>15.6</v>
      </c>
      <c r="H51" s="14">
        <v>0</v>
      </c>
      <c r="I51" s="14">
        <v>0</v>
      </c>
      <c r="J51" s="14">
        <v>-1.7</v>
      </c>
      <c r="K51" s="14">
        <v>19.8</v>
      </c>
      <c r="L51" s="14">
        <v>5.3</v>
      </c>
      <c r="M51" s="14"/>
      <c r="N51" s="14">
        <v>-14.6</v>
      </c>
      <c r="O51" s="14">
        <v>-15.7</v>
      </c>
      <c r="P51" s="14">
        <v>12.5</v>
      </c>
      <c r="Q51" s="14">
        <v>45.2</v>
      </c>
      <c r="R51" s="14">
        <v>8.4</v>
      </c>
      <c r="S51" s="14">
        <v>7.3</v>
      </c>
      <c r="T51" s="14">
        <v>74.599999999999994</v>
      </c>
      <c r="U51" s="14">
        <v>0</v>
      </c>
      <c r="V51" s="14"/>
      <c r="W51" s="14">
        <v>0</v>
      </c>
      <c r="X51" s="14">
        <v>0</v>
      </c>
      <c r="Y51" s="14">
        <v>0</v>
      </c>
      <c r="Z51" s="14">
        <v>13.8</v>
      </c>
      <c r="AA51" s="14">
        <v>0.5</v>
      </c>
      <c r="AB51" s="14">
        <v>2.2000000000000002</v>
      </c>
      <c r="AC51" s="14">
        <v>-3.3</v>
      </c>
      <c r="AD51" s="14">
        <v>1.7</v>
      </c>
      <c r="AE51" s="14">
        <v>15.8</v>
      </c>
      <c r="AF51" s="14">
        <v>2.4</v>
      </c>
      <c r="AG51" s="14"/>
      <c r="AH51" s="14"/>
      <c r="AI51" s="14"/>
      <c r="AJ51" s="14">
        <v>15.4</v>
      </c>
      <c r="AK51" s="14">
        <v>14.2</v>
      </c>
      <c r="AL51" s="14"/>
      <c r="AM51" s="14"/>
      <c r="AN51" s="14"/>
      <c r="AO51" s="14">
        <v>-1</v>
      </c>
      <c r="AP51" s="14">
        <v>-10.3</v>
      </c>
      <c r="AQ51" s="14">
        <v>2.3340000000000001</v>
      </c>
      <c r="AR51" s="14">
        <v>12.8</v>
      </c>
      <c r="AS51" s="14">
        <v>0.4</v>
      </c>
      <c r="AT51" s="14">
        <v>-0.5</v>
      </c>
      <c r="AU51" s="14">
        <v>2.7</v>
      </c>
      <c r="AV51" s="14">
        <v>1</v>
      </c>
      <c r="AW51" s="14"/>
      <c r="AX51" s="14"/>
      <c r="AY51" s="14"/>
      <c r="AZ51" s="14">
        <v>4.5999999999999996</v>
      </c>
      <c r="BA51" s="14">
        <v>-0.6</v>
      </c>
      <c r="BB51" s="14">
        <v>0.3</v>
      </c>
      <c r="BC51" s="14">
        <v>0</v>
      </c>
      <c r="BD51" s="14">
        <v>4.8</v>
      </c>
      <c r="BE51" s="14">
        <v>1</v>
      </c>
      <c r="BF51" s="14">
        <v>0.1</v>
      </c>
      <c r="BG51" s="14">
        <v>-4.9000000000000004</v>
      </c>
      <c r="BH51" s="14">
        <v>10.1</v>
      </c>
      <c r="BI51" s="14">
        <v>0</v>
      </c>
      <c r="BJ51" s="14"/>
      <c r="BK51" s="14">
        <v>-0.2</v>
      </c>
      <c r="BL51" s="14"/>
      <c r="BM51" s="14"/>
      <c r="BN51" s="14"/>
      <c r="BO51" s="14">
        <v>12.8</v>
      </c>
      <c r="BP51" s="14">
        <v>-10.3</v>
      </c>
      <c r="BQ51" s="14">
        <v>0</v>
      </c>
      <c r="BR51" s="14"/>
      <c r="BS51" s="14"/>
      <c r="BT51" s="14">
        <v>0</v>
      </c>
      <c r="BU51" s="14"/>
      <c r="BV51" s="14">
        <v>0</v>
      </c>
      <c r="BW51" s="14"/>
      <c r="BX51" s="14"/>
      <c r="BY51" s="14">
        <v>-1.8</v>
      </c>
      <c r="BZ51" s="14"/>
      <c r="CA51" s="14"/>
      <c r="CB51" s="14">
        <v>40.299999999999997</v>
      </c>
      <c r="CC51" s="14">
        <v>58</v>
      </c>
      <c r="CD51" s="14">
        <v>8.6</v>
      </c>
      <c r="CE51" s="14">
        <v>17.100000000000001</v>
      </c>
      <c r="CF51" s="14">
        <v>4</v>
      </c>
      <c r="CG51" s="14"/>
      <c r="CH51" s="14"/>
      <c r="CI51" s="14"/>
      <c r="CJ51" s="14">
        <v>24.1</v>
      </c>
      <c r="CK51" s="14">
        <v>0</v>
      </c>
      <c r="CL51" s="14">
        <v>-17.2</v>
      </c>
      <c r="CM51" s="14"/>
      <c r="CN51" s="14"/>
      <c r="CO51" s="14"/>
      <c r="CP51" s="14"/>
      <c r="CQ51" s="14"/>
      <c r="CR51" s="14">
        <v>0.2</v>
      </c>
      <c r="CS51" s="14"/>
      <c r="CT51" s="14"/>
      <c r="CU51" s="14">
        <v>-3.3</v>
      </c>
      <c r="CV51" s="14">
        <v>0</v>
      </c>
      <c r="CW51" s="14">
        <v>0</v>
      </c>
      <c r="CX51" s="14"/>
      <c r="CY51" s="14">
        <v>1.5</v>
      </c>
      <c r="CZ51" s="14">
        <v>0</v>
      </c>
      <c r="DA51" s="14">
        <v>-1</v>
      </c>
      <c r="DB51" s="14">
        <v>-0.2</v>
      </c>
      <c r="DC51" s="14">
        <v>1.3</v>
      </c>
      <c r="DD51" s="14">
        <v>1.8</v>
      </c>
      <c r="DE51" s="14">
        <v>-0.3</v>
      </c>
      <c r="DF51" s="14">
        <v>1.88</v>
      </c>
      <c r="DG51" s="14">
        <v>0.5</v>
      </c>
      <c r="DH51" s="14"/>
      <c r="DI51" s="14">
        <v>0</v>
      </c>
      <c r="DJ51" s="14">
        <v>0</v>
      </c>
      <c r="DK51" s="14">
        <v>2.7976999999999999</v>
      </c>
      <c r="DL51" s="14">
        <v>-0.83399999999999996</v>
      </c>
      <c r="DM51" s="14">
        <v>1.6</v>
      </c>
      <c r="DN51" s="14">
        <v>0.5</v>
      </c>
      <c r="DO51" s="14">
        <v>0.6</v>
      </c>
      <c r="DP51" s="14">
        <v>1</v>
      </c>
      <c r="DQ51" s="14">
        <v>0</v>
      </c>
      <c r="DR51" s="14">
        <v>-0.2</v>
      </c>
      <c r="DS51" s="14">
        <v>0.3</v>
      </c>
      <c r="DT51" s="14">
        <v>0</v>
      </c>
      <c r="DU51" s="14"/>
      <c r="DV51" s="14">
        <v>-2.7</v>
      </c>
      <c r="DW51" s="14">
        <v>0.7</v>
      </c>
      <c r="DX51" s="14">
        <v>2.4</v>
      </c>
      <c r="DY51" s="14">
        <v>2.9</v>
      </c>
      <c r="DZ51" s="14">
        <v>1.7</v>
      </c>
      <c r="EA51" s="14">
        <v>0.8</v>
      </c>
      <c r="EB51" s="14">
        <v>4</v>
      </c>
      <c r="EC51" s="14">
        <v>0.4</v>
      </c>
      <c r="ED51" s="14">
        <v>-6.1</v>
      </c>
      <c r="EE51" s="14">
        <v>-6.2</v>
      </c>
      <c r="EF51" s="14">
        <v>9.9</v>
      </c>
      <c r="EG51" s="14">
        <v>13.6</v>
      </c>
      <c r="EH51" s="14">
        <v>2.4282599999999999</v>
      </c>
      <c r="EI51" s="14">
        <v>-1.333E-2</v>
      </c>
      <c r="EJ51" s="14">
        <v>1.6</v>
      </c>
      <c r="EK51" s="14">
        <v>0.2</v>
      </c>
      <c r="EL51" s="14">
        <v>0.2</v>
      </c>
      <c r="EM51" s="14">
        <v>0.1</v>
      </c>
      <c r="EN51" s="14">
        <v>0</v>
      </c>
      <c r="EO51" s="14">
        <v>0</v>
      </c>
      <c r="EP51" s="14">
        <v>0</v>
      </c>
      <c r="EQ51" s="14">
        <v>-0.2</v>
      </c>
      <c r="ER51" s="14">
        <v>5.8</v>
      </c>
      <c r="ES51" s="14">
        <v>2.1</v>
      </c>
      <c r="ET51" s="14">
        <v>0</v>
      </c>
      <c r="EU51" s="14">
        <v>0</v>
      </c>
      <c r="EV51" s="14">
        <v>0.2</v>
      </c>
      <c r="EW51" s="14">
        <v>2</v>
      </c>
      <c r="EX51" s="14">
        <v>2.7</v>
      </c>
      <c r="EY51" s="14">
        <v>9.9</v>
      </c>
      <c r="EZ51" s="14">
        <v>13.6</v>
      </c>
      <c r="FA51" s="14">
        <v>0.78705000000000003</v>
      </c>
      <c r="FB51" s="14">
        <v>1.4987699999999999</v>
      </c>
      <c r="FC51" s="14">
        <v>3</v>
      </c>
      <c r="FD51" s="14">
        <v>1.5</v>
      </c>
      <c r="FE51" s="14">
        <v>3.1</v>
      </c>
      <c r="FF51" s="14">
        <v>489.57844999999998</v>
      </c>
      <c r="FG51" s="15"/>
      <c r="FH51" s="14">
        <v>1.7627699999999999</v>
      </c>
      <c r="FI51" s="14"/>
      <c r="FJ51" s="14">
        <v>-1.2010000000000001</v>
      </c>
      <c r="FK51" s="14">
        <v>1.244</v>
      </c>
      <c r="FL51" s="14">
        <v>1.2</v>
      </c>
      <c r="FM51" s="14"/>
      <c r="FN51" s="14"/>
      <c r="FO51" s="14">
        <v>0</v>
      </c>
      <c r="FP51" s="14">
        <v>3.4</v>
      </c>
      <c r="FQ51" s="14">
        <v>6.4057700000000004</v>
      </c>
    </row>
    <row r="52" spans="1:173" ht="24" customHeight="1" x14ac:dyDescent="0.35">
      <c r="A52" s="16" t="s">
        <v>73</v>
      </c>
      <c r="B52" s="16" t="s">
        <v>712</v>
      </c>
      <c r="C52" s="17">
        <v>0.2</v>
      </c>
      <c r="D52" s="17"/>
      <c r="E52" s="17"/>
      <c r="F52" s="17">
        <v>30.9</v>
      </c>
      <c r="G52" s="17">
        <v>15.5</v>
      </c>
      <c r="H52" s="17">
        <v>0</v>
      </c>
      <c r="I52" s="17">
        <v>0</v>
      </c>
      <c r="J52" s="17">
        <v>-4.5999999999999996</v>
      </c>
      <c r="K52" s="17">
        <v>30.4</v>
      </c>
      <c r="L52" s="17">
        <v>5.7</v>
      </c>
      <c r="M52" s="17"/>
      <c r="N52" s="17">
        <v>-15.3</v>
      </c>
      <c r="O52" s="17">
        <v>-20.2</v>
      </c>
      <c r="P52" s="17">
        <v>7.8</v>
      </c>
      <c r="Q52" s="17">
        <v>50.2</v>
      </c>
      <c r="R52" s="17">
        <v>9.6</v>
      </c>
      <c r="S52" s="17">
        <v>7.6</v>
      </c>
      <c r="T52" s="17">
        <v>80.900000000000006</v>
      </c>
      <c r="U52" s="17">
        <v>0</v>
      </c>
      <c r="V52" s="17"/>
      <c r="W52" s="17">
        <v>0</v>
      </c>
      <c r="X52" s="17">
        <v>0</v>
      </c>
      <c r="Y52" s="17">
        <v>0</v>
      </c>
      <c r="Z52" s="17">
        <v>13.5</v>
      </c>
      <c r="AA52" s="17">
        <v>0.9</v>
      </c>
      <c r="AB52" s="17">
        <v>2.2000000000000002</v>
      </c>
      <c r="AC52" s="17">
        <v>-3.3</v>
      </c>
      <c r="AD52" s="17">
        <v>1.8</v>
      </c>
      <c r="AE52" s="17">
        <v>14.8</v>
      </c>
      <c r="AF52" s="17">
        <v>2.5</v>
      </c>
      <c r="AG52" s="17"/>
      <c r="AH52" s="17"/>
      <c r="AI52" s="17"/>
      <c r="AJ52" s="17">
        <v>15.4</v>
      </c>
      <c r="AK52" s="17">
        <v>11.1</v>
      </c>
      <c r="AL52" s="17"/>
      <c r="AM52" s="17"/>
      <c r="AN52" s="17"/>
      <c r="AO52" s="17">
        <v>-1</v>
      </c>
      <c r="AP52" s="17">
        <v>-9.8000000000000007</v>
      </c>
      <c r="AQ52" s="17">
        <v>3.7229999999999999</v>
      </c>
      <c r="AR52" s="17">
        <v>13.2</v>
      </c>
      <c r="AS52" s="17">
        <v>1</v>
      </c>
      <c r="AT52" s="17">
        <v>-0.5</v>
      </c>
      <c r="AU52" s="17">
        <v>2.7</v>
      </c>
      <c r="AV52" s="17">
        <v>1.7</v>
      </c>
      <c r="AW52" s="17"/>
      <c r="AX52" s="17"/>
      <c r="AY52" s="17"/>
      <c r="AZ52" s="17">
        <v>4.5</v>
      </c>
      <c r="BA52" s="17">
        <v>-0.6</v>
      </c>
      <c r="BB52" s="17">
        <v>0.3</v>
      </c>
      <c r="BC52" s="17">
        <v>-1</v>
      </c>
      <c r="BD52" s="17">
        <v>6.5</v>
      </c>
      <c r="BE52" s="17">
        <v>1</v>
      </c>
      <c r="BF52" s="17">
        <v>0.1</v>
      </c>
      <c r="BG52" s="17">
        <v>-8.4</v>
      </c>
      <c r="BH52" s="17">
        <v>11.1</v>
      </c>
      <c r="BI52" s="17">
        <v>0</v>
      </c>
      <c r="BJ52" s="17"/>
      <c r="BK52" s="17">
        <v>-0.7</v>
      </c>
      <c r="BL52" s="17"/>
      <c r="BM52" s="17"/>
      <c r="BN52" s="17"/>
      <c r="BO52" s="17">
        <v>13.9</v>
      </c>
      <c r="BP52" s="17">
        <v>-8.3000000000000007</v>
      </c>
      <c r="BQ52" s="17">
        <v>0</v>
      </c>
      <c r="BR52" s="17"/>
      <c r="BS52" s="17"/>
      <c r="BT52" s="17">
        <v>11.2</v>
      </c>
      <c r="BU52" s="17"/>
      <c r="BV52" s="17">
        <v>0</v>
      </c>
      <c r="BW52" s="17"/>
      <c r="BX52" s="17"/>
      <c r="BY52" s="17">
        <v>-5.7</v>
      </c>
      <c r="BZ52" s="17"/>
      <c r="CA52" s="17"/>
      <c r="CB52" s="17">
        <v>41.1</v>
      </c>
      <c r="CC52" s="17">
        <v>57.9</v>
      </c>
      <c r="CD52" s="17">
        <v>9.1</v>
      </c>
      <c r="CE52" s="17">
        <v>14.9</v>
      </c>
      <c r="CF52" s="17">
        <v>4.2</v>
      </c>
      <c r="CG52" s="17"/>
      <c r="CH52" s="17"/>
      <c r="CI52" s="17"/>
      <c r="CJ52" s="17">
        <v>25.3</v>
      </c>
      <c r="CK52" s="17">
        <v>0</v>
      </c>
      <c r="CL52" s="17">
        <v>-14.6</v>
      </c>
      <c r="CM52" s="17"/>
      <c r="CN52" s="17"/>
      <c r="CO52" s="17"/>
      <c r="CP52" s="17"/>
      <c r="CQ52" s="17"/>
      <c r="CR52" s="17">
        <v>0.2</v>
      </c>
      <c r="CS52" s="17"/>
      <c r="CT52" s="17"/>
      <c r="CU52" s="17">
        <v>-3.4</v>
      </c>
      <c r="CV52" s="17">
        <v>0</v>
      </c>
      <c r="CW52" s="17">
        <v>0</v>
      </c>
      <c r="CX52" s="17"/>
      <c r="CY52" s="17">
        <v>1.5</v>
      </c>
      <c r="CZ52" s="17">
        <v>-0.1</v>
      </c>
      <c r="DA52" s="17">
        <v>-0.9</v>
      </c>
      <c r="DB52" s="17">
        <v>-0.2</v>
      </c>
      <c r="DC52" s="17">
        <v>1.1000000000000001</v>
      </c>
      <c r="DD52" s="17">
        <v>1.8</v>
      </c>
      <c r="DE52" s="17">
        <v>0.4</v>
      </c>
      <c r="DF52" s="17">
        <v>0.63</v>
      </c>
      <c r="DG52" s="17">
        <v>0.6</v>
      </c>
      <c r="DH52" s="17"/>
      <c r="DI52" s="17">
        <v>0</v>
      </c>
      <c r="DJ52" s="17">
        <v>0</v>
      </c>
      <c r="DK52" s="17">
        <v>2.6482999999999999</v>
      </c>
      <c r="DL52" s="17">
        <v>4.5140000000000002</v>
      </c>
      <c r="DM52" s="17">
        <v>1.5</v>
      </c>
      <c r="DN52" s="17">
        <v>0.5</v>
      </c>
      <c r="DO52" s="17">
        <v>0.6</v>
      </c>
      <c r="DP52" s="17">
        <v>1</v>
      </c>
      <c r="DQ52" s="17">
        <v>0</v>
      </c>
      <c r="DR52" s="17">
        <v>0.2</v>
      </c>
      <c r="DS52" s="17">
        <v>0.3</v>
      </c>
      <c r="DT52" s="17">
        <v>0</v>
      </c>
      <c r="DU52" s="17"/>
      <c r="DV52" s="17">
        <v>-2.9</v>
      </c>
      <c r="DW52" s="17">
        <v>0.7</v>
      </c>
      <c r="DX52" s="17">
        <v>2.5</v>
      </c>
      <c r="DY52" s="17">
        <v>3.1</v>
      </c>
      <c r="DZ52" s="17">
        <v>1.5</v>
      </c>
      <c r="EA52" s="17">
        <v>0.8</v>
      </c>
      <c r="EB52" s="17">
        <v>4</v>
      </c>
      <c r="EC52" s="17">
        <v>0.4</v>
      </c>
      <c r="ED52" s="17">
        <v>-6.2</v>
      </c>
      <c r="EE52" s="17">
        <v>-6.5</v>
      </c>
      <c r="EF52" s="17">
        <v>10</v>
      </c>
      <c r="EG52" s="17">
        <v>13</v>
      </c>
      <c r="EH52" s="17">
        <v>2.4332199999999999</v>
      </c>
      <c r="EI52" s="17">
        <v>-5.5169999999999997E-2</v>
      </c>
      <c r="EJ52" s="17">
        <v>1.5</v>
      </c>
      <c r="EK52" s="17">
        <v>0.2</v>
      </c>
      <c r="EL52" s="17">
        <v>0.2</v>
      </c>
      <c r="EM52" s="17">
        <v>0.1</v>
      </c>
      <c r="EN52" s="17">
        <v>0</v>
      </c>
      <c r="EO52" s="17">
        <v>0</v>
      </c>
      <c r="EP52" s="17">
        <v>0</v>
      </c>
      <c r="EQ52" s="17">
        <v>-0.2</v>
      </c>
      <c r="ER52" s="17">
        <v>3.4</v>
      </c>
      <c r="ES52" s="17">
        <v>2.6</v>
      </c>
      <c r="ET52" s="17">
        <v>0</v>
      </c>
      <c r="EU52" s="17">
        <v>0</v>
      </c>
      <c r="EV52" s="17">
        <v>0.2</v>
      </c>
      <c r="EW52" s="17">
        <v>1.8</v>
      </c>
      <c r="EX52" s="17">
        <v>2.4</v>
      </c>
      <c r="EY52" s="17">
        <v>10</v>
      </c>
      <c r="EZ52" s="17">
        <v>13</v>
      </c>
      <c r="FA52" s="17">
        <v>0.78561999999999999</v>
      </c>
      <c r="FB52" s="17">
        <v>1.37026</v>
      </c>
      <c r="FC52" s="17">
        <v>2.1</v>
      </c>
      <c r="FD52" s="17">
        <v>1.4</v>
      </c>
      <c r="FE52" s="17">
        <v>3</v>
      </c>
      <c r="FF52" s="17">
        <v>509.94923</v>
      </c>
      <c r="FG52" s="15"/>
      <c r="FH52" s="17">
        <v>2.06074</v>
      </c>
      <c r="FI52" s="17"/>
      <c r="FJ52" s="17">
        <v>-1.204</v>
      </c>
      <c r="FK52" s="17">
        <v>1.268</v>
      </c>
      <c r="FL52" s="17">
        <v>1.2</v>
      </c>
      <c r="FM52" s="17"/>
      <c r="FN52" s="17"/>
      <c r="FO52" s="17">
        <v>0.1</v>
      </c>
      <c r="FP52" s="17">
        <v>3.8</v>
      </c>
      <c r="FQ52" s="17">
        <v>7.2247399999999997</v>
      </c>
    </row>
    <row r="53" spans="1:173" ht="24" customHeight="1" x14ac:dyDescent="0.35">
      <c r="A53" s="16" t="s">
        <v>73</v>
      </c>
      <c r="B53" s="16" t="s">
        <v>713</v>
      </c>
      <c r="C53" s="17">
        <v>0.2</v>
      </c>
      <c r="D53" s="17"/>
      <c r="E53" s="17"/>
      <c r="F53" s="17">
        <v>30.6</v>
      </c>
      <c r="G53" s="17">
        <v>15.4</v>
      </c>
      <c r="H53" s="17">
        <v>0</v>
      </c>
      <c r="I53" s="17">
        <v>0</v>
      </c>
      <c r="J53" s="17">
        <v>-7.8</v>
      </c>
      <c r="K53" s="17">
        <v>28.5</v>
      </c>
      <c r="L53" s="17">
        <v>4.5999999999999996</v>
      </c>
      <c r="M53" s="17"/>
      <c r="N53" s="17">
        <v>-21.5</v>
      </c>
      <c r="O53" s="17">
        <v>-24.3</v>
      </c>
      <c r="P53" s="17">
        <v>3.8</v>
      </c>
      <c r="Q53" s="17">
        <v>38.799999999999997</v>
      </c>
      <c r="R53" s="17">
        <v>6.4</v>
      </c>
      <c r="S53" s="17">
        <v>5.6</v>
      </c>
      <c r="T53" s="17">
        <v>77.599999999999994</v>
      </c>
      <c r="U53" s="17">
        <v>0</v>
      </c>
      <c r="V53" s="17"/>
      <c r="W53" s="17">
        <v>0</v>
      </c>
      <c r="X53" s="17">
        <v>0</v>
      </c>
      <c r="Y53" s="17">
        <v>0</v>
      </c>
      <c r="Z53" s="17">
        <v>16.899999999999999</v>
      </c>
      <c r="AA53" s="17">
        <v>1.1000000000000001</v>
      </c>
      <c r="AB53" s="17">
        <v>2.2999999999999998</v>
      </c>
      <c r="AC53" s="17">
        <v>-3.3</v>
      </c>
      <c r="AD53" s="17">
        <v>1.7</v>
      </c>
      <c r="AE53" s="17">
        <v>17.3</v>
      </c>
      <c r="AF53" s="17">
        <v>2.5</v>
      </c>
      <c r="AG53" s="17"/>
      <c r="AH53" s="17"/>
      <c r="AI53" s="17"/>
      <c r="AJ53" s="17">
        <v>19.7</v>
      </c>
      <c r="AK53" s="17">
        <v>12.9</v>
      </c>
      <c r="AL53" s="17"/>
      <c r="AM53" s="17"/>
      <c r="AN53" s="17"/>
      <c r="AO53" s="17">
        <v>-1.2</v>
      </c>
      <c r="AP53" s="17">
        <v>-13.2</v>
      </c>
      <c r="AQ53" s="17">
        <v>3.2959999999999998</v>
      </c>
      <c r="AR53" s="17">
        <v>13.6</v>
      </c>
      <c r="AS53" s="17">
        <v>0.6</v>
      </c>
      <c r="AT53" s="17">
        <v>0.2</v>
      </c>
      <c r="AU53" s="17">
        <v>2.7</v>
      </c>
      <c r="AV53" s="17">
        <v>0.9</v>
      </c>
      <c r="AW53" s="17"/>
      <c r="AX53" s="17"/>
      <c r="AY53" s="17"/>
      <c r="AZ53" s="17">
        <v>4.8</v>
      </c>
      <c r="BA53" s="17">
        <v>-0.9</v>
      </c>
      <c r="BB53" s="17">
        <v>-0.1</v>
      </c>
      <c r="BC53" s="17">
        <v>-1.7</v>
      </c>
      <c r="BD53" s="17">
        <v>5.0999999999999996</v>
      </c>
      <c r="BE53" s="17">
        <v>1</v>
      </c>
      <c r="BF53" s="17">
        <v>0.1</v>
      </c>
      <c r="BG53" s="17">
        <v>-7</v>
      </c>
      <c r="BH53" s="17">
        <v>9</v>
      </c>
      <c r="BI53" s="17">
        <v>0</v>
      </c>
      <c r="BJ53" s="17"/>
      <c r="BK53" s="17">
        <v>-3.9</v>
      </c>
      <c r="BL53" s="17"/>
      <c r="BM53" s="17"/>
      <c r="BN53" s="17"/>
      <c r="BO53" s="17">
        <v>11.6</v>
      </c>
      <c r="BP53" s="17">
        <v>-12.4</v>
      </c>
      <c r="BQ53" s="17">
        <v>0</v>
      </c>
      <c r="BR53" s="17"/>
      <c r="BS53" s="17"/>
      <c r="BT53" s="17">
        <v>9.6</v>
      </c>
      <c r="BU53" s="17"/>
      <c r="BV53" s="17">
        <v>0</v>
      </c>
      <c r="BW53" s="17"/>
      <c r="BX53" s="17"/>
      <c r="BY53" s="17">
        <v>-4.3</v>
      </c>
      <c r="BZ53" s="17"/>
      <c r="CA53" s="17"/>
      <c r="CB53" s="17">
        <v>41.3</v>
      </c>
      <c r="CC53" s="17">
        <v>57.1</v>
      </c>
      <c r="CD53" s="17">
        <v>8.9</v>
      </c>
      <c r="CE53" s="17">
        <v>16.100000000000001</v>
      </c>
      <c r="CF53" s="17">
        <v>4</v>
      </c>
      <c r="CG53" s="17"/>
      <c r="CH53" s="17"/>
      <c r="CI53" s="17"/>
      <c r="CJ53" s="17">
        <v>20.399999999999999</v>
      </c>
      <c r="CK53" s="17">
        <v>0</v>
      </c>
      <c r="CL53" s="17">
        <v>-22.5</v>
      </c>
      <c r="CM53" s="17"/>
      <c r="CN53" s="17"/>
      <c r="CO53" s="17"/>
      <c r="CP53" s="17"/>
      <c r="CQ53" s="17"/>
      <c r="CR53" s="17">
        <v>0.2</v>
      </c>
      <c r="CS53" s="17"/>
      <c r="CT53" s="17"/>
      <c r="CU53" s="17">
        <v>-3.5</v>
      </c>
      <c r="CV53" s="17">
        <v>0</v>
      </c>
      <c r="CW53" s="17">
        <v>0</v>
      </c>
      <c r="CX53" s="17"/>
      <c r="CY53" s="17">
        <v>1.5</v>
      </c>
      <c r="CZ53" s="17">
        <v>-0.1</v>
      </c>
      <c r="DA53" s="17">
        <v>-0.8</v>
      </c>
      <c r="DB53" s="17">
        <v>0</v>
      </c>
      <c r="DC53" s="17">
        <v>1</v>
      </c>
      <c r="DD53" s="17">
        <v>1.9</v>
      </c>
      <c r="DE53" s="17">
        <v>-0.5</v>
      </c>
      <c r="DF53" s="17">
        <v>1.83</v>
      </c>
      <c r="DG53" s="17">
        <v>0.5</v>
      </c>
      <c r="DH53" s="17"/>
      <c r="DI53" s="17">
        <v>0</v>
      </c>
      <c r="DJ53" s="17">
        <v>0</v>
      </c>
      <c r="DK53" s="17">
        <v>7.8654000000000002</v>
      </c>
      <c r="DL53" s="17">
        <v>14.477</v>
      </c>
      <c r="DM53" s="17">
        <v>1.5</v>
      </c>
      <c r="DN53" s="17">
        <v>0.5</v>
      </c>
      <c r="DO53" s="17">
        <v>0.6</v>
      </c>
      <c r="DP53" s="17">
        <v>1</v>
      </c>
      <c r="DQ53" s="17">
        <v>0</v>
      </c>
      <c r="DR53" s="17">
        <v>-0.1</v>
      </c>
      <c r="DS53" s="17">
        <v>-0.3</v>
      </c>
      <c r="DT53" s="17">
        <v>0</v>
      </c>
      <c r="DU53" s="17"/>
      <c r="DV53" s="17">
        <v>-2.8</v>
      </c>
      <c r="DW53" s="17">
        <v>0.6</v>
      </c>
      <c r="DX53" s="17">
        <v>2.4</v>
      </c>
      <c r="DY53" s="17">
        <v>2.9</v>
      </c>
      <c r="DZ53" s="17">
        <v>1.3</v>
      </c>
      <c r="EA53" s="17">
        <v>0.8</v>
      </c>
      <c r="EB53" s="17">
        <v>4</v>
      </c>
      <c r="EC53" s="17">
        <v>0.4</v>
      </c>
      <c r="ED53" s="17">
        <v>-7.4</v>
      </c>
      <c r="EE53" s="17">
        <v>-7.6</v>
      </c>
      <c r="EF53" s="17">
        <v>10</v>
      </c>
      <c r="EG53" s="17">
        <v>10.8</v>
      </c>
      <c r="EH53" s="17">
        <v>2.4776199999999999</v>
      </c>
      <c r="EI53" s="17">
        <v>-4.895E-2</v>
      </c>
      <c r="EJ53" s="17">
        <v>1.5</v>
      </c>
      <c r="EK53" s="17">
        <v>0.2</v>
      </c>
      <c r="EL53" s="17">
        <v>0.2</v>
      </c>
      <c r="EM53" s="17">
        <v>0.1</v>
      </c>
      <c r="EN53" s="17">
        <v>0</v>
      </c>
      <c r="EO53" s="17">
        <v>0</v>
      </c>
      <c r="EP53" s="17">
        <v>0</v>
      </c>
      <c r="EQ53" s="17">
        <v>-0.2</v>
      </c>
      <c r="ER53" s="17">
        <v>2.7</v>
      </c>
      <c r="ES53" s="17">
        <v>2.1</v>
      </c>
      <c r="ET53" s="17">
        <v>0</v>
      </c>
      <c r="EU53" s="17">
        <v>0</v>
      </c>
      <c r="EV53" s="17">
        <v>0.2</v>
      </c>
      <c r="EW53" s="17">
        <v>1.6</v>
      </c>
      <c r="EX53" s="17">
        <v>2.8</v>
      </c>
      <c r="EY53" s="17">
        <v>10</v>
      </c>
      <c r="EZ53" s="17">
        <v>10.8</v>
      </c>
      <c r="FA53" s="17">
        <v>0.78610000000000002</v>
      </c>
      <c r="FB53" s="17">
        <v>1.24091</v>
      </c>
      <c r="FC53" s="17">
        <v>3.4</v>
      </c>
      <c r="FD53" s="17">
        <v>0</v>
      </c>
      <c r="FE53" s="17">
        <v>2.5</v>
      </c>
      <c r="FF53" s="17">
        <v>457.42408</v>
      </c>
      <c r="FG53" s="15"/>
      <c r="FH53" s="17">
        <v>1.85914</v>
      </c>
      <c r="FI53" s="17"/>
      <c r="FJ53" s="17">
        <v>-1.1659999999999999</v>
      </c>
      <c r="FK53" s="17">
        <v>1.254</v>
      </c>
      <c r="FL53" s="17">
        <v>1.2</v>
      </c>
      <c r="FM53" s="17"/>
      <c r="FN53" s="17"/>
      <c r="FO53" s="17">
        <v>-0.5</v>
      </c>
      <c r="FP53" s="17">
        <v>3.7</v>
      </c>
      <c r="FQ53" s="17">
        <v>6.3471399999999996</v>
      </c>
    </row>
    <row r="54" spans="1:173" ht="24" customHeight="1" x14ac:dyDescent="0.35">
      <c r="A54" s="16" t="s">
        <v>73</v>
      </c>
      <c r="B54" s="16" t="s">
        <v>714</v>
      </c>
      <c r="C54" s="17">
        <v>0.2</v>
      </c>
      <c r="D54" s="17"/>
      <c r="E54" s="17"/>
      <c r="F54" s="17">
        <v>28.9</v>
      </c>
      <c r="G54" s="17">
        <v>15.2</v>
      </c>
      <c r="H54" s="17">
        <v>0</v>
      </c>
      <c r="I54" s="17">
        <v>0</v>
      </c>
      <c r="J54" s="17">
        <v>-6.8</v>
      </c>
      <c r="K54" s="17">
        <v>25.3</v>
      </c>
      <c r="L54" s="17">
        <v>4</v>
      </c>
      <c r="M54" s="17"/>
      <c r="N54" s="17">
        <v>-24.1</v>
      </c>
      <c r="O54" s="17">
        <v>-25.4</v>
      </c>
      <c r="P54" s="17">
        <v>2.5</v>
      </c>
      <c r="Q54" s="17">
        <v>34.700000000000003</v>
      </c>
      <c r="R54" s="17">
        <v>5.4</v>
      </c>
      <c r="S54" s="17">
        <v>5.2</v>
      </c>
      <c r="T54" s="17">
        <v>76.900000000000006</v>
      </c>
      <c r="U54" s="17">
        <v>0</v>
      </c>
      <c r="V54" s="17"/>
      <c r="W54" s="17">
        <v>0</v>
      </c>
      <c r="X54" s="17">
        <v>0</v>
      </c>
      <c r="Y54" s="17">
        <v>0</v>
      </c>
      <c r="Z54" s="17">
        <v>10.3</v>
      </c>
      <c r="AA54" s="17">
        <v>1.3</v>
      </c>
      <c r="AB54" s="17">
        <v>2.2000000000000002</v>
      </c>
      <c r="AC54" s="17">
        <v>-3.3</v>
      </c>
      <c r="AD54" s="17">
        <v>1.8</v>
      </c>
      <c r="AE54" s="17">
        <v>12</v>
      </c>
      <c r="AF54" s="17">
        <v>2.8</v>
      </c>
      <c r="AG54" s="17"/>
      <c r="AH54" s="17"/>
      <c r="AI54" s="17"/>
      <c r="AJ54" s="17">
        <v>19.5</v>
      </c>
      <c r="AK54" s="17">
        <v>15.2</v>
      </c>
      <c r="AL54" s="17"/>
      <c r="AM54" s="17"/>
      <c r="AN54" s="17"/>
      <c r="AO54" s="17">
        <v>-1.2</v>
      </c>
      <c r="AP54" s="17">
        <v>-16.100000000000001</v>
      </c>
      <c r="AQ54" s="17">
        <v>3.9390000000000001</v>
      </c>
      <c r="AR54" s="17">
        <v>13.6</v>
      </c>
      <c r="AS54" s="17">
        <v>0.7</v>
      </c>
      <c r="AT54" s="17">
        <v>0</v>
      </c>
      <c r="AU54" s="17">
        <v>2.7</v>
      </c>
      <c r="AV54" s="17">
        <v>0.5</v>
      </c>
      <c r="AW54" s="17"/>
      <c r="AX54" s="17"/>
      <c r="AY54" s="17"/>
      <c r="AZ54" s="17">
        <v>4.8</v>
      </c>
      <c r="BA54" s="17">
        <v>-0.9</v>
      </c>
      <c r="BB54" s="17">
        <v>0</v>
      </c>
      <c r="BC54" s="17">
        <v>-0.5</v>
      </c>
      <c r="BD54" s="17">
        <v>5.4</v>
      </c>
      <c r="BE54" s="17">
        <v>1</v>
      </c>
      <c r="BF54" s="17">
        <v>0.1</v>
      </c>
      <c r="BG54" s="17">
        <v>-5.3</v>
      </c>
      <c r="BH54" s="17">
        <v>7.2</v>
      </c>
      <c r="BI54" s="17">
        <v>0</v>
      </c>
      <c r="BJ54" s="17"/>
      <c r="BK54" s="17">
        <v>-1.4</v>
      </c>
      <c r="BL54" s="17"/>
      <c r="BM54" s="17"/>
      <c r="BN54" s="17"/>
      <c r="BO54" s="17">
        <v>8.4</v>
      </c>
      <c r="BP54" s="17">
        <v>-14.6</v>
      </c>
      <c r="BQ54" s="17">
        <v>-2</v>
      </c>
      <c r="BR54" s="17"/>
      <c r="BS54" s="17"/>
      <c r="BT54" s="17">
        <v>9</v>
      </c>
      <c r="BU54" s="17"/>
      <c r="BV54" s="17">
        <v>0</v>
      </c>
      <c r="BW54" s="17"/>
      <c r="BX54" s="17"/>
      <c r="BY54" s="17">
        <v>-3.2</v>
      </c>
      <c r="BZ54" s="17"/>
      <c r="CA54" s="17"/>
      <c r="CB54" s="17">
        <v>40.299999999999997</v>
      </c>
      <c r="CC54" s="17">
        <v>57.7</v>
      </c>
      <c r="CD54" s="17">
        <v>8.9</v>
      </c>
      <c r="CE54" s="17">
        <v>14.6</v>
      </c>
      <c r="CF54" s="17">
        <v>0</v>
      </c>
      <c r="CG54" s="17"/>
      <c r="CH54" s="17"/>
      <c r="CI54" s="17"/>
      <c r="CJ54" s="17">
        <v>17</v>
      </c>
      <c r="CK54" s="17">
        <v>0</v>
      </c>
      <c r="CL54" s="17">
        <v>-28</v>
      </c>
      <c r="CM54" s="17"/>
      <c r="CN54" s="17"/>
      <c r="CO54" s="17"/>
      <c r="CP54" s="17"/>
      <c r="CQ54" s="17"/>
      <c r="CR54" s="17">
        <v>0.2</v>
      </c>
      <c r="CS54" s="17"/>
      <c r="CT54" s="17"/>
      <c r="CU54" s="17">
        <v>-4.0999999999999996</v>
      </c>
      <c r="CV54" s="17">
        <v>0</v>
      </c>
      <c r="CW54" s="17">
        <v>0</v>
      </c>
      <c r="CX54" s="17"/>
      <c r="CY54" s="17">
        <v>1.5</v>
      </c>
      <c r="CZ54" s="17">
        <v>0</v>
      </c>
      <c r="DA54" s="17">
        <v>-0.8</v>
      </c>
      <c r="DB54" s="17">
        <v>-0.2</v>
      </c>
      <c r="DC54" s="17">
        <v>1.1000000000000001</v>
      </c>
      <c r="DD54" s="17">
        <v>1.8</v>
      </c>
      <c r="DE54" s="17">
        <v>0.3</v>
      </c>
      <c r="DF54" s="17">
        <v>1.86</v>
      </c>
      <c r="DG54" s="17">
        <v>0.5</v>
      </c>
      <c r="DH54" s="17"/>
      <c r="DI54" s="17">
        <v>0</v>
      </c>
      <c r="DJ54" s="17">
        <v>0</v>
      </c>
      <c r="DK54" s="17">
        <v>7.9008000000000003</v>
      </c>
      <c r="DL54" s="17">
        <v>15.307</v>
      </c>
      <c r="DM54" s="17">
        <v>1.5</v>
      </c>
      <c r="DN54" s="17">
        <v>0.5</v>
      </c>
      <c r="DO54" s="17">
        <v>0.6</v>
      </c>
      <c r="DP54" s="17">
        <v>1</v>
      </c>
      <c r="DQ54" s="17">
        <v>0</v>
      </c>
      <c r="DR54" s="17">
        <v>-0.2</v>
      </c>
      <c r="DS54" s="17">
        <v>-0.2</v>
      </c>
      <c r="DT54" s="17">
        <v>0</v>
      </c>
      <c r="DU54" s="17"/>
      <c r="DV54" s="17">
        <v>-2.8</v>
      </c>
      <c r="DW54" s="17">
        <v>0.5</v>
      </c>
      <c r="DX54" s="17">
        <v>2.2999999999999998</v>
      </c>
      <c r="DY54" s="17">
        <v>2.5</v>
      </c>
      <c r="DZ54" s="17">
        <v>1.2</v>
      </c>
      <c r="EA54" s="17">
        <v>0.8</v>
      </c>
      <c r="EB54" s="17">
        <v>4</v>
      </c>
      <c r="EC54" s="17">
        <v>0.4</v>
      </c>
      <c r="ED54" s="17">
        <v>-8</v>
      </c>
      <c r="EE54" s="17">
        <v>-8.1</v>
      </c>
      <c r="EF54" s="17">
        <v>10</v>
      </c>
      <c r="EG54" s="17">
        <v>11.6</v>
      </c>
      <c r="EH54" s="17">
        <v>2.54148</v>
      </c>
      <c r="EI54" s="17">
        <v>-5.6030000000000003E-2</v>
      </c>
      <c r="EJ54" s="17">
        <v>1.4</v>
      </c>
      <c r="EK54" s="17">
        <v>0.2</v>
      </c>
      <c r="EL54" s="17">
        <v>0.2</v>
      </c>
      <c r="EM54" s="17">
        <v>0.1</v>
      </c>
      <c r="EN54" s="17">
        <v>0</v>
      </c>
      <c r="EO54" s="17">
        <v>0</v>
      </c>
      <c r="EP54" s="17">
        <v>0</v>
      </c>
      <c r="EQ54" s="17">
        <v>-0.2</v>
      </c>
      <c r="ER54" s="17">
        <v>1.4</v>
      </c>
      <c r="ES54" s="17">
        <v>2.6</v>
      </c>
      <c r="ET54" s="17">
        <v>0</v>
      </c>
      <c r="EU54" s="17">
        <v>0</v>
      </c>
      <c r="EV54" s="17">
        <v>0.2</v>
      </c>
      <c r="EW54" s="17">
        <v>1.5</v>
      </c>
      <c r="EX54" s="17">
        <v>2.6</v>
      </c>
      <c r="EY54" s="17">
        <v>10</v>
      </c>
      <c r="EZ54" s="17">
        <v>11.6</v>
      </c>
      <c r="FA54" s="17">
        <v>0.83553999999999995</v>
      </c>
      <c r="FB54" s="17">
        <v>1.2637400000000001</v>
      </c>
      <c r="FC54" s="17">
        <v>2.1</v>
      </c>
      <c r="FD54" s="17">
        <v>0</v>
      </c>
      <c r="FE54" s="17">
        <v>3.4</v>
      </c>
      <c r="FF54" s="17">
        <v>411.09152999999998</v>
      </c>
      <c r="FG54" s="15"/>
      <c r="FH54" s="17">
        <v>2.10304</v>
      </c>
      <c r="FI54" s="17"/>
      <c r="FJ54" s="17">
        <v>-1.1719999999999999</v>
      </c>
      <c r="FK54" s="17">
        <v>1.36</v>
      </c>
      <c r="FL54" s="17">
        <v>1.2</v>
      </c>
      <c r="FM54" s="17"/>
      <c r="FN54" s="17"/>
      <c r="FO54" s="17">
        <v>0.3</v>
      </c>
      <c r="FP54" s="17">
        <v>3.5</v>
      </c>
      <c r="FQ54" s="17">
        <v>7.2910399999999997</v>
      </c>
    </row>
    <row r="55" spans="1:173" ht="24" customHeight="1" x14ac:dyDescent="0.35">
      <c r="A55" s="16" t="s">
        <v>73</v>
      </c>
      <c r="B55" s="16" t="s">
        <v>715</v>
      </c>
      <c r="C55" s="17">
        <v>0.2</v>
      </c>
      <c r="D55" s="17"/>
      <c r="E55" s="17"/>
      <c r="F55" s="17">
        <v>32.799999999999997</v>
      </c>
      <c r="G55" s="17">
        <v>15.7</v>
      </c>
      <c r="H55" s="17">
        <v>0</v>
      </c>
      <c r="I55" s="17">
        <v>0</v>
      </c>
      <c r="J55" s="17">
        <v>-7.7</v>
      </c>
      <c r="K55" s="17">
        <v>12.6</v>
      </c>
      <c r="L55" s="17">
        <v>3</v>
      </c>
      <c r="M55" s="17"/>
      <c r="N55" s="17">
        <v>-25</v>
      </c>
      <c r="O55" s="17">
        <v>-24.3</v>
      </c>
      <c r="P55" s="17">
        <v>3.8</v>
      </c>
      <c r="Q55" s="17">
        <v>34.9</v>
      </c>
      <c r="R55" s="17">
        <v>1.6</v>
      </c>
      <c r="S55" s="17">
        <v>2.8</v>
      </c>
      <c r="T55" s="17">
        <v>71.599999999999994</v>
      </c>
      <c r="U55" s="17">
        <v>0</v>
      </c>
      <c r="V55" s="17"/>
      <c r="W55" s="17">
        <v>0</v>
      </c>
      <c r="X55" s="17">
        <v>0</v>
      </c>
      <c r="Y55" s="17">
        <v>0</v>
      </c>
      <c r="Z55" s="17">
        <v>6.5</v>
      </c>
      <c r="AA55" s="17">
        <v>0.9</v>
      </c>
      <c r="AB55" s="17">
        <v>2.2000000000000002</v>
      </c>
      <c r="AC55" s="17">
        <v>-3.3</v>
      </c>
      <c r="AD55" s="17">
        <v>1.7</v>
      </c>
      <c r="AE55" s="17">
        <v>11.4</v>
      </c>
      <c r="AF55" s="17">
        <v>2.5</v>
      </c>
      <c r="AG55" s="17"/>
      <c r="AH55" s="17"/>
      <c r="AI55" s="17"/>
      <c r="AJ55" s="17">
        <v>19.2</v>
      </c>
      <c r="AK55" s="17">
        <v>15.2</v>
      </c>
      <c r="AL55" s="17"/>
      <c r="AM55" s="17"/>
      <c r="AN55" s="17"/>
      <c r="AO55" s="17">
        <v>-1.3</v>
      </c>
      <c r="AP55" s="17">
        <v>-18.899999999999999</v>
      </c>
      <c r="AQ55" s="17">
        <v>4.6769999999999996</v>
      </c>
      <c r="AR55" s="17">
        <v>13.7</v>
      </c>
      <c r="AS55" s="17">
        <v>0.8</v>
      </c>
      <c r="AT55" s="17">
        <v>-0.3</v>
      </c>
      <c r="AU55" s="17">
        <v>2.7</v>
      </c>
      <c r="AV55" s="17">
        <v>1</v>
      </c>
      <c r="AW55" s="17"/>
      <c r="AX55" s="17"/>
      <c r="AY55" s="17"/>
      <c r="AZ55" s="17">
        <v>6.9</v>
      </c>
      <c r="BA55" s="17">
        <v>-0.9</v>
      </c>
      <c r="BB55" s="17">
        <v>0</v>
      </c>
      <c r="BC55" s="17">
        <v>0.7</v>
      </c>
      <c r="BD55" s="17">
        <v>4.8</v>
      </c>
      <c r="BE55" s="17">
        <v>1</v>
      </c>
      <c r="BF55" s="17">
        <v>-0.1</v>
      </c>
      <c r="BG55" s="17">
        <v>-2.2999999999999998</v>
      </c>
      <c r="BH55" s="17">
        <v>7.2</v>
      </c>
      <c r="BI55" s="17">
        <v>0</v>
      </c>
      <c r="BJ55" s="17"/>
      <c r="BK55" s="17">
        <v>-2.6</v>
      </c>
      <c r="BL55" s="17"/>
      <c r="BM55" s="17"/>
      <c r="BN55" s="17"/>
      <c r="BO55" s="17">
        <v>1.6</v>
      </c>
      <c r="BP55" s="17">
        <v>-17.5</v>
      </c>
      <c r="BQ55" s="17">
        <v>-4.9000000000000004</v>
      </c>
      <c r="BR55" s="17"/>
      <c r="BS55" s="17"/>
      <c r="BT55" s="17">
        <v>7.3</v>
      </c>
      <c r="BU55" s="17"/>
      <c r="BV55" s="17">
        <v>0</v>
      </c>
      <c r="BW55" s="17"/>
      <c r="BX55" s="17"/>
      <c r="BY55" s="17">
        <v>-4.4000000000000004</v>
      </c>
      <c r="BZ55" s="17"/>
      <c r="CA55" s="17"/>
      <c r="CB55" s="17">
        <v>40.1</v>
      </c>
      <c r="CC55" s="17">
        <v>57.5</v>
      </c>
      <c r="CD55" s="17">
        <v>8.6</v>
      </c>
      <c r="CE55" s="17">
        <v>14.8</v>
      </c>
      <c r="CF55" s="17">
        <v>0.1</v>
      </c>
      <c r="CG55" s="17"/>
      <c r="CH55" s="17"/>
      <c r="CI55" s="17"/>
      <c r="CJ55" s="17">
        <v>17.8</v>
      </c>
      <c r="CK55" s="17">
        <v>0</v>
      </c>
      <c r="CL55" s="17">
        <v>-26.5</v>
      </c>
      <c r="CM55" s="17"/>
      <c r="CN55" s="17"/>
      <c r="CO55" s="17"/>
      <c r="CP55" s="17"/>
      <c r="CQ55" s="17"/>
      <c r="CR55" s="17">
        <v>0.2</v>
      </c>
      <c r="CS55" s="17"/>
      <c r="CT55" s="17"/>
      <c r="CU55" s="17">
        <v>-4</v>
      </c>
      <c r="CV55" s="17">
        <v>0</v>
      </c>
      <c r="CW55" s="17">
        <v>0</v>
      </c>
      <c r="CX55" s="17"/>
      <c r="CY55" s="17">
        <v>1.5</v>
      </c>
      <c r="CZ55" s="17">
        <v>-0.1</v>
      </c>
      <c r="DA55" s="17">
        <v>-0.9</v>
      </c>
      <c r="DB55" s="17">
        <v>0</v>
      </c>
      <c r="DC55" s="17">
        <v>0.9</v>
      </c>
      <c r="DD55" s="17">
        <v>1.8</v>
      </c>
      <c r="DE55" s="17">
        <v>-0.2</v>
      </c>
      <c r="DF55" s="17">
        <v>1.91</v>
      </c>
      <c r="DG55" s="17">
        <v>0.5</v>
      </c>
      <c r="DH55" s="17"/>
      <c r="DI55" s="17">
        <v>0</v>
      </c>
      <c r="DJ55" s="17">
        <v>0</v>
      </c>
      <c r="DK55" s="17">
        <v>7.6169000000000002</v>
      </c>
      <c r="DL55" s="17">
        <v>14.266</v>
      </c>
      <c r="DM55" s="17">
        <v>1.5</v>
      </c>
      <c r="DN55" s="17">
        <v>0.5</v>
      </c>
      <c r="DO55" s="17">
        <v>0.6</v>
      </c>
      <c r="DP55" s="17">
        <v>1</v>
      </c>
      <c r="DQ55" s="17">
        <v>0</v>
      </c>
      <c r="DR55" s="17">
        <v>-0.2</v>
      </c>
      <c r="DS55" s="17">
        <v>-0.2</v>
      </c>
      <c r="DT55" s="17">
        <v>0</v>
      </c>
      <c r="DU55" s="17"/>
      <c r="DV55" s="17">
        <v>-2.8</v>
      </c>
      <c r="DW55" s="17">
        <v>0.5</v>
      </c>
      <c r="DX55" s="17">
        <v>2.2000000000000002</v>
      </c>
      <c r="DY55" s="17">
        <v>2.6</v>
      </c>
      <c r="DZ55" s="17">
        <v>1.3</v>
      </c>
      <c r="EA55" s="17">
        <v>0.8</v>
      </c>
      <c r="EB55" s="17">
        <v>4</v>
      </c>
      <c r="EC55" s="17">
        <v>0.4</v>
      </c>
      <c r="ED55" s="17">
        <v>-4.7</v>
      </c>
      <c r="EE55" s="17">
        <v>-4.9000000000000004</v>
      </c>
      <c r="EF55" s="17">
        <v>9.9</v>
      </c>
      <c r="EG55" s="17">
        <v>11.5</v>
      </c>
      <c r="EH55" s="17">
        <v>2.59693</v>
      </c>
      <c r="EI55" s="17">
        <v>-5.1409999999999997E-2</v>
      </c>
      <c r="EJ55" s="17">
        <v>1.4</v>
      </c>
      <c r="EK55" s="17">
        <v>0.2</v>
      </c>
      <c r="EL55" s="17">
        <v>0.2</v>
      </c>
      <c r="EM55" s="17">
        <v>0.1</v>
      </c>
      <c r="EN55" s="17">
        <v>0</v>
      </c>
      <c r="EO55" s="17">
        <v>0</v>
      </c>
      <c r="EP55" s="17">
        <v>0</v>
      </c>
      <c r="EQ55" s="17">
        <v>-0.2</v>
      </c>
      <c r="ER55" s="17">
        <v>-1.5</v>
      </c>
      <c r="ES55" s="17">
        <v>2.5</v>
      </c>
      <c r="ET55" s="17">
        <v>0</v>
      </c>
      <c r="EU55" s="17">
        <v>0</v>
      </c>
      <c r="EV55" s="17">
        <v>0.2</v>
      </c>
      <c r="EW55" s="17">
        <v>1.6</v>
      </c>
      <c r="EX55" s="17">
        <v>2.6</v>
      </c>
      <c r="EY55" s="17">
        <v>9.9</v>
      </c>
      <c r="EZ55" s="17">
        <v>11.5</v>
      </c>
      <c r="FA55" s="17">
        <v>0.81988000000000005</v>
      </c>
      <c r="FB55" s="17">
        <v>1.40768</v>
      </c>
      <c r="FC55" s="17">
        <v>3.6</v>
      </c>
      <c r="FD55" s="17">
        <v>0</v>
      </c>
      <c r="FE55" s="17">
        <v>3.7</v>
      </c>
      <c r="FF55" s="17">
        <v>377.94297999999998</v>
      </c>
      <c r="FG55" s="15"/>
      <c r="FH55" s="17">
        <v>2.3815599999999999</v>
      </c>
      <c r="FI55" s="17"/>
      <c r="FJ55" s="17">
        <v>0</v>
      </c>
      <c r="FK55" s="17">
        <v>1.32</v>
      </c>
      <c r="FL55" s="17">
        <v>1.2</v>
      </c>
      <c r="FM55" s="17"/>
      <c r="FN55" s="17"/>
      <c r="FO55" s="17">
        <v>0</v>
      </c>
      <c r="FP55" s="17">
        <v>3.4</v>
      </c>
      <c r="FQ55" s="17">
        <v>8.3015600000000003</v>
      </c>
    </row>
    <row r="56" spans="1:173" ht="24" customHeight="1" x14ac:dyDescent="0.35">
      <c r="A56" s="16" t="s">
        <v>73</v>
      </c>
      <c r="B56" s="16" t="s">
        <v>716</v>
      </c>
      <c r="C56" s="17">
        <v>0.2</v>
      </c>
      <c r="D56" s="17"/>
      <c r="E56" s="17"/>
      <c r="F56" s="17">
        <v>30.6</v>
      </c>
      <c r="G56" s="17">
        <v>14.2</v>
      </c>
      <c r="H56" s="17">
        <v>0</v>
      </c>
      <c r="I56" s="17">
        <v>0</v>
      </c>
      <c r="J56" s="17">
        <v>-7.4</v>
      </c>
      <c r="K56" s="17">
        <v>34.700000000000003</v>
      </c>
      <c r="L56" s="17">
        <v>2.2999999999999998</v>
      </c>
      <c r="M56" s="17"/>
      <c r="N56" s="17">
        <v>-16.7</v>
      </c>
      <c r="O56" s="17">
        <v>-30.5</v>
      </c>
      <c r="P56" s="17">
        <v>-4.3</v>
      </c>
      <c r="Q56" s="17">
        <v>44.3</v>
      </c>
      <c r="R56" s="17">
        <v>-2.5</v>
      </c>
      <c r="S56" s="17">
        <v>1.7</v>
      </c>
      <c r="T56" s="17">
        <v>70.5</v>
      </c>
      <c r="U56" s="17">
        <v>0</v>
      </c>
      <c r="V56" s="17"/>
      <c r="W56" s="17">
        <v>0</v>
      </c>
      <c r="X56" s="17">
        <v>0</v>
      </c>
      <c r="Y56" s="17">
        <v>0</v>
      </c>
      <c r="Z56" s="17">
        <v>6.1</v>
      </c>
      <c r="AA56" s="17">
        <v>0.9</v>
      </c>
      <c r="AB56" s="17">
        <v>2.2000000000000002</v>
      </c>
      <c r="AC56" s="17">
        <v>-3.4</v>
      </c>
      <c r="AD56" s="17">
        <v>1.6</v>
      </c>
      <c r="AE56" s="17">
        <v>10.4</v>
      </c>
      <c r="AF56" s="17">
        <v>2.4</v>
      </c>
      <c r="AG56" s="17"/>
      <c r="AH56" s="17"/>
      <c r="AI56" s="17"/>
      <c r="AJ56" s="17">
        <v>16.100000000000001</v>
      </c>
      <c r="AK56" s="17">
        <v>14</v>
      </c>
      <c r="AL56" s="17"/>
      <c r="AM56" s="17"/>
      <c r="AN56" s="17"/>
      <c r="AO56" s="17">
        <v>-1.4</v>
      </c>
      <c r="AP56" s="17">
        <v>-19.5</v>
      </c>
      <c r="AQ56" s="17">
        <v>5.4820000000000002</v>
      </c>
      <c r="AR56" s="17">
        <v>15.9</v>
      </c>
      <c r="AS56" s="17">
        <v>0.9</v>
      </c>
      <c r="AT56" s="17">
        <v>0.1</v>
      </c>
      <c r="AU56" s="17">
        <v>2.7</v>
      </c>
      <c r="AV56" s="17">
        <v>0.8</v>
      </c>
      <c r="AW56" s="17"/>
      <c r="AX56" s="17"/>
      <c r="AY56" s="17"/>
      <c r="AZ56" s="17">
        <v>1.8</v>
      </c>
      <c r="BA56" s="17">
        <v>-0.8</v>
      </c>
      <c r="BB56" s="17">
        <v>0</v>
      </c>
      <c r="BC56" s="17">
        <v>-4.3</v>
      </c>
      <c r="BD56" s="17">
        <v>5</v>
      </c>
      <c r="BE56" s="17">
        <v>1</v>
      </c>
      <c r="BF56" s="17">
        <v>-0.1</v>
      </c>
      <c r="BG56" s="17">
        <v>-5.8</v>
      </c>
      <c r="BH56" s="17">
        <v>6.9</v>
      </c>
      <c r="BI56" s="17">
        <v>0</v>
      </c>
      <c r="BJ56" s="17"/>
      <c r="BK56" s="17">
        <v>1.5</v>
      </c>
      <c r="BL56" s="17"/>
      <c r="BM56" s="17"/>
      <c r="BN56" s="17"/>
      <c r="BO56" s="17">
        <v>5.2</v>
      </c>
      <c r="BP56" s="17">
        <v>-26.5</v>
      </c>
      <c r="BQ56" s="17">
        <v>-7.3</v>
      </c>
      <c r="BR56" s="17"/>
      <c r="BS56" s="17"/>
      <c r="BT56" s="17">
        <v>0.6</v>
      </c>
      <c r="BU56" s="17"/>
      <c r="BV56" s="17">
        <v>0</v>
      </c>
      <c r="BW56" s="17"/>
      <c r="BX56" s="17"/>
      <c r="BY56" s="17">
        <v>-13.2</v>
      </c>
      <c r="BZ56" s="17"/>
      <c r="CA56" s="17"/>
      <c r="CB56" s="17">
        <v>40.799999999999997</v>
      </c>
      <c r="CC56" s="17">
        <v>58</v>
      </c>
      <c r="CD56" s="17">
        <v>10.9</v>
      </c>
      <c r="CE56" s="17">
        <v>6.7</v>
      </c>
      <c r="CF56" s="17">
        <v>0</v>
      </c>
      <c r="CG56" s="17"/>
      <c r="CH56" s="17"/>
      <c r="CI56" s="17"/>
      <c r="CJ56" s="17">
        <v>15.6</v>
      </c>
      <c r="CK56" s="17">
        <v>0</v>
      </c>
      <c r="CL56" s="17">
        <v>-30.1</v>
      </c>
      <c r="CM56" s="17"/>
      <c r="CN56" s="17"/>
      <c r="CO56" s="17"/>
      <c r="CP56" s="17"/>
      <c r="CQ56" s="17"/>
      <c r="CR56" s="17">
        <v>0</v>
      </c>
      <c r="CS56" s="17"/>
      <c r="CT56" s="17"/>
      <c r="CU56" s="17">
        <v>-4.5999999999999996</v>
      </c>
      <c r="CV56" s="17">
        <v>0</v>
      </c>
      <c r="CW56" s="17">
        <v>0</v>
      </c>
      <c r="CX56" s="17"/>
      <c r="CY56" s="17">
        <v>1.5</v>
      </c>
      <c r="CZ56" s="17">
        <v>-0.1</v>
      </c>
      <c r="DA56" s="17">
        <v>-0.8</v>
      </c>
      <c r="DB56" s="17">
        <v>0</v>
      </c>
      <c r="DC56" s="17">
        <v>0.8</v>
      </c>
      <c r="DD56" s="17">
        <v>1.8</v>
      </c>
      <c r="DE56" s="17">
        <v>-0.6</v>
      </c>
      <c r="DF56" s="17">
        <v>1.85</v>
      </c>
      <c r="DG56" s="17">
        <v>0.5</v>
      </c>
      <c r="DH56" s="17"/>
      <c r="DI56" s="17">
        <v>0</v>
      </c>
      <c r="DJ56" s="17">
        <v>0</v>
      </c>
      <c r="DK56" s="17">
        <v>7.8423999999999996</v>
      </c>
      <c r="DL56" s="17">
        <v>14.022</v>
      </c>
      <c r="DM56" s="17">
        <v>1.5</v>
      </c>
      <c r="DN56" s="17">
        <v>0.5</v>
      </c>
      <c r="DO56" s="17">
        <v>0.6</v>
      </c>
      <c r="DP56" s="17">
        <v>1</v>
      </c>
      <c r="DQ56" s="17">
        <v>0</v>
      </c>
      <c r="DR56" s="17">
        <v>0</v>
      </c>
      <c r="DS56" s="17">
        <v>-0.2</v>
      </c>
      <c r="DT56" s="17">
        <v>0</v>
      </c>
      <c r="DU56" s="17"/>
      <c r="DV56" s="17">
        <v>-2.8</v>
      </c>
      <c r="DW56" s="17">
        <v>0.5</v>
      </c>
      <c r="DX56" s="17">
        <v>2.2000000000000002</v>
      </c>
      <c r="DY56" s="17">
        <v>2.6</v>
      </c>
      <c r="DZ56" s="17">
        <v>1.2</v>
      </c>
      <c r="EA56" s="17">
        <v>0.8</v>
      </c>
      <c r="EB56" s="17">
        <v>4</v>
      </c>
      <c r="EC56" s="17">
        <v>0.4</v>
      </c>
      <c r="ED56" s="17">
        <v>-3.4</v>
      </c>
      <c r="EE56" s="17">
        <v>-3.5</v>
      </c>
      <c r="EF56" s="17">
        <v>9.9</v>
      </c>
      <c r="EG56" s="17">
        <v>10.7</v>
      </c>
      <c r="EH56" s="17">
        <v>2.5875300000000001</v>
      </c>
      <c r="EI56" s="17">
        <v>-3.7190000000000001E-2</v>
      </c>
      <c r="EJ56" s="17">
        <v>1.4</v>
      </c>
      <c r="EK56" s="17">
        <v>0.2</v>
      </c>
      <c r="EL56" s="17">
        <v>0.2</v>
      </c>
      <c r="EM56" s="17">
        <v>0.1</v>
      </c>
      <c r="EN56" s="17">
        <v>0</v>
      </c>
      <c r="EO56" s="17">
        <v>0</v>
      </c>
      <c r="EP56" s="17">
        <v>0</v>
      </c>
      <c r="EQ56" s="17">
        <v>-0.2</v>
      </c>
      <c r="ER56" s="17">
        <v>-2.8</v>
      </c>
      <c r="ES56" s="17">
        <v>3.1</v>
      </c>
      <c r="ET56" s="17">
        <v>0</v>
      </c>
      <c r="EU56" s="17">
        <v>0</v>
      </c>
      <c r="EV56" s="17">
        <v>0.4</v>
      </c>
      <c r="EW56" s="17">
        <v>1.4</v>
      </c>
      <c r="EX56" s="17">
        <v>2.5</v>
      </c>
      <c r="EY56" s="17">
        <v>9.9</v>
      </c>
      <c r="EZ56" s="17">
        <v>10.7</v>
      </c>
      <c r="FA56" s="17">
        <v>0.83135999999999999</v>
      </c>
      <c r="FB56" s="17">
        <v>1.4154199999999999</v>
      </c>
      <c r="FC56" s="17">
        <v>3.3</v>
      </c>
      <c r="FD56" s="17">
        <v>0</v>
      </c>
      <c r="FE56" s="17">
        <v>3.9</v>
      </c>
      <c r="FF56" s="17">
        <v>345.39352000000002</v>
      </c>
      <c r="FG56" s="15"/>
      <c r="FH56" s="17">
        <v>2.3513099999999998</v>
      </c>
      <c r="FI56" s="17"/>
      <c r="FJ56" s="17">
        <v>-0.127</v>
      </c>
      <c r="FK56" s="17">
        <v>1.212</v>
      </c>
      <c r="FL56" s="17">
        <v>1.2</v>
      </c>
      <c r="FM56" s="17"/>
      <c r="FN56" s="17"/>
      <c r="FO56" s="17">
        <v>0.4</v>
      </c>
      <c r="FP56" s="17">
        <v>3.8</v>
      </c>
      <c r="FQ56" s="17">
        <v>8.8363099999999992</v>
      </c>
    </row>
    <row r="57" spans="1:173" ht="24" customHeight="1" x14ac:dyDescent="0.35">
      <c r="A57" s="16" t="s">
        <v>73</v>
      </c>
      <c r="B57" s="16" t="s">
        <v>717</v>
      </c>
      <c r="C57" s="17">
        <v>0.2</v>
      </c>
      <c r="D57" s="17"/>
      <c r="E57" s="17"/>
      <c r="F57" s="17">
        <v>20.2</v>
      </c>
      <c r="G57" s="17">
        <v>13.8</v>
      </c>
      <c r="H57" s="17">
        <v>0</v>
      </c>
      <c r="I57" s="17">
        <v>0</v>
      </c>
      <c r="J57" s="17">
        <v>-12.5</v>
      </c>
      <c r="K57" s="17">
        <v>18.899999999999999</v>
      </c>
      <c r="L57" s="17">
        <v>1.8</v>
      </c>
      <c r="M57" s="17"/>
      <c r="N57" s="17">
        <v>-30.3</v>
      </c>
      <c r="O57" s="17">
        <v>-30.4</v>
      </c>
      <c r="P57" s="17">
        <v>-2.6</v>
      </c>
      <c r="Q57" s="17">
        <v>28.5</v>
      </c>
      <c r="R57" s="17">
        <v>-8.3000000000000007</v>
      </c>
      <c r="S57" s="17">
        <v>-3.8</v>
      </c>
      <c r="T57" s="17">
        <v>71</v>
      </c>
      <c r="U57" s="17">
        <v>0</v>
      </c>
      <c r="V57" s="17"/>
      <c r="W57" s="17">
        <v>0</v>
      </c>
      <c r="X57" s="17">
        <v>0</v>
      </c>
      <c r="Y57" s="17">
        <v>0</v>
      </c>
      <c r="Z57" s="17">
        <v>2.2999999999999998</v>
      </c>
      <c r="AA57" s="17">
        <v>0.6</v>
      </c>
      <c r="AB57" s="17">
        <v>2.2000000000000002</v>
      </c>
      <c r="AC57" s="17">
        <v>-3.3</v>
      </c>
      <c r="AD57" s="17">
        <v>1.5</v>
      </c>
      <c r="AE57" s="17">
        <v>9.3000000000000007</v>
      </c>
      <c r="AF57" s="17">
        <v>1.1000000000000001</v>
      </c>
      <c r="AG57" s="17"/>
      <c r="AH57" s="17"/>
      <c r="AI57" s="17"/>
      <c r="AJ57" s="17">
        <v>28.6</v>
      </c>
      <c r="AK57" s="17">
        <v>13.5</v>
      </c>
      <c r="AL57" s="17"/>
      <c r="AM57" s="17"/>
      <c r="AN57" s="17"/>
      <c r="AO57" s="17">
        <v>-1.5</v>
      </c>
      <c r="AP57" s="17">
        <v>-18</v>
      </c>
      <c r="AQ57" s="17">
        <v>6.0179999999999998</v>
      </c>
      <c r="AR57" s="17">
        <v>12.9</v>
      </c>
      <c r="AS57" s="17">
        <v>0.7</v>
      </c>
      <c r="AT57" s="17">
        <v>-0.1</v>
      </c>
      <c r="AU57" s="17">
        <v>2.7</v>
      </c>
      <c r="AV57" s="17">
        <v>1.5</v>
      </c>
      <c r="AW57" s="17"/>
      <c r="AX57" s="17"/>
      <c r="AY57" s="17"/>
      <c r="AZ57" s="17">
        <v>4.9000000000000004</v>
      </c>
      <c r="BA57" s="17">
        <v>-0.9</v>
      </c>
      <c r="BB57" s="17">
        <v>0.2</v>
      </c>
      <c r="BC57" s="17">
        <v>0.4</v>
      </c>
      <c r="BD57" s="17">
        <v>5.6</v>
      </c>
      <c r="BE57" s="17">
        <v>1</v>
      </c>
      <c r="BF57" s="17">
        <v>-0.1</v>
      </c>
      <c r="BG57" s="17">
        <v>-5.0999999999999996</v>
      </c>
      <c r="BH57" s="17">
        <v>6.9</v>
      </c>
      <c r="BI57" s="17">
        <v>0</v>
      </c>
      <c r="BJ57" s="17"/>
      <c r="BK57" s="17">
        <v>-1.1000000000000001</v>
      </c>
      <c r="BL57" s="17"/>
      <c r="BM57" s="17"/>
      <c r="BN57" s="17"/>
      <c r="BO57" s="17">
        <v>3.6</v>
      </c>
      <c r="BP57" s="17">
        <v>0</v>
      </c>
      <c r="BQ57" s="17">
        <v>-14.4</v>
      </c>
      <c r="BR57" s="17"/>
      <c r="BS57" s="17"/>
      <c r="BT57" s="17">
        <v>0</v>
      </c>
      <c r="BU57" s="17"/>
      <c r="BV57" s="17">
        <v>0</v>
      </c>
      <c r="BW57" s="17"/>
      <c r="BX57" s="17"/>
      <c r="BY57" s="17">
        <v>-7.9</v>
      </c>
      <c r="BZ57" s="17"/>
      <c r="CA57" s="17"/>
      <c r="CB57" s="17">
        <v>30.1</v>
      </c>
      <c r="CC57" s="17">
        <v>21.3</v>
      </c>
      <c r="CD57" s="17">
        <v>-0.6</v>
      </c>
      <c r="CE57" s="17">
        <v>4.3</v>
      </c>
      <c r="CF57" s="17">
        <v>-0.1</v>
      </c>
      <c r="CG57" s="17"/>
      <c r="CH57" s="17"/>
      <c r="CI57" s="17"/>
      <c r="CJ57" s="17">
        <v>16.2</v>
      </c>
      <c r="CK57" s="17">
        <v>0</v>
      </c>
      <c r="CL57" s="17">
        <v>-29.1</v>
      </c>
      <c r="CM57" s="17"/>
      <c r="CN57" s="17"/>
      <c r="CO57" s="17"/>
      <c r="CP57" s="17"/>
      <c r="CQ57" s="17"/>
      <c r="CR57" s="17">
        <v>0.2</v>
      </c>
      <c r="CS57" s="17"/>
      <c r="CT57" s="17"/>
      <c r="CU57" s="17">
        <v>-4.8</v>
      </c>
      <c r="CV57" s="17">
        <v>0</v>
      </c>
      <c r="CW57" s="17">
        <v>0.1</v>
      </c>
      <c r="CX57" s="17"/>
      <c r="CY57" s="17">
        <v>1.5</v>
      </c>
      <c r="CZ57" s="17">
        <v>-0.1</v>
      </c>
      <c r="DA57" s="17">
        <v>-0.8</v>
      </c>
      <c r="DB57" s="17">
        <v>0.2</v>
      </c>
      <c r="DC57" s="17">
        <v>0.9</v>
      </c>
      <c r="DD57" s="17">
        <v>1.8</v>
      </c>
      <c r="DE57" s="17">
        <v>0.1</v>
      </c>
      <c r="DF57" s="17">
        <v>1.91</v>
      </c>
      <c r="DG57" s="17">
        <v>0.5</v>
      </c>
      <c r="DH57" s="17"/>
      <c r="DI57" s="17">
        <v>0</v>
      </c>
      <c r="DJ57" s="17">
        <v>0</v>
      </c>
      <c r="DK57" s="17">
        <v>7.3830999999999998</v>
      </c>
      <c r="DL57" s="17">
        <v>13.563000000000001</v>
      </c>
      <c r="DM57" s="17">
        <v>1.5</v>
      </c>
      <c r="DN57" s="17">
        <v>0.5</v>
      </c>
      <c r="DO57" s="17">
        <v>0.6</v>
      </c>
      <c r="DP57" s="17">
        <v>1</v>
      </c>
      <c r="DQ57" s="17">
        <v>0</v>
      </c>
      <c r="DR57" s="17">
        <v>-0.1</v>
      </c>
      <c r="DS57" s="17">
        <v>0.2</v>
      </c>
      <c r="DT57" s="17">
        <v>0</v>
      </c>
      <c r="DU57" s="17"/>
      <c r="DV57" s="17">
        <v>-2.8</v>
      </c>
      <c r="DW57" s="17">
        <v>0.6</v>
      </c>
      <c r="DX57" s="17">
        <v>2.2000000000000002</v>
      </c>
      <c r="DY57" s="17">
        <v>2.4</v>
      </c>
      <c r="DZ57" s="17">
        <v>1.3</v>
      </c>
      <c r="EA57" s="17">
        <v>0.8</v>
      </c>
      <c r="EB57" s="17">
        <v>4</v>
      </c>
      <c r="EC57" s="17">
        <v>0.4</v>
      </c>
      <c r="ED57" s="17">
        <v>-8.4</v>
      </c>
      <c r="EE57" s="17">
        <v>-8.1999999999999993</v>
      </c>
      <c r="EF57" s="17">
        <v>9.9</v>
      </c>
      <c r="EG57" s="17">
        <v>9.5</v>
      </c>
      <c r="EH57" s="17">
        <v>2.5899899999999998</v>
      </c>
      <c r="EI57" s="17">
        <v>-5.1659999999999998E-2</v>
      </c>
      <c r="EJ57" s="17">
        <v>1.4</v>
      </c>
      <c r="EK57" s="17">
        <v>0.2</v>
      </c>
      <c r="EL57" s="17">
        <v>0.1</v>
      </c>
      <c r="EM57" s="17">
        <v>0.1</v>
      </c>
      <c r="EN57" s="17">
        <v>0</v>
      </c>
      <c r="EO57" s="17">
        <v>0</v>
      </c>
      <c r="EP57" s="17">
        <v>0</v>
      </c>
      <c r="EQ57" s="17">
        <v>-0.2</v>
      </c>
      <c r="ER57" s="17">
        <v>-4.3</v>
      </c>
      <c r="ES57" s="17">
        <v>3.4</v>
      </c>
      <c r="ET57" s="17">
        <v>0</v>
      </c>
      <c r="EU57" s="17">
        <v>0</v>
      </c>
      <c r="EV57" s="17">
        <v>0.4</v>
      </c>
      <c r="EW57" s="17">
        <v>1.6</v>
      </c>
      <c r="EX57" s="17">
        <v>2.6</v>
      </c>
      <c r="EY57" s="17">
        <v>9.9</v>
      </c>
      <c r="EZ57" s="17">
        <v>9.5</v>
      </c>
      <c r="FA57" s="17">
        <v>0.82311000000000001</v>
      </c>
      <c r="FB57" s="17">
        <v>1.56118</v>
      </c>
      <c r="FC57" s="17">
        <v>1.3</v>
      </c>
      <c r="FD57" s="17">
        <v>0</v>
      </c>
      <c r="FE57" s="17">
        <v>3.5</v>
      </c>
      <c r="FF57" s="17">
        <v>233.99672000000001</v>
      </c>
      <c r="FG57" s="15"/>
      <c r="FH57" s="17">
        <v>2.5644200000000001</v>
      </c>
      <c r="FI57" s="17"/>
      <c r="FJ57" s="17">
        <v>0.221</v>
      </c>
      <c r="FK57" s="17">
        <v>1.6859999999999999</v>
      </c>
      <c r="FL57" s="17">
        <v>1.2</v>
      </c>
      <c r="FM57" s="17"/>
      <c r="FN57" s="17"/>
      <c r="FO57" s="17">
        <v>-0.1</v>
      </c>
      <c r="FP57" s="17">
        <v>3.6</v>
      </c>
      <c r="FQ57" s="17">
        <v>9.1714199999999995</v>
      </c>
    </row>
    <row r="58" spans="1:173" ht="24" customHeight="1" x14ac:dyDescent="0.35">
      <c r="A58" s="18" t="s">
        <v>718</v>
      </c>
      <c r="B58" s="18" t="s">
        <v>74</v>
      </c>
      <c r="C58" s="19">
        <v>0.2</v>
      </c>
      <c r="D58" s="19"/>
      <c r="E58" s="19"/>
      <c r="F58" s="19">
        <v>27.9</v>
      </c>
      <c r="G58" s="19">
        <v>15.5</v>
      </c>
      <c r="H58" s="19">
        <v>0</v>
      </c>
      <c r="I58" s="19">
        <v>0</v>
      </c>
      <c r="J58" s="19">
        <v>-13</v>
      </c>
      <c r="K58" s="19">
        <v>18</v>
      </c>
      <c r="L58" s="19">
        <v>1.6</v>
      </c>
      <c r="M58" s="19"/>
      <c r="N58" s="19">
        <v>-28.5</v>
      </c>
      <c r="O58" s="19">
        <v>-29.5</v>
      </c>
      <c r="P58" s="19">
        <v>-1.3</v>
      </c>
      <c r="Q58" s="19">
        <v>30.1</v>
      </c>
      <c r="R58" s="19">
        <v>-11</v>
      </c>
      <c r="S58" s="19">
        <v>-6.1</v>
      </c>
      <c r="T58" s="19">
        <v>73.8</v>
      </c>
      <c r="U58" s="19">
        <v>0</v>
      </c>
      <c r="V58" s="19"/>
      <c r="W58" s="19">
        <v>0</v>
      </c>
      <c r="X58" s="19">
        <v>0</v>
      </c>
      <c r="Y58" s="19">
        <v>0</v>
      </c>
      <c r="Z58" s="19">
        <v>2.4</v>
      </c>
      <c r="AA58" s="19">
        <v>0.3</v>
      </c>
      <c r="AB58" s="19">
        <v>2</v>
      </c>
      <c r="AC58" s="19">
        <v>-3.3</v>
      </c>
      <c r="AD58" s="19">
        <v>1.6</v>
      </c>
      <c r="AE58" s="19">
        <v>8.4</v>
      </c>
      <c r="AF58" s="19">
        <v>1.3</v>
      </c>
      <c r="AG58" s="19"/>
      <c r="AH58" s="19"/>
      <c r="AI58" s="19"/>
      <c r="AJ58" s="19">
        <v>31.2</v>
      </c>
      <c r="AK58" s="19">
        <v>12.9</v>
      </c>
      <c r="AL58" s="19"/>
      <c r="AM58" s="19"/>
      <c r="AN58" s="19"/>
      <c r="AO58" s="19">
        <v>-1.4</v>
      </c>
      <c r="AP58" s="19">
        <v>8</v>
      </c>
      <c r="AQ58" s="19">
        <v>6.569</v>
      </c>
      <c r="AR58" s="19">
        <v>12.4</v>
      </c>
      <c r="AS58" s="19">
        <v>1.1000000000000001</v>
      </c>
      <c r="AT58" s="19">
        <v>0</v>
      </c>
      <c r="AU58" s="19">
        <v>2.7</v>
      </c>
      <c r="AV58" s="19">
        <v>1.6</v>
      </c>
      <c r="AW58" s="19"/>
      <c r="AX58" s="19"/>
      <c r="AY58" s="19"/>
      <c r="AZ58" s="19">
        <v>3.4</v>
      </c>
      <c r="BA58" s="19">
        <v>-0.9</v>
      </c>
      <c r="BB58" s="19">
        <v>0.2</v>
      </c>
      <c r="BC58" s="19">
        <v>2.8</v>
      </c>
      <c r="BD58" s="19">
        <v>4.2</v>
      </c>
      <c r="BE58" s="19">
        <v>1</v>
      </c>
      <c r="BF58" s="19">
        <v>0</v>
      </c>
      <c r="BG58" s="19">
        <v>-3.2</v>
      </c>
      <c r="BH58" s="19">
        <v>5.7</v>
      </c>
      <c r="BI58" s="19">
        <v>0</v>
      </c>
      <c r="BJ58" s="19"/>
      <c r="BK58" s="19">
        <v>-2.6</v>
      </c>
      <c r="BL58" s="19"/>
      <c r="BM58" s="19"/>
      <c r="BN58" s="19"/>
      <c r="BO58" s="19">
        <v>10.7</v>
      </c>
      <c r="BP58" s="19">
        <v>0</v>
      </c>
      <c r="BQ58" s="19">
        <v>-20.9</v>
      </c>
      <c r="BR58" s="19"/>
      <c r="BS58" s="19"/>
      <c r="BT58" s="19">
        <v>0</v>
      </c>
      <c r="BU58" s="19"/>
      <c r="BV58" s="19">
        <v>0</v>
      </c>
      <c r="BW58" s="19"/>
      <c r="BX58" s="19"/>
      <c r="BY58" s="19">
        <v>-6.2</v>
      </c>
      <c r="BZ58" s="19"/>
      <c r="CA58" s="19"/>
      <c r="CB58" s="19">
        <v>30.4</v>
      </c>
      <c r="CC58" s="19">
        <v>21.2</v>
      </c>
      <c r="CD58" s="19">
        <v>-0.5</v>
      </c>
      <c r="CE58" s="19">
        <v>1.9</v>
      </c>
      <c r="CF58" s="19">
        <v>0.2</v>
      </c>
      <c r="CG58" s="19"/>
      <c r="CH58" s="19"/>
      <c r="CI58" s="19"/>
      <c r="CJ58" s="19">
        <v>12.8</v>
      </c>
      <c r="CK58" s="19">
        <v>-0.8</v>
      </c>
      <c r="CL58" s="19">
        <v>-33.5</v>
      </c>
      <c r="CM58" s="19"/>
      <c r="CN58" s="19"/>
      <c r="CO58" s="19"/>
      <c r="CP58" s="19"/>
      <c r="CQ58" s="19"/>
      <c r="CR58" s="19">
        <v>0</v>
      </c>
      <c r="CS58" s="19"/>
      <c r="CT58" s="19"/>
      <c r="CU58" s="19">
        <v>-4.7</v>
      </c>
      <c r="CV58" s="19">
        <v>0</v>
      </c>
      <c r="CW58" s="19">
        <v>0</v>
      </c>
      <c r="CX58" s="19"/>
      <c r="CY58" s="19">
        <v>1.5</v>
      </c>
      <c r="CZ58" s="19">
        <v>0</v>
      </c>
      <c r="DA58" s="19">
        <v>-0.9</v>
      </c>
      <c r="DB58" s="19">
        <v>0</v>
      </c>
      <c r="DC58" s="19">
        <v>1</v>
      </c>
      <c r="DD58" s="19">
        <v>1.8</v>
      </c>
      <c r="DE58" s="19">
        <v>-0.4</v>
      </c>
      <c r="DF58" s="19">
        <v>1.92</v>
      </c>
      <c r="DG58" s="19">
        <v>0.5</v>
      </c>
      <c r="DH58" s="19"/>
      <c r="DI58" s="19">
        <v>0</v>
      </c>
      <c r="DJ58" s="19">
        <v>0</v>
      </c>
      <c r="DK58" s="19">
        <v>8.0030999999999999</v>
      </c>
      <c r="DL58" s="19">
        <v>15.502000000000001</v>
      </c>
      <c r="DM58" s="19">
        <v>1.5</v>
      </c>
      <c r="DN58" s="19">
        <v>0.5</v>
      </c>
      <c r="DO58" s="19">
        <v>0.6</v>
      </c>
      <c r="DP58" s="19">
        <v>1</v>
      </c>
      <c r="DQ58" s="19">
        <v>0</v>
      </c>
      <c r="DR58" s="19">
        <v>0.1</v>
      </c>
      <c r="DS58" s="19">
        <v>0.3</v>
      </c>
      <c r="DT58" s="19">
        <v>0.2</v>
      </c>
      <c r="DU58" s="19"/>
      <c r="DV58" s="19">
        <v>-2.8</v>
      </c>
      <c r="DW58" s="19">
        <v>0.1</v>
      </c>
      <c r="DX58" s="19">
        <v>2.2000000000000002</v>
      </c>
      <c r="DY58" s="19">
        <v>2.4</v>
      </c>
      <c r="DZ58" s="19">
        <v>1.2</v>
      </c>
      <c r="EA58" s="19">
        <v>0.8</v>
      </c>
      <c r="EB58" s="19">
        <v>4</v>
      </c>
      <c r="EC58" s="19">
        <v>0.4</v>
      </c>
      <c r="ED58" s="19">
        <v>-7.8</v>
      </c>
      <c r="EE58" s="19">
        <v>-8</v>
      </c>
      <c r="EF58" s="19">
        <v>9.9</v>
      </c>
      <c r="EG58" s="19">
        <v>8.6999999999999993</v>
      </c>
      <c r="EH58" s="19">
        <v>2.5925500000000001</v>
      </c>
      <c r="EI58" s="19">
        <v>-6.0199999999999997E-2</v>
      </c>
      <c r="EJ58" s="19">
        <v>1.4</v>
      </c>
      <c r="EK58" s="19">
        <v>0.2</v>
      </c>
      <c r="EL58" s="19">
        <v>0.2</v>
      </c>
      <c r="EM58" s="19">
        <v>0.1</v>
      </c>
      <c r="EN58" s="19">
        <v>0</v>
      </c>
      <c r="EO58" s="19">
        <v>0</v>
      </c>
      <c r="EP58" s="19">
        <v>0</v>
      </c>
      <c r="EQ58" s="19">
        <v>-0.2</v>
      </c>
      <c r="ER58" s="19">
        <v>-7.9</v>
      </c>
      <c r="ES58" s="19">
        <v>3.4</v>
      </c>
      <c r="ET58" s="19">
        <v>0</v>
      </c>
      <c r="EU58" s="19">
        <v>0</v>
      </c>
      <c r="EV58" s="19">
        <v>0.4</v>
      </c>
      <c r="EW58" s="19">
        <v>1.5</v>
      </c>
      <c r="EX58" s="19">
        <v>2.2999999999999998</v>
      </c>
      <c r="EY58" s="19">
        <v>9.9</v>
      </c>
      <c r="EZ58" s="19">
        <v>8.6999999999999993</v>
      </c>
      <c r="FA58" s="19">
        <v>0.82750000000000001</v>
      </c>
      <c r="FB58" s="19">
        <v>1.3541300000000001</v>
      </c>
      <c r="FC58" s="19">
        <v>0.6</v>
      </c>
      <c r="FD58" s="19">
        <v>0</v>
      </c>
      <c r="FE58" s="19">
        <v>4</v>
      </c>
      <c r="FF58" s="19">
        <v>260.20808</v>
      </c>
      <c r="FG58" s="15"/>
      <c r="FH58" s="19">
        <v>2.79677</v>
      </c>
      <c r="FI58" s="19"/>
      <c r="FJ58" s="19">
        <v>-0.35499999999999998</v>
      </c>
      <c r="FK58" s="19">
        <v>1.5640000000000001</v>
      </c>
      <c r="FL58" s="19">
        <v>1.2</v>
      </c>
      <c r="FM58" s="19"/>
      <c r="FN58" s="19"/>
      <c r="FO58" s="19">
        <v>-0.3</v>
      </c>
      <c r="FP58" s="19">
        <v>3.6</v>
      </c>
      <c r="FQ58" s="19">
        <v>8.5057700000000001</v>
      </c>
    </row>
    <row r="59" spans="1:173" ht="25" customHeight="1" x14ac:dyDescent="0.35">
      <c r="A59" s="205" t="s">
        <v>719</v>
      </c>
      <c r="B59" s="206"/>
      <c r="C59" s="20">
        <v>4.8</v>
      </c>
      <c r="D59" s="20">
        <v>0</v>
      </c>
      <c r="E59" s="20">
        <v>0</v>
      </c>
      <c r="F59" s="20">
        <v>1315.85</v>
      </c>
      <c r="G59" s="20">
        <v>485</v>
      </c>
      <c r="H59" s="20">
        <v>2.76</v>
      </c>
      <c r="I59" s="20">
        <v>2.73</v>
      </c>
      <c r="J59" s="20">
        <v>-168.7</v>
      </c>
      <c r="K59" s="20">
        <v>444.4</v>
      </c>
      <c r="L59" s="20">
        <v>34.75</v>
      </c>
      <c r="M59" s="20">
        <v>0</v>
      </c>
      <c r="N59" s="20">
        <v>-322.25</v>
      </c>
      <c r="O59" s="20">
        <v>-384</v>
      </c>
      <c r="P59" s="20">
        <v>102.25</v>
      </c>
      <c r="Q59" s="20">
        <v>947</v>
      </c>
      <c r="R59" s="20">
        <v>-33.85</v>
      </c>
      <c r="S59" s="20">
        <v>-47.9</v>
      </c>
      <c r="T59" s="20">
        <v>1394.45</v>
      </c>
      <c r="U59" s="20">
        <v>0.5</v>
      </c>
      <c r="V59" s="20">
        <v>0</v>
      </c>
      <c r="W59" s="20">
        <v>10.75</v>
      </c>
      <c r="X59" s="20">
        <v>16.05</v>
      </c>
      <c r="Y59" s="20">
        <v>2</v>
      </c>
      <c r="Z59" s="20">
        <v>251.8</v>
      </c>
      <c r="AA59" s="20">
        <v>17.95</v>
      </c>
      <c r="AB59" s="20">
        <v>34.200000000000003</v>
      </c>
      <c r="AC59" s="20">
        <v>-80.95</v>
      </c>
      <c r="AD59" s="20">
        <v>57.05</v>
      </c>
      <c r="AE59" s="20">
        <v>296.85000000000002</v>
      </c>
      <c r="AF59" s="20">
        <v>60.3</v>
      </c>
      <c r="AG59" s="20">
        <v>0</v>
      </c>
      <c r="AH59" s="20">
        <v>0</v>
      </c>
      <c r="AI59" s="20">
        <v>0</v>
      </c>
      <c r="AJ59" s="20">
        <v>335.2</v>
      </c>
      <c r="AK59" s="20">
        <v>397.95</v>
      </c>
      <c r="AL59" s="20">
        <v>0</v>
      </c>
      <c r="AM59" s="20">
        <v>0</v>
      </c>
      <c r="AN59" s="20">
        <v>0</v>
      </c>
      <c r="AO59" s="20">
        <v>-31.55</v>
      </c>
      <c r="AP59" s="20">
        <v>192.35</v>
      </c>
      <c r="AQ59" s="20">
        <v>79.845500000000001</v>
      </c>
      <c r="AR59" s="20">
        <v>249.25</v>
      </c>
      <c r="AS59" s="20">
        <v>-3.8</v>
      </c>
      <c r="AT59" s="20">
        <v>4.8499999999999996</v>
      </c>
      <c r="AU59" s="20">
        <v>64.8</v>
      </c>
      <c r="AV59" s="20">
        <v>30.05</v>
      </c>
      <c r="AW59" s="20">
        <v>0</v>
      </c>
      <c r="AX59" s="20">
        <v>0</v>
      </c>
      <c r="AY59" s="20">
        <v>0</v>
      </c>
      <c r="AZ59" s="20">
        <v>137.15</v>
      </c>
      <c r="BA59" s="20">
        <v>-24.3</v>
      </c>
      <c r="BB59" s="20">
        <v>-2.6</v>
      </c>
      <c r="BC59" s="20">
        <v>-47.95</v>
      </c>
      <c r="BD59" s="20">
        <v>138.65</v>
      </c>
      <c r="BE59" s="20">
        <v>25.4</v>
      </c>
      <c r="BF59" s="20">
        <v>-0.65</v>
      </c>
      <c r="BG59" s="20">
        <v>-38.4</v>
      </c>
      <c r="BH59" s="20">
        <v>128.4</v>
      </c>
      <c r="BI59" s="20">
        <v>5.8</v>
      </c>
      <c r="BJ59" s="20">
        <v>0</v>
      </c>
      <c r="BK59" s="20">
        <v>33.549999999999997</v>
      </c>
      <c r="BL59" s="20">
        <v>0</v>
      </c>
      <c r="BM59" s="20">
        <v>0</v>
      </c>
      <c r="BN59" s="20">
        <v>0</v>
      </c>
      <c r="BO59" s="20">
        <v>119.5</v>
      </c>
      <c r="BP59" s="20">
        <v>-147.94999999999999</v>
      </c>
      <c r="BQ59" s="20">
        <v>-167.65</v>
      </c>
      <c r="BR59" s="20">
        <v>0</v>
      </c>
      <c r="BS59" s="20">
        <v>0</v>
      </c>
      <c r="BT59" s="20">
        <v>18.850000000000001</v>
      </c>
      <c r="BU59" s="20">
        <v>0</v>
      </c>
      <c r="BV59" s="20">
        <v>-24.15</v>
      </c>
      <c r="BW59" s="20">
        <v>0</v>
      </c>
      <c r="BX59" s="20">
        <v>0</v>
      </c>
      <c r="BY59" s="20">
        <v>-244.4</v>
      </c>
      <c r="BZ59" s="20">
        <v>0</v>
      </c>
      <c r="CA59" s="20">
        <v>0</v>
      </c>
      <c r="CB59" s="20">
        <v>859.55</v>
      </c>
      <c r="CC59" s="20">
        <v>975.9</v>
      </c>
      <c r="CD59" s="20">
        <v>77.55</v>
      </c>
      <c r="CE59" s="20">
        <v>202.15</v>
      </c>
      <c r="CF59" s="20">
        <v>31.95</v>
      </c>
      <c r="CG59" s="20">
        <v>0</v>
      </c>
      <c r="CH59" s="20">
        <v>0</v>
      </c>
      <c r="CI59" s="20">
        <v>0</v>
      </c>
      <c r="CJ59" s="20">
        <v>875.45</v>
      </c>
      <c r="CK59" s="20">
        <v>-0.4</v>
      </c>
      <c r="CL59" s="20">
        <v>-179.05</v>
      </c>
      <c r="CM59" s="20">
        <v>0</v>
      </c>
      <c r="CN59" s="20">
        <v>0</v>
      </c>
      <c r="CO59" s="20">
        <v>0</v>
      </c>
      <c r="CP59" s="20">
        <v>0</v>
      </c>
      <c r="CQ59" s="20">
        <v>0</v>
      </c>
      <c r="CR59" s="20">
        <v>3.1</v>
      </c>
      <c r="CS59" s="20">
        <v>0</v>
      </c>
      <c r="CT59" s="20">
        <v>0</v>
      </c>
      <c r="CU59" s="20">
        <v>-86.55</v>
      </c>
      <c r="CV59" s="20">
        <v>56.05</v>
      </c>
      <c r="CW59" s="20">
        <v>0.1</v>
      </c>
      <c r="CX59" s="20">
        <v>0</v>
      </c>
      <c r="CY59" s="20">
        <v>36</v>
      </c>
      <c r="CZ59" s="20">
        <v>-1.65</v>
      </c>
      <c r="DA59" s="20">
        <v>-20.9</v>
      </c>
      <c r="DB59" s="20">
        <v>-1.8</v>
      </c>
      <c r="DC59" s="20">
        <v>26.25</v>
      </c>
      <c r="DD59" s="20">
        <v>43.7</v>
      </c>
      <c r="DE59" s="20">
        <v>4.3499999999999996</v>
      </c>
      <c r="DF59" s="20">
        <v>41.924999999999997</v>
      </c>
      <c r="DG59" s="20">
        <v>13.3</v>
      </c>
      <c r="DH59" s="20">
        <v>0</v>
      </c>
      <c r="DI59" s="20">
        <v>-8.25</v>
      </c>
      <c r="DJ59" s="20">
        <v>-20.2</v>
      </c>
      <c r="DK59" s="20">
        <v>-38.070394999999998</v>
      </c>
      <c r="DL59" s="20">
        <v>-7.9286250000000003</v>
      </c>
      <c r="DM59" s="20">
        <v>34.549999999999997</v>
      </c>
      <c r="DN59" s="20">
        <v>12</v>
      </c>
      <c r="DO59" s="20">
        <v>13.85</v>
      </c>
      <c r="DP59" s="20">
        <v>23.15</v>
      </c>
      <c r="DQ59" s="20">
        <v>-31.3</v>
      </c>
      <c r="DR59" s="20">
        <v>-0.2</v>
      </c>
      <c r="DS59" s="20">
        <v>7.65</v>
      </c>
      <c r="DT59" s="20">
        <v>0.35</v>
      </c>
      <c r="DU59" s="20">
        <v>0</v>
      </c>
      <c r="DV59" s="20">
        <v>-67.400000000000006</v>
      </c>
      <c r="DW59" s="20">
        <v>10.9</v>
      </c>
      <c r="DX59" s="20">
        <v>54.1</v>
      </c>
      <c r="DY59" s="20">
        <v>56.15</v>
      </c>
      <c r="DZ59" s="20">
        <v>34.799999999999997</v>
      </c>
      <c r="EA59" s="20">
        <v>19.100000000000001</v>
      </c>
      <c r="EB59" s="20">
        <v>93.45</v>
      </c>
      <c r="EC59" s="20">
        <v>29.6</v>
      </c>
      <c r="ED59" s="20">
        <v>-136.44999999999999</v>
      </c>
      <c r="EE59" s="20">
        <v>-130.5</v>
      </c>
      <c r="EF59" s="20">
        <v>281.25</v>
      </c>
      <c r="EG59" s="20">
        <v>239.3</v>
      </c>
      <c r="EH59" s="20">
        <v>54.884124999999997</v>
      </c>
      <c r="EI59" s="20">
        <v>-0.94248500000000002</v>
      </c>
      <c r="EJ59" s="20">
        <v>38.1</v>
      </c>
      <c r="EK59" s="20">
        <v>4.8</v>
      </c>
      <c r="EL59" s="20">
        <v>4.75</v>
      </c>
      <c r="EM59" s="20">
        <v>2.4</v>
      </c>
      <c r="EN59" s="20">
        <v>0.3</v>
      </c>
      <c r="EO59" s="20">
        <v>17</v>
      </c>
      <c r="EP59" s="20">
        <v>138.1</v>
      </c>
      <c r="EQ59" s="20">
        <v>-4.8</v>
      </c>
      <c r="ER59" s="20">
        <v>21.5</v>
      </c>
      <c r="ES59" s="20">
        <v>54.05</v>
      </c>
      <c r="ET59" s="20">
        <v>-48.55</v>
      </c>
      <c r="EU59" s="20">
        <v>15.25</v>
      </c>
      <c r="EV59" s="20">
        <v>9</v>
      </c>
      <c r="EW59" s="20">
        <v>42.5</v>
      </c>
      <c r="EX59" s="20">
        <v>61.85</v>
      </c>
      <c r="EY59" s="20">
        <v>281.25</v>
      </c>
      <c r="EZ59" s="20">
        <v>239.3</v>
      </c>
      <c r="FA59" s="20">
        <v>15.549315</v>
      </c>
      <c r="FB59" s="20">
        <v>35.974345</v>
      </c>
      <c r="FC59" s="20">
        <v>57.1</v>
      </c>
      <c r="FD59" s="20">
        <v>12.75</v>
      </c>
      <c r="FE59" s="20">
        <v>88.55</v>
      </c>
      <c r="FF59" s="20">
        <v>10239.52678</v>
      </c>
      <c r="FG59" s="21"/>
      <c r="FH59" s="20">
        <v>49.740274999999997</v>
      </c>
      <c r="FI59" s="20">
        <v>0</v>
      </c>
      <c r="FJ59" s="20">
        <v>-10.183</v>
      </c>
      <c r="FK59" s="20">
        <v>24.378</v>
      </c>
      <c r="FL59" s="20">
        <v>29.2</v>
      </c>
      <c r="FM59" s="20">
        <v>0</v>
      </c>
      <c r="FN59" s="20">
        <v>0</v>
      </c>
      <c r="FO59" s="20">
        <v>10.35</v>
      </c>
      <c r="FP59" s="20">
        <v>72.099999999999994</v>
      </c>
      <c r="FQ59" s="20">
        <v>175.585275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9" t="s">
        <v>0</v>
      </c>
      <c r="C3" s="200"/>
      <c r="D3" s="200"/>
      <c r="E3" s="200"/>
      <c r="F3" s="200"/>
      <c r="G3" s="200"/>
      <c r="H3" s="1"/>
    </row>
    <row r="4" spans="1:8" ht="0" hidden="1" customHeight="1" x14ac:dyDescent="0.35">
      <c r="A4" s="1"/>
      <c r="B4" s="1"/>
      <c r="C4" s="1"/>
      <c r="D4" s="1"/>
      <c r="E4" s="1"/>
      <c r="F4" s="1"/>
      <c r="G4" s="1"/>
      <c r="H4" s="1"/>
    </row>
    <row r="5" spans="1:8" ht="23" x14ac:dyDescent="0.5">
      <c r="A5" s="1"/>
      <c r="B5" s="22" t="s">
        <v>722</v>
      </c>
      <c r="C5" s="1"/>
      <c r="D5" s="1"/>
      <c r="E5" s="1"/>
      <c r="F5" s="1"/>
      <c r="G5" s="1"/>
      <c r="H5" s="1"/>
    </row>
    <row r="6" spans="1:8" ht="23" customHeight="1" x14ac:dyDescent="0.35">
      <c r="A6" s="1"/>
      <c r="B6" s="210" t="s">
        <v>723</v>
      </c>
      <c r="C6" s="210" t="s">
        <v>724</v>
      </c>
      <c r="D6" s="210"/>
      <c r="E6" s="210" t="s">
        <v>725</v>
      </c>
      <c r="F6" s="210"/>
      <c r="G6" s="210"/>
      <c r="H6" s="210" t="s">
        <v>726</v>
      </c>
    </row>
    <row r="7" spans="1:8" ht="31" customHeight="1" x14ac:dyDescent="0.35">
      <c r="A7" s="1"/>
      <c r="B7" s="210"/>
      <c r="C7" s="24" t="s">
        <v>727</v>
      </c>
      <c r="D7" s="24" t="s">
        <v>728</v>
      </c>
      <c r="E7" s="24" t="s">
        <v>451</v>
      </c>
      <c r="F7" s="24" t="s">
        <v>450</v>
      </c>
      <c r="G7" s="24" t="s">
        <v>452</v>
      </c>
      <c r="H7" s="24" t="s">
        <v>729</v>
      </c>
    </row>
    <row r="8" spans="1:8" ht="11" customHeight="1" x14ac:dyDescent="0.35">
      <c r="A8" s="1"/>
      <c r="B8" s="25" t="s">
        <v>671</v>
      </c>
      <c r="C8" s="26">
        <v>0</v>
      </c>
      <c r="D8" s="26">
        <v>6325.4732999999997</v>
      </c>
      <c r="E8" s="27">
        <v>1045.3810000000001</v>
      </c>
      <c r="F8" s="27">
        <v>3749.8823000000002</v>
      </c>
      <c r="G8" s="27">
        <v>1530.21</v>
      </c>
      <c r="H8" s="27">
        <v>170.303</v>
      </c>
    </row>
    <row r="9" spans="1:8" ht="11" customHeight="1" x14ac:dyDescent="0.35">
      <c r="A9" s="1"/>
      <c r="B9" s="25" t="s">
        <v>672</v>
      </c>
      <c r="C9" s="26">
        <v>0</v>
      </c>
      <c r="D9" s="26">
        <v>6224.30458</v>
      </c>
      <c r="E9" s="27">
        <v>999.58</v>
      </c>
      <c r="F9" s="27">
        <v>3694.2745799999998</v>
      </c>
      <c r="G9" s="27">
        <v>1530.45</v>
      </c>
      <c r="H9" s="27">
        <v>168.86699999999999</v>
      </c>
    </row>
    <row r="10" spans="1:8" ht="11" customHeight="1" x14ac:dyDescent="0.35">
      <c r="A10" s="1"/>
      <c r="B10" s="25" t="s">
        <v>673</v>
      </c>
      <c r="C10" s="26">
        <v>0</v>
      </c>
      <c r="D10" s="26">
        <v>6114.8206300000002</v>
      </c>
      <c r="E10" s="27">
        <v>1000.557</v>
      </c>
      <c r="F10" s="27">
        <v>3593.43363</v>
      </c>
      <c r="G10" s="27">
        <v>1520.83</v>
      </c>
      <c r="H10" s="27">
        <v>172.745</v>
      </c>
    </row>
    <row r="11" spans="1:8" ht="11" customHeight="1" x14ac:dyDescent="0.35">
      <c r="A11" s="1"/>
      <c r="B11" s="25" t="s">
        <v>674</v>
      </c>
      <c r="C11" s="26">
        <v>0</v>
      </c>
      <c r="D11" s="26">
        <v>6035.0180899999996</v>
      </c>
      <c r="E11" s="27">
        <v>1003.708</v>
      </c>
      <c r="F11" s="27">
        <v>3536.96009</v>
      </c>
      <c r="G11" s="27">
        <v>1494.35</v>
      </c>
      <c r="H11" s="27">
        <v>172.74199999999999</v>
      </c>
    </row>
    <row r="12" spans="1:8" ht="11" customHeight="1" x14ac:dyDescent="0.35">
      <c r="A12" s="1"/>
      <c r="B12" s="25" t="s">
        <v>675</v>
      </c>
      <c r="C12" s="26">
        <v>0</v>
      </c>
      <c r="D12" s="26">
        <v>6004.2796500000004</v>
      </c>
      <c r="E12" s="27">
        <v>980.69100000000003</v>
      </c>
      <c r="F12" s="27">
        <v>3533.03865</v>
      </c>
      <c r="G12" s="27">
        <v>1490.55</v>
      </c>
      <c r="H12" s="27">
        <v>176.10599999999999</v>
      </c>
    </row>
    <row r="13" spans="1:8" ht="11" customHeight="1" x14ac:dyDescent="0.35">
      <c r="A13" s="1"/>
      <c r="B13" s="25" t="s">
        <v>676</v>
      </c>
      <c r="C13" s="26">
        <v>0</v>
      </c>
      <c r="D13" s="26">
        <v>6000.9225399999996</v>
      </c>
      <c r="E13" s="27">
        <v>972.49800000000005</v>
      </c>
      <c r="F13" s="27">
        <v>3529.65454</v>
      </c>
      <c r="G13" s="27">
        <v>1498.77</v>
      </c>
      <c r="H13" s="27">
        <v>198.738</v>
      </c>
    </row>
    <row r="14" spans="1:8" ht="11" customHeight="1" x14ac:dyDescent="0.35">
      <c r="A14" s="1"/>
      <c r="B14" s="25" t="s">
        <v>677</v>
      </c>
      <c r="C14" s="26">
        <v>0</v>
      </c>
      <c r="D14" s="26">
        <v>5943.9097199999997</v>
      </c>
      <c r="E14" s="27">
        <v>964.69899999999996</v>
      </c>
      <c r="F14" s="27">
        <v>3475.4707199999998</v>
      </c>
      <c r="G14" s="27">
        <v>1503.74</v>
      </c>
      <c r="H14" s="27">
        <v>201.101</v>
      </c>
    </row>
    <row r="15" spans="1:8" ht="11" customHeight="1" x14ac:dyDescent="0.35">
      <c r="A15" s="1"/>
      <c r="B15" s="25" t="s">
        <v>678</v>
      </c>
      <c r="C15" s="26">
        <v>0</v>
      </c>
      <c r="D15" s="26">
        <v>5860.61834</v>
      </c>
      <c r="E15" s="27">
        <v>929.43299999999999</v>
      </c>
      <c r="F15" s="27">
        <v>3427.6053400000001</v>
      </c>
      <c r="G15" s="27">
        <v>1503.58</v>
      </c>
      <c r="H15" s="27">
        <v>193.80799999999999</v>
      </c>
    </row>
    <row r="16" spans="1:8" ht="11" customHeight="1" x14ac:dyDescent="0.35">
      <c r="A16" s="1"/>
      <c r="B16" s="25" t="s">
        <v>679</v>
      </c>
      <c r="C16" s="26">
        <v>0</v>
      </c>
      <c r="D16" s="26">
        <v>5974.2925599999999</v>
      </c>
      <c r="E16" s="27">
        <v>927.91399999999999</v>
      </c>
      <c r="F16" s="27">
        <v>3502.6585599999999</v>
      </c>
      <c r="G16" s="27">
        <v>1543.72</v>
      </c>
      <c r="H16" s="27">
        <v>194.58799999999999</v>
      </c>
    </row>
    <row r="17" spans="1:8" ht="11" customHeight="1" x14ac:dyDescent="0.35">
      <c r="A17" s="1"/>
      <c r="B17" s="25" t="s">
        <v>680</v>
      </c>
      <c r="C17" s="26">
        <v>0</v>
      </c>
      <c r="D17" s="26">
        <v>5937.0336900000002</v>
      </c>
      <c r="E17" s="27">
        <v>980.88</v>
      </c>
      <c r="F17" s="27">
        <v>3402.4736899999998</v>
      </c>
      <c r="G17" s="27">
        <v>1553.68</v>
      </c>
      <c r="H17" s="27">
        <v>191.97</v>
      </c>
    </row>
    <row r="18" spans="1:8" ht="11" customHeight="1" x14ac:dyDescent="0.35">
      <c r="A18" s="1"/>
      <c r="B18" s="25" t="s">
        <v>681</v>
      </c>
      <c r="C18" s="26">
        <v>0</v>
      </c>
      <c r="D18" s="26">
        <v>6059.6484799999998</v>
      </c>
      <c r="E18" s="27">
        <v>945.78899999999999</v>
      </c>
      <c r="F18" s="27">
        <v>3547.8394800000001</v>
      </c>
      <c r="G18" s="27">
        <v>1566.02</v>
      </c>
      <c r="H18" s="27">
        <v>184.44800000000001</v>
      </c>
    </row>
    <row r="19" spans="1:8" ht="11" customHeight="1" x14ac:dyDescent="0.35">
      <c r="A19" s="1"/>
      <c r="B19" s="25" t="s">
        <v>682</v>
      </c>
      <c r="C19" s="26">
        <v>0</v>
      </c>
      <c r="D19" s="26">
        <v>5999.2023499999996</v>
      </c>
      <c r="E19" s="27">
        <v>997.87699999999995</v>
      </c>
      <c r="F19" s="27">
        <v>3457.8353499999998</v>
      </c>
      <c r="G19" s="27">
        <v>1543.49</v>
      </c>
      <c r="H19" s="27">
        <v>179.36799999999999</v>
      </c>
    </row>
    <row r="20" spans="1:8" ht="11" customHeight="1" x14ac:dyDescent="0.35">
      <c r="A20" s="1"/>
      <c r="B20" s="25" t="s">
        <v>683</v>
      </c>
      <c r="C20" s="26">
        <v>0</v>
      </c>
      <c r="D20" s="26">
        <v>5845.0858099999996</v>
      </c>
      <c r="E20" s="27">
        <v>952.72199999999998</v>
      </c>
      <c r="F20" s="27">
        <v>3406.3338100000001</v>
      </c>
      <c r="G20" s="27">
        <v>1486.03</v>
      </c>
      <c r="H20" s="27">
        <v>171.041</v>
      </c>
    </row>
    <row r="21" spans="1:8" ht="11" customHeight="1" x14ac:dyDescent="0.35">
      <c r="A21" s="1"/>
      <c r="B21" s="25" t="s">
        <v>684</v>
      </c>
      <c r="C21" s="26">
        <v>0</v>
      </c>
      <c r="D21" s="26">
        <v>5971.6522599999998</v>
      </c>
      <c r="E21" s="27">
        <v>1010.167</v>
      </c>
      <c r="F21" s="27">
        <v>3470.9152600000002</v>
      </c>
      <c r="G21" s="27">
        <v>1490.57</v>
      </c>
      <c r="H21" s="27">
        <v>167.268</v>
      </c>
    </row>
    <row r="22" spans="1:8" ht="11" customHeight="1" x14ac:dyDescent="0.35">
      <c r="A22" s="1"/>
      <c r="B22" s="25" t="s">
        <v>685</v>
      </c>
      <c r="C22" s="26">
        <v>0</v>
      </c>
      <c r="D22" s="26">
        <v>6091.8268900000003</v>
      </c>
      <c r="E22" s="27">
        <v>1003.88163</v>
      </c>
      <c r="F22" s="27">
        <v>3585.6452599999998</v>
      </c>
      <c r="G22" s="27">
        <v>1502.3</v>
      </c>
      <c r="H22" s="27">
        <v>171.64599999999999</v>
      </c>
    </row>
    <row r="23" spans="1:8" ht="11" customHeight="1" x14ac:dyDescent="0.35">
      <c r="A23" s="1"/>
      <c r="B23" s="25" t="s">
        <v>686</v>
      </c>
      <c r="C23" s="26">
        <v>0</v>
      </c>
      <c r="D23" s="26">
        <v>6473.1593400000002</v>
      </c>
      <c r="E23" s="27">
        <v>1060.3432499999999</v>
      </c>
      <c r="F23" s="27">
        <v>3892.0360900000001</v>
      </c>
      <c r="G23" s="27">
        <v>1520.78</v>
      </c>
      <c r="H23" s="27">
        <v>179.19399999999999</v>
      </c>
    </row>
    <row r="24" spans="1:8" ht="11" customHeight="1" x14ac:dyDescent="0.35">
      <c r="A24" s="1"/>
      <c r="B24" s="25" t="s">
        <v>687</v>
      </c>
      <c r="C24" s="26">
        <v>0</v>
      </c>
      <c r="D24" s="26">
        <v>6748.8365700000004</v>
      </c>
      <c r="E24" s="27">
        <v>1100.35788</v>
      </c>
      <c r="F24" s="27">
        <v>4100.7486900000004</v>
      </c>
      <c r="G24" s="27">
        <v>1547.73</v>
      </c>
      <c r="H24" s="27">
        <v>186.559</v>
      </c>
    </row>
    <row r="25" spans="1:8" ht="11" customHeight="1" x14ac:dyDescent="0.35">
      <c r="A25" s="1"/>
      <c r="B25" s="25" t="s">
        <v>688</v>
      </c>
      <c r="C25" s="26">
        <v>0</v>
      </c>
      <c r="D25" s="26">
        <v>6912.68444</v>
      </c>
      <c r="E25" s="27">
        <v>1118.3934999999999</v>
      </c>
      <c r="F25" s="27">
        <v>4236.7909399999999</v>
      </c>
      <c r="G25" s="27">
        <v>1557.5</v>
      </c>
      <c r="H25" s="27">
        <v>187.58099999999999</v>
      </c>
    </row>
    <row r="26" spans="1:8" ht="11" customHeight="1" x14ac:dyDescent="0.35">
      <c r="A26" s="1"/>
      <c r="B26" s="25" t="s">
        <v>689</v>
      </c>
      <c r="C26" s="26">
        <v>0</v>
      </c>
      <c r="D26" s="26">
        <v>7008.13375</v>
      </c>
      <c r="E26" s="27">
        <v>1154.7591299999999</v>
      </c>
      <c r="F26" s="27">
        <v>4313.7546199999997</v>
      </c>
      <c r="G26" s="27">
        <v>1539.62</v>
      </c>
      <c r="H26" s="27">
        <v>191.28800000000001</v>
      </c>
    </row>
    <row r="27" spans="1:8" ht="11" customHeight="1" x14ac:dyDescent="0.35">
      <c r="A27" s="1"/>
      <c r="B27" s="25" t="s">
        <v>690</v>
      </c>
      <c r="C27" s="26">
        <v>0</v>
      </c>
      <c r="D27" s="26">
        <v>7030.4378800000004</v>
      </c>
      <c r="E27" s="27">
        <v>1151.3007500000001</v>
      </c>
      <c r="F27" s="27">
        <v>4356.1671299999998</v>
      </c>
      <c r="G27" s="27">
        <v>1522.97</v>
      </c>
      <c r="H27" s="27">
        <v>194.28399999999999</v>
      </c>
    </row>
    <row r="28" spans="1:8" ht="11" customHeight="1" x14ac:dyDescent="0.35">
      <c r="A28" s="1"/>
      <c r="B28" s="25" t="s">
        <v>691</v>
      </c>
      <c r="C28" s="26">
        <v>0</v>
      </c>
      <c r="D28" s="26">
        <v>7071.7458699999997</v>
      </c>
      <c r="E28" s="27">
        <v>1204.22138</v>
      </c>
      <c r="F28" s="27">
        <v>4350.8844900000004</v>
      </c>
      <c r="G28" s="27">
        <v>1516.64</v>
      </c>
      <c r="H28" s="27">
        <v>188.16800000000001</v>
      </c>
    </row>
    <row r="29" spans="1:8" ht="11" customHeight="1" x14ac:dyDescent="0.35">
      <c r="A29" s="1"/>
      <c r="B29" s="25" t="s">
        <v>692</v>
      </c>
      <c r="C29" s="26">
        <v>0</v>
      </c>
      <c r="D29" s="26">
        <v>7178.27963</v>
      </c>
      <c r="E29" s="27">
        <v>1187.1679999999999</v>
      </c>
      <c r="F29" s="27">
        <v>4453.0816299999997</v>
      </c>
      <c r="G29" s="27">
        <v>1538.03</v>
      </c>
      <c r="H29" s="27">
        <v>184.52</v>
      </c>
    </row>
    <row r="30" spans="1:8" ht="11" customHeight="1" x14ac:dyDescent="0.35">
      <c r="A30" s="1"/>
      <c r="B30" s="25" t="s">
        <v>693</v>
      </c>
      <c r="C30" s="26">
        <v>0</v>
      </c>
      <c r="D30" s="26">
        <v>7219.38544</v>
      </c>
      <c r="E30" s="27">
        <v>1222.492</v>
      </c>
      <c r="F30" s="27">
        <v>4476.90344</v>
      </c>
      <c r="G30" s="27">
        <v>1519.99</v>
      </c>
      <c r="H30" s="27">
        <v>190.05699999999999</v>
      </c>
    </row>
    <row r="31" spans="1:8" ht="11" customHeight="1" x14ac:dyDescent="0.35">
      <c r="A31" s="1"/>
      <c r="B31" s="25" t="s">
        <v>694</v>
      </c>
      <c r="C31" s="26">
        <v>0</v>
      </c>
      <c r="D31" s="26">
        <v>7160.57978</v>
      </c>
      <c r="E31" s="27">
        <v>1209.348</v>
      </c>
      <c r="F31" s="27">
        <v>4452.3647799999999</v>
      </c>
      <c r="G31" s="27">
        <v>1498.867</v>
      </c>
      <c r="H31" s="27">
        <v>181.50700000000001</v>
      </c>
    </row>
    <row r="32" spans="1:8" ht="11" customHeight="1" x14ac:dyDescent="0.35">
      <c r="A32" s="1"/>
      <c r="B32" s="25" t="s">
        <v>695</v>
      </c>
      <c r="C32" s="26">
        <v>0</v>
      </c>
      <c r="D32" s="26">
        <v>7281.1820699999998</v>
      </c>
      <c r="E32" s="27">
        <v>1245.0360000000001</v>
      </c>
      <c r="F32" s="27">
        <v>4521.1910699999999</v>
      </c>
      <c r="G32" s="27">
        <v>1514.9549999999999</v>
      </c>
      <c r="H32" s="27">
        <v>182.428</v>
      </c>
    </row>
    <row r="33" spans="1:8" ht="11" customHeight="1" x14ac:dyDescent="0.35">
      <c r="A33" s="1"/>
      <c r="B33" s="25" t="s">
        <v>696</v>
      </c>
      <c r="C33" s="26">
        <v>0</v>
      </c>
      <c r="D33" s="26">
        <v>7054.4837799999996</v>
      </c>
      <c r="E33" s="27">
        <v>1217.9970000000001</v>
      </c>
      <c r="F33" s="27">
        <v>4362.9647800000002</v>
      </c>
      <c r="G33" s="27">
        <v>1473.5219999999999</v>
      </c>
      <c r="H33" s="27">
        <v>190.84299999999999</v>
      </c>
    </row>
    <row r="34" spans="1:8" ht="11" customHeight="1" x14ac:dyDescent="0.35">
      <c r="A34" s="1"/>
      <c r="B34" s="25" t="s">
        <v>697</v>
      </c>
      <c r="C34" s="26">
        <v>0</v>
      </c>
      <c r="D34" s="26">
        <v>7100.6510799999996</v>
      </c>
      <c r="E34" s="27">
        <v>1202.703</v>
      </c>
      <c r="F34" s="27">
        <v>4394.2430800000002</v>
      </c>
      <c r="G34" s="27">
        <v>1503.7049999999999</v>
      </c>
      <c r="H34" s="27">
        <v>189.15799999999999</v>
      </c>
    </row>
    <row r="35" spans="1:8" ht="11" customHeight="1" x14ac:dyDescent="0.35">
      <c r="A35" s="1"/>
      <c r="B35" s="25" t="s">
        <v>698</v>
      </c>
      <c r="C35" s="26">
        <v>0</v>
      </c>
      <c r="D35" s="26">
        <v>7109.85502</v>
      </c>
      <c r="E35" s="27">
        <v>1142.328</v>
      </c>
      <c r="F35" s="27">
        <v>4388.3670199999997</v>
      </c>
      <c r="G35" s="27">
        <v>1579.16</v>
      </c>
      <c r="H35" s="27">
        <v>194.26400000000001</v>
      </c>
    </row>
    <row r="36" spans="1:8" ht="11" customHeight="1" x14ac:dyDescent="0.35">
      <c r="A36" s="1"/>
      <c r="B36" s="25" t="s">
        <v>699</v>
      </c>
      <c r="C36" s="26">
        <v>0</v>
      </c>
      <c r="D36" s="26">
        <v>7208.4581699999999</v>
      </c>
      <c r="E36" s="27">
        <v>1184.942</v>
      </c>
      <c r="F36" s="27">
        <v>4435.8461699999998</v>
      </c>
      <c r="G36" s="27">
        <v>1587.67</v>
      </c>
      <c r="H36" s="27">
        <v>200.023</v>
      </c>
    </row>
    <row r="37" spans="1:8" ht="11" customHeight="1" x14ac:dyDescent="0.35">
      <c r="A37" s="1"/>
      <c r="B37" s="25" t="s">
        <v>700</v>
      </c>
      <c r="C37" s="26">
        <v>0</v>
      </c>
      <c r="D37" s="26">
        <v>7011.55422</v>
      </c>
      <c r="E37" s="27">
        <v>1160.1210000000001</v>
      </c>
      <c r="F37" s="27">
        <v>4265.1332199999997</v>
      </c>
      <c r="G37" s="27">
        <v>1586.3</v>
      </c>
      <c r="H37" s="27">
        <v>191.441</v>
      </c>
    </row>
    <row r="38" spans="1:8" ht="11" customHeight="1" x14ac:dyDescent="0.35">
      <c r="A38" s="1"/>
      <c r="B38" s="25" t="s">
        <v>701</v>
      </c>
      <c r="C38" s="26">
        <v>0</v>
      </c>
      <c r="D38" s="26">
        <v>7065.4134400000003</v>
      </c>
      <c r="E38" s="27">
        <v>1074.3019999999999</v>
      </c>
      <c r="F38" s="27">
        <v>4403.6514399999996</v>
      </c>
      <c r="G38" s="27">
        <v>1587.46</v>
      </c>
      <c r="H38" s="27">
        <v>199.04300000000001</v>
      </c>
    </row>
    <row r="39" spans="1:8" ht="11" customHeight="1" x14ac:dyDescent="0.35">
      <c r="A39" s="1"/>
      <c r="B39" s="25" t="s">
        <v>702</v>
      </c>
      <c r="C39" s="26">
        <v>0</v>
      </c>
      <c r="D39" s="26">
        <v>7053.9100200000003</v>
      </c>
      <c r="E39" s="27">
        <v>1072.2539999999999</v>
      </c>
      <c r="F39" s="27">
        <v>4407.1760199999999</v>
      </c>
      <c r="G39" s="27">
        <v>1574.48</v>
      </c>
      <c r="H39" s="27">
        <v>198.137</v>
      </c>
    </row>
    <row r="40" spans="1:8" ht="11" customHeight="1" x14ac:dyDescent="0.35">
      <c r="A40" s="1"/>
      <c r="B40" s="25" t="s">
        <v>703</v>
      </c>
      <c r="C40" s="26">
        <v>0</v>
      </c>
      <c r="D40" s="26">
        <v>7013.8434999999999</v>
      </c>
      <c r="E40" s="27">
        <v>1105.8019999999999</v>
      </c>
      <c r="F40" s="27">
        <v>4337.0715</v>
      </c>
      <c r="G40" s="27">
        <v>1570.97</v>
      </c>
      <c r="H40" s="27">
        <v>195.13399999999999</v>
      </c>
    </row>
    <row r="41" spans="1:8" ht="11" customHeight="1" x14ac:dyDescent="0.35">
      <c r="A41" s="1"/>
      <c r="B41" s="25" t="s">
        <v>704</v>
      </c>
      <c r="C41" s="26">
        <v>0</v>
      </c>
      <c r="D41" s="26">
        <v>6793.2066699999996</v>
      </c>
      <c r="E41" s="27">
        <v>1071.393</v>
      </c>
      <c r="F41" s="27">
        <v>4101.1836700000003</v>
      </c>
      <c r="G41" s="27">
        <v>1620.63</v>
      </c>
      <c r="H41" s="27">
        <v>195.464</v>
      </c>
    </row>
    <row r="42" spans="1:8" ht="11" customHeight="1" x14ac:dyDescent="0.35">
      <c r="A42" s="1"/>
      <c r="B42" s="25" t="s">
        <v>705</v>
      </c>
      <c r="C42" s="26">
        <v>0</v>
      </c>
      <c r="D42" s="26">
        <v>6679.0894500000004</v>
      </c>
      <c r="E42" s="27">
        <v>1080.9829999999999</v>
      </c>
      <c r="F42" s="27">
        <v>3988.4364500000001</v>
      </c>
      <c r="G42" s="27">
        <v>1609.67</v>
      </c>
      <c r="H42" s="27">
        <v>189.149</v>
      </c>
    </row>
    <row r="43" spans="1:8" ht="11" customHeight="1" x14ac:dyDescent="0.35">
      <c r="A43" s="1"/>
      <c r="B43" s="25" t="s">
        <v>706</v>
      </c>
      <c r="C43" s="26">
        <v>0</v>
      </c>
      <c r="D43" s="26">
        <v>6586.3397599999998</v>
      </c>
      <c r="E43" s="27">
        <v>1029.107</v>
      </c>
      <c r="F43" s="27">
        <v>3920.5427599999998</v>
      </c>
      <c r="G43" s="27">
        <v>1636.69</v>
      </c>
      <c r="H43" s="27">
        <v>178.67400000000001</v>
      </c>
    </row>
    <row r="44" spans="1:8" ht="11" customHeight="1" x14ac:dyDescent="0.35">
      <c r="A44" s="1"/>
      <c r="B44" s="25" t="s">
        <v>707</v>
      </c>
      <c r="C44" s="26">
        <v>0</v>
      </c>
      <c r="D44" s="26">
        <v>6786.0289599999996</v>
      </c>
      <c r="E44" s="27">
        <v>1108.422</v>
      </c>
      <c r="F44" s="27">
        <v>3965.93696</v>
      </c>
      <c r="G44" s="27">
        <v>1711.67</v>
      </c>
      <c r="H44" s="27">
        <v>167.363</v>
      </c>
    </row>
    <row r="45" spans="1:8" ht="11" customHeight="1" x14ac:dyDescent="0.35">
      <c r="A45" s="1"/>
      <c r="B45" s="25" t="s">
        <v>708</v>
      </c>
      <c r="C45" s="26">
        <v>0</v>
      </c>
      <c r="D45" s="26">
        <v>7114.2044400000004</v>
      </c>
      <c r="E45" s="27">
        <v>1239.308</v>
      </c>
      <c r="F45" s="27">
        <v>4160.7864399999999</v>
      </c>
      <c r="G45" s="27">
        <v>1714.11</v>
      </c>
      <c r="H45" s="27">
        <v>166.57900000000001</v>
      </c>
    </row>
    <row r="46" spans="1:8" ht="11" customHeight="1" x14ac:dyDescent="0.35">
      <c r="A46" s="1"/>
      <c r="B46" s="25" t="s">
        <v>709</v>
      </c>
      <c r="C46" s="26">
        <v>0</v>
      </c>
      <c r="D46" s="26">
        <v>7251.6560099999997</v>
      </c>
      <c r="E46" s="27">
        <v>1261.68</v>
      </c>
      <c r="F46" s="27">
        <v>4258.5160100000003</v>
      </c>
      <c r="G46" s="27">
        <v>1731.46</v>
      </c>
      <c r="H46" s="27">
        <v>171.71799999999999</v>
      </c>
    </row>
    <row r="47" spans="1:8" ht="11" customHeight="1" x14ac:dyDescent="0.35">
      <c r="A47" s="1"/>
      <c r="B47" s="25" t="s">
        <v>710</v>
      </c>
      <c r="C47" s="26">
        <v>0</v>
      </c>
      <c r="D47" s="26">
        <v>7278.6771500000004</v>
      </c>
      <c r="E47" s="27">
        <v>1265.4749999999999</v>
      </c>
      <c r="F47" s="27">
        <v>4287.6821499999996</v>
      </c>
      <c r="G47" s="27">
        <v>1725.52</v>
      </c>
      <c r="H47" s="27">
        <v>177.50299999999999</v>
      </c>
    </row>
    <row r="48" spans="1:8" ht="11" customHeight="1" x14ac:dyDescent="0.35">
      <c r="A48" s="1"/>
      <c r="B48" s="25" t="s">
        <v>711</v>
      </c>
      <c r="C48" s="26">
        <v>0</v>
      </c>
      <c r="D48" s="26">
        <v>7213.9599699999999</v>
      </c>
      <c r="E48" s="27">
        <v>1212.9490000000001</v>
      </c>
      <c r="F48" s="27">
        <v>4267.3109700000005</v>
      </c>
      <c r="G48" s="27">
        <v>1733.7</v>
      </c>
      <c r="H48" s="27">
        <v>182.452</v>
      </c>
    </row>
    <row r="49" spans="1:8" ht="11" customHeight="1" x14ac:dyDescent="0.35">
      <c r="A49" s="1"/>
      <c r="B49" s="25" t="s">
        <v>712</v>
      </c>
      <c r="C49" s="26">
        <v>0</v>
      </c>
      <c r="D49" s="26">
        <v>7237.0691200000001</v>
      </c>
      <c r="E49" s="27">
        <v>1251.8</v>
      </c>
      <c r="F49" s="27">
        <v>4245.8891199999998</v>
      </c>
      <c r="G49" s="27">
        <v>1739.38</v>
      </c>
      <c r="H49" s="27">
        <v>187.71899999999999</v>
      </c>
    </row>
    <row r="50" spans="1:8" ht="11" customHeight="1" x14ac:dyDescent="0.35">
      <c r="A50" s="1"/>
      <c r="B50" s="25" t="s">
        <v>713</v>
      </c>
      <c r="C50" s="26">
        <v>0</v>
      </c>
      <c r="D50" s="26">
        <v>7176.9172900000003</v>
      </c>
      <c r="E50" s="27">
        <v>1214.5530000000001</v>
      </c>
      <c r="F50" s="27">
        <v>4173.05429</v>
      </c>
      <c r="G50" s="27">
        <v>1789.31</v>
      </c>
      <c r="H50" s="27">
        <v>183.68299999999999</v>
      </c>
    </row>
    <row r="51" spans="1:8" ht="11" customHeight="1" x14ac:dyDescent="0.35">
      <c r="A51" s="1"/>
      <c r="B51" s="25" t="s">
        <v>714</v>
      </c>
      <c r="C51" s="26">
        <v>0</v>
      </c>
      <c r="D51" s="26">
        <v>7100.165</v>
      </c>
      <c r="E51" s="27">
        <v>1190.191</v>
      </c>
      <c r="F51" s="27">
        <v>4105.1139999999996</v>
      </c>
      <c r="G51" s="27">
        <v>1804.86</v>
      </c>
      <c r="H51" s="27">
        <v>196.92400000000001</v>
      </c>
    </row>
    <row r="52" spans="1:8" ht="11" customHeight="1" x14ac:dyDescent="0.35">
      <c r="A52" s="1"/>
      <c r="B52" s="25" t="s">
        <v>715</v>
      </c>
      <c r="C52" s="26">
        <v>0</v>
      </c>
      <c r="D52" s="26">
        <v>7036.3433100000002</v>
      </c>
      <c r="E52" s="27">
        <v>1129.703</v>
      </c>
      <c r="F52" s="27">
        <v>4118.9903100000001</v>
      </c>
      <c r="G52" s="27">
        <v>1787.65</v>
      </c>
      <c r="H52" s="27">
        <v>204.01</v>
      </c>
    </row>
    <row r="53" spans="1:8" ht="11" customHeight="1" x14ac:dyDescent="0.35">
      <c r="A53" s="1"/>
      <c r="B53" s="25" t="s">
        <v>716</v>
      </c>
      <c r="C53" s="26">
        <v>0</v>
      </c>
      <c r="D53" s="26">
        <v>6886.0087299999996</v>
      </c>
      <c r="E53" s="27">
        <v>1109.9100000000001</v>
      </c>
      <c r="F53" s="27">
        <v>4041.79873</v>
      </c>
      <c r="G53" s="27">
        <v>1734.3</v>
      </c>
      <c r="H53" s="27">
        <v>208.66200000000001</v>
      </c>
    </row>
    <row r="54" spans="1:8" ht="11" customHeight="1" x14ac:dyDescent="0.35">
      <c r="A54" s="1"/>
      <c r="B54" s="25" t="s">
        <v>717</v>
      </c>
      <c r="C54" s="26">
        <v>0</v>
      </c>
      <c r="D54" s="26">
        <v>6665.7621600000002</v>
      </c>
      <c r="E54" s="27">
        <v>1076.127</v>
      </c>
      <c r="F54" s="27">
        <v>3924.5351599999999</v>
      </c>
      <c r="G54" s="27">
        <v>1665.1</v>
      </c>
      <c r="H54" s="27">
        <v>205.34</v>
      </c>
    </row>
    <row r="55" spans="1:8" ht="11" customHeight="1" x14ac:dyDescent="0.35">
      <c r="A55" s="1"/>
      <c r="B55" s="25" t="s">
        <v>74</v>
      </c>
      <c r="C55" s="26">
        <v>0</v>
      </c>
      <c r="D55" s="26">
        <v>6650.86859</v>
      </c>
      <c r="E55" s="27">
        <v>1054.4259999999999</v>
      </c>
      <c r="F55" s="27">
        <v>3950.9725899999999</v>
      </c>
      <c r="G55" s="27">
        <v>1645.47</v>
      </c>
      <c r="H55" s="27">
        <v>206.86429999999999</v>
      </c>
    </row>
    <row r="56" spans="1:8" ht="17" customHeight="1" x14ac:dyDescent="0.35">
      <c r="A56" s="1"/>
      <c r="B56" s="28" t="s">
        <v>730</v>
      </c>
      <c r="C56" s="29">
        <v>0</v>
      </c>
      <c r="D56" s="29">
        <v>7281.1820699999998</v>
      </c>
      <c r="E56" s="30">
        <v>1265.4749999999999</v>
      </c>
      <c r="F56" s="30">
        <v>4521.1910699999999</v>
      </c>
      <c r="G56" s="30">
        <v>1804.86</v>
      </c>
      <c r="H56" s="30">
        <v>208.66200000000001</v>
      </c>
    </row>
    <row r="57" spans="1:8" ht="17" customHeight="1" x14ac:dyDescent="0.35">
      <c r="A57" s="1"/>
      <c r="B57" s="28" t="s">
        <v>731</v>
      </c>
      <c r="C57" s="29">
        <v>0</v>
      </c>
      <c r="D57" s="29">
        <v>5845.0858099999996</v>
      </c>
      <c r="E57" s="30">
        <v>927.91399999999999</v>
      </c>
      <c r="F57" s="30">
        <v>3402.4736899999998</v>
      </c>
      <c r="G57" s="30">
        <v>1473.5219999999999</v>
      </c>
      <c r="H57" s="30">
        <v>166.57900000000001</v>
      </c>
    </row>
    <row r="58" spans="1:8" ht="17" customHeight="1" x14ac:dyDescent="0.35">
      <c r="A58" s="1"/>
      <c r="B58" s="28" t="s">
        <v>732</v>
      </c>
      <c r="C58" s="29">
        <v>0</v>
      </c>
      <c r="D58" s="29">
        <v>6698.8954062499997</v>
      </c>
      <c r="E58" s="30">
        <v>1100.5348650000001</v>
      </c>
      <c r="F58" s="30">
        <v>4011.9405620833327</v>
      </c>
      <c r="G58" s="30">
        <v>1586.4199791666665</v>
      </c>
      <c r="H58" s="30">
        <v>186.67650624999999</v>
      </c>
    </row>
    <row r="59" spans="1:8" ht="17" customHeight="1" x14ac:dyDescent="0.35">
      <c r="A59" s="1"/>
      <c r="B59" s="23" t="s">
        <v>733</v>
      </c>
      <c r="C59" s="31">
        <v>0</v>
      </c>
      <c r="D59" s="31">
        <v>160773.48975000001</v>
      </c>
      <c r="E59" s="32">
        <v>26412.836759999998</v>
      </c>
      <c r="F59" s="32">
        <v>96286.573489999995</v>
      </c>
      <c r="G59" s="32">
        <v>38074.0795</v>
      </c>
      <c r="H59" s="32">
        <v>4480.2361499999997</v>
      </c>
    </row>
    <row r="60" spans="1:8" x14ac:dyDescent="0.35">
      <c r="A60" s="1"/>
      <c r="B60" s="1"/>
      <c r="C60" s="1"/>
      <c r="D60" s="1"/>
      <c r="E60" s="1"/>
      <c r="F60" s="1"/>
      <c r="G60" s="1"/>
      <c r="H60" s="1"/>
    </row>
    <row r="61" spans="1:8" ht="15.5" x14ac:dyDescent="0.35">
      <c r="A61" s="1"/>
      <c r="B61" s="33" t="s">
        <v>734</v>
      </c>
      <c r="C61" s="1"/>
      <c r="D61" s="1"/>
      <c r="E61" s="1"/>
      <c r="F61" s="1"/>
      <c r="G61" s="1"/>
      <c r="H61" s="1"/>
    </row>
    <row r="62" spans="1:8" ht="15.5" x14ac:dyDescent="0.35">
      <c r="A62" s="1"/>
      <c r="B62" s="33"/>
      <c r="C62" s="1"/>
      <c r="D62" s="1"/>
      <c r="E62" s="1"/>
      <c r="F62" s="1"/>
      <c r="G62" s="1"/>
      <c r="H62" s="1"/>
    </row>
    <row r="63" spans="1:8" x14ac:dyDescent="0.35">
      <c r="A63" s="1"/>
      <c r="B63" s="34"/>
      <c r="C63" s="34"/>
      <c r="D63" s="1" t="s">
        <v>735</v>
      </c>
      <c r="E63" s="35"/>
      <c r="F63" s="1"/>
      <c r="G63" s="1"/>
      <c r="H63" s="1"/>
    </row>
    <row r="64" spans="1:8" x14ac:dyDescent="0.35">
      <c r="A64" s="1"/>
      <c r="B64" s="36"/>
      <c r="C64" s="36"/>
      <c r="D64" s="1" t="s">
        <v>736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3" t="s">
        <v>723</v>
      </c>
      <c r="C6" s="211" t="s">
        <v>738</v>
      </c>
      <c r="D6" s="211"/>
      <c r="E6" s="211"/>
      <c r="F6" s="211"/>
      <c r="G6" s="211"/>
      <c r="H6" s="211"/>
      <c r="I6" s="211"/>
      <c r="J6" s="211"/>
      <c r="K6" s="211"/>
      <c r="L6" s="211"/>
      <c r="M6" s="211"/>
      <c r="N6" s="211"/>
      <c r="O6" s="211"/>
      <c r="P6" s="211"/>
      <c r="Q6" s="211"/>
      <c r="R6" s="211"/>
      <c r="S6" s="211"/>
      <c r="T6" s="211"/>
      <c r="U6" s="211"/>
      <c r="V6" s="211"/>
      <c r="W6" s="211"/>
      <c r="X6" s="212" t="s">
        <v>739</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740</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35">
      <c r="A7" s="1"/>
      <c r="B7" s="213"/>
      <c r="C7" s="38" t="s">
        <v>741</v>
      </c>
      <c r="D7" s="38" t="s">
        <v>742</v>
      </c>
      <c r="E7" s="38" t="s">
        <v>743</v>
      </c>
      <c r="F7" s="38" t="s">
        <v>744</v>
      </c>
      <c r="G7" s="38" t="s">
        <v>745</v>
      </c>
      <c r="H7" s="38" t="s">
        <v>746</v>
      </c>
      <c r="I7" s="38" t="s">
        <v>747</v>
      </c>
      <c r="J7" s="38" t="s">
        <v>748</v>
      </c>
      <c r="K7" s="38" t="s">
        <v>749</v>
      </c>
      <c r="L7" s="38" t="s">
        <v>750</v>
      </c>
      <c r="M7" s="38" t="s">
        <v>751</v>
      </c>
      <c r="N7" s="38" t="s">
        <v>752</v>
      </c>
      <c r="O7" s="38" t="s">
        <v>753</v>
      </c>
      <c r="P7" s="38" t="s">
        <v>754</v>
      </c>
      <c r="Q7" s="38" t="s">
        <v>755</v>
      </c>
      <c r="R7" s="38" t="s">
        <v>756</v>
      </c>
      <c r="S7" s="38" t="s">
        <v>757</v>
      </c>
      <c r="T7" s="38" t="s">
        <v>758</v>
      </c>
      <c r="U7" s="38" t="s">
        <v>759</v>
      </c>
      <c r="V7" s="38" t="s">
        <v>760</v>
      </c>
      <c r="W7" s="38" t="s">
        <v>761</v>
      </c>
      <c r="X7" s="39" t="s">
        <v>14</v>
      </c>
      <c r="Y7" s="39" t="s">
        <v>762</v>
      </c>
      <c r="Z7" s="39" t="s">
        <v>763</v>
      </c>
      <c r="AA7" s="39" t="s">
        <v>741</v>
      </c>
      <c r="AB7" s="39" t="s">
        <v>742</v>
      </c>
      <c r="AC7" s="39" t="s">
        <v>764</v>
      </c>
      <c r="AD7" s="39" t="s">
        <v>744</v>
      </c>
      <c r="AE7" s="39" t="s">
        <v>745</v>
      </c>
      <c r="AF7" s="39" t="s">
        <v>765</v>
      </c>
      <c r="AG7" s="39" t="s">
        <v>746</v>
      </c>
      <c r="AH7" s="39" t="s">
        <v>766</v>
      </c>
      <c r="AI7" s="39" t="s">
        <v>767</v>
      </c>
      <c r="AJ7" s="39" t="s">
        <v>768</v>
      </c>
      <c r="AK7" s="39" t="s">
        <v>769</v>
      </c>
      <c r="AL7" s="39" t="s">
        <v>770</v>
      </c>
      <c r="AM7" s="39" t="s">
        <v>771</v>
      </c>
      <c r="AN7" s="39" t="s">
        <v>303</v>
      </c>
      <c r="AO7" s="39" t="s">
        <v>772</v>
      </c>
      <c r="AP7" s="39" t="s">
        <v>309</v>
      </c>
      <c r="AQ7" s="39" t="s">
        <v>773</v>
      </c>
      <c r="AR7" s="39" t="s">
        <v>774</v>
      </c>
      <c r="AS7" s="39" t="s">
        <v>775</v>
      </c>
      <c r="AT7" s="39" t="s">
        <v>776</v>
      </c>
      <c r="AU7" s="39" t="s">
        <v>777</v>
      </c>
      <c r="AV7" s="39" t="s">
        <v>778</v>
      </c>
      <c r="AW7" s="39" t="s">
        <v>779</v>
      </c>
      <c r="AX7" s="39" t="s">
        <v>754</v>
      </c>
      <c r="AY7" s="39" t="s">
        <v>780</v>
      </c>
      <c r="AZ7" s="39" t="s">
        <v>781</v>
      </c>
      <c r="BA7" s="39" t="s">
        <v>782</v>
      </c>
      <c r="BB7" s="39" t="s">
        <v>755</v>
      </c>
      <c r="BC7" s="39" t="s">
        <v>783</v>
      </c>
      <c r="BD7" s="39" t="s">
        <v>757</v>
      </c>
      <c r="BE7" s="39" t="s">
        <v>784</v>
      </c>
      <c r="BF7" s="39" t="s">
        <v>785</v>
      </c>
      <c r="BG7" s="39" t="s">
        <v>786</v>
      </c>
      <c r="BH7" s="39" t="s">
        <v>787</v>
      </c>
      <c r="BI7" s="39" t="s">
        <v>788</v>
      </c>
      <c r="BJ7" s="39" t="s">
        <v>759</v>
      </c>
      <c r="BK7" s="39" t="s">
        <v>789</v>
      </c>
      <c r="BL7" s="39" t="s">
        <v>790</v>
      </c>
      <c r="BM7" s="39" t="s">
        <v>760</v>
      </c>
      <c r="BN7" s="39" t="s">
        <v>505</v>
      </c>
      <c r="BO7" s="39" t="s">
        <v>761</v>
      </c>
      <c r="BP7" s="38" t="s">
        <v>169</v>
      </c>
      <c r="BQ7" s="38" t="s">
        <v>741</v>
      </c>
      <c r="BR7" s="38" t="s">
        <v>791</v>
      </c>
      <c r="BS7" s="38" t="s">
        <v>792</v>
      </c>
      <c r="BT7" s="38" t="s">
        <v>793</v>
      </c>
      <c r="BU7" s="38" t="s">
        <v>794</v>
      </c>
      <c r="BV7" s="38" t="s">
        <v>795</v>
      </c>
      <c r="BW7" s="38" t="s">
        <v>796</v>
      </c>
      <c r="BX7" s="38" t="s">
        <v>797</v>
      </c>
      <c r="BY7" s="38" t="s">
        <v>746</v>
      </c>
      <c r="BZ7" s="38" t="s">
        <v>798</v>
      </c>
      <c r="CA7" s="38" t="s">
        <v>799</v>
      </c>
      <c r="CB7" s="38" t="s">
        <v>770</v>
      </c>
      <c r="CC7" s="38" t="s">
        <v>772</v>
      </c>
      <c r="CD7" s="38" t="s">
        <v>309</v>
      </c>
      <c r="CE7" s="38" t="s">
        <v>314</v>
      </c>
      <c r="CF7" s="38" t="s">
        <v>800</v>
      </c>
      <c r="CG7" s="38" t="s">
        <v>801</v>
      </c>
      <c r="CH7" s="38" t="s">
        <v>775</v>
      </c>
      <c r="CI7" s="38" t="s">
        <v>776</v>
      </c>
      <c r="CJ7" s="38" t="s">
        <v>777</v>
      </c>
      <c r="CK7" s="38" t="s">
        <v>779</v>
      </c>
      <c r="CL7" s="38" t="s">
        <v>802</v>
      </c>
      <c r="CM7" s="38" t="s">
        <v>755</v>
      </c>
      <c r="CN7" s="38" t="s">
        <v>757</v>
      </c>
      <c r="CO7" s="38" t="s">
        <v>803</v>
      </c>
      <c r="CP7" s="38" t="s">
        <v>804</v>
      </c>
      <c r="CQ7" s="38" t="s">
        <v>759</v>
      </c>
      <c r="CR7" s="38" t="s">
        <v>505</v>
      </c>
      <c r="CS7" s="38" t="s">
        <v>761</v>
      </c>
      <c r="CT7" s="38" t="s">
        <v>805</v>
      </c>
    </row>
    <row r="8" spans="1:98" ht="15.5" x14ac:dyDescent="0.35">
      <c r="A8" s="1"/>
      <c r="B8" s="40" t="s">
        <v>671</v>
      </c>
      <c r="C8" s="41"/>
      <c r="D8" s="41"/>
      <c r="E8" s="41">
        <v>33.459699999999998</v>
      </c>
      <c r="F8" s="41"/>
      <c r="G8" s="41"/>
      <c r="H8" s="41"/>
      <c r="I8" s="41"/>
      <c r="J8" s="41"/>
      <c r="K8" s="41">
        <v>25.452449999999999</v>
      </c>
      <c r="L8" s="41">
        <v>12.176</v>
      </c>
      <c r="M8" s="41">
        <v>14.1396</v>
      </c>
      <c r="N8" s="41">
        <v>12.66</v>
      </c>
      <c r="O8" s="41">
        <v>33.18</v>
      </c>
      <c r="P8" s="41"/>
      <c r="Q8" s="41"/>
      <c r="R8" s="41">
        <v>50.994999999999997</v>
      </c>
      <c r="S8" s="41"/>
      <c r="T8" s="41">
        <v>47.251899999999999</v>
      </c>
      <c r="U8" s="41"/>
      <c r="V8" s="41">
        <v>3.5</v>
      </c>
      <c r="W8" s="41"/>
      <c r="X8" s="41">
        <v>38.34648</v>
      </c>
      <c r="Y8" s="41"/>
      <c r="Z8" s="41">
        <v>8.0299800000000001</v>
      </c>
      <c r="AA8" s="41"/>
      <c r="AB8" s="41"/>
      <c r="AC8" s="41">
        <v>15.3</v>
      </c>
      <c r="AD8" s="41"/>
      <c r="AE8" s="41"/>
      <c r="AF8" s="41">
        <v>4</v>
      </c>
      <c r="AG8" s="41"/>
      <c r="AH8" s="41"/>
      <c r="AI8" s="41"/>
      <c r="AJ8" s="41"/>
      <c r="AK8" s="41">
        <v>0</v>
      </c>
      <c r="AL8" s="41">
        <v>1.3560000000000001</v>
      </c>
      <c r="AM8" s="41">
        <v>25.976929999999999</v>
      </c>
      <c r="AN8" s="41">
        <v>22.679279999999999</v>
      </c>
      <c r="AO8" s="41">
        <v>25.0382</v>
      </c>
      <c r="AP8" s="41">
        <v>0.81</v>
      </c>
      <c r="AQ8" s="41">
        <v>113.14</v>
      </c>
      <c r="AR8" s="41"/>
      <c r="AS8" s="41">
        <v>34.58249</v>
      </c>
      <c r="AT8" s="41">
        <v>30.572430000000001</v>
      </c>
      <c r="AU8" s="41"/>
      <c r="AV8" s="41">
        <v>165.19206</v>
      </c>
      <c r="AW8" s="41">
        <v>26.760400000000001</v>
      </c>
      <c r="AX8" s="41"/>
      <c r="AY8" s="41">
        <v>0.23477999999999999</v>
      </c>
      <c r="AZ8" s="41"/>
      <c r="BA8" s="41">
        <v>4.7</v>
      </c>
      <c r="BB8" s="41"/>
      <c r="BC8" s="41">
        <v>39.563119999999998</v>
      </c>
      <c r="BD8" s="41"/>
      <c r="BE8" s="41">
        <v>18.600000000000001</v>
      </c>
      <c r="BF8" s="41"/>
      <c r="BG8" s="41"/>
      <c r="BH8" s="41"/>
      <c r="BI8" s="41">
        <v>19.961030000000001</v>
      </c>
      <c r="BJ8" s="41"/>
      <c r="BK8" s="41"/>
      <c r="BL8" s="41"/>
      <c r="BM8" s="41"/>
      <c r="BN8" s="41"/>
      <c r="BO8" s="41"/>
      <c r="BP8" s="41">
        <v>13.90362</v>
      </c>
      <c r="BQ8" s="41"/>
      <c r="BR8" s="41">
        <v>4.3273200000000003</v>
      </c>
      <c r="BS8" s="41">
        <v>126.7265</v>
      </c>
      <c r="BT8" s="41">
        <v>11.00226</v>
      </c>
      <c r="BU8" s="41"/>
      <c r="BV8" s="41">
        <v>18.109200000000001</v>
      </c>
      <c r="BW8" s="41">
        <v>3.85819</v>
      </c>
      <c r="BX8" s="41"/>
      <c r="BY8" s="41"/>
      <c r="BZ8" s="41">
        <v>11.877800000000001</v>
      </c>
      <c r="CA8" s="41">
        <v>21.045819999999999</v>
      </c>
      <c r="CB8" s="41">
        <v>0.40689999999999998</v>
      </c>
      <c r="CC8" s="41">
        <v>0.76200000000000001</v>
      </c>
      <c r="CD8" s="41">
        <v>24.771100000000001</v>
      </c>
      <c r="CE8" s="41">
        <v>459.64035000000001</v>
      </c>
      <c r="CF8" s="41">
        <v>11.715</v>
      </c>
      <c r="CG8" s="41">
        <v>154.47300000000001</v>
      </c>
      <c r="CH8" s="41">
        <v>17.668220000000002</v>
      </c>
      <c r="CI8" s="41"/>
      <c r="CJ8" s="41"/>
      <c r="CK8" s="41">
        <v>14.411099999999999</v>
      </c>
      <c r="CL8" s="41">
        <v>4.9817499999999999</v>
      </c>
      <c r="CM8" s="41"/>
      <c r="CN8" s="41"/>
      <c r="CO8" s="41">
        <v>14.77505</v>
      </c>
      <c r="CP8" s="41">
        <v>231.33</v>
      </c>
      <c r="CQ8" s="41"/>
      <c r="CR8" s="41">
        <v>38.107999999999997</v>
      </c>
      <c r="CS8" s="41"/>
      <c r="CT8" s="41">
        <v>26.16498</v>
      </c>
    </row>
    <row r="9" spans="1:98" ht="15.5" x14ac:dyDescent="0.35">
      <c r="A9" s="1"/>
      <c r="B9" s="42" t="s">
        <v>672</v>
      </c>
      <c r="C9" s="43"/>
      <c r="D9" s="43"/>
      <c r="E9" s="43">
        <v>34.685400000000001</v>
      </c>
      <c r="F9" s="43"/>
      <c r="G9" s="43"/>
      <c r="H9" s="43"/>
      <c r="I9" s="43"/>
      <c r="J9" s="43"/>
      <c r="K9" s="43">
        <v>25.40737</v>
      </c>
      <c r="L9" s="43">
        <v>12.654</v>
      </c>
      <c r="M9" s="43">
        <v>13.8469</v>
      </c>
      <c r="N9" s="43">
        <v>12.49</v>
      </c>
      <c r="O9" s="43">
        <v>33.335999999999999</v>
      </c>
      <c r="P9" s="43"/>
      <c r="Q9" s="43"/>
      <c r="R9" s="43">
        <v>50.951000000000001</v>
      </c>
      <c r="S9" s="43"/>
      <c r="T9" s="43">
        <v>40.903500000000001</v>
      </c>
      <c r="U9" s="43"/>
      <c r="V9" s="43">
        <v>2.1</v>
      </c>
      <c r="W9" s="43"/>
      <c r="X9" s="43">
        <v>35.128480000000003</v>
      </c>
      <c r="Y9" s="43"/>
      <c r="Z9" s="43">
        <v>7.7956700000000003</v>
      </c>
      <c r="AA9" s="43"/>
      <c r="AB9" s="43"/>
      <c r="AC9" s="43">
        <v>16.46</v>
      </c>
      <c r="AD9" s="43"/>
      <c r="AE9" s="43"/>
      <c r="AF9" s="43">
        <v>5</v>
      </c>
      <c r="AG9" s="43"/>
      <c r="AH9" s="43"/>
      <c r="AI9" s="43"/>
      <c r="AJ9" s="43"/>
      <c r="AK9" s="43">
        <v>0</v>
      </c>
      <c r="AL9" s="43">
        <v>1.1508</v>
      </c>
      <c r="AM9" s="43">
        <v>26.751750000000001</v>
      </c>
      <c r="AN9" s="43">
        <v>22.193909999999999</v>
      </c>
      <c r="AO9" s="43">
        <v>24.407800000000002</v>
      </c>
      <c r="AP9" s="43">
        <v>0.7</v>
      </c>
      <c r="AQ9" s="43">
        <v>112.83</v>
      </c>
      <c r="AR9" s="43"/>
      <c r="AS9" s="43">
        <v>35.300179999999997</v>
      </c>
      <c r="AT9" s="43">
        <v>30.931539999999998</v>
      </c>
      <c r="AU9" s="43"/>
      <c r="AV9" s="43">
        <v>196.87728000000001</v>
      </c>
      <c r="AW9" s="43">
        <v>28.8248</v>
      </c>
      <c r="AX9" s="43"/>
      <c r="AY9" s="43">
        <v>0.24063000000000001</v>
      </c>
      <c r="AZ9" s="43"/>
      <c r="BA9" s="43">
        <v>4.5999999999999996</v>
      </c>
      <c r="BB9" s="43"/>
      <c r="BC9" s="43">
        <v>39.59525</v>
      </c>
      <c r="BD9" s="43"/>
      <c r="BE9" s="43">
        <v>18.600000000000001</v>
      </c>
      <c r="BF9" s="43"/>
      <c r="BG9" s="43"/>
      <c r="BH9" s="43"/>
      <c r="BI9" s="43">
        <v>20.28246</v>
      </c>
      <c r="BJ9" s="43"/>
      <c r="BK9" s="43"/>
      <c r="BL9" s="43"/>
      <c r="BM9" s="43"/>
      <c r="BN9" s="43"/>
      <c r="BO9" s="43"/>
      <c r="BP9" s="43">
        <v>13.756399999999999</v>
      </c>
      <c r="BQ9" s="43"/>
      <c r="BR9" s="43">
        <v>4.3396299999999997</v>
      </c>
      <c r="BS9" s="43">
        <v>125.66330000000001</v>
      </c>
      <c r="BT9" s="43">
        <v>11.909890000000001</v>
      </c>
      <c r="BU9" s="43"/>
      <c r="BV9" s="43">
        <v>19.744900000000001</v>
      </c>
      <c r="BW9" s="43">
        <v>3.9634800000000001</v>
      </c>
      <c r="BX9" s="43"/>
      <c r="BY9" s="43"/>
      <c r="BZ9" s="43">
        <v>11.924799999999999</v>
      </c>
      <c r="CA9" s="43">
        <v>22.4742</v>
      </c>
      <c r="CB9" s="43">
        <v>0.37569999999999998</v>
      </c>
      <c r="CC9" s="43">
        <v>0.73</v>
      </c>
      <c r="CD9" s="43">
        <v>24.39695</v>
      </c>
      <c r="CE9" s="43">
        <v>456.29960999999997</v>
      </c>
      <c r="CF9" s="43">
        <v>11.7849</v>
      </c>
      <c r="CG9" s="43">
        <v>159.459</v>
      </c>
      <c r="CH9" s="43">
        <v>17.843309999999999</v>
      </c>
      <c r="CI9" s="43"/>
      <c r="CJ9" s="43"/>
      <c r="CK9" s="43">
        <v>14.635999999999999</v>
      </c>
      <c r="CL9" s="43">
        <v>4.9392899999999997</v>
      </c>
      <c r="CM9" s="43"/>
      <c r="CN9" s="43"/>
      <c r="CO9" s="43">
        <v>15.070169999999999</v>
      </c>
      <c r="CP9" s="43">
        <v>232.77</v>
      </c>
      <c r="CQ9" s="43"/>
      <c r="CR9" s="43">
        <v>38.457999999999998</v>
      </c>
      <c r="CS9" s="43"/>
      <c r="CT9" s="43">
        <v>27.286570000000001</v>
      </c>
    </row>
    <row r="10" spans="1:98" ht="15.5" x14ac:dyDescent="0.35">
      <c r="A10" s="1"/>
      <c r="B10" s="42" t="s">
        <v>673</v>
      </c>
      <c r="C10" s="43"/>
      <c r="D10" s="43"/>
      <c r="E10" s="43">
        <v>34.8187</v>
      </c>
      <c r="F10" s="43"/>
      <c r="G10" s="43"/>
      <c r="H10" s="43"/>
      <c r="I10" s="43"/>
      <c r="J10" s="43"/>
      <c r="K10" s="43">
        <v>25.97194</v>
      </c>
      <c r="L10" s="43">
        <v>13.58</v>
      </c>
      <c r="M10" s="43">
        <v>14.2995</v>
      </c>
      <c r="N10" s="43">
        <v>12.82</v>
      </c>
      <c r="O10" s="43">
        <v>32.869999999999997</v>
      </c>
      <c r="P10" s="43"/>
      <c r="Q10" s="43"/>
      <c r="R10" s="43">
        <v>50.887</v>
      </c>
      <c r="S10" s="43"/>
      <c r="T10" s="43">
        <v>51.773200000000003</v>
      </c>
      <c r="U10" s="43"/>
      <c r="V10" s="43">
        <v>2.5</v>
      </c>
      <c r="W10" s="43"/>
      <c r="X10" s="43">
        <v>56.310110000000002</v>
      </c>
      <c r="Y10" s="43"/>
      <c r="Z10" s="43">
        <v>8.0012600000000003</v>
      </c>
      <c r="AA10" s="43"/>
      <c r="AB10" s="43"/>
      <c r="AC10" s="43">
        <v>16.05</v>
      </c>
      <c r="AD10" s="43"/>
      <c r="AE10" s="43"/>
      <c r="AF10" s="43">
        <v>5.9</v>
      </c>
      <c r="AG10" s="43"/>
      <c r="AH10" s="43"/>
      <c r="AI10" s="43"/>
      <c r="AJ10" s="43"/>
      <c r="AK10" s="43">
        <v>0</v>
      </c>
      <c r="AL10" s="43">
        <v>1.0532999999999999</v>
      </c>
      <c r="AM10" s="43">
        <v>27.27684</v>
      </c>
      <c r="AN10" s="43">
        <v>23.136060000000001</v>
      </c>
      <c r="AO10" s="43">
        <v>25.022400000000001</v>
      </c>
      <c r="AP10" s="43">
        <v>0.64</v>
      </c>
      <c r="AQ10" s="43">
        <v>87.35</v>
      </c>
      <c r="AR10" s="43"/>
      <c r="AS10" s="43">
        <v>35.24427</v>
      </c>
      <c r="AT10" s="43">
        <v>31.381979999999999</v>
      </c>
      <c r="AU10" s="43"/>
      <c r="AV10" s="43">
        <v>195.12361999999999</v>
      </c>
      <c r="AW10" s="43">
        <v>30.0276</v>
      </c>
      <c r="AX10" s="43"/>
      <c r="AY10" s="43">
        <v>0.21281</v>
      </c>
      <c r="AZ10" s="43"/>
      <c r="BA10" s="43">
        <v>4.5999999999999996</v>
      </c>
      <c r="BB10" s="43"/>
      <c r="BC10" s="43">
        <v>39.50264</v>
      </c>
      <c r="BD10" s="43"/>
      <c r="BE10" s="43">
        <v>18.600000000000001</v>
      </c>
      <c r="BF10" s="43"/>
      <c r="BG10" s="43"/>
      <c r="BH10" s="43"/>
      <c r="BI10" s="43">
        <v>20.412960000000002</v>
      </c>
      <c r="BJ10" s="43"/>
      <c r="BK10" s="43"/>
      <c r="BL10" s="43"/>
      <c r="BM10" s="43"/>
      <c r="BN10" s="43"/>
      <c r="BO10" s="43"/>
      <c r="BP10" s="43">
        <v>13.233409999999999</v>
      </c>
      <c r="BQ10" s="43"/>
      <c r="BR10" s="43">
        <v>4.3430099999999996</v>
      </c>
      <c r="BS10" s="43">
        <v>127.69799999999999</v>
      </c>
      <c r="BT10" s="43">
        <v>11.00479</v>
      </c>
      <c r="BU10" s="43"/>
      <c r="BV10" s="43">
        <v>19.839099999999998</v>
      </c>
      <c r="BW10" s="43">
        <v>4.0072999999999999</v>
      </c>
      <c r="BX10" s="43"/>
      <c r="BY10" s="43"/>
      <c r="BZ10" s="43">
        <v>12.0329</v>
      </c>
      <c r="CA10" s="43">
        <v>22.439399999999999</v>
      </c>
      <c r="CB10" s="43">
        <v>0.36059999999999998</v>
      </c>
      <c r="CC10" s="43">
        <v>0.73499999999999999</v>
      </c>
      <c r="CD10" s="43">
        <v>25.387930000000001</v>
      </c>
      <c r="CE10" s="43">
        <v>456.66136999999998</v>
      </c>
      <c r="CF10" s="43">
        <v>11.9125</v>
      </c>
      <c r="CG10" s="43">
        <v>155.572</v>
      </c>
      <c r="CH10" s="43">
        <v>17.840330000000002</v>
      </c>
      <c r="CI10" s="43"/>
      <c r="CJ10" s="43"/>
      <c r="CK10" s="43">
        <v>14.332800000000001</v>
      </c>
      <c r="CL10" s="43">
        <v>5.0145099999999996</v>
      </c>
      <c r="CM10" s="43"/>
      <c r="CN10" s="43"/>
      <c r="CO10" s="43">
        <v>15.134980000000001</v>
      </c>
      <c r="CP10" s="43">
        <v>231.31</v>
      </c>
      <c r="CQ10" s="43"/>
      <c r="CR10" s="43">
        <v>38.311</v>
      </c>
      <c r="CS10" s="43"/>
      <c r="CT10" s="43">
        <v>27.57799</v>
      </c>
    </row>
    <row r="11" spans="1:98" ht="15.5" x14ac:dyDescent="0.35">
      <c r="A11" s="1"/>
      <c r="B11" s="42" t="s">
        <v>674</v>
      </c>
      <c r="C11" s="43"/>
      <c r="D11" s="43"/>
      <c r="E11" s="43">
        <v>31.873799999999999</v>
      </c>
      <c r="F11" s="43"/>
      <c r="G11" s="43"/>
      <c r="H11" s="43"/>
      <c r="I11" s="43"/>
      <c r="J11" s="43"/>
      <c r="K11" s="43">
        <v>25.580539999999999</v>
      </c>
      <c r="L11" s="43">
        <v>13.47</v>
      </c>
      <c r="M11" s="43">
        <v>13.8947</v>
      </c>
      <c r="N11" s="43">
        <v>12.71</v>
      </c>
      <c r="O11" s="43">
        <v>32.92</v>
      </c>
      <c r="P11" s="43"/>
      <c r="Q11" s="43"/>
      <c r="R11" s="43">
        <v>50.393000000000001</v>
      </c>
      <c r="S11" s="43"/>
      <c r="T11" s="43">
        <v>51.167299999999997</v>
      </c>
      <c r="U11" s="43"/>
      <c r="V11" s="43">
        <v>2.5</v>
      </c>
      <c r="W11" s="43"/>
      <c r="X11" s="43">
        <v>92.056960000000004</v>
      </c>
      <c r="Y11" s="43"/>
      <c r="Z11" s="43">
        <v>7.8169199999999996</v>
      </c>
      <c r="AA11" s="43"/>
      <c r="AB11" s="43"/>
      <c r="AC11" s="43">
        <v>16.11</v>
      </c>
      <c r="AD11" s="43"/>
      <c r="AE11" s="43"/>
      <c r="AF11" s="43">
        <v>3.3</v>
      </c>
      <c r="AG11" s="43"/>
      <c r="AH11" s="43"/>
      <c r="AI11" s="43"/>
      <c r="AJ11" s="43"/>
      <c r="AK11" s="43">
        <v>0</v>
      </c>
      <c r="AL11" s="43">
        <v>1.0061</v>
      </c>
      <c r="AM11" s="43">
        <v>27.045369999999998</v>
      </c>
      <c r="AN11" s="43">
        <v>21.894939999999998</v>
      </c>
      <c r="AO11" s="43">
        <v>24.586099999999998</v>
      </c>
      <c r="AP11" s="43">
        <v>0.44</v>
      </c>
      <c r="AQ11" s="43">
        <v>90.09</v>
      </c>
      <c r="AR11" s="43"/>
      <c r="AS11" s="43">
        <v>35.12256</v>
      </c>
      <c r="AT11" s="43">
        <v>31.47542</v>
      </c>
      <c r="AU11" s="43"/>
      <c r="AV11" s="43">
        <v>193.74078</v>
      </c>
      <c r="AW11" s="43">
        <v>30.216799999999999</v>
      </c>
      <c r="AX11" s="43"/>
      <c r="AY11" s="43">
        <v>0.18855</v>
      </c>
      <c r="AZ11" s="43"/>
      <c r="BA11" s="43">
        <v>4.7</v>
      </c>
      <c r="BB11" s="43"/>
      <c r="BC11" s="43">
        <v>39.615639999999999</v>
      </c>
      <c r="BD11" s="43"/>
      <c r="BE11" s="43">
        <v>18.600000000000001</v>
      </c>
      <c r="BF11" s="43"/>
      <c r="BG11" s="43"/>
      <c r="BH11" s="43"/>
      <c r="BI11" s="43">
        <v>20.835080000000001</v>
      </c>
      <c r="BJ11" s="43"/>
      <c r="BK11" s="43"/>
      <c r="BL11" s="43"/>
      <c r="BM11" s="43"/>
      <c r="BN11" s="43"/>
      <c r="BO11" s="43"/>
      <c r="BP11" s="43">
        <v>13.90076</v>
      </c>
      <c r="BQ11" s="43"/>
      <c r="BR11" s="43">
        <v>4.2753300000000003</v>
      </c>
      <c r="BS11" s="43">
        <v>127.73390000000001</v>
      </c>
      <c r="BT11" s="43">
        <v>11.593120000000001</v>
      </c>
      <c r="BU11" s="43"/>
      <c r="BV11" s="43">
        <v>19.730799999999999</v>
      </c>
      <c r="BW11" s="43">
        <v>3.7307000000000001</v>
      </c>
      <c r="BX11" s="43"/>
      <c r="BY11" s="43"/>
      <c r="BZ11" s="43">
        <v>11.775700000000001</v>
      </c>
      <c r="CA11" s="43">
        <v>22.375710000000002</v>
      </c>
      <c r="CB11" s="43">
        <v>0.33939999999999998</v>
      </c>
      <c r="CC11" s="43">
        <v>0.76500000000000001</v>
      </c>
      <c r="CD11" s="43">
        <v>24.929480000000002</v>
      </c>
      <c r="CE11" s="43">
        <v>453.36930999999998</v>
      </c>
      <c r="CF11" s="43">
        <v>11.689299999999999</v>
      </c>
      <c r="CG11" s="43">
        <v>157.001</v>
      </c>
      <c r="CH11" s="43">
        <v>17.625119999999999</v>
      </c>
      <c r="CI11" s="43"/>
      <c r="CJ11" s="43"/>
      <c r="CK11" s="43">
        <v>14.6538</v>
      </c>
      <c r="CL11" s="43">
        <v>5.0151700000000003</v>
      </c>
      <c r="CM11" s="43"/>
      <c r="CN11" s="43"/>
      <c r="CO11" s="43">
        <v>15.012180000000001</v>
      </c>
      <c r="CP11" s="43">
        <v>222.94</v>
      </c>
      <c r="CQ11" s="43"/>
      <c r="CR11" s="43">
        <v>35.962000000000003</v>
      </c>
      <c r="CS11" s="43"/>
      <c r="CT11" s="43">
        <v>28.190470000000001</v>
      </c>
    </row>
    <row r="12" spans="1:98" ht="15.5" x14ac:dyDescent="0.35">
      <c r="A12" s="1"/>
      <c r="B12" s="42" t="s">
        <v>675</v>
      </c>
      <c r="C12" s="43"/>
      <c r="D12" s="43"/>
      <c r="E12" s="43">
        <v>30.102699999999999</v>
      </c>
      <c r="F12" s="43"/>
      <c r="G12" s="43"/>
      <c r="H12" s="43"/>
      <c r="I12" s="43"/>
      <c r="J12" s="43"/>
      <c r="K12" s="43">
        <v>25.865400000000001</v>
      </c>
      <c r="L12" s="43">
        <v>13.359</v>
      </c>
      <c r="M12" s="43">
        <v>14.03</v>
      </c>
      <c r="N12" s="43">
        <v>12.6</v>
      </c>
      <c r="O12" s="43">
        <v>33.021999999999998</v>
      </c>
      <c r="P12" s="43"/>
      <c r="Q12" s="43"/>
      <c r="R12" s="43">
        <v>50.372999999999998</v>
      </c>
      <c r="S12" s="43"/>
      <c r="T12" s="43">
        <v>49.8521</v>
      </c>
      <c r="U12" s="43"/>
      <c r="V12" s="43">
        <v>2.5</v>
      </c>
      <c r="W12" s="43"/>
      <c r="X12" s="43">
        <v>85.804299999999998</v>
      </c>
      <c r="Y12" s="43"/>
      <c r="Z12" s="43">
        <v>7.74</v>
      </c>
      <c r="AA12" s="43"/>
      <c r="AB12" s="43"/>
      <c r="AC12" s="43">
        <v>15.62</v>
      </c>
      <c r="AD12" s="43"/>
      <c r="AE12" s="43"/>
      <c r="AF12" s="43">
        <v>2.5</v>
      </c>
      <c r="AG12" s="43"/>
      <c r="AH12" s="43"/>
      <c r="AI12" s="43"/>
      <c r="AJ12" s="43"/>
      <c r="AK12" s="43">
        <v>0</v>
      </c>
      <c r="AL12" s="43">
        <v>0.99429999999999996</v>
      </c>
      <c r="AM12" s="43">
        <v>24.015499999999999</v>
      </c>
      <c r="AN12" s="43">
        <v>21.760339999999999</v>
      </c>
      <c r="AO12" s="43">
        <v>24.899799999999999</v>
      </c>
      <c r="AP12" s="43">
        <v>0.41</v>
      </c>
      <c r="AQ12" s="43">
        <v>88.84</v>
      </c>
      <c r="AR12" s="43"/>
      <c r="AS12" s="43">
        <v>35.151850000000003</v>
      </c>
      <c r="AT12" s="43">
        <v>30.75684</v>
      </c>
      <c r="AU12" s="43"/>
      <c r="AV12" s="43">
        <v>194.35073</v>
      </c>
      <c r="AW12" s="43">
        <v>30.3566</v>
      </c>
      <c r="AX12" s="43"/>
      <c r="AY12" s="43">
        <v>0.16114999999999999</v>
      </c>
      <c r="AZ12" s="43"/>
      <c r="BA12" s="43">
        <v>4.5999999999999996</v>
      </c>
      <c r="BB12" s="43"/>
      <c r="BC12" s="43">
        <v>39.12876</v>
      </c>
      <c r="BD12" s="43"/>
      <c r="BE12" s="43">
        <v>18.600000000000001</v>
      </c>
      <c r="BF12" s="43"/>
      <c r="BG12" s="43"/>
      <c r="BH12" s="43"/>
      <c r="BI12" s="43">
        <v>20.905909999999999</v>
      </c>
      <c r="BJ12" s="43"/>
      <c r="BK12" s="43"/>
      <c r="BL12" s="43"/>
      <c r="BM12" s="43"/>
      <c r="BN12" s="43"/>
      <c r="BO12" s="43"/>
      <c r="BP12" s="43">
        <v>13.437860000000001</v>
      </c>
      <c r="BQ12" s="43"/>
      <c r="BR12" s="43">
        <v>4.1263300000000003</v>
      </c>
      <c r="BS12" s="43">
        <v>128.46510000000001</v>
      </c>
      <c r="BT12" s="43">
        <v>12.0998</v>
      </c>
      <c r="BU12" s="43"/>
      <c r="BV12" s="43">
        <v>19.559100000000001</v>
      </c>
      <c r="BW12" s="43">
        <v>3.87202</v>
      </c>
      <c r="BX12" s="43"/>
      <c r="BY12" s="43"/>
      <c r="BZ12" s="43">
        <v>11.690099999999999</v>
      </c>
      <c r="CA12" s="43">
        <v>22.39838</v>
      </c>
      <c r="CB12" s="43">
        <v>0.3357</v>
      </c>
      <c r="CC12" s="43">
        <v>0.73099999999999998</v>
      </c>
      <c r="CD12" s="43">
        <v>25.153549999999999</v>
      </c>
      <c r="CE12" s="43">
        <v>452.62011000000001</v>
      </c>
      <c r="CF12" s="43">
        <v>11.7761</v>
      </c>
      <c r="CG12" s="43">
        <v>157.55500000000001</v>
      </c>
      <c r="CH12" s="43">
        <v>17.6936</v>
      </c>
      <c r="CI12" s="43"/>
      <c r="CJ12" s="43"/>
      <c r="CK12" s="43">
        <v>14.1798</v>
      </c>
      <c r="CL12" s="43">
        <v>4.7468399999999997</v>
      </c>
      <c r="CM12" s="43"/>
      <c r="CN12" s="43"/>
      <c r="CO12" s="43">
        <v>14.32442</v>
      </c>
      <c r="CP12" s="43">
        <v>222.46</v>
      </c>
      <c r="CQ12" s="43"/>
      <c r="CR12" s="43">
        <v>38.320999999999998</v>
      </c>
      <c r="CS12" s="43"/>
      <c r="CT12" s="43">
        <v>19.81588</v>
      </c>
    </row>
    <row r="13" spans="1:98" ht="15.5" x14ac:dyDescent="0.35">
      <c r="A13" s="1"/>
      <c r="B13" s="42" t="s">
        <v>676</v>
      </c>
      <c r="C13" s="43"/>
      <c r="D13" s="43"/>
      <c r="E13" s="43">
        <v>30.200600000000001</v>
      </c>
      <c r="F13" s="43"/>
      <c r="G13" s="43"/>
      <c r="H13" s="43"/>
      <c r="I13" s="43"/>
      <c r="J13" s="43"/>
      <c r="K13" s="43">
        <v>25.853619999999999</v>
      </c>
      <c r="L13" s="43">
        <v>12.641999999999999</v>
      </c>
      <c r="M13" s="43">
        <v>13.908200000000001</v>
      </c>
      <c r="N13" s="43">
        <v>12.6</v>
      </c>
      <c r="O13" s="43">
        <v>32.642000000000003</v>
      </c>
      <c r="P13" s="43"/>
      <c r="Q13" s="43"/>
      <c r="R13" s="43">
        <v>50.363</v>
      </c>
      <c r="S13" s="43"/>
      <c r="T13" s="43">
        <v>44.471200000000003</v>
      </c>
      <c r="U13" s="43"/>
      <c r="V13" s="43">
        <v>2.4</v>
      </c>
      <c r="W13" s="43"/>
      <c r="X13" s="43">
        <v>156.90008</v>
      </c>
      <c r="Y13" s="43"/>
      <c r="Z13" s="43">
        <v>7.7284499999999996</v>
      </c>
      <c r="AA13" s="43"/>
      <c r="AB13" s="43"/>
      <c r="AC13" s="43">
        <v>14.68</v>
      </c>
      <c r="AD13" s="43"/>
      <c r="AE13" s="43"/>
      <c r="AF13" s="43">
        <v>2.4</v>
      </c>
      <c r="AG13" s="43"/>
      <c r="AH13" s="43"/>
      <c r="AI13" s="43"/>
      <c r="AJ13" s="43"/>
      <c r="AK13" s="43">
        <v>0</v>
      </c>
      <c r="AL13" s="43">
        <v>0.96750000000000003</v>
      </c>
      <c r="AM13" s="43">
        <v>23.645189999999999</v>
      </c>
      <c r="AN13" s="43">
        <v>22.273209999999999</v>
      </c>
      <c r="AO13" s="43">
        <v>24.590800000000002</v>
      </c>
      <c r="AP13" s="43">
        <v>0.67</v>
      </c>
      <c r="AQ13" s="43">
        <v>77.66</v>
      </c>
      <c r="AR13" s="43"/>
      <c r="AS13" s="43">
        <v>34.668939999999999</v>
      </c>
      <c r="AT13" s="43">
        <v>31.426549999999999</v>
      </c>
      <c r="AU13" s="43"/>
      <c r="AV13" s="43">
        <v>192.68924000000001</v>
      </c>
      <c r="AW13" s="43">
        <v>31.367000000000001</v>
      </c>
      <c r="AX13" s="43"/>
      <c r="AY13" s="43">
        <v>0.16417999999999999</v>
      </c>
      <c r="AZ13" s="43"/>
      <c r="BA13" s="43">
        <v>4.5999999999999996</v>
      </c>
      <c r="BB13" s="43"/>
      <c r="BC13" s="43">
        <v>39.079979999999999</v>
      </c>
      <c r="BD13" s="43"/>
      <c r="BE13" s="43">
        <v>18.600000000000001</v>
      </c>
      <c r="BF13" s="43"/>
      <c r="BG13" s="43"/>
      <c r="BH13" s="43"/>
      <c r="BI13" s="43">
        <v>21.318259999999999</v>
      </c>
      <c r="BJ13" s="43"/>
      <c r="BK13" s="43"/>
      <c r="BL13" s="43"/>
      <c r="BM13" s="43"/>
      <c r="BN13" s="43"/>
      <c r="BO13" s="43"/>
      <c r="BP13" s="43">
        <v>12.00601</v>
      </c>
      <c r="BQ13" s="43"/>
      <c r="BR13" s="43">
        <v>3.9261499999999998</v>
      </c>
      <c r="BS13" s="43">
        <v>128.06270000000001</v>
      </c>
      <c r="BT13" s="43">
        <v>11.75642</v>
      </c>
      <c r="BU13" s="43"/>
      <c r="BV13" s="43">
        <v>19.0123</v>
      </c>
      <c r="BW13" s="43">
        <v>3.9659300000000002</v>
      </c>
      <c r="BX13" s="43"/>
      <c r="BY13" s="43"/>
      <c r="BZ13" s="43">
        <v>13.670299999999999</v>
      </c>
      <c r="CA13" s="43">
        <v>22.41215</v>
      </c>
      <c r="CB13" s="43">
        <v>0.32119999999999999</v>
      </c>
      <c r="CC13" s="43">
        <v>0.70899999999999996</v>
      </c>
      <c r="CD13" s="43">
        <v>26.2332</v>
      </c>
      <c r="CE13" s="43">
        <v>454.37936000000002</v>
      </c>
      <c r="CF13" s="43">
        <v>11.905099999999999</v>
      </c>
      <c r="CG13" s="43">
        <v>152.65100000000001</v>
      </c>
      <c r="CH13" s="43">
        <v>17.5657</v>
      </c>
      <c r="CI13" s="43"/>
      <c r="CJ13" s="43"/>
      <c r="CK13" s="43">
        <v>14.4598</v>
      </c>
      <c r="CL13" s="43">
        <v>4.6295799999999998</v>
      </c>
      <c r="CM13" s="43"/>
      <c r="CN13" s="43"/>
      <c r="CO13" s="43">
        <v>14.893990000000001</v>
      </c>
      <c r="CP13" s="43">
        <v>229.86</v>
      </c>
      <c r="CQ13" s="43"/>
      <c r="CR13" s="43">
        <v>38.96</v>
      </c>
      <c r="CS13" s="43"/>
      <c r="CT13" s="43">
        <v>19.18038</v>
      </c>
    </row>
    <row r="14" spans="1:98" ht="15.5" x14ac:dyDescent="0.35">
      <c r="A14" s="1"/>
      <c r="B14" s="42" t="s">
        <v>677</v>
      </c>
      <c r="C14" s="43"/>
      <c r="D14" s="43"/>
      <c r="E14" s="43">
        <v>30.040299999999998</v>
      </c>
      <c r="F14" s="43"/>
      <c r="G14" s="43"/>
      <c r="H14" s="43"/>
      <c r="I14" s="43"/>
      <c r="J14" s="43"/>
      <c r="K14" s="43">
        <v>26.423670000000001</v>
      </c>
      <c r="L14" s="43">
        <v>12.632</v>
      </c>
      <c r="M14" s="43">
        <v>13.664099999999999</v>
      </c>
      <c r="N14" s="43">
        <v>12.57</v>
      </c>
      <c r="O14" s="43">
        <v>33.368000000000002</v>
      </c>
      <c r="P14" s="43"/>
      <c r="Q14" s="43"/>
      <c r="R14" s="43">
        <v>50.710999999999999</v>
      </c>
      <c r="S14" s="43"/>
      <c r="T14" s="43">
        <v>45.718899999999998</v>
      </c>
      <c r="U14" s="43"/>
      <c r="V14" s="43">
        <v>2.4</v>
      </c>
      <c r="W14" s="43"/>
      <c r="X14" s="43">
        <v>132.4923</v>
      </c>
      <c r="Y14" s="43"/>
      <c r="Z14" s="43">
        <v>7.4745799999999996</v>
      </c>
      <c r="AA14" s="43"/>
      <c r="AB14" s="43"/>
      <c r="AC14" s="43">
        <v>14.8</v>
      </c>
      <c r="AD14" s="43"/>
      <c r="AE14" s="43"/>
      <c r="AF14" s="43">
        <v>3.3</v>
      </c>
      <c r="AG14" s="43"/>
      <c r="AH14" s="43"/>
      <c r="AI14" s="43"/>
      <c r="AJ14" s="43"/>
      <c r="AK14" s="43">
        <v>0</v>
      </c>
      <c r="AL14" s="43">
        <v>0.9556</v>
      </c>
      <c r="AM14" s="43">
        <v>24.658169999999998</v>
      </c>
      <c r="AN14" s="43">
        <v>22.91028</v>
      </c>
      <c r="AO14" s="43">
        <v>23.946400000000001</v>
      </c>
      <c r="AP14" s="43">
        <v>0.48</v>
      </c>
      <c r="AQ14" s="43">
        <v>76.12</v>
      </c>
      <c r="AR14" s="43"/>
      <c r="AS14" s="43">
        <v>35.523789999999998</v>
      </c>
      <c r="AT14" s="43">
        <v>30.712250000000001</v>
      </c>
      <c r="AU14" s="43"/>
      <c r="AV14" s="43">
        <v>193.13788</v>
      </c>
      <c r="AW14" s="43">
        <v>31.259899999999998</v>
      </c>
      <c r="AX14" s="43"/>
      <c r="AY14" s="43">
        <v>0.19896</v>
      </c>
      <c r="AZ14" s="43"/>
      <c r="BA14" s="43">
        <v>4.7</v>
      </c>
      <c r="BB14" s="43"/>
      <c r="BC14" s="43">
        <v>39.116520000000001</v>
      </c>
      <c r="BD14" s="43"/>
      <c r="BE14" s="43">
        <v>18.600000000000001</v>
      </c>
      <c r="BF14" s="43"/>
      <c r="BG14" s="43"/>
      <c r="BH14" s="43"/>
      <c r="BI14" s="43">
        <v>21.32892</v>
      </c>
      <c r="BJ14" s="43"/>
      <c r="BK14" s="43"/>
      <c r="BL14" s="43"/>
      <c r="BM14" s="43"/>
      <c r="BN14" s="43"/>
      <c r="BO14" s="43"/>
      <c r="BP14" s="43">
        <v>12.349690000000001</v>
      </c>
      <c r="BQ14" s="43"/>
      <c r="BR14" s="43">
        <v>3.9361700000000002</v>
      </c>
      <c r="BS14" s="43">
        <v>127.4802</v>
      </c>
      <c r="BT14" s="43">
        <v>11.274900000000001</v>
      </c>
      <c r="BU14" s="43"/>
      <c r="BV14" s="43">
        <v>18.77</v>
      </c>
      <c r="BW14" s="43">
        <v>4.0273599999999998</v>
      </c>
      <c r="BX14" s="43"/>
      <c r="BY14" s="43"/>
      <c r="BZ14" s="43">
        <v>14.766500000000001</v>
      </c>
      <c r="CA14" s="43">
        <v>22.421990000000001</v>
      </c>
      <c r="CB14" s="43">
        <v>0.31280000000000002</v>
      </c>
      <c r="CC14" s="43">
        <v>0.71099999999999997</v>
      </c>
      <c r="CD14" s="43">
        <v>25.844909999999999</v>
      </c>
      <c r="CE14" s="43">
        <v>453.41822999999999</v>
      </c>
      <c r="CF14" s="43">
        <v>12.060499999999999</v>
      </c>
      <c r="CG14" s="43">
        <v>157.066</v>
      </c>
      <c r="CH14" s="43">
        <v>17.800740000000001</v>
      </c>
      <c r="CI14" s="43"/>
      <c r="CJ14" s="43"/>
      <c r="CK14" s="43">
        <v>14.8253</v>
      </c>
      <c r="CL14" s="43">
        <v>4.7052100000000001</v>
      </c>
      <c r="CM14" s="43"/>
      <c r="CN14" s="43"/>
      <c r="CO14" s="43">
        <v>15.272169999999999</v>
      </c>
      <c r="CP14" s="43">
        <v>221.05</v>
      </c>
      <c r="CQ14" s="43"/>
      <c r="CR14" s="43">
        <v>38.759</v>
      </c>
      <c r="CS14" s="43"/>
      <c r="CT14" s="43">
        <v>25.737919999999999</v>
      </c>
    </row>
    <row r="15" spans="1:98" ht="15.5" x14ac:dyDescent="0.35">
      <c r="A15" s="1"/>
      <c r="B15" s="42" t="s">
        <v>678</v>
      </c>
      <c r="C15" s="43"/>
      <c r="D15" s="43"/>
      <c r="E15" s="43">
        <v>29.696100000000001</v>
      </c>
      <c r="F15" s="43"/>
      <c r="G15" s="43"/>
      <c r="H15" s="43"/>
      <c r="I15" s="43"/>
      <c r="J15" s="43"/>
      <c r="K15" s="43">
        <v>26.20449</v>
      </c>
      <c r="L15" s="43">
        <v>12.708</v>
      </c>
      <c r="M15" s="43">
        <v>13.610300000000001</v>
      </c>
      <c r="N15" s="43">
        <v>12.67</v>
      </c>
      <c r="O15" s="43">
        <v>33.746000000000002</v>
      </c>
      <c r="P15" s="43"/>
      <c r="Q15" s="43"/>
      <c r="R15" s="43">
        <v>50.988</v>
      </c>
      <c r="S15" s="43"/>
      <c r="T15" s="43">
        <v>44.485999999999997</v>
      </c>
      <c r="U15" s="43"/>
      <c r="V15" s="43">
        <v>2.2000000000000002</v>
      </c>
      <c r="W15" s="43"/>
      <c r="X15" s="43">
        <v>116.10784</v>
      </c>
      <c r="Y15" s="43"/>
      <c r="Z15" s="43">
        <v>7.3589000000000002</v>
      </c>
      <c r="AA15" s="43"/>
      <c r="AB15" s="43"/>
      <c r="AC15" s="43">
        <v>14.87</v>
      </c>
      <c r="AD15" s="43"/>
      <c r="AE15" s="43"/>
      <c r="AF15" s="43">
        <v>5.3</v>
      </c>
      <c r="AG15" s="43"/>
      <c r="AH15" s="43"/>
      <c r="AI15" s="43"/>
      <c r="AJ15" s="43"/>
      <c r="AK15" s="43">
        <v>0</v>
      </c>
      <c r="AL15" s="43">
        <v>0.94040000000000001</v>
      </c>
      <c r="AM15" s="43">
        <v>25.205169999999999</v>
      </c>
      <c r="AN15" s="43">
        <v>22.128589999999999</v>
      </c>
      <c r="AO15" s="43">
        <v>24.508400000000002</v>
      </c>
      <c r="AP15" s="43">
        <v>0.18</v>
      </c>
      <c r="AQ15" s="43">
        <v>75.44</v>
      </c>
      <c r="AR15" s="43"/>
      <c r="AS15" s="43">
        <v>35.551439999999999</v>
      </c>
      <c r="AT15" s="43">
        <v>30.168320000000001</v>
      </c>
      <c r="AU15" s="43"/>
      <c r="AV15" s="43">
        <v>192.93921</v>
      </c>
      <c r="AW15" s="43">
        <v>31.111699999999999</v>
      </c>
      <c r="AX15" s="43"/>
      <c r="AY15" s="43">
        <v>0.21534</v>
      </c>
      <c r="AZ15" s="43"/>
      <c r="BA15" s="43">
        <v>4.7</v>
      </c>
      <c r="BB15" s="43"/>
      <c r="BC15" s="43">
        <v>39.052199999999999</v>
      </c>
      <c r="BD15" s="43"/>
      <c r="BE15" s="43">
        <v>18.600000000000001</v>
      </c>
      <c r="BF15" s="43"/>
      <c r="BG15" s="43"/>
      <c r="BH15" s="43"/>
      <c r="BI15" s="43">
        <v>21.346399999999999</v>
      </c>
      <c r="BJ15" s="43"/>
      <c r="BK15" s="43"/>
      <c r="BL15" s="43"/>
      <c r="BM15" s="43"/>
      <c r="BN15" s="43"/>
      <c r="BO15" s="43"/>
      <c r="BP15" s="43">
        <v>12.477399999999999</v>
      </c>
      <c r="BQ15" s="43"/>
      <c r="BR15" s="43">
        <v>4.1773400000000001</v>
      </c>
      <c r="BS15" s="43">
        <v>127.7405</v>
      </c>
      <c r="BT15" s="43">
        <v>11.310029999999999</v>
      </c>
      <c r="BU15" s="43"/>
      <c r="BV15" s="43">
        <v>18.575700000000001</v>
      </c>
      <c r="BW15" s="43">
        <v>3.8865599999999998</v>
      </c>
      <c r="BX15" s="43"/>
      <c r="BY15" s="43"/>
      <c r="BZ15" s="43">
        <v>15.622</v>
      </c>
      <c r="CA15" s="43">
        <v>22.441559999999999</v>
      </c>
      <c r="CB15" s="43">
        <v>0.30730000000000002</v>
      </c>
      <c r="CC15" s="43">
        <v>0.68</v>
      </c>
      <c r="CD15" s="43">
        <v>24.569330000000001</v>
      </c>
      <c r="CE15" s="43">
        <v>456.11374000000001</v>
      </c>
      <c r="CF15" s="43">
        <v>12.005800000000001</v>
      </c>
      <c r="CG15" s="43">
        <v>151.947</v>
      </c>
      <c r="CH15" s="43">
        <v>18.06981</v>
      </c>
      <c r="CI15" s="43"/>
      <c r="CJ15" s="43"/>
      <c r="CK15" s="43">
        <v>14.3667</v>
      </c>
      <c r="CL15" s="43">
        <v>4.8571</v>
      </c>
      <c r="CM15" s="43"/>
      <c r="CN15" s="43"/>
      <c r="CO15" s="43">
        <v>15.06094</v>
      </c>
      <c r="CP15" s="43">
        <v>226.88</v>
      </c>
      <c r="CQ15" s="43"/>
      <c r="CR15" s="43">
        <v>38.317999999999998</v>
      </c>
      <c r="CS15" s="43"/>
      <c r="CT15" s="43">
        <v>28.838560000000001</v>
      </c>
    </row>
    <row r="16" spans="1:98" ht="15.5" x14ac:dyDescent="0.35">
      <c r="A16" s="1"/>
      <c r="B16" s="42" t="s">
        <v>679</v>
      </c>
      <c r="C16" s="43"/>
      <c r="D16" s="43"/>
      <c r="E16" s="43">
        <v>29.638000000000002</v>
      </c>
      <c r="F16" s="43"/>
      <c r="G16" s="43"/>
      <c r="H16" s="43"/>
      <c r="I16" s="43"/>
      <c r="J16" s="43"/>
      <c r="K16" s="43">
        <v>26.408169999999998</v>
      </c>
      <c r="L16" s="43">
        <v>12.497</v>
      </c>
      <c r="M16" s="43">
        <v>14.486499999999999</v>
      </c>
      <c r="N16" s="43">
        <v>12.88</v>
      </c>
      <c r="O16" s="43">
        <v>33.033999999999999</v>
      </c>
      <c r="P16" s="43"/>
      <c r="Q16" s="43"/>
      <c r="R16" s="43">
        <v>50.600999999999999</v>
      </c>
      <c r="S16" s="43"/>
      <c r="T16" s="43">
        <v>44.553100000000001</v>
      </c>
      <c r="U16" s="43"/>
      <c r="V16" s="43">
        <v>2.4</v>
      </c>
      <c r="W16" s="43"/>
      <c r="X16" s="43">
        <v>102.06053</v>
      </c>
      <c r="Y16" s="43"/>
      <c r="Z16" s="43">
        <v>7.3588699999999996</v>
      </c>
      <c r="AA16" s="43"/>
      <c r="AB16" s="43"/>
      <c r="AC16" s="43">
        <v>14.43</v>
      </c>
      <c r="AD16" s="43"/>
      <c r="AE16" s="43"/>
      <c r="AF16" s="43">
        <v>6.5</v>
      </c>
      <c r="AG16" s="43"/>
      <c r="AH16" s="43"/>
      <c r="AI16" s="43"/>
      <c r="AJ16" s="43"/>
      <c r="AK16" s="43">
        <v>0</v>
      </c>
      <c r="AL16" s="43">
        <v>0.93510000000000004</v>
      </c>
      <c r="AM16" s="43">
        <v>25.103770000000001</v>
      </c>
      <c r="AN16" s="43">
        <v>22.320180000000001</v>
      </c>
      <c r="AO16" s="43">
        <v>24.845700000000001</v>
      </c>
      <c r="AP16" s="43">
        <v>1.65</v>
      </c>
      <c r="AQ16" s="43">
        <v>77.930000000000007</v>
      </c>
      <c r="AR16" s="43"/>
      <c r="AS16" s="43">
        <v>35.220709999999997</v>
      </c>
      <c r="AT16" s="43">
        <v>29.629490000000001</v>
      </c>
      <c r="AU16" s="43"/>
      <c r="AV16" s="43">
        <v>192.86062999999999</v>
      </c>
      <c r="AW16" s="43">
        <v>30.236899999999999</v>
      </c>
      <c r="AX16" s="43"/>
      <c r="AY16" s="43">
        <v>0.15640999999999999</v>
      </c>
      <c r="AZ16" s="43"/>
      <c r="BA16" s="43">
        <v>4.9000000000000004</v>
      </c>
      <c r="BB16" s="43"/>
      <c r="BC16" s="43">
        <v>39.103960000000001</v>
      </c>
      <c r="BD16" s="43"/>
      <c r="BE16" s="43">
        <v>18.600000000000001</v>
      </c>
      <c r="BF16" s="43"/>
      <c r="BG16" s="43"/>
      <c r="BH16" s="43"/>
      <c r="BI16" s="43">
        <v>20.907990000000002</v>
      </c>
      <c r="BJ16" s="43"/>
      <c r="BK16" s="43"/>
      <c r="BL16" s="43"/>
      <c r="BM16" s="43"/>
      <c r="BN16" s="43"/>
      <c r="BO16" s="43"/>
      <c r="BP16" s="43">
        <v>12.29552</v>
      </c>
      <c r="BQ16" s="43"/>
      <c r="BR16" s="43">
        <v>4.3192199999999996</v>
      </c>
      <c r="BS16" s="43">
        <v>128.0592</v>
      </c>
      <c r="BT16" s="43">
        <v>11.550800000000001</v>
      </c>
      <c r="BU16" s="43"/>
      <c r="BV16" s="43">
        <v>18.557500000000001</v>
      </c>
      <c r="BW16" s="43">
        <v>3.9036599999999999</v>
      </c>
      <c r="BX16" s="43"/>
      <c r="BY16" s="43"/>
      <c r="BZ16" s="43">
        <v>19.5715</v>
      </c>
      <c r="CA16" s="43">
        <v>22.448530000000002</v>
      </c>
      <c r="CB16" s="43">
        <v>0.29809999999999998</v>
      </c>
      <c r="CC16" s="43">
        <v>0.74199999999999999</v>
      </c>
      <c r="CD16" s="43">
        <v>23.725619999999999</v>
      </c>
      <c r="CE16" s="43">
        <v>457.34998000000002</v>
      </c>
      <c r="CF16" s="43">
        <v>11.9474</v>
      </c>
      <c r="CG16" s="43">
        <v>158.50399999999999</v>
      </c>
      <c r="CH16" s="43">
        <v>17.542670000000001</v>
      </c>
      <c r="CI16" s="43"/>
      <c r="CJ16" s="43"/>
      <c r="CK16" s="43">
        <v>14.914199999999999</v>
      </c>
      <c r="CL16" s="43">
        <v>4.8202199999999999</v>
      </c>
      <c r="CM16" s="43"/>
      <c r="CN16" s="43"/>
      <c r="CO16" s="43">
        <v>14.77556</v>
      </c>
      <c r="CP16" s="43">
        <v>232.56</v>
      </c>
      <c r="CQ16" s="43"/>
      <c r="CR16" s="43">
        <v>38.049999999999997</v>
      </c>
      <c r="CS16" s="43"/>
      <c r="CT16" s="43">
        <v>29.066130000000001</v>
      </c>
    </row>
    <row r="17" spans="1:98" ht="15.5" x14ac:dyDescent="0.35">
      <c r="A17" s="1"/>
      <c r="B17" s="42" t="s">
        <v>680</v>
      </c>
      <c r="C17" s="43"/>
      <c r="D17" s="43"/>
      <c r="E17" s="43">
        <v>29.680199999999999</v>
      </c>
      <c r="F17" s="43"/>
      <c r="G17" s="43"/>
      <c r="H17" s="43"/>
      <c r="I17" s="43"/>
      <c r="J17" s="43"/>
      <c r="K17" s="43">
        <v>25.612739999999999</v>
      </c>
      <c r="L17" s="43">
        <v>12.43</v>
      </c>
      <c r="M17" s="43">
        <v>14.672700000000001</v>
      </c>
      <c r="N17" s="43">
        <v>12.8</v>
      </c>
      <c r="O17" s="43">
        <v>33.594000000000001</v>
      </c>
      <c r="P17" s="43"/>
      <c r="Q17" s="43"/>
      <c r="R17" s="43">
        <v>51.213000000000001</v>
      </c>
      <c r="S17" s="43"/>
      <c r="T17" s="43">
        <v>36.252000000000002</v>
      </c>
      <c r="U17" s="43"/>
      <c r="V17" s="43">
        <v>2.5</v>
      </c>
      <c r="W17" s="43"/>
      <c r="X17" s="43">
        <v>133.97148000000001</v>
      </c>
      <c r="Y17" s="43"/>
      <c r="Z17" s="43">
        <v>7.4024099999999997</v>
      </c>
      <c r="AA17" s="43"/>
      <c r="AB17" s="43"/>
      <c r="AC17" s="43">
        <v>14.62</v>
      </c>
      <c r="AD17" s="43"/>
      <c r="AE17" s="43"/>
      <c r="AF17" s="43">
        <v>2.5</v>
      </c>
      <c r="AG17" s="43"/>
      <c r="AH17" s="43"/>
      <c r="AI17" s="43"/>
      <c r="AJ17" s="43"/>
      <c r="AK17" s="43">
        <v>0</v>
      </c>
      <c r="AL17" s="43">
        <v>0.92630000000000001</v>
      </c>
      <c r="AM17" s="43">
        <v>25.551839999999999</v>
      </c>
      <c r="AN17" s="43">
        <v>24.707889999999999</v>
      </c>
      <c r="AO17" s="43">
        <v>24.896699999999999</v>
      </c>
      <c r="AP17" s="43">
        <v>2.1</v>
      </c>
      <c r="AQ17" s="43">
        <v>80.66</v>
      </c>
      <c r="AR17" s="43"/>
      <c r="AS17" s="43">
        <v>34.526850000000003</v>
      </c>
      <c r="AT17" s="43">
        <v>28.930160000000001</v>
      </c>
      <c r="AU17" s="43"/>
      <c r="AV17" s="43">
        <v>192.68378000000001</v>
      </c>
      <c r="AW17" s="43">
        <v>31.392199999999999</v>
      </c>
      <c r="AX17" s="43"/>
      <c r="AY17" s="43">
        <v>0.14001</v>
      </c>
      <c r="AZ17" s="43"/>
      <c r="BA17" s="43">
        <v>4.9000000000000004</v>
      </c>
      <c r="BB17" s="43"/>
      <c r="BC17" s="43">
        <v>39.199109999999997</v>
      </c>
      <c r="BD17" s="43"/>
      <c r="BE17" s="43">
        <v>18.600000000000001</v>
      </c>
      <c r="BF17" s="43"/>
      <c r="BG17" s="43"/>
      <c r="BH17" s="43"/>
      <c r="BI17" s="43">
        <v>20.86788</v>
      </c>
      <c r="BJ17" s="43"/>
      <c r="BK17" s="43"/>
      <c r="BL17" s="43"/>
      <c r="BM17" s="43"/>
      <c r="BN17" s="43"/>
      <c r="BO17" s="43"/>
      <c r="BP17" s="43">
        <v>12.803940000000001</v>
      </c>
      <c r="BQ17" s="43"/>
      <c r="BR17" s="43">
        <v>4.24038</v>
      </c>
      <c r="BS17" s="43">
        <v>130.1345</v>
      </c>
      <c r="BT17" s="43">
        <v>10.825950000000001</v>
      </c>
      <c r="BU17" s="43"/>
      <c r="BV17" s="43">
        <v>17.508500000000002</v>
      </c>
      <c r="BW17" s="43">
        <v>4.3754099999999996</v>
      </c>
      <c r="BX17" s="43"/>
      <c r="BY17" s="43"/>
      <c r="BZ17" s="43">
        <v>49.710999999999999</v>
      </c>
      <c r="CA17" s="43">
        <v>22.430240000000001</v>
      </c>
      <c r="CB17" s="43">
        <v>0.29360000000000003</v>
      </c>
      <c r="CC17" s="43">
        <v>0.74199999999999999</v>
      </c>
      <c r="CD17" s="43">
        <v>22.84226</v>
      </c>
      <c r="CE17" s="43">
        <v>455.54874000000001</v>
      </c>
      <c r="CF17" s="43">
        <v>11.798500000000001</v>
      </c>
      <c r="CG17" s="43">
        <v>150.608</v>
      </c>
      <c r="CH17" s="43">
        <v>17.60314</v>
      </c>
      <c r="CI17" s="43"/>
      <c r="CJ17" s="43"/>
      <c r="CK17" s="43">
        <v>14.2864</v>
      </c>
      <c r="CL17" s="43">
        <v>4.8270200000000001</v>
      </c>
      <c r="CM17" s="43"/>
      <c r="CN17" s="43"/>
      <c r="CO17" s="43">
        <v>14.579549999999999</v>
      </c>
      <c r="CP17" s="43">
        <v>229.85</v>
      </c>
      <c r="CQ17" s="43"/>
      <c r="CR17" s="43">
        <v>38.534999999999997</v>
      </c>
      <c r="CS17" s="43"/>
      <c r="CT17" s="43">
        <v>28.809740000000001</v>
      </c>
    </row>
    <row r="18" spans="1:98" ht="15.5" x14ac:dyDescent="0.35">
      <c r="A18" s="1"/>
      <c r="B18" s="42" t="s">
        <v>681</v>
      </c>
      <c r="C18" s="43"/>
      <c r="D18" s="43"/>
      <c r="E18" s="43">
        <v>30.074100000000001</v>
      </c>
      <c r="F18" s="43"/>
      <c r="G18" s="43"/>
      <c r="H18" s="43"/>
      <c r="I18" s="43"/>
      <c r="J18" s="43"/>
      <c r="K18" s="43">
        <v>25.814150000000001</v>
      </c>
      <c r="L18" s="43">
        <v>10.933</v>
      </c>
      <c r="M18" s="43">
        <v>14.7486</v>
      </c>
      <c r="N18" s="43">
        <v>12.77</v>
      </c>
      <c r="O18" s="43">
        <v>33.76</v>
      </c>
      <c r="P18" s="43"/>
      <c r="Q18" s="43"/>
      <c r="R18" s="43">
        <v>51.08</v>
      </c>
      <c r="S18" s="43"/>
      <c r="T18" s="43">
        <v>42.258600000000001</v>
      </c>
      <c r="U18" s="43"/>
      <c r="V18" s="43">
        <v>2.2000000000000002</v>
      </c>
      <c r="W18" s="43"/>
      <c r="X18" s="43">
        <v>150.33670000000001</v>
      </c>
      <c r="Y18" s="43"/>
      <c r="Z18" s="43">
        <v>7.2796399999999997</v>
      </c>
      <c r="AA18" s="43"/>
      <c r="AB18" s="43"/>
      <c r="AC18" s="43">
        <v>14.57</v>
      </c>
      <c r="AD18" s="43"/>
      <c r="AE18" s="43"/>
      <c r="AF18" s="43">
        <v>1.8</v>
      </c>
      <c r="AG18" s="43"/>
      <c r="AH18" s="43"/>
      <c r="AI18" s="43"/>
      <c r="AJ18" s="43"/>
      <c r="AK18" s="43">
        <v>0</v>
      </c>
      <c r="AL18" s="43">
        <v>0.92179999999999995</v>
      </c>
      <c r="AM18" s="43">
        <v>24.73958</v>
      </c>
      <c r="AN18" s="43">
        <v>23.73638</v>
      </c>
      <c r="AO18" s="43">
        <v>24.732500000000002</v>
      </c>
      <c r="AP18" s="43">
        <v>1.93</v>
      </c>
      <c r="AQ18" s="43">
        <v>82.07</v>
      </c>
      <c r="AR18" s="43"/>
      <c r="AS18" s="43">
        <v>32.936779999999999</v>
      </c>
      <c r="AT18" s="43">
        <v>28.534780000000001</v>
      </c>
      <c r="AU18" s="43"/>
      <c r="AV18" s="43">
        <v>193.23867999999999</v>
      </c>
      <c r="AW18" s="43">
        <v>32.243699999999997</v>
      </c>
      <c r="AX18" s="43"/>
      <c r="AY18" s="43">
        <v>0.12202</v>
      </c>
      <c r="AZ18" s="43"/>
      <c r="BA18" s="43">
        <v>4.7</v>
      </c>
      <c r="BB18" s="43"/>
      <c r="BC18" s="43">
        <v>39.266620000000003</v>
      </c>
      <c r="BD18" s="43"/>
      <c r="BE18" s="43">
        <v>18.600000000000001</v>
      </c>
      <c r="BF18" s="43"/>
      <c r="BG18" s="43"/>
      <c r="BH18" s="43"/>
      <c r="BI18" s="43">
        <v>20.783840000000001</v>
      </c>
      <c r="BJ18" s="43"/>
      <c r="BK18" s="43"/>
      <c r="BL18" s="43"/>
      <c r="BM18" s="43"/>
      <c r="BN18" s="43"/>
      <c r="BO18" s="43"/>
      <c r="BP18" s="43">
        <v>12.22747</v>
      </c>
      <c r="BQ18" s="43"/>
      <c r="BR18" s="43">
        <v>4.29392</v>
      </c>
      <c r="BS18" s="43">
        <v>131.03550000000001</v>
      </c>
      <c r="BT18" s="43">
        <v>10.882720000000001</v>
      </c>
      <c r="BU18" s="43"/>
      <c r="BV18" s="43">
        <v>17.3231</v>
      </c>
      <c r="BW18" s="43">
        <v>3.85894</v>
      </c>
      <c r="BX18" s="43"/>
      <c r="BY18" s="43"/>
      <c r="BZ18" s="43">
        <v>59.9422</v>
      </c>
      <c r="CA18" s="43">
        <v>22.416730000000001</v>
      </c>
      <c r="CB18" s="43">
        <v>0.28889999999999999</v>
      </c>
      <c r="CC18" s="43">
        <v>0.76600000000000001</v>
      </c>
      <c r="CD18" s="43">
        <v>22.711929999999999</v>
      </c>
      <c r="CE18" s="43">
        <v>456.27613000000002</v>
      </c>
      <c r="CF18" s="43">
        <v>11.555300000000001</v>
      </c>
      <c r="CG18" s="43">
        <v>153.005</v>
      </c>
      <c r="CH18" s="43">
        <v>17.86693</v>
      </c>
      <c r="CI18" s="43"/>
      <c r="CJ18" s="43"/>
      <c r="CK18" s="43">
        <v>14.362299999999999</v>
      </c>
      <c r="CL18" s="43">
        <v>4.8046899999999999</v>
      </c>
      <c r="CM18" s="43"/>
      <c r="CN18" s="43"/>
      <c r="CO18" s="43">
        <v>13.56311</v>
      </c>
      <c r="CP18" s="43">
        <v>229.78</v>
      </c>
      <c r="CQ18" s="43"/>
      <c r="CR18" s="43">
        <v>38.432000000000002</v>
      </c>
      <c r="CS18" s="43"/>
      <c r="CT18" s="43">
        <v>28.40044</v>
      </c>
    </row>
    <row r="19" spans="1:98" ht="15.5" x14ac:dyDescent="0.35">
      <c r="A19" s="1"/>
      <c r="B19" s="42" t="s">
        <v>682</v>
      </c>
      <c r="C19" s="43"/>
      <c r="D19" s="43"/>
      <c r="E19" s="43">
        <v>30.8079</v>
      </c>
      <c r="F19" s="43"/>
      <c r="G19" s="43"/>
      <c r="H19" s="43"/>
      <c r="I19" s="43"/>
      <c r="J19" s="43"/>
      <c r="K19" s="43">
        <v>25.417639999999999</v>
      </c>
      <c r="L19" s="43">
        <v>10.433</v>
      </c>
      <c r="M19" s="43">
        <v>14.9346</v>
      </c>
      <c r="N19" s="43">
        <v>12.73</v>
      </c>
      <c r="O19" s="43">
        <v>33.69</v>
      </c>
      <c r="P19" s="43"/>
      <c r="Q19" s="43"/>
      <c r="R19" s="43">
        <v>50.71</v>
      </c>
      <c r="S19" s="43"/>
      <c r="T19" s="43">
        <v>35.678199999999997</v>
      </c>
      <c r="U19" s="43"/>
      <c r="V19" s="43">
        <v>2</v>
      </c>
      <c r="W19" s="43"/>
      <c r="X19" s="43">
        <v>142.15057999999999</v>
      </c>
      <c r="Y19" s="43"/>
      <c r="Z19" s="43">
        <v>7.2034099999999999</v>
      </c>
      <c r="AA19" s="43"/>
      <c r="AB19" s="43"/>
      <c r="AC19" s="43">
        <v>15.16</v>
      </c>
      <c r="AD19" s="43"/>
      <c r="AE19" s="43"/>
      <c r="AF19" s="43">
        <v>1.1000000000000001</v>
      </c>
      <c r="AG19" s="43"/>
      <c r="AH19" s="43"/>
      <c r="AI19" s="43"/>
      <c r="AJ19" s="43"/>
      <c r="AK19" s="43">
        <v>0</v>
      </c>
      <c r="AL19" s="43">
        <v>0.93179999999999996</v>
      </c>
      <c r="AM19" s="43">
        <v>24.707229999999999</v>
      </c>
      <c r="AN19" s="43">
        <v>23.677430000000001</v>
      </c>
      <c r="AO19" s="43">
        <v>23.9208</v>
      </c>
      <c r="AP19" s="43">
        <v>1.54</v>
      </c>
      <c r="AQ19" s="43">
        <v>91.8</v>
      </c>
      <c r="AR19" s="43"/>
      <c r="AS19" s="43">
        <v>32.47757</v>
      </c>
      <c r="AT19" s="43">
        <v>29.189800000000002</v>
      </c>
      <c r="AU19" s="43"/>
      <c r="AV19" s="43">
        <v>191.11938000000001</v>
      </c>
      <c r="AW19" s="43">
        <v>31.6858</v>
      </c>
      <c r="AX19" s="43"/>
      <c r="AY19" s="43">
        <v>0.13635</v>
      </c>
      <c r="AZ19" s="43"/>
      <c r="BA19" s="43">
        <v>4.7</v>
      </c>
      <c r="BB19" s="43"/>
      <c r="BC19" s="43">
        <v>39.247660000000003</v>
      </c>
      <c r="BD19" s="43"/>
      <c r="BE19" s="43">
        <v>18.600000000000001</v>
      </c>
      <c r="BF19" s="43"/>
      <c r="BG19" s="43"/>
      <c r="BH19" s="43"/>
      <c r="BI19" s="43">
        <v>21.140799999999999</v>
      </c>
      <c r="BJ19" s="43"/>
      <c r="BK19" s="43"/>
      <c r="BL19" s="43"/>
      <c r="BM19" s="43"/>
      <c r="BN19" s="43"/>
      <c r="BO19" s="43"/>
      <c r="BP19" s="43">
        <v>11.476089999999999</v>
      </c>
      <c r="BQ19" s="43"/>
      <c r="BR19" s="43">
        <v>4.1308299999999996</v>
      </c>
      <c r="BS19" s="43">
        <v>131.37370000000001</v>
      </c>
      <c r="BT19" s="43">
        <v>10.57441</v>
      </c>
      <c r="BU19" s="43"/>
      <c r="BV19" s="43">
        <v>17.377199999999998</v>
      </c>
      <c r="BW19" s="43">
        <v>3.6508500000000002</v>
      </c>
      <c r="BX19" s="43"/>
      <c r="BY19" s="43"/>
      <c r="BZ19" s="43">
        <v>82.9589</v>
      </c>
      <c r="CA19" s="43">
        <v>22.474270000000001</v>
      </c>
      <c r="CB19" s="43">
        <v>0.29170000000000001</v>
      </c>
      <c r="CC19" s="43">
        <v>0.74299999999999999</v>
      </c>
      <c r="CD19" s="43">
        <v>21.75123</v>
      </c>
      <c r="CE19" s="43">
        <v>454.38762000000003</v>
      </c>
      <c r="CF19" s="43">
        <v>10.8443</v>
      </c>
      <c r="CG19" s="43">
        <v>155.93799999999999</v>
      </c>
      <c r="CH19" s="43">
        <v>17.925879999999999</v>
      </c>
      <c r="CI19" s="43"/>
      <c r="CJ19" s="43"/>
      <c r="CK19" s="43">
        <v>13.913500000000001</v>
      </c>
      <c r="CL19" s="43">
        <v>4.8368099999999998</v>
      </c>
      <c r="CM19" s="43"/>
      <c r="CN19" s="43"/>
      <c r="CO19" s="43">
        <v>13.12749</v>
      </c>
      <c r="CP19" s="43">
        <v>230.64</v>
      </c>
      <c r="CQ19" s="43"/>
      <c r="CR19" s="43">
        <v>38.200000000000003</v>
      </c>
      <c r="CS19" s="43"/>
      <c r="CT19" s="43">
        <v>27.221959999999999</v>
      </c>
    </row>
    <row r="20" spans="1:98" ht="15.5" x14ac:dyDescent="0.35">
      <c r="A20" s="1"/>
      <c r="B20" s="42" t="s">
        <v>683</v>
      </c>
      <c r="C20" s="43"/>
      <c r="D20" s="43"/>
      <c r="E20" s="43">
        <v>34.090000000000003</v>
      </c>
      <c r="F20" s="43"/>
      <c r="G20" s="43"/>
      <c r="H20" s="43"/>
      <c r="I20" s="43"/>
      <c r="J20" s="43"/>
      <c r="K20" s="43">
        <v>25.28004</v>
      </c>
      <c r="L20" s="43">
        <v>9.5009999999999994</v>
      </c>
      <c r="M20" s="43">
        <v>12.850199999999999</v>
      </c>
      <c r="N20" s="43">
        <v>12.73</v>
      </c>
      <c r="O20" s="43">
        <v>33.234000000000002</v>
      </c>
      <c r="P20" s="43"/>
      <c r="Q20" s="43"/>
      <c r="R20" s="43">
        <v>50.371000000000002</v>
      </c>
      <c r="S20" s="43"/>
      <c r="T20" s="43">
        <v>38.648000000000003</v>
      </c>
      <c r="U20" s="43"/>
      <c r="V20" s="43">
        <v>2.2000000000000002</v>
      </c>
      <c r="W20" s="43"/>
      <c r="X20" s="43">
        <v>112.28355000000001</v>
      </c>
      <c r="Y20" s="43"/>
      <c r="Z20" s="43">
        <v>7.3201200000000002</v>
      </c>
      <c r="AA20" s="43"/>
      <c r="AB20" s="43"/>
      <c r="AC20" s="43">
        <v>14.88</v>
      </c>
      <c r="AD20" s="43"/>
      <c r="AE20" s="43"/>
      <c r="AF20" s="43">
        <v>1.1000000000000001</v>
      </c>
      <c r="AG20" s="43"/>
      <c r="AH20" s="43"/>
      <c r="AI20" s="43"/>
      <c r="AJ20" s="43"/>
      <c r="AK20" s="43">
        <v>0</v>
      </c>
      <c r="AL20" s="43">
        <v>1.1946000000000001</v>
      </c>
      <c r="AM20" s="43">
        <v>23.051310000000001</v>
      </c>
      <c r="AN20" s="43">
        <v>19.236319999999999</v>
      </c>
      <c r="AO20" s="43">
        <v>22.901800000000001</v>
      </c>
      <c r="AP20" s="43">
        <v>0.55000000000000004</v>
      </c>
      <c r="AQ20" s="43">
        <v>100.08</v>
      </c>
      <c r="AR20" s="43"/>
      <c r="AS20" s="43">
        <v>31.268789999999999</v>
      </c>
      <c r="AT20" s="43">
        <v>28.930969999999999</v>
      </c>
      <c r="AU20" s="43"/>
      <c r="AV20" s="43">
        <v>192.80208999999999</v>
      </c>
      <c r="AW20" s="43">
        <v>31.4085</v>
      </c>
      <c r="AX20" s="43"/>
      <c r="AY20" s="43">
        <v>0.14863999999999999</v>
      </c>
      <c r="AZ20" s="43"/>
      <c r="BA20" s="43">
        <v>4.9000000000000004</v>
      </c>
      <c r="BB20" s="43"/>
      <c r="BC20" s="43">
        <v>39.080710000000003</v>
      </c>
      <c r="BD20" s="43"/>
      <c r="BE20" s="43">
        <v>18.600000000000001</v>
      </c>
      <c r="BF20" s="43"/>
      <c r="BG20" s="43"/>
      <c r="BH20" s="43"/>
      <c r="BI20" s="43">
        <v>20.97362</v>
      </c>
      <c r="BJ20" s="43"/>
      <c r="BK20" s="43"/>
      <c r="BL20" s="43"/>
      <c r="BM20" s="43"/>
      <c r="BN20" s="43"/>
      <c r="BO20" s="43"/>
      <c r="BP20" s="43">
        <v>11.47762</v>
      </c>
      <c r="BQ20" s="43"/>
      <c r="BR20" s="43">
        <v>4.0759400000000001</v>
      </c>
      <c r="BS20" s="43">
        <v>130.9462</v>
      </c>
      <c r="BT20" s="43">
        <v>9.7240500000000001</v>
      </c>
      <c r="BU20" s="43"/>
      <c r="BV20" s="43">
        <v>14.4732</v>
      </c>
      <c r="BW20" s="43">
        <v>3.6075599999999999</v>
      </c>
      <c r="BX20" s="43"/>
      <c r="BY20" s="43"/>
      <c r="BZ20" s="43">
        <v>49.4773</v>
      </c>
      <c r="CA20" s="43">
        <v>22.38842</v>
      </c>
      <c r="CB20" s="43">
        <v>0.30059999999999998</v>
      </c>
      <c r="CC20" s="43">
        <v>0.72899999999999998</v>
      </c>
      <c r="CD20" s="43">
        <v>22.188009999999998</v>
      </c>
      <c r="CE20" s="43">
        <v>454.30358999999999</v>
      </c>
      <c r="CF20" s="43">
        <v>10.497199999999999</v>
      </c>
      <c r="CG20" s="43">
        <v>151.71700000000001</v>
      </c>
      <c r="CH20" s="43">
        <v>17.570869999999999</v>
      </c>
      <c r="CI20" s="43"/>
      <c r="CJ20" s="43"/>
      <c r="CK20" s="43">
        <v>13.499000000000001</v>
      </c>
      <c r="CL20" s="43">
        <v>4.6659699999999997</v>
      </c>
      <c r="CM20" s="43"/>
      <c r="CN20" s="43"/>
      <c r="CO20" s="43">
        <v>13.137</v>
      </c>
      <c r="CP20" s="43">
        <v>230.41</v>
      </c>
      <c r="CQ20" s="43"/>
      <c r="CR20" s="43">
        <v>38.265000000000001</v>
      </c>
      <c r="CS20" s="43"/>
      <c r="CT20" s="43">
        <v>26.37913</v>
      </c>
    </row>
    <row r="21" spans="1:98" ht="15.5" x14ac:dyDescent="0.35">
      <c r="A21" s="1"/>
      <c r="B21" s="42" t="s">
        <v>684</v>
      </c>
      <c r="C21" s="43"/>
      <c r="D21" s="43"/>
      <c r="E21" s="43">
        <v>36.109099999999998</v>
      </c>
      <c r="F21" s="43"/>
      <c r="G21" s="43"/>
      <c r="H21" s="43"/>
      <c r="I21" s="43"/>
      <c r="J21" s="43"/>
      <c r="K21" s="43">
        <v>24.917539999999999</v>
      </c>
      <c r="L21" s="43">
        <v>9.3130000000000006</v>
      </c>
      <c r="M21" s="43">
        <v>12.2057</v>
      </c>
      <c r="N21" s="43">
        <v>12.53</v>
      </c>
      <c r="O21" s="43">
        <v>32.683999999999997</v>
      </c>
      <c r="P21" s="43"/>
      <c r="Q21" s="43"/>
      <c r="R21" s="43">
        <v>50.429000000000002</v>
      </c>
      <c r="S21" s="43"/>
      <c r="T21" s="43">
        <v>43.2941</v>
      </c>
      <c r="U21" s="43"/>
      <c r="V21" s="43">
        <v>2.1</v>
      </c>
      <c r="W21" s="43"/>
      <c r="X21" s="43">
        <v>110.36816</v>
      </c>
      <c r="Y21" s="43"/>
      <c r="Z21" s="43">
        <v>7.3436500000000002</v>
      </c>
      <c r="AA21" s="43"/>
      <c r="AB21" s="43"/>
      <c r="AC21" s="43">
        <v>15.06</v>
      </c>
      <c r="AD21" s="43"/>
      <c r="AE21" s="43"/>
      <c r="AF21" s="43">
        <v>1.3</v>
      </c>
      <c r="AG21" s="43"/>
      <c r="AH21" s="43"/>
      <c r="AI21" s="43"/>
      <c r="AJ21" s="43"/>
      <c r="AK21" s="43">
        <v>0</v>
      </c>
      <c r="AL21" s="43">
        <v>1.2201</v>
      </c>
      <c r="AM21" s="43">
        <v>18.609760000000001</v>
      </c>
      <c r="AN21" s="43">
        <v>18.113099999999999</v>
      </c>
      <c r="AO21" s="43">
        <v>24.139199999999999</v>
      </c>
      <c r="AP21" s="43">
        <v>0.91</v>
      </c>
      <c r="AQ21" s="43">
        <v>98.37</v>
      </c>
      <c r="AR21" s="43"/>
      <c r="AS21" s="43">
        <v>28.73368</v>
      </c>
      <c r="AT21" s="43">
        <v>28.459060000000001</v>
      </c>
      <c r="AU21" s="43"/>
      <c r="AV21" s="43">
        <v>191.58340999999999</v>
      </c>
      <c r="AW21" s="43">
        <v>30.849799999999998</v>
      </c>
      <c r="AX21" s="43"/>
      <c r="AY21" s="43">
        <v>0.12481</v>
      </c>
      <c r="AZ21" s="43"/>
      <c r="BA21" s="43">
        <v>4.7</v>
      </c>
      <c r="BB21" s="43"/>
      <c r="BC21" s="43">
        <v>38.955970000000001</v>
      </c>
      <c r="BD21" s="43"/>
      <c r="BE21" s="43">
        <v>18.600000000000001</v>
      </c>
      <c r="BF21" s="43"/>
      <c r="BG21" s="43"/>
      <c r="BH21" s="43"/>
      <c r="BI21" s="43">
        <v>21.009340000000002</v>
      </c>
      <c r="BJ21" s="43"/>
      <c r="BK21" s="43"/>
      <c r="BL21" s="43"/>
      <c r="BM21" s="43"/>
      <c r="BN21" s="43"/>
      <c r="BO21" s="43"/>
      <c r="BP21" s="43">
        <v>11.85162</v>
      </c>
      <c r="BQ21" s="43"/>
      <c r="BR21" s="43">
        <v>4.0796700000000001</v>
      </c>
      <c r="BS21" s="43">
        <v>125.5896</v>
      </c>
      <c r="BT21" s="43">
        <v>8.9445599999999992</v>
      </c>
      <c r="BU21" s="43"/>
      <c r="BV21" s="43">
        <v>14.2065</v>
      </c>
      <c r="BW21" s="43">
        <v>3.8024800000000001</v>
      </c>
      <c r="BX21" s="43"/>
      <c r="BY21" s="43"/>
      <c r="BZ21" s="43">
        <v>15.4147</v>
      </c>
      <c r="CA21" s="43">
        <v>22.398350000000001</v>
      </c>
      <c r="CB21" s="43">
        <v>0.31709999999999999</v>
      </c>
      <c r="CC21" s="43">
        <v>0.77100000000000002</v>
      </c>
      <c r="CD21" s="43">
        <v>21.392209999999999</v>
      </c>
      <c r="CE21" s="43">
        <v>455.14891</v>
      </c>
      <c r="CF21" s="43">
        <v>10.523300000000001</v>
      </c>
      <c r="CG21" s="43">
        <v>152.649</v>
      </c>
      <c r="CH21" s="43">
        <v>17.31701</v>
      </c>
      <c r="CI21" s="43"/>
      <c r="CJ21" s="43"/>
      <c r="CK21" s="43">
        <v>13.1922</v>
      </c>
      <c r="CL21" s="43">
        <v>4.4619999999999997</v>
      </c>
      <c r="CM21" s="43"/>
      <c r="CN21" s="43"/>
      <c r="CO21" s="43">
        <v>12.214689999999999</v>
      </c>
      <c r="CP21" s="43">
        <v>222.84</v>
      </c>
      <c r="CQ21" s="43"/>
      <c r="CR21" s="43">
        <v>37.587000000000003</v>
      </c>
      <c r="CS21" s="43"/>
      <c r="CT21" s="43">
        <v>25.433409999999999</v>
      </c>
    </row>
    <row r="22" spans="1:98" ht="15.5" x14ac:dyDescent="0.35">
      <c r="A22" s="1"/>
      <c r="B22" s="42" t="s">
        <v>685</v>
      </c>
      <c r="C22" s="43"/>
      <c r="D22" s="43"/>
      <c r="E22" s="43">
        <v>36.0077</v>
      </c>
      <c r="F22" s="43"/>
      <c r="G22" s="43"/>
      <c r="H22" s="43"/>
      <c r="I22" s="43"/>
      <c r="J22" s="43"/>
      <c r="K22" s="43">
        <v>25.24174</v>
      </c>
      <c r="L22" s="43">
        <v>9.8059999999999992</v>
      </c>
      <c r="M22" s="43">
        <v>10.1441</v>
      </c>
      <c r="N22" s="43">
        <v>11.04</v>
      </c>
      <c r="O22" s="43">
        <v>32.314</v>
      </c>
      <c r="P22" s="43"/>
      <c r="Q22" s="43"/>
      <c r="R22" s="43">
        <v>50.534999999999997</v>
      </c>
      <c r="S22" s="43"/>
      <c r="T22" s="43">
        <v>40.747799999999998</v>
      </c>
      <c r="U22" s="43"/>
      <c r="V22" s="43">
        <v>1.3</v>
      </c>
      <c r="W22" s="43"/>
      <c r="X22" s="43">
        <v>101.72069999999999</v>
      </c>
      <c r="Y22" s="43"/>
      <c r="Z22" s="43">
        <v>7.5210600000000003</v>
      </c>
      <c r="AA22" s="43"/>
      <c r="AB22" s="43"/>
      <c r="AC22" s="43">
        <v>15.66</v>
      </c>
      <c r="AD22" s="43"/>
      <c r="AE22" s="43"/>
      <c r="AF22" s="43">
        <v>2</v>
      </c>
      <c r="AG22" s="43"/>
      <c r="AH22" s="43"/>
      <c r="AI22" s="43"/>
      <c r="AJ22" s="43"/>
      <c r="AK22" s="43">
        <v>0</v>
      </c>
      <c r="AL22" s="43">
        <v>1.4529000000000001</v>
      </c>
      <c r="AM22" s="43">
        <v>22.897179999999999</v>
      </c>
      <c r="AN22" s="43">
        <v>18.560269999999999</v>
      </c>
      <c r="AO22" s="43">
        <v>24.804200000000002</v>
      </c>
      <c r="AP22" s="43">
        <v>0.73</v>
      </c>
      <c r="AQ22" s="43">
        <v>96.67</v>
      </c>
      <c r="AR22" s="43"/>
      <c r="AS22" s="43">
        <v>29.533259999999999</v>
      </c>
      <c r="AT22" s="43">
        <v>28.64537</v>
      </c>
      <c r="AU22" s="43"/>
      <c r="AV22" s="43">
        <v>191.80889999999999</v>
      </c>
      <c r="AW22" s="43">
        <v>31.2486</v>
      </c>
      <c r="AX22" s="43"/>
      <c r="AY22" s="43">
        <v>0.19400999999999999</v>
      </c>
      <c r="AZ22" s="43"/>
      <c r="BA22" s="43">
        <v>4.8</v>
      </c>
      <c r="BB22" s="43"/>
      <c r="BC22" s="43">
        <v>38.836019999999998</v>
      </c>
      <c r="BD22" s="43"/>
      <c r="BE22" s="43">
        <v>19.2</v>
      </c>
      <c r="BF22" s="43"/>
      <c r="BG22" s="43"/>
      <c r="BH22" s="43"/>
      <c r="BI22" s="43">
        <v>20.77732</v>
      </c>
      <c r="BJ22" s="43"/>
      <c r="BK22" s="43"/>
      <c r="BL22" s="43"/>
      <c r="BM22" s="43"/>
      <c r="BN22" s="43"/>
      <c r="BO22" s="43"/>
      <c r="BP22" s="43">
        <v>11.447939999999999</v>
      </c>
      <c r="BQ22" s="43"/>
      <c r="BR22" s="43">
        <v>3.9220299999999999</v>
      </c>
      <c r="BS22" s="43">
        <v>130.24340000000001</v>
      </c>
      <c r="BT22" s="43">
        <v>8.9731500000000004</v>
      </c>
      <c r="BU22" s="43"/>
      <c r="BV22" s="43">
        <v>16.430199999999999</v>
      </c>
      <c r="BW22" s="43">
        <v>3.7307000000000001</v>
      </c>
      <c r="BX22" s="43"/>
      <c r="BY22" s="43"/>
      <c r="BZ22" s="43">
        <v>14.782999999999999</v>
      </c>
      <c r="CA22" s="43">
        <v>22.371479999999998</v>
      </c>
      <c r="CB22" s="43">
        <v>0.37119999999999997</v>
      </c>
      <c r="CC22" s="43">
        <v>0.70199999999999996</v>
      </c>
      <c r="CD22" s="43">
        <v>21.543109999999999</v>
      </c>
      <c r="CE22" s="43">
        <v>452.24921999999998</v>
      </c>
      <c r="CF22" s="43">
        <v>10.686</v>
      </c>
      <c r="CG22" s="43">
        <v>147.05799999999999</v>
      </c>
      <c r="CH22" s="43">
        <v>17.254280000000001</v>
      </c>
      <c r="CI22" s="43"/>
      <c r="CJ22" s="43"/>
      <c r="CK22" s="43">
        <v>12.5526</v>
      </c>
      <c r="CL22" s="43">
        <v>4.4625000000000004</v>
      </c>
      <c r="CM22" s="43"/>
      <c r="CN22" s="43"/>
      <c r="CO22" s="43">
        <v>11.846780000000001</v>
      </c>
      <c r="CP22" s="43">
        <v>219.74</v>
      </c>
      <c r="CQ22" s="43"/>
      <c r="CR22" s="43">
        <v>37.624000000000002</v>
      </c>
      <c r="CS22" s="43"/>
      <c r="CT22" s="43">
        <v>21.79064</v>
      </c>
    </row>
    <row r="23" spans="1:98" ht="15.5" x14ac:dyDescent="0.35">
      <c r="A23" s="1"/>
      <c r="B23" s="42" t="s">
        <v>686</v>
      </c>
      <c r="C23" s="43"/>
      <c r="D23" s="43"/>
      <c r="E23" s="43">
        <v>37.423900000000003</v>
      </c>
      <c r="F23" s="43"/>
      <c r="G23" s="43"/>
      <c r="H23" s="43"/>
      <c r="I23" s="43"/>
      <c r="J23" s="43"/>
      <c r="K23" s="43">
        <v>25.22907</v>
      </c>
      <c r="L23" s="43">
        <v>10.307</v>
      </c>
      <c r="M23" s="43">
        <v>10.1624</v>
      </c>
      <c r="N23" s="43">
        <v>10.52</v>
      </c>
      <c r="O23" s="43">
        <v>32.682000000000002</v>
      </c>
      <c r="P23" s="43"/>
      <c r="Q23" s="43"/>
      <c r="R23" s="43">
        <v>50.65</v>
      </c>
      <c r="S23" s="43"/>
      <c r="T23" s="43">
        <v>46.204700000000003</v>
      </c>
      <c r="U23" s="43"/>
      <c r="V23" s="43">
        <v>1.4</v>
      </c>
      <c r="W23" s="43"/>
      <c r="X23" s="43">
        <v>149.05588</v>
      </c>
      <c r="Y23" s="43"/>
      <c r="Z23" s="43">
        <v>7.5908199999999999</v>
      </c>
      <c r="AA23" s="43"/>
      <c r="AB23" s="43"/>
      <c r="AC23" s="43">
        <v>15.62</v>
      </c>
      <c r="AD23" s="43"/>
      <c r="AE23" s="43"/>
      <c r="AF23" s="43">
        <v>3.4</v>
      </c>
      <c r="AG23" s="43"/>
      <c r="AH23" s="43"/>
      <c r="AI23" s="43"/>
      <c r="AJ23" s="43"/>
      <c r="AK23" s="43">
        <v>0</v>
      </c>
      <c r="AL23" s="43">
        <v>1.5689</v>
      </c>
      <c r="AM23" s="43">
        <v>22.476089999999999</v>
      </c>
      <c r="AN23" s="43">
        <v>18.414929999999998</v>
      </c>
      <c r="AO23" s="43">
        <v>24.5641</v>
      </c>
      <c r="AP23" s="43">
        <v>0.73</v>
      </c>
      <c r="AQ23" s="43">
        <v>110.33</v>
      </c>
      <c r="AR23" s="43"/>
      <c r="AS23" s="43">
        <v>29.761980000000001</v>
      </c>
      <c r="AT23" s="43">
        <v>28.524850000000001</v>
      </c>
      <c r="AU23" s="43"/>
      <c r="AV23" s="43">
        <v>188.24483000000001</v>
      </c>
      <c r="AW23" s="43">
        <v>33.546500000000002</v>
      </c>
      <c r="AX23" s="43"/>
      <c r="AY23" s="43">
        <v>0.20779</v>
      </c>
      <c r="AZ23" s="43"/>
      <c r="BA23" s="43">
        <v>4.7</v>
      </c>
      <c r="BB23" s="43"/>
      <c r="BC23" s="43">
        <v>51.70129</v>
      </c>
      <c r="BD23" s="43"/>
      <c r="BE23" s="43">
        <v>19.2</v>
      </c>
      <c r="BF23" s="43"/>
      <c r="BG23" s="43"/>
      <c r="BH23" s="43"/>
      <c r="BI23" s="43">
        <v>21.079709999999999</v>
      </c>
      <c r="BJ23" s="43"/>
      <c r="BK23" s="43"/>
      <c r="BL23" s="43"/>
      <c r="BM23" s="43"/>
      <c r="BN23" s="43"/>
      <c r="BO23" s="43"/>
      <c r="BP23" s="43">
        <v>11.274979999999999</v>
      </c>
      <c r="BQ23" s="43"/>
      <c r="BR23" s="43">
        <v>3.9765700000000002</v>
      </c>
      <c r="BS23" s="43">
        <v>124.6853</v>
      </c>
      <c r="BT23" s="43">
        <v>8.8633900000000008</v>
      </c>
      <c r="BU23" s="43"/>
      <c r="BV23" s="43">
        <v>16.985499999999998</v>
      </c>
      <c r="BW23" s="43">
        <v>3.9713500000000002</v>
      </c>
      <c r="BX23" s="43"/>
      <c r="BY23" s="43"/>
      <c r="BZ23" s="43">
        <v>14.4473</v>
      </c>
      <c r="CA23" s="43">
        <v>22.36467</v>
      </c>
      <c r="CB23" s="43">
        <v>0.39610000000000001</v>
      </c>
      <c r="CC23" s="43">
        <v>0.70199999999999996</v>
      </c>
      <c r="CD23" s="43">
        <v>22.66385</v>
      </c>
      <c r="CE23" s="43">
        <v>447.99059</v>
      </c>
      <c r="CF23" s="43">
        <v>10.670299999999999</v>
      </c>
      <c r="CG23" s="43">
        <v>153.488</v>
      </c>
      <c r="CH23" s="43">
        <v>17.508299999999998</v>
      </c>
      <c r="CI23" s="43"/>
      <c r="CJ23" s="43"/>
      <c r="CK23" s="43">
        <v>12.386799999999999</v>
      </c>
      <c r="CL23" s="43">
        <v>4.4514800000000001</v>
      </c>
      <c r="CM23" s="43"/>
      <c r="CN23" s="43"/>
      <c r="CO23" s="43">
        <v>13.21904</v>
      </c>
      <c r="CP23" s="43">
        <v>213.81</v>
      </c>
      <c r="CQ23" s="43"/>
      <c r="CR23" s="43">
        <v>37.94</v>
      </c>
      <c r="CS23" s="43"/>
      <c r="CT23" s="43">
        <v>23.236730000000001</v>
      </c>
    </row>
    <row r="24" spans="1:98" ht="15.5" x14ac:dyDescent="0.35">
      <c r="A24" s="1"/>
      <c r="B24" s="42" t="s">
        <v>687</v>
      </c>
      <c r="C24" s="43"/>
      <c r="D24" s="43"/>
      <c r="E24" s="43">
        <v>37.852200000000003</v>
      </c>
      <c r="F24" s="43"/>
      <c r="G24" s="43"/>
      <c r="H24" s="43"/>
      <c r="I24" s="43"/>
      <c r="J24" s="43"/>
      <c r="K24" s="43">
        <v>25.903400000000001</v>
      </c>
      <c r="L24" s="43">
        <v>10.519</v>
      </c>
      <c r="M24" s="43">
        <v>10.1516</v>
      </c>
      <c r="N24" s="43">
        <v>12.47</v>
      </c>
      <c r="O24" s="43">
        <v>32.44</v>
      </c>
      <c r="P24" s="43"/>
      <c r="Q24" s="43"/>
      <c r="R24" s="43">
        <v>50.771999999999998</v>
      </c>
      <c r="S24" s="43"/>
      <c r="T24" s="43">
        <v>40.320999999999998</v>
      </c>
      <c r="U24" s="43"/>
      <c r="V24" s="43">
        <v>1.3</v>
      </c>
      <c r="W24" s="43"/>
      <c r="X24" s="43">
        <v>137.31729999999999</v>
      </c>
      <c r="Y24" s="43"/>
      <c r="Z24" s="43">
        <v>7.6034199999999998</v>
      </c>
      <c r="AA24" s="43"/>
      <c r="AB24" s="43"/>
      <c r="AC24" s="43">
        <v>14.63</v>
      </c>
      <c r="AD24" s="43"/>
      <c r="AE24" s="43"/>
      <c r="AF24" s="43">
        <v>4</v>
      </c>
      <c r="AG24" s="43"/>
      <c r="AH24" s="43"/>
      <c r="AI24" s="43"/>
      <c r="AJ24" s="43"/>
      <c r="AK24" s="43">
        <v>0</v>
      </c>
      <c r="AL24" s="43">
        <v>2.1347999999999998</v>
      </c>
      <c r="AM24" s="43">
        <v>23.707249999999998</v>
      </c>
      <c r="AN24" s="43">
        <v>21.222000000000001</v>
      </c>
      <c r="AO24" s="43">
        <v>24.1187</v>
      </c>
      <c r="AP24" s="43">
        <v>0.72</v>
      </c>
      <c r="AQ24" s="43">
        <v>127.21</v>
      </c>
      <c r="AR24" s="43"/>
      <c r="AS24" s="43">
        <v>31.471789999999999</v>
      </c>
      <c r="AT24" s="43">
        <v>29.13504</v>
      </c>
      <c r="AU24" s="43"/>
      <c r="AV24" s="43">
        <v>189.60762</v>
      </c>
      <c r="AW24" s="43">
        <v>33.922899999999998</v>
      </c>
      <c r="AX24" s="43"/>
      <c r="AY24" s="43">
        <v>0.17058999999999999</v>
      </c>
      <c r="AZ24" s="43"/>
      <c r="BA24" s="43">
        <v>4.8</v>
      </c>
      <c r="BB24" s="43"/>
      <c r="BC24" s="43">
        <v>53.926569999999998</v>
      </c>
      <c r="BD24" s="43"/>
      <c r="BE24" s="43">
        <v>19.2</v>
      </c>
      <c r="BF24" s="43"/>
      <c r="BG24" s="43"/>
      <c r="BH24" s="43"/>
      <c r="BI24" s="43">
        <v>21.061050000000002</v>
      </c>
      <c r="BJ24" s="43"/>
      <c r="BK24" s="43"/>
      <c r="BL24" s="43"/>
      <c r="BM24" s="43"/>
      <c r="BN24" s="43"/>
      <c r="BO24" s="43"/>
      <c r="BP24" s="43">
        <v>10.87041</v>
      </c>
      <c r="BQ24" s="43"/>
      <c r="BR24" s="43">
        <v>3.97506</v>
      </c>
      <c r="BS24" s="43">
        <v>124.5994</v>
      </c>
      <c r="BT24" s="43">
        <v>9.4966799999999996</v>
      </c>
      <c r="BU24" s="43"/>
      <c r="BV24" s="43">
        <v>16.758900000000001</v>
      </c>
      <c r="BW24" s="43">
        <v>3.7307000000000001</v>
      </c>
      <c r="BX24" s="43"/>
      <c r="BY24" s="43"/>
      <c r="BZ24" s="43">
        <v>14.319100000000001</v>
      </c>
      <c r="CA24" s="43">
        <v>22.395820000000001</v>
      </c>
      <c r="CB24" s="43">
        <v>0.47199999999999998</v>
      </c>
      <c r="CC24" s="43">
        <v>0.68500000000000005</v>
      </c>
      <c r="CD24" s="43">
        <v>23.37304</v>
      </c>
      <c r="CE24" s="43">
        <v>453.53854000000001</v>
      </c>
      <c r="CF24" s="43">
        <v>10.7484</v>
      </c>
      <c r="CG24" s="43">
        <v>154.09800000000001</v>
      </c>
      <c r="CH24" s="43">
        <v>17.438009999999998</v>
      </c>
      <c r="CI24" s="43"/>
      <c r="CJ24" s="43"/>
      <c r="CK24" s="43">
        <v>12.916399999999999</v>
      </c>
      <c r="CL24" s="43">
        <v>4.4180900000000003</v>
      </c>
      <c r="CM24" s="43"/>
      <c r="CN24" s="43"/>
      <c r="CO24" s="43">
        <v>13.80383</v>
      </c>
      <c r="CP24" s="43">
        <v>218.15</v>
      </c>
      <c r="CQ24" s="43"/>
      <c r="CR24" s="43">
        <v>37.895000000000003</v>
      </c>
      <c r="CS24" s="43"/>
      <c r="CT24" s="43">
        <v>23.355789999999999</v>
      </c>
    </row>
    <row r="25" spans="1:98" ht="15.5" x14ac:dyDescent="0.35">
      <c r="A25" s="1"/>
      <c r="B25" s="42" t="s">
        <v>688</v>
      </c>
      <c r="C25" s="43"/>
      <c r="D25" s="43"/>
      <c r="E25" s="43">
        <v>37.859299999999998</v>
      </c>
      <c r="F25" s="43"/>
      <c r="G25" s="43"/>
      <c r="H25" s="43"/>
      <c r="I25" s="43"/>
      <c r="J25" s="43"/>
      <c r="K25" s="43">
        <v>25.981829999999999</v>
      </c>
      <c r="L25" s="43">
        <v>10.638999999999999</v>
      </c>
      <c r="M25" s="43">
        <v>10.285600000000001</v>
      </c>
      <c r="N25" s="43">
        <v>12.44</v>
      </c>
      <c r="O25" s="43">
        <v>32.264000000000003</v>
      </c>
      <c r="P25" s="43"/>
      <c r="Q25" s="43"/>
      <c r="R25" s="43">
        <v>50.103000000000002</v>
      </c>
      <c r="S25" s="43"/>
      <c r="T25" s="43">
        <v>35.547600000000003</v>
      </c>
      <c r="U25" s="43"/>
      <c r="V25" s="43">
        <v>1.3</v>
      </c>
      <c r="W25" s="43"/>
      <c r="X25" s="43">
        <v>115.55418</v>
      </c>
      <c r="Y25" s="43"/>
      <c r="Z25" s="43">
        <v>7.06813</v>
      </c>
      <c r="AA25" s="43"/>
      <c r="AB25" s="43"/>
      <c r="AC25" s="43">
        <v>14.74</v>
      </c>
      <c r="AD25" s="43"/>
      <c r="AE25" s="43"/>
      <c r="AF25" s="43">
        <v>4</v>
      </c>
      <c r="AG25" s="43"/>
      <c r="AH25" s="43"/>
      <c r="AI25" s="43"/>
      <c r="AJ25" s="43"/>
      <c r="AK25" s="43">
        <v>0</v>
      </c>
      <c r="AL25" s="43">
        <v>2.4639000000000002</v>
      </c>
      <c r="AM25" s="43">
        <v>23.881219999999999</v>
      </c>
      <c r="AN25" s="43">
        <v>22.281079999999999</v>
      </c>
      <c r="AO25" s="43">
        <v>24.6235</v>
      </c>
      <c r="AP25" s="43">
        <v>0.63</v>
      </c>
      <c r="AQ25" s="43">
        <v>132.79</v>
      </c>
      <c r="AR25" s="43"/>
      <c r="AS25" s="43">
        <v>31.984300000000001</v>
      </c>
      <c r="AT25" s="43">
        <v>30.152930000000001</v>
      </c>
      <c r="AU25" s="43"/>
      <c r="AV25" s="43">
        <v>192.14409000000001</v>
      </c>
      <c r="AW25" s="43">
        <v>34.364800000000002</v>
      </c>
      <c r="AX25" s="43"/>
      <c r="AY25" s="43">
        <v>0.13689999999999999</v>
      </c>
      <c r="AZ25" s="43"/>
      <c r="BA25" s="43">
        <v>4.7</v>
      </c>
      <c r="BB25" s="43"/>
      <c r="BC25" s="43">
        <v>55.037640000000003</v>
      </c>
      <c r="BD25" s="43"/>
      <c r="BE25" s="43">
        <v>19.2</v>
      </c>
      <c r="BF25" s="43"/>
      <c r="BG25" s="43"/>
      <c r="BH25" s="43"/>
      <c r="BI25" s="43">
        <v>20.97906</v>
      </c>
      <c r="BJ25" s="43"/>
      <c r="BK25" s="43"/>
      <c r="BL25" s="43"/>
      <c r="BM25" s="43"/>
      <c r="BN25" s="43"/>
      <c r="BO25" s="43"/>
      <c r="BP25" s="43">
        <v>9.4426600000000001</v>
      </c>
      <c r="BQ25" s="43"/>
      <c r="BR25" s="43">
        <v>4.0330599999999999</v>
      </c>
      <c r="BS25" s="43">
        <v>120.25960000000001</v>
      </c>
      <c r="BT25" s="43">
        <v>9.7205700000000004</v>
      </c>
      <c r="BU25" s="43"/>
      <c r="BV25" s="43">
        <v>17.607399999999998</v>
      </c>
      <c r="BW25" s="43">
        <v>3.87202</v>
      </c>
      <c r="BX25" s="43"/>
      <c r="BY25" s="43"/>
      <c r="BZ25" s="43">
        <v>13.864699999999999</v>
      </c>
      <c r="CA25" s="43">
        <v>22.378250000000001</v>
      </c>
      <c r="CB25" s="43">
        <v>0.56299999999999994</v>
      </c>
      <c r="CC25" s="43">
        <v>0.71199999999999997</v>
      </c>
      <c r="CD25" s="43">
        <v>22.77289</v>
      </c>
      <c r="CE25" s="43">
        <v>448.23496999999998</v>
      </c>
      <c r="CF25" s="43">
        <v>10.882300000000001</v>
      </c>
      <c r="CG25" s="43">
        <v>152.637</v>
      </c>
      <c r="CH25" s="43">
        <v>17.759609999999999</v>
      </c>
      <c r="CI25" s="43"/>
      <c r="CJ25" s="43"/>
      <c r="CK25" s="43">
        <v>13.028</v>
      </c>
      <c r="CL25" s="43">
        <v>4.5071399999999997</v>
      </c>
      <c r="CM25" s="43"/>
      <c r="CN25" s="43"/>
      <c r="CO25" s="43">
        <v>14.092980000000001</v>
      </c>
      <c r="CP25" s="43">
        <v>224.75</v>
      </c>
      <c r="CQ25" s="43"/>
      <c r="CR25" s="43">
        <v>37.405999999999999</v>
      </c>
      <c r="CS25" s="43"/>
      <c r="CT25" s="43">
        <v>26.651509999999998</v>
      </c>
    </row>
    <row r="26" spans="1:98" ht="15.5" x14ac:dyDescent="0.35">
      <c r="A26" s="1"/>
      <c r="B26" s="42" t="s">
        <v>689</v>
      </c>
      <c r="C26" s="43"/>
      <c r="D26" s="43"/>
      <c r="E26" s="43">
        <v>36.803199999999997</v>
      </c>
      <c r="F26" s="43"/>
      <c r="G26" s="43"/>
      <c r="H26" s="43"/>
      <c r="I26" s="43"/>
      <c r="J26" s="43"/>
      <c r="K26" s="43">
        <v>25.24654</v>
      </c>
      <c r="L26" s="43">
        <v>11.728999999999999</v>
      </c>
      <c r="M26" s="43">
        <v>10.225</v>
      </c>
      <c r="N26" s="43">
        <v>12.68</v>
      </c>
      <c r="O26" s="43">
        <v>32.793999999999997</v>
      </c>
      <c r="P26" s="43"/>
      <c r="Q26" s="43"/>
      <c r="R26" s="43">
        <v>50.113</v>
      </c>
      <c r="S26" s="43"/>
      <c r="T26" s="43">
        <v>33.203600000000002</v>
      </c>
      <c r="U26" s="43"/>
      <c r="V26" s="43">
        <v>1.3</v>
      </c>
      <c r="W26" s="43"/>
      <c r="X26" s="43">
        <v>108.28334</v>
      </c>
      <c r="Y26" s="43"/>
      <c r="Z26" s="43">
        <v>7.5103900000000001</v>
      </c>
      <c r="AA26" s="43"/>
      <c r="AB26" s="43"/>
      <c r="AC26" s="43">
        <v>14.6</v>
      </c>
      <c r="AD26" s="43"/>
      <c r="AE26" s="43"/>
      <c r="AF26" s="43">
        <v>2.6</v>
      </c>
      <c r="AG26" s="43"/>
      <c r="AH26" s="43"/>
      <c r="AI26" s="43"/>
      <c r="AJ26" s="43"/>
      <c r="AK26" s="43">
        <v>0</v>
      </c>
      <c r="AL26" s="43">
        <v>2.6469999999999998</v>
      </c>
      <c r="AM26" s="43">
        <v>23.252839999999999</v>
      </c>
      <c r="AN26" s="43">
        <v>21.465160000000001</v>
      </c>
      <c r="AO26" s="43">
        <v>24.885200000000001</v>
      </c>
      <c r="AP26" s="43">
        <v>0.44</v>
      </c>
      <c r="AQ26" s="43">
        <v>137.01</v>
      </c>
      <c r="AR26" s="43"/>
      <c r="AS26" s="43">
        <v>32.955869999999997</v>
      </c>
      <c r="AT26" s="43">
        <v>31.533899999999999</v>
      </c>
      <c r="AU26" s="43"/>
      <c r="AV26" s="43">
        <v>191.85416000000001</v>
      </c>
      <c r="AW26" s="43">
        <v>34.567300000000003</v>
      </c>
      <c r="AX26" s="43"/>
      <c r="AY26" s="43">
        <v>0.15543000000000001</v>
      </c>
      <c r="AZ26" s="43"/>
      <c r="BA26" s="43">
        <v>4.9000000000000004</v>
      </c>
      <c r="BB26" s="43"/>
      <c r="BC26" s="43">
        <v>54.660539999999997</v>
      </c>
      <c r="BD26" s="43"/>
      <c r="BE26" s="43">
        <v>19.2</v>
      </c>
      <c r="BF26" s="43"/>
      <c r="BG26" s="43"/>
      <c r="BH26" s="43"/>
      <c r="BI26" s="43">
        <v>20.816310000000001</v>
      </c>
      <c r="BJ26" s="43"/>
      <c r="BK26" s="43"/>
      <c r="BL26" s="43"/>
      <c r="BM26" s="43"/>
      <c r="BN26" s="43"/>
      <c r="BO26" s="43"/>
      <c r="BP26" s="43">
        <v>9.0753400000000006</v>
      </c>
      <c r="BQ26" s="43"/>
      <c r="BR26" s="43">
        <v>4.1375299999999999</v>
      </c>
      <c r="BS26" s="43">
        <v>84.270099999999999</v>
      </c>
      <c r="BT26" s="43">
        <v>9.2199100000000005</v>
      </c>
      <c r="BU26" s="43"/>
      <c r="BV26" s="43">
        <v>18.1311</v>
      </c>
      <c r="BW26" s="43">
        <v>3.9659300000000002</v>
      </c>
      <c r="BX26" s="43"/>
      <c r="BY26" s="43"/>
      <c r="BZ26" s="43">
        <v>13.1404</v>
      </c>
      <c r="CA26" s="43">
        <v>22.38129</v>
      </c>
      <c r="CB26" s="43">
        <v>0.65229999999999999</v>
      </c>
      <c r="CC26" s="43">
        <v>0.70399999999999996</v>
      </c>
      <c r="CD26" s="43">
        <v>24.432670000000002</v>
      </c>
      <c r="CE26" s="43">
        <v>452.81402000000003</v>
      </c>
      <c r="CF26" s="43">
        <v>11.081200000000001</v>
      </c>
      <c r="CG26" s="43">
        <v>156.41999999999999</v>
      </c>
      <c r="CH26" s="43">
        <v>16.864909999999998</v>
      </c>
      <c r="CI26" s="43"/>
      <c r="CJ26" s="43"/>
      <c r="CK26" s="43">
        <v>13.6241</v>
      </c>
      <c r="CL26" s="43">
        <v>4.76837</v>
      </c>
      <c r="CM26" s="43"/>
      <c r="CN26" s="43"/>
      <c r="CO26" s="43">
        <v>15.03566</v>
      </c>
      <c r="CP26" s="43">
        <v>227.3</v>
      </c>
      <c r="CQ26" s="43"/>
      <c r="CR26" s="43">
        <v>35.673999999999999</v>
      </c>
      <c r="CS26" s="43"/>
      <c r="CT26" s="43">
        <v>27.276509999999998</v>
      </c>
    </row>
    <row r="27" spans="1:98" ht="15.5" x14ac:dyDescent="0.35">
      <c r="A27" s="1"/>
      <c r="B27" s="42" t="s">
        <v>690</v>
      </c>
      <c r="C27" s="43"/>
      <c r="D27" s="43"/>
      <c r="E27" s="43">
        <v>36.773499999999999</v>
      </c>
      <c r="F27" s="43"/>
      <c r="G27" s="43"/>
      <c r="H27" s="43"/>
      <c r="I27" s="43"/>
      <c r="J27" s="43"/>
      <c r="K27" s="43">
        <v>25.631340000000002</v>
      </c>
      <c r="L27" s="43">
        <v>12.584</v>
      </c>
      <c r="M27" s="43">
        <v>10.515000000000001</v>
      </c>
      <c r="N27" s="43">
        <v>12.4</v>
      </c>
      <c r="O27" s="43">
        <v>31.731999999999999</v>
      </c>
      <c r="P27" s="43"/>
      <c r="Q27" s="43"/>
      <c r="R27" s="43">
        <v>49.6</v>
      </c>
      <c r="S27" s="43"/>
      <c r="T27" s="43">
        <v>37.708100000000002</v>
      </c>
      <c r="U27" s="43"/>
      <c r="V27" s="43">
        <v>1.9</v>
      </c>
      <c r="W27" s="43"/>
      <c r="X27" s="43">
        <v>96.742080000000001</v>
      </c>
      <c r="Y27" s="43"/>
      <c r="Z27" s="43">
        <v>7.7509600000000001</v>
      </c>
      <c r="AA27" s="43"/>
      <c r="AB27" s="43"/>
      <c r="AC27" s="43">
        <v>14.26</v>
      </c>
      <c r="AD27" s="43"/>
      <c r="AE27" s="43"/>
      <c r="AF27" s="43">
        <v>2.1</v>
      </c>
      <c r="AG27" s="43"/>
      <c r="AH27" s="43"/>
      <c r="AI27" s="43"/>
      <c r="AJ27" s="43"/>
      <c r="AK27" s="43">
        <v>0</v>
      </c>
      <c r="AL27" s="43">
        <v>3.1362000000000001</v>
      </c>
      <c r="AM27" s="43">
        <v>24.5718</v>
      </c>
      <c r="AN27" s="43">
        <v>22.357690000000002</v>
      </c>
      <c r="AO27" s="43">
        <v>26.0016</v>
      </c>
      <c r="AP27" s="43">
        <v>0.24</v>
      </c>
      <c r="AQ27" s="43">
        <v>142.91999999999999</v>
      </c>
      <c r="AR27" s="43"/>
      <c r="AS27" s="43">
        <v>34.057499999999997</v>
      </c>
      <c r="AT27" s="43">
        <v>32.202770000000001</v>
      </c>
      <c r="AU27" s="43"/>
      <c r="AV27" s="43">
        <v>191.34227999999999</v>
      </c>
      <c r="AW27" s="43">
        <v>33.672199999999997</v>
      </c>
      <c r="AX27" s="43"/>
      <c r="AY27" s="43">
        <v>0.18448000000000001</v>
      </c>
      <c r="AZ27" s="43"/>
      <c r="BA27" s="43">
        <v>4.9000000000000004</v>
      </c>
      <c r="BB27" s="43"/>
      <c r="BC27" s="43">
        <v>55.133960000000002</v>
      </c>
      <c r="BD27" s="43"/>
      <c r="BE27" s="43">
        <v>19.2</v>
      </c>
      <c r="BF27" s="43"/>
      <c r="BG27" s="43"/>
      <c r="BH27" s="43"/>
      <c r="BI27" s="43">
        <v>20.774419999999999</v>
      </c>
      <c r="BJ27" s="43"/>
      <c r="BK27" s="43"/>
      <c r="BL27" s="43"/>
      <c r="BM27" s="43"/>
      <c r="BN27" s="43"/>
      <c r="BO27" s="43"/>
      <c r="BP27" s="43">
        <v>9.6191499999999994</v>
      </c>
      <c r="BQ27" s="43"/>
      <c r="BR27" s="43">
        <v>4.0470800000000002</v>
      </c>
      <c r="BS27" s="43">
        <v>76.543099999999995</v>
      </c>
      <c r="BT27" s="43">
        <v>8.8027200000000008</v>
      </c>
      <c r="BU27" s="43"/>
      <c r="BV27" s="43">
        <v>18.511700000000001</v>
      </c>
      <c r="BW27" s="43">
        <v>4.0273599999999998</v>
      </c>
      <c r="BX27" s="43"/>
      <c r="BY27" s="43"/>
      <c r="BZ27" s="43">
        <v>13.196400000000001</v>
      </c>
      <c r="CA27" s="43">
        <v>22.390149999999998</v>
      </c>
      <c r="CB27" s="43">
        <v>0.81769999999999998</v>
      </c>
      <c r="CC27" s="43">
        <v>0.73799999999999999</v>
      </c>
      <c r="CD27" s="43">
        <v>23.651859999999999</v>
      </c>
      <c r="CE27" s="43">
        <v>453.09728000000001</v>
      </c>
      <c r="CF27" s="43">
        <v>11.0669</v>
      </c>
      <c r="CG27" s="43">
        <v>151.714</v>
      </c>
      <c r="CH27" s="43">
        <v>16.956689999999998</v>
      </c>
      <c r="CI27" s="43"/>
      <c r="CJ27" s="43"/>
      <c r="CK27" s="43">
        <v>13.4924</v>
      </c>
      <c r="CL27" s="43">
        <v>4.87073</v>
      </c>
      <c r="CM27" s="43"/>
      <c r="CN27" s="43"/>
      <c r="CO27" s="43">
        <v>15.702819999999999</v>
      </c>
      <c r="CP27" s="43">
        <v>223.4</v>
      </c>
      <c r="CQ27" s="43"/>
      <c r="CR27" s="43">
        <v>34.588999999999999</v>
      </c>
      <c r="CS27" s="43"/>
      <c r="CT27" s="43">
        <v>23.49051</v>
      </c>
    </row>
    <row r="28" spans="1:98" ht="15.5" x14ac:dyDescent="0.35">
      <c r="A28" s="1"/>
      <c r="B28" s="42" t="s">
        <v>691</v>
      </c>
      <c r="C28" s="43"/>
      <c r="D28" s="43"/>
      <c r="E28" s="43">
        <v>37.237200000000001</v>
      </c>
      <c r="F28" s="43"/>
      <c r="G28" s="43"/>
      <c r="H28" s="43"/>
      <c r="I28" s="43"/>
      <c r="J28" s="43"/>
      <c r="K28" s="43">
        <v>25.54402</v>
      </c>
      <c r="L28" s="43">
        <v>12.125</v>
      </c>
      <c r="M28" s="43">
        <v>9.8925000000000001</v>
      </c>
      <c r="N28" s="43">
        <v>12.49</v>
      </c>
      <c r="O28" s="43">
        <v>32.432000000000002</v>
      </c>
      <c r="P28" s="43"/>
      <c r="Q28" s="43"/>
      <c r="R28" s="43">
        <v>50.685000000000002</v>
      </c>
      <c r="S28" s="43"/>
      <c r="T28" s="43">
        <v>36.563099999999999</v>
      </c>
      <c r="U28" s="43"/>
      <c r="V28" s="43">
        <v>2</v>
      </c>
      <c r="W28" s="43"/>
      <c r="X28" s="43">
        <v>97.529889999999995</v>
      </c>
      <c r="Y28" s="43"/>
      <c r="Z28" s="43">
        <v>7.8477399999999999</v>
      </c>
      <c r="AA28" s="43"/>
      <c r="AB28" s="43"/>
      <c r="AC28" s="43">
        <v>14.39</v>
      </c>
      <c r="AD28" s="43"/>
      <c r="AE28" s="43"/>
      <c r="AF28" s="43">
        <v>2.7</v>
      </c>
      <c r="AG28" s="43"/>
      <c r="AH28" s="43"/>
      <c r="AI28" s="43"/>
      <c r="AJ28" s="43"/>
      <c r="AK28" s="43">
        <v>0</v>
      </c>
      <c r="AL28" s="43">
        <v>4.0854999999999997</v>
      </c>
      <c r="AM28" s="43">
        <v>23.572479999999999</v>
      </c>
      <c r="AN28" s="43">
        <v>22.43741</v>
      </c>
      <c r="AO28" s="43">
        <v>25.976099999999999</v>
      </c>
      <c r="AP28" s="43">
        <v>0.57999999999999996</v>
      </c>
      <c r="AQ28" s="43">
        <v>140.85</v>
      </c>
      <c r="AR28" s="43"/>
      <c r="AS28" s="43">
        <v>34.312609999999999</v>
      </c>
      <c r="AT28" s="43">
        <v>32.10951</v>
      </c>
      <c r="AU28" s="43"/>
      <c r="AV28" s="43">
        <v>191.81550999999999</v>
      </c>
      <c r="AW28" s="43">
        <v>34.159799999999997</v>
      </c>
      <c r="AX28" s="43"/>
      <c r="AY28" s="43">
        <v>0.22178999999999999</v>
      </c>
      <c r="AZ28" s="43"/>
      <c r="BA28" s="43">
        <v>4.9000000000000004</v>
      </c>
      <c r="BB28" s="43"/>
      <c r="BC28" s="43">
        <v>60.99783</v>
      </c>
      <c r="BD28" s="43"/>
      <c r="BE28" s="43">
        <v>19.2</v>
      </c>
      <c r="BF28" s="43"/>
      <c r="BG28" s="43"/>
      <c r="BH28" s="43"/>
      <c r="BI28" s="43">
        <v>20.538</v>
      </c>
      <c r="BJ28" s="43"/>
      <c r="BK28" s="43"/>
      <c r="BL28" s="43"/>
      <c r="BM28" s="43"/>
      <c r="BN28" s="43"/>
      <c r="BO28" s="43"/>
      <c r="BP28" s="43">
        <v>9.7544400000000007</v>
      </c>
      <c r="BQ28" s="43"/>
      <c r="BR28" s="43">
        <v>4.0351600000000003</v>
      </c>
      <c r="BS28" s="43">
        <v>59.418300000000002</v>
      </c>
      <c r="BT28" s="43">
        <v>7.8944999999999999</v>
      </c>
      <c r="BU28" s="43"/>
      <c r="BV28" s="43">
        <v>18.7621</v>
      </c>
      <c r="BW28" s="43">
        <v>3.8865599999999998</v>
      </c>
      <c r="BX28" s="43"/>
      <c r="BY28" s="43"/>
      <c r="BZ28" s="43">
        <v>13.0847</v>
      </c>
      <c r="CA28" s="43">
        <v>22.42811</v>
      </c>
      <c r="CB28" s="43">
        <v>1.117</v>
      </c>
      <c r="CC28" s="43">
        <v>0.623</v>
      </c>
      <c r="CD28" s="43">
        <v>24.353899999999999</v>
      </c>
      <c r="CE28" s="43">
        <v>454.41737999999998</v>
      </c>
      <c r="CF28" s="43">
        <v>11.2629</v>
      </c>
      <c r="CG28" s="43">
        <v>152.608</v>
      </c>
      <c r="CH28" s="43">
        <v>16.64002</v>
      </c>
      <c r="CI28" s="43"/>
      <c r="CJ28" s="43"/>
      <c r="CK28" s="43">
        <v>13.233599999999999</v>
      </c>
      <c r="CL28" s="43">
        <v>5.0269599999999999</v>
      </c>
      <c r="CM28" s="43"/>
      <c r="CN28" s="43"/>
      <c r="CO28" s="43">
        <v>15.615489999999999</v>
      </c>
      <c r="CP28" s="43">
        <v>220.88</v>
      </c>
      <c r="CQ28" s="43"/>
      <c r="CR28" s="43">
        <v>32.183999999999997</v>
      </c>
      <c r="CS28" s="43"/>
      <c r="CT28" s="43">
        <v>23.18093</v>
      </c>
    </row>
    <row r="29" spans="1:98" ht="15.5" x14ac:dyDescent="0.35">
      <c r="A29" s="1"/>
      <c r="B29" s="42" t="s">
        <v>692</v>
      </c>
      <c r="C29" s="43"/>
      <c r="D29" s="43"/>
      <c r="E29" s="43">
        <v>37.529400000000003</v>
      </c>
      <c r="F29" s="43"/>
      <c r="G29" s="43"/>
      <c r="H29" s="43"/>
      <c r="I29" s="43"/>
      <c r="J29" s="43"/>
      <c r="K29" s="43">
        <v>25.683479999999999</v>
      </c>
      <c r="L29" s="43">
        <v>12.789</v>
      </c>
      <c r="M29" s="43">
        <v>9.9654000000000007</v>
      </c>
      <c r="N29" s="43">
        <v>12.87</v>
      </c>
      <c r="O29" s="43">
        <v>32.83</v>
      </c>
      <c r="P29" s="43"/>
      <c r="Q29" s="43"/>
      <c r="R29" s="43">
        <v>49.826999999999998</v>
      </c>
      <c r="S29" s="43"/>
      <c r="T29" s="43">
        <v>36.878300000000003</v>
      </c>
      <c r="U29" s="43"/>
      <c r="V29" s="43">
        <v>2.1</v>
      </c>
      <c r="W29" s="43"/>
      <c r="X29" s="43">
        <v>14.93322</v>
      </c>
      <c r="Y29" s="43"/>
      <c r="Z29" s="43">
        <v>8.2206200000000003</v>
      </c>
      <c r="AA29" s="43"/>
      <c r="AB29" s="43"/>
      <c r="AC29" s="43">
        <v>13.94</v>
      </c>
      <c r="AD29" s="43"/>
      <c r="AE29" s="43"/>
      <c r="AF29" s="43">
        <v>3.5</v>
      </c>
      <c r="AG29" s="43"/>
      <c r="AH29" s="43"/>
      <c r="AI29" s="43"/>
      <c r="AJ29" s="43"/>
      <c r="AK29" s="43">
        <v>0</v>
      </c>
      <c r="AL29" s="43">
        <v>4.2592999999999996</v>
      </c>
      <c r="AM29" s="43">
        <v>24.126110000000001</v>
      </c>
      <c r="AN29" s="43">
        <v>21.486139999999999</v>
      </c>
      <c r="AO29" s="43">
        <v>26.322399999999998</v>
      </c>
      <c r="AP29" s="43">
        <v>1</v>
      </c>
      <c r="AQ29" s="43">
        <v>139.38999999999999</v>
      </c>
      <c r="AR29" s="43"/>
      <c r="AS29" s="43">
        <v>33.824849999999998</v>
      </c>
      <c r="AT29" s="43">
        <v>28.28087</v>
      </c>
      <c r="AU29" s="43"/>
      <c r="AV29" s="43">
        <v>193.02144999999999</v>
      </c>
      <c r="AW29" s="43">
        <v>34.683100000000003</v>
      </c>
      <c r="AX29" s="43"/>
      <c r="AY29" s="43">
        <v>0.24218999999999999</v>
      </c>
      <c r="AZ29" s="43"/>
      <c r="BA29" s="43">
        <v>4.8</v>
      </c>
      <c r="BB29" s="43"/>
      <c r="BC29" s="43">
        <v>65.226929999999996</v>
      </c>
      <c r="BD29" s="43"/>
      <c r="BE29" s="43">
        <v>19.2</v>
      </c>
      <c r="BF29" s="43"/>
      <c r="BG29" s="43"/>
      <c r="BH29" s="43"/>
      <c r="BI29" s="43">
        <v>20.862729999999999</v>
      </c>
      <c r="BJ29" s="43"/>
      <c r="BK29" s="43"/>
      <c r="BL29" s="43"/>
      <c r="BM29" s="43"/>
      <c r="BN29" s="43"/>
      <c r="BO29" s="43"/>
      <c r="BP29" s="43">
        <v>9.3919099999999993</v>
      </c>
      <c r="BQ29" s="43"/>
      <c r="BR29" s="43">
        <v>4.0856300000000001</v>
      </c>
      <c r="BS29" s="43">
        <v>56.934800000000003</v>
      </c>
      <c r="BT29" s="43">
        <v>7.1326099999999997</v>
      </c>
      <c r="BU29" s="43"/>
      <c r="BV29" s="43">
        <v>18.376999999999999</v>
      </c>
      <c r="BW29" s="43">
        <v>3.7307000000000001</v>
      </c>
      <c r="BX29" s="43"/>
      <c r="BY29" s="43"/>
      <c r="BZ29" s="43">
        <v>12.971399999999999</v>
      </c>
      <c r="CA29" s="43">
        <v>22.425129999999999</v>
      </c>
      <c r="CB29" s="43">
        <v>1.2873000000000001</v>
      </c>
      <c r="CC29" s="43">
        <v>0.64400000000000002</v>
      </c>
      <c r="CD29" s="43">
        <v>24.263729999999999</v>
      </c>
      <c r="CE29" s="43">
        <v>461.07393000000002</v>
      </c>
      <c r="CF29" s="43">
        <v>11.468500000000001</v>
      </c>
      <c r="CG29" s="43">
        <v>155.309</v>
      </c>
      <c r="CH29" s="43">
        <v>15.76201</v>
      </c>
      <c r="CI29" s="43"/>
      <c r="CJ29" s="43"/>
      <c r="CK29" s="43">
        <v>12.9635</v>
      </c>
      <c r="CL29" s="43">
        <v>5.0780599999999998</v>
      </c>
      <c r="CM29" s="43"/>
      <c r="CN29" s="43"/>
      <c r="CO29" s="43">
        <v>15.32511</v>
      </c>
      <c r="CP29" s="43">
        <v>227.5</v>
      </c>
      <c r="CQ29" s="43"/>
      <c r="CR29" s="43">
        <v>37.970999999999997</v>
      </c>
      <c r="CS29" s="43"/>
      <c r="CT29" s="43">
        <v>24.915099999999999</v>
      </c>
    </row>
    <row r="30" spans="1:98" ht="15.5" x14ac:dyDescent="0.35">
      <c r="A30" s="1"/>
      <c r="B30" s="42" t="s">
        <v>693</v>
      </c>
      <c r="C30" s="43"/>
      <c r="D30" s="43"/>
      <c r="E30" s="43">
        <v>37.744599999999998</v>
      </c>
      <c r="F30" s="43"/>
      <c r="G30" s="43"/>
      <c r="H30" s="43"/>
      <c r="I30" s="43"/>
      <c r="J30" s="43"/>
      <c r="K30" s="43">
        <v>26.158550000000002</v>
      </c>
      <c r="L30" s="43">
        <v>11.739000000000001</v>
      </c>
      <c r="M30" s="43">
        <v>10.000999999999999</v>
      </c>
      <c r="N30" s="43">
        <v>12.8</v>
      </c>
      <c r="O30" s="43">
        <v>32.75</v>
      </c>
      <c r="P30" s="43"/>
      <c r="Q30" s="43"/>
      <c r="R30" s="43">
        <v>50.206000000000003</v>
      </c>
      <c r="S30" s="43"/>
      <c r="T30" s="43">
        <v>28.3066</v>
      </c>
      <c r="U30" s="43"/>
      <c r="V30" s="43">
        <v>2.1</v>
      </c>
      <c r="W30" s="43"/>
      <c r="X30" s="43">
        <v>19.397739999999999</v>
      </c>
      <c r="Y30" s="43"/>
      <c r="Z30" s="43">
        <v>8.0110499999999991</v>
      </c>
      <c r="AA30" s="43"/>
      <c r="AB30" s="43"/>
      <c r="AC30" s="43">
        <v>14.86</v>
      </c>
      <c r="AD30" s="43"/>
      <c r="AE30" s="43"/>
      <c r="AF30" s="43">
        <v>3.6</v>
      </c>
      <c r="AG30" s="43"/>
      <c r="AH30" s="43"/>
      <c r="AI30" s="43"/>
      <c r="AJ30" s="43"/>
      <c r="AK30" s="43">
        <v>0</v>
      </c>
      <c r="AL30" s="43">
        <v>4.3299000000000003</v>
      </c>
      <c r="AM30" s="43">
        <v>24.978380000000001</v>
      </c>
      <c r="AN30" s="43">
        <v>22.27684</v>
      </c>
      <c r="AO30" s="43">
        <v>26.119</v>
      </c>
      <c r="AP30" s="43">
        <v>0.9</v>
      </c>
      <c r="AQ30" s="43">
        <v>137.79</v>
      </c>
      <c r="AR30" s="43"/>
      <c r="AS30" s="43">
        <v>33.998179999999998</v>
      </c>
      <c r="AT30" s="43">
        <v>28.66038</v>
      </c>
      <c r="AU30" s="43"/>
      <c r="AV30" s="43">
        <v>192.91990000000001</v>
      </c>
      <c r="AW30" s="43">
        <v>36.079300000000003</v>
      </c>
      <c r="AX30" s="43"/>
      <c r="AY30" s="43">
        <v>0.20229</v>
      </c>
      <c r="AZ30" s="43"/>
      <c r="BA30" s="43">
        <v>3.9</v>
      </c>
      <c r="BB30" s="43"/>
      <c r="BC30" s="43">
        <v>65.107910000000004</v>
      </c>
      <c r="BD30" s="43"/>
      <c r="BE30" s="43">
        <v>19.2</v>
      </c>
      <c r="BF30" s="43"/>
      <c r="BG30" s="43"/>
      <c r="BH30" s="43"/>
      <c r="BI30" s="43">
        <v>20.722149999999999</v>
      </c>
      <c r="BJ30" s="43"/>
      <c r="BK30" s="43"/>
      <c r="BL30" s="43"/>
      <c r="BM30" s="43"/>
      <c r="BN30" s="43"/>
      <c r="BO30" s="43"/>
      <c r="BP30" s="43">
        <v>9.8718299999999992</v>
      </c>
      <c r="BQ30" s="43"/>
      <c r="BR30" s="43">
        <v>4.1929499999999997</v>
      </c>
      <c r="BS30" s="43">
        <v>55.502000000000002</v>
      </c>
      <c r="BT30" s="43">
        <v>6.9690000000000003</v>
      </c>
      <c r="BU30" s="43"/>
      <c r="BV30" s="43">
        <v>18.194900000000001</v>
      </c>
      <c r="BW30" s="43">
        <v>3.87202</v>
      </c>
      <c r="BX30" s="43"/>
      <c r="BY30" s="43"/>
      <c r="BZ30" s="43">
        <v>12.8332</v>
      </c>
      <c r="CA30" s="43">
        <v>22.410039999999999</v>
      </c>
      <c r="CB30" s="43">
        <v>1.3916999999999999</v>
      </c>
      <c r="CC30" s="43">
        <v>0.68200000000000005</v>
      </c>
      <c r="CD30" s="43">
        <v>24.888809999999999</v>
      </c>
      <c r="CE30" s="43">
        <v>459.62714</v>
      </c>
      <c r="CF30" s="43">
        <v>11.502700000000001</v>
      </c>
      <c r="CG30" s="43">
        <v>137.148</v>
      </c>
      <c r="CH30" s="43">
        <v>16.618600000000001</v>
      </c>
      <c r="CI30" s="43"/>
      <c r="CJ30" s="43"/>
      <c r="CK30" s="43">
        <v>13.633599999999999</v>
      </c>
      <c r="CL30" s="43">
        <v>5.1692499999999999</v>
      </c>
      <c r="CM30" s="43"/>
      <c r="CN30" s="43"/>
      <c r="CO30" s="43">
        <v>15.190250000000001</v>
      </c>
      <c r="CP30" s="43">
        <v>229.51</v>
      </c>
      <c r="CQ30" s="43"/>
      <c r="CR30" s="43">
        <v>38.164999999999999</v>
      </c>
      <c r="CS30" s="43"/>
      <c r="CT30" s="43">
        <v>20.546589999999998</v>
      </c>
    </row>
    <row r="31" spans="1:98" ht="15.5" x14ac:dyDescent="0.35">
      <c r="A31" s="1"/>
      <c r="B31" s="42" t="s">
        <v>694</v>
      </c>
      <c r="C31" s="43"/>
      <c r="D31" s="43"/>
      <c r="E31" s="43">
        <v>38.062399999999997</v>
      </c>
      <c r="F31" s="43"/>
      <c r="G31" s="43"/>
      <c r="H31" s="43"/>
      <c r="I31" s="43"/>
      <c r="J31" s="43"/>
      <c r="K31" s="43">
        <v>25.41732</v>
      </c>
      <c r="L31" s="43">
        <v>11.162000000000001</v>
      </c>
      <c r="M31" s="43">
        <v>12.259499999999999</v>
      </c>
      <c r="N31" s="43">
        <v>12.91</v>
      </c>
      <c r="O31" s="43">
        <v>32.984000000000002</v>
      </c>
      <c r="P31" s="43"/>
      <c r="Q31" s="43"/>
      <c r="R31" s="43">
        <v>50.104999999999997</v>
      </c>
      <c r="S31" s="43"/>
      <c r="T31" s="43">
        <v>32.229100000000003</v>
      </c>
      <c r="U31" s="43"/>
      <c r="V31" s="43">
        <v>2.1</v>
      </c>
      <c r="W31" s="43"/>
      <c r="X31" s="43">
        <v>19.64331</v>
      </c>
      <c r="Y31" s="43"/>
      <c r="Z31" s="43">
        <v>8.0753199999999996</v>
      </c>
      <c r="AA31" s="43"/>
      <c r="AB31" s="43"/>
      <c r="AC31" s="43">
        <v>15.49</v>
      </c>
      <c r="AD31" s="43"/>
      <c r="AE31" s="43"/>
      <c r="AF31" s="43">
        <v>2.2000000000000002</v>
      </c>
      <c r="AG31" s="43"/>
      <c r="AH31" s="43"/>
      <c r="AI31" s="43"/>
      <c r="AJ31" s="43"/>
      <c r="AK31" s="43">
        <v>0</v>
      </c>
      <c r="AL31" s="43">
        <v>4.3775000000000004</v>
      </c>
      <c r="AM31" s="43">
        <v>24.55649</v>
      </c>
      <c r="AN31" s="43">
        <v>22.26596</v>
      </c>
      <c r="AO31" s="43">
        <v>24.899100000000001</v>
      </c>
      <c r="AP31" s="43">
        <v>0.73</v>
      </c>
      <c r="AQ31" s="43">
        <v>140.75</v>
      </c>
      <c r="AR31" s="43"/>
      <c r="AS31" s="43">
        <v>33.641449999999999</v>
      </c>
      <c r="AT31" s="43">
        <v>28.353269999999998</v>
      </c>
      <c r="AU31" s="43"/>
      <c r="AV31" s="43">
        <v>192.51724999999999</v>
      </c>
      <c r="AW31" s="43">
        <v>34.536799999999999</v>
      </c>
      <c r="AX31" s="43"/>
      <c r="AY31" s="43">
        <v>0.17377999999999999</v>
      </c>
      <c r="AZ31" s="43"/>
      <c r="BA31" s="43">
        <v>3</v>
      </c>
      <c r="BB31" s="43"/>
      <c r="BC31" s="43">
        <v>65.534459999999996</v>
      </c>
      <c r="BD31" s="43"/>
      <c r="BE31" s="43">
        <v>19.2</v>
      </c>
      <c r="BF31" s="43"/>
      <c r="BG31" s="43"/>
      <c r="BH31" s="43"/>
      <c r="BI31" s="43">
        <v>20.819120000000002</v>
      </c>
      <c r="BJ31" s="43"/>
      <c r="BK31" s="43"/>
      <c r="BL31" s="43"/>
      <c r="BM31" s="43"/>
      <c r="BN31" s="43"/>
      <c r="BO31" s="43"/>
      <c r="BP31" s="43">
        <v>10.31828</v>
      </c>
      <c r="BQ31" s="43"/>
      <c r="BR31" s="43">
        <v>4.0950600000000001</v>
      </c>
      <c r="BS31" s="43">
        <v>55.3598</v>
      </c>
      <c r="BT31" s="43">
        <v>7.6871200000000002</v>
      </c>
      <c r="BU31" s="43"/>
      <c r="BV31" s="43">
        <v>17.617000000000001</v>
      </c>
      <c r="BW31" s="43">
        <v>3.9659300000000002</v>
      </c>
      <c r="BX31" s="43"/>
      <c r="BY31" s="43"/>
      <c r="BZ31" s="43">
        <v>12.764099999999999</v>
      </c>
      <c r="CA31" s="43">
        <v>22.435980000000001</v>
      </c>
      <c r="CB31" s="43">
        <v>1.4442999999999999</v>
      </c>
      <c r="CC31" s="43">
        <v>0.75</v>
      </c>
      <c r="CD31" s="43">
        <v>24.2956</v>
      </c>
      <c r="CE31" s="43">
        <v>421.63585</v>
      </c>
      <c r="CF31" s="43">
        <v>11.3033</v>
      </c>
      <c r="CG31" s="43">
        <v>152.07300000000001</v>
      </c>
      <c r="CH31" s="43">
        <v>16.913540000000001</v>
      </c>
      <c r="CI31" s="43"/>
      <c r="CJ31" s="43"/>
      <c r="CK31" s="43">
        <v>14.4841</v>
      </c>
      <c r="CL31" s="43">
        <v>5.0141</v>
      </c>
      <c r="CM31" s="43"/>
      <c r="CN31" s="43"/>
      <c r="CO31" s="43">
        <v>15.33493</v>
      </c>
      <c r="CP31" s="43">
        <v>227.04</v>
      </c>
      <c r="CQ31" s="43"/>
      <c r="CR31" s="43">
        <v>37.752000000000002</v>
      </c>
      <c r="CS31" s="43"/>
      <c r="CT31" s="43">
        <v>18.259319999999999</v>
      </c>
    </row>
    <row r="32" spans="1:98" ht="15.5" x14ac:dyDescent="0.35">
      <c r="A32" s="1"/>
      <c r="B32" s="42" t="s">
        <v>695</v>
      </c>
      <c r="C32" s="43"/>
      <c r="D32" s="43"/>
      <c r="E32" s="43">
        <v>36.8155</v>
      </c>
      <c r="F32" s="43"/>
      <c r="G32" s="43"/>
      <c r="H32" s="43"/>
      <c r="I32" s="43"/>
      <c r="J32" s="43"/>
      <c r="K32" s="43">
        <v>25.201969999999999</v>
      </c>
      <c r="L32" s="43">
        <v>11.127000000000001</v>
      </c>
      <c r="M32" s="43">
        <v>13.0586</v>
      </c>
      <c r="N32" s="43">
        <v>12.62</v>
      </c>
      <c r="O32" s="43">
        <v>32.488</v>
      </c>
      <c r="P32" s="43"/>
      <c r="Q32" s="43"/>
      <c r="R32" s="43">
        <v>50.29</v>
      </c>
      <c r="S32" s="43"/>
      <c r="T32" s="43">
        <v>44.490900000000003</v>
      </c>
      <c r="U32" s="43"/>
      <c r="V32" s="43">
        <v>2.2000000000000002</v>
      </c>
      <c r="W32" s="43"/>
      <c r="X32" s="43">
        <v>106.03224</v>
      </c>
      <c r="Y32" s="43"/>
      <c r="Z32" s="43">
        <v>8.2827800000000007</v>
      </c>
      <c r="AA32" s="43"/>
      <c r="AB32" s="43"/>
      <c r="AC32" s="43">
        <v>15.8</v>
      </c>
      <c r="AD32" s="43"/>
      <c r="AE32" s="43"/>
      <c r="AF32" s="43">
        <v>1.4</v>
      </c>
      <c r="AG32" s="43"/>
      <c r="AH32" s="43"/>
      <c r="AI32" s="43"/>
      <c r="AJ32" s="43"/>
      <c r="AK32" s="43">
        <v>0</v>
      </c>
      <c r="AL32" s="43">
        <v>4.5183999999999997</v>
      </c>
      <c r="AM32" s="43">
        <v>23.468219999999999</v>
      </c>
      <c r="AN32" s="43">
        <v>21.08905</v>
      </c>
      <c r="AO32" s="43">
        <v>24.449100000000001</v>
      </c>
      <c r="AP32" s="43">
        <v>0.78</v>
      </c>
      <c r="AQ32" s="43">
        <v>139.36000000000001</v>
      </c>
      <c r="AR32" s="43"/>
      <c r="AS32" s="43">
        <v>33.816940000000002</v>
      </c>
      <c r="AT32" s="43">
        <v>28.159649999999999</v>
      </c>
      <c r="AU32" s="43"/>
      <c r="AV32" s="43">
        <v>191.51344</v>
      </c>
      <c r="AW32" s="43">
        <v>34.061799999999998</v>
      </c>
      <c r="AX32" s="43"/>
      <c r="AY32" s="43">
        <v>0.11328000000000001</v>
      </c>
      <c r="AZ32" s="43"/>
      <c r="BA32" s="43">
        <v>3</v>
      </c>
      <c r="BB32" s="43"/>
      <c r="BC32" s="43">
        <v>68.907110000000003</v>
      </c>
      <c r="BD32" s="43"/>
      <c r="BE32" s="43">
        <v>19.2</v>
      </c>
      <c r="BF32" s="43"/>
      <c r="BG32" s="43"/>
      <c r="BH32" s="43"/>
      <c r="BI32" s="43">
        <v>20.990939999999998</v>
      </c>
      <c r="BJ32" s="43"/>
      <c r="BK32" s="43"/>
      <c r="BL32" s="43"/>
      <c r="BM32" s="43"/>
      <c r="BN32" s="43"/>
      <c r="BO32" s="43"/>
      <c r="BP32" s="43">
        <v>10.701639999999999</v>
      </c>
      <c r="BQ32" s="43"/>
      <c r="BR32" s="43">
        <v>4.1007300000000004</v>
      </c>
      <c r="BS32" s="43">
        <v>56.570399999999999</v>
      </c>
      <c r="BT32" s="43">
        <v>7.9136699999999998</v>
      </c>
      <c r="BU32" s="43"/>
      <c r="BV32" s="43">
        <v>17.630299999999998</v>
      </c>
      <c r="BW32" s="43">
        <v>3.87202</v>
      </c>
      <c r="BX32" s="43"/>
      <c r="BY32" s="43"/>
      <c r="BZ32" s="43">
        <v>12.588800000000001</v>
      </c>
      <c r="CA32" s="43">
        <v>22.477910000000001</v>
      </c>
      <c r="CB32" s="43">
        <v>1.4541999999999999</v>
      </c>
      <c r="CC32" s="43">
        <v>0.71699999999999997</v>
      </c>
      <c r="CD32" s="43">
        <v>24.531120000000001</v>
      </c>
      <c r="CE32" s="43">
        <v>445.85320000000002</v>
      </c>
      <c r="CF32" s="43">
        <v>11.2056</v>
      </c>
      <c r="CG32" s="43">
        <v>151.49199999999999</v>
      </c>
      <c r="CH32" s="43">
        <v>16.670639999999999</v>
      </c>
      <c r="CI32" s="43"/>
      <c r="CJ32" s="43"/>
      <c r="CK32" s="43">
        <v>14.431800000000001</v>
      </c>
      <c r="CL32" s="43">
        <v>4.5217799999999997</v>
      </c>
      <c r="CM32" s="43"/>
      <c r="CN32" s="43"/>
      <c r="CO32" s="43">
        <v>14.6021</v>
      </c>
      <c r="CP32" s="43">
        <v>227.88</v>
      </c>
      <c r="CQ32" s="43"/>
      <c r="CR32" s="43">
        <v>36.530999999999999</v>
      </c>
      <c r="CS32" s="43"/>
      <c r="CT32" s="43">
        <v>22.061309999999999</v>
      </c>
    </row>
    <row r="33" spans="1:98" ht="15.5" x14ac:dyDescent="0.35">
      <c r="A33" s="1"/>
      <c r="B33" s="42" t="s">
        <v>696</v>
      </c>
      <c r="C33" s="43"/>
      <c r="D33" s="43"/>
      <c r="E33" s="43">
        <v>36.479199999999999</v>
      </c>
      <c r="F33" s="43"/>
      <c r="G33" s="43"/>
      <c r="H33" s="43"/>
      <c r="I33" s="43"/>
      <c r="J33" s="43"/>
      <c r="K33" s="43">
        <v>25.269210000000001</v>
      </c>
      <c r="L33" s="43">
        <v>11.695</v>
      </c>
      <c r="M33" s="43">
        <v>13.262499999999999</v>
      </c>
      <c r="N33" s="43">
        <v>12.58</v>
      </c>
      <c r="O33" s="43">
        <v>32.53</v>
      </c>
      <c r="P33" s="43"/>
      <c r="Q33" s="43"/>
      <c r="R33" s="43">
        <v>49.918999999999997</v>
      </c>
      <c r="S33" s="43"/>
      <c r="T33" s="43">
        <v>42.347999999999999</v>
      </c>
      <c r="U33" s="43"/>
      <c r="V33" s="43">
        <v>2.1</v>
      </c>
      <c r="W33" s="43"/>
      <c r="X33" s="43">
        <v>67.828789999999998</v>
      </c>
      <c r="Y33" s="43"/>
      <c r="Z33" s="43">
        <v>8.1277000000000008</v>
      </c>
      <c r="AA33" s="43"/>
      <c r="AB33" s="43"/>
      <c r="AC33" s="43">
        <v>15.65</v>
      </c>
      <c r="AD33" s="43"/>
      <c r="AE33" s="43"/>
      <c r="AF33" s="43">
        <v>1.4</v>
      </c>
      <c r="AG33" s="43"/>
      <c r="AH33" s="43"/>
      <c r="AI33" s="43"/>
      <c r="AJ33" s="43"/>
      <c r="AK33" s="43">
        <v>0</v>
      </c>
      <c r="AL33" s="43">
        <v>4.5349000000000004</v>
      </c>
      <c r="AM33" s="43">
        <v>22.875139999999998</v>
      </c>
      <c r="AN33" s="43">
        <v>19.690729999999999</v>
      </c>
      <c r="AO33" s="43">
        <v>24.666399999999999</v>
      </c>
      <c r="AP33" s="43">
        <v>0.64</v>
      </c>
      <c r="AQ33" s="43">
        <v>123.82</v>
      </c>
      <c r="AR33" s="43"/>
      <c r="AS33" s="43">
        <v>33.183660000000003</v>
      </c>
      <c r="AT33" s="43">
        <v>28.305759999999999</v>
      </c>
      <c r="AU33" s="43"/>
      <c r="AV33" s="43">
        <v>192.72381999999999</v>
      </c>
      <c r="AW33" s="43">
        <v>34.446300000000001</v>
      </c>
      <c r="AX33" s="43"/>
      <c r="AY33" s="43">
        <v>0.25255</v>
      </c>
      <c r="AZ33" s="43"/>
      <c r="BA33" s="43">
        <v>3.1</v>
      </c>
      <c r="BB33" s="43"/>
      <c r="BC33" s="43">
        <v>68.995800000000003</v>
      </c>
      <c r="BD33" s="43"/>
      <c r="BE33" s="43">
        <v>19.2</v>
      </c>
      <c r="BF33" s="43"/>
      <c r="BG33" s="43"/>
      <c r="BH33" s="43"/>
      <c r="BI33" s="43">
        <v>20.847169999999998</v>
      </c>
      <c r="BJ33" s="43"/>
      <c r="BK33" s="43"/>
      <c r="BL33" s="43"/>
      <c r="BM33" s="43"/>
      <c r="BN33" s="43"/>
      <c r="BO33" s="43"/>
      <c r="BP33" s="43">
        <v>14.2873</v>
      </c>
      <c r="BQ33" s="43"/>
      <c r="BR33" s="43">
        <v>4.0640999999999998</v>
      </c>
      <c r="BS33" s="43">
        <v>58.328200000000002</v>
      </c>
      <c r="BT33" s="43">
        <v>8.7465799999999998</v>
      </c>
      <c r="BU33" s="43"/>
      <c r="BV33" s="43">
        <v>17.529299999999999</v>
      </c>
      <c r="BW33" s="43">
        <v>3.9659300000000002</v>
      </c>
      <c r="BX33" s="43"/>
      <c r="BY33" s="43"/>
      <c r="BZ33" s="43">
        <v>10.356</v>
      </c>
      <c r="CA33" s="43">
        <v>22.476320000000001</v>
      </c>
      <c r="CB33" s="43">
        <v>1.4862</v>
      </c>
      <c r="CC33" s="43">
        <v>0.752</v>
      </c>
      <c r="CD33" s="43">
        <v>24.119150000000001</v>
      </c>
      <c r="CE33" s="43">
        <v>419.00765000000001</v>
      </c>
      <c r="CF33" s="43">
        <v>11.4924</v>
      </c>
      <c r="CG33" s="43">
        <v>153.34</v>
      </c>
      <c r="CH33" s="43">
        <v>17.029050000000002</v>
      </c>
      <c r="CI33" s="43"/>
      <c r="CJ33" s="43"/>
      <c r="CK33" s="43">
        <v>14.401899999999999</v>
      </c>
      <c r="CL33" s="43">
        <v>4.5078500000000004</v>
      </c>
      <c r="CM33" s="43"/>
      <c r="CN33" s="43"/>
      <c r="CO33" s="43">
        <v>15.81888</v>
      </c>
      <c r="CP33" s="43">
        <v>226.52</v>
      </c>
      <c r="CQ33" s="43"/>
      <c r="CR33" s="43">
        <v>37.436</v>
      </c>
      <c r="CS33" s="43"/>
      <c r="CT33" s="43">
        <v>22.45288</v>
      </c>
    </row>
    <row r="34" spans="1:98" ht="15.5" x14ac:dyDescent="0.35">
      <c r="A34" s="1"/>
      <c r="B34" s="42" t="s">
        <v>697</v>
      </c>
      <c r="C34" s="43"/>
      <c r="D34" s="43"/>
      <c r="E34" s="43">
        <v>34.994</v>
      </c>
      <c r="F34" s="43"/>
      <c r="G34" s="43"/>
      <c r="H34" s="43"/>
      <c r="I34" s="43"/>
      <c r="J34" s="43"/>
      <c r="K34" s="43">
        <v>25.225739999999998</v>
      </c>
      <c r="L34" s="43">
        <v>12.223000000000001</v>
      </c>
      <c r="M34" s="43">
        <v>13.570399999999999</v>
      </c>
      <c r="N34" s="43">
        <v>12.78</v>
      </c>
      <c r="O34" s="43">
        <v>32.646000000000001</v>
      </c>
      <c r="P34" s="43"/>
      <c r="Q34" s="43"/>
      <c r="R34" s="43">
        <v>50.122</v>
      </c>
      <c r="S34" s="43"/>
      <c r="T34" s="43">
        <v>28.227399999999999</v>
      </c>
      <c r="U34" s="43"/>
      <c r="V34" s="43">
        <v>2.1</v>
      </c>
      <c r="W34" s="43"/>
      <c r="X34" s="43">
        <v>148.30703</v>
      </c>
      <c r="Y34" s="43"/>
      <c r="Z34" s="43">
        <v>8.1234800000000007</v>
      </c>
      <c r="AA34" s="43"/>
      <c r="AB34" s="43"/>
      <c r="AC34" s="43">
        <v>15.57</v>
      </c>
      <c r="AD34" s="43"/>
      <c r="AE34" s="43"/>
      <c r="AF34" s="43">
        <v>1.1000000000000001</v>
      </c>
      <c r="AG34" s="43"/>
      <c r="AH34" s="43"/>
      <c r="AI34" s="43"/>
      <c r="AJ34" s="43"/>
      <c r="AK34" s="43">
        <v>0</v>
      </c>
      <c r="AL34" s="43">
        <v>4.5696000000000003</v>
      </c>
      <c r="AM34" s="43">
        <v>23.327680000000001</v>
      </c>
      <c r="AN34" s="43">
        <v>17.296389999999999</v>
      </c>
      <c r="AO34" s="43">
        <v>25.5486</v>
      </c>
      <c r="AP34" s="43">
        <v>0.45</v>
      </c>
      <c r="AQ34" s="43">
        <v>97.04</v>
      </c>
      <c r="AR34" s="43"/>
      <c r="AS34" s="43">
        <v>33.397730000000003</v>
      </c>
      <c r="AT34" s="43">
        <v>28.402989999999999</v>
      </c>
      <c r="AU34" s="43"/>
      <c r="AV34" s="43">
        <v>192.47274999999999</v>
      </c>
      <c r="AW34" s="43">
        <v>34.851799999999997</v>
      </c>
      <c r="AX34" s="43"/>
      <c r="AY34" s="43">
        <v>0.23955000000000001</v>
      </c>
      <c r="AZ34" s="43"/>
      <c r="BA34" s="43">
        <v>3.5</v>
      </c>
      <c r="BB34" s="43"/>
      <c r="BC34" s="43">
        <v>68.583370000000002</v>
      </c>
      <c r="BD34" s="43"/>
      <c r="BE34" s="43">
        <v>19.2</v>
      </c>
      <c r="BF34" s="43"/>
      <c r="BG34" s="43"/>
      <c r="BH34" s="43"/>
      <c r="BI34" s="43">
        <v>21.302060000000001</v>
      </c>
      <c r="BJ34" s="43"/>
      <c r="BK34" s="43"/>
      <c r="BL34" s="43"/>
      <c r="BM34" s="43"/>
      <c r="BN34" s="43"/>
      <c r="BO34" s="43"/>
      <c r="BP34" s="43">
        <v>20.190629999999999</v>
      </c>
      <c r="BQ34" s="43"/>
      <c r="BR34" s="43">
        <v>4.1493099999999998</v>
      </c>
      <c r="BS34" s="43">
        <v>64.110500000000002</v>
      </c>
      <c r="BT34" s="43">
        <v>8.95913</v>
      </c>
      <c r="BU34" s="43"/>
      <c r="BV34" s="43">
        <v>17.874700000000001</v>
      </c>
      <c r="BW34" s="43">
        <v>4.0273599999999998</v>
      </c>
      <c r="BX34" s="43"/>
      <c r="BY34" s="43"/>
      <c r="BZ34" s="43">
        <v>9.9885999999999999</v>
      </c>
      <c r="CA34" s="43">
        <v>22.474039999999999</v>
      </c>
      <c r="CB34" s="43">
        <v>1.5155000000000001</v>
      </c>
      <c r="CC34" s="43">
        <v>0.748</v>
      </c>
      <c r="CD34" s="43">
        <v>25.001349999999999</v>
      </c>
      <c r="CE34" s="43">
        <v>433.20260999999999</v>
      </c>
      <c r="CF34" s="43">
        <v>11.1119</v>
      </c>
      <c r="CG34" s="43">
        <v>153.84899999999999</v>
      </c>
      <c r="CH34" s="43">
        <v>16.675550000000001</v>
      </c>
      <c r="CI34" s="43"/>
      <c r="CJ34" s="43"/>
      <c r="CK34" s="43">
        <v>15.187099999999999</v>
      </c>
      <c r="CL34" s="43">
        <v>4.5082899999999997</v>
      </c>
      <c r="CM34" s="43"/>
      <c r="CN34" s="43"/>
      <c r="CO34" s="43">
        <v>16.094989999999999</v>
      </c>
      <c r="CP34" s="43">
        <v>207.53</v>
      </c>
      <c r="CQ34" s="43"/>
      <c r="CR34" s="43">
        <v>37.741</v>
      </c>
      <c r="CS34" s="43"/>
      <c r="CT34" s="43">
        <v>21.48845</v>
      </c>
    </row>
    <row r="35" spans="1:98" ht="15.5" x14ac:dyDescent="0.35">
      <c r="A35" s="1"/>
      <c r="B35" s="42" t="s">
        <v>698</v>
      </c>
      <c r="C35" s="43"/>
      <c r="D35" s="43"/>
      <c r="E35" s="43">
        <v>33.564399999999999</v>
      </c>
      <c r="F35" s="43"/>
      <c r="G35" s="43"/>
      <c r="H35" s="43"/>
      <c r="I35" s="43"/>
      <c r="J35" s="43"/>
      <c r="K35" s="43">
        <v>25.78744</v>
      </c>
      <c r="L35" s="43">
        <v>12.818</v>
      </c>
      <c r="M35" s="43">
        <v>13.4793</v>
      </c>
      <c r="N35" s="43">
        <v>12.75</v>
      </c>
      <c r="O35" s="43">
        <v>32.119999999999997</v>
      </c>
      <c r="P35" s="43"/>
      <c r="Q35" s="43"/>
      <c r="R35" s="43">
        <v>49.665999999999997</v>
      </c>
      <c r="S35" s="43"/>
      <c r="T35" s="43">
        <v>37.278399999999998</v>
      </c>
      <c r="U35" s="43"/>
      <c r="V35" s="43">
        <v>2.2000000000000002</v>
      </c>
      <c r="W35" s="43"/>
      <c r="X35" s="43">
        <v>125.54572</v>
      </c>
      <c r="Y35" s="43"/>
      <c r="Z35" s="43">
        <v>7.9596900000000002</v>
      </c>
      <c r="AA35" s="43"/>
      <c r="AB35" s="43"/>
      <c r="AC35" s="43">
        <v>15.62</v>
      </c>
      <c r="AD35" s="43"/>
      <c r="AE35" s="43"/>
      <c r="AF35" s="43">
        <v>1.2</v>
      </c>
      <c r="AG35" s="43"/>
      <c r="AH35" s="43"/>
      <c r="AI35" s="43"/>
      <c r="AJ35" s="43"/>
      <c r="AK35" s="43">
        <v>0</v>
      </c>
      <c r="AL35" s="43">
        <v>4.5751999999999997</v>
      </c>
      <c r="AM35" s="43">
        <v>22.802959999999999</v>
      </c>
      <c r="AN35" s="43">
        <v>17.943560000000002</v>
      </c>
      <c r="AO35" s="43">
        <v>25.619</v>
      </c>
      <c r="AP35" s="43">
        <v>0.73</v>
      </c>
      <c r="AQ35" s="43">
        <v>93.76</v>
      </c>
      <c r="AR35" s="43"/>
      <c r="AS35" s="43">
        <v>33.566690000000001</v>
      </c>
      <c r="AT35" s="43">
        <v>28.691649999999999</v>
      </c>
      <c r="AU35" s="43"/>
      <c r="AV35" s="43">
        <v>191.25527</v>
      </c>
      <c r="AW35" s="43">
        <v>35.1798</v>
      </c>
      <c r="AX35" s="43"/>
      <c r="AY35" s="43">
        <v>0.21632999999999999</v>
      </c>
      <c r="AZ35" s="43"/>
      <c r="BA35" s="43">
        <v>3.5</v>
      </c>
      <c r="BB35" s="43"/>
      <c r="BC35" s="43">
        <v>69.054860000000005</v>
      </c>
      <c r="BD35" s="43"/>
      <c r="BE35" s="43">
        <v>19.2</v>
      </c>
      <c r="BF35" s="43"/>
      <c r="BG35" s="43"/>
      <c r="BH35" s="43"/>
      <c r="BI35" s="43">
        <v>21.22289</v>
      </c>
      <c r="BJ35" s="43"/>
      <c r="BK35" s="43"/>
      <c r="BL35" s="43"/>
      <c r="BM35" s="43"/>
      <c r="BN35" s="43"/>
      <c r="BO35" s="43"/>
      <c r="BP35" s="43">
        <v>22.227229999999999</v>
      </c>
      <c r="BQ35" s="43"/>
      <c r="BR35" s="43">
        <v>4.1753900000000002</v>
      </c>
      <c r="BS35" s="43">
        <v>111.4564</v>
      </c>
      <c r="BT35" s="43">
        <v>9.4565900000000003</v>
      </c>
      <c r="BU35" s="43"/>
      <c r="BV35" s="43">
        <v>18.779199999999999</v>
      </c>
      <c r="BW35" s="43">
        <v>3.8865599999999998</v>
      </c>
      <c r="BX35" s="43"/>
      <c r="BY35" s="43"/>
      <c r="BZ35" s="43">
        <v>9.5556999999999999</v>
      </c>
      <c r="CA35" s="43">
        <v>22.467289999999998</v>
      </c>
      <c r="CB35" s="43">
        <v>1.5289999999999999</v>
      </c>
      <c r="CC35" s="43">
        <v>0.68300000000000005</v>
      </c>
      <c r="CD35" s="43">
        <v>24.842089999999999</v>
      </c>
      <c r="CE35" s="43">
        <v>451.80921999999998</v>
      </c>
      <c r="CF35" s="43">
        <v>10.692600000000001</v>
      </c>
      <c r="CG35" s="43">
        <v>141.78700000000001</v>
      </c>
      <c r="CH35" s="43">
        <v>16.50235</v>
      </c>
      <c r="CI35" s="43"/>
      <c r="CJ35" s="43"/>
      <c r="CK35" s="43">
        <v>14.75</v>
      </c>
      <c r="CL35" s="43">
        <v>4.56548</v>
      </c>
      <c r="CM35" s="43"/>
      <c r="CN35" s="43"/>
      <c r="CO35" s="43">
        <v>15.770989999999999</v>
      </c>
      <c r="CP35" s="43">
        <v>225.82</v>
      </c>
      <c r="CQ35" s="43"/>
      <c r="CR35" s="43">
        <v>38.090000000000003</v>
      </c>
      <c r="CS35" s="43"/>
      <c r="CT35" s="43">
        <v>26.287099999999999</v>
      </c>
    </row>
    <row r="36" spans="1:98" ht="15.5" x14ac:dyDescent="0.35">
      <c r="A36" s="1"/>
      <c r="B36" s="42" t="s">
        <v>699</v>
      </c>
      <c r="C36" s="43"/>
      <c r="D36" s="43"/>
      <c r="E36" s="43">
        <v>35.406300000000002</v>
      </c>
      <c r="F36" s="43"/>
      <c r="G36" s="43"/>
      <c r="H36" s="43"/>
      <c r="I36" s="43"/>
      <c r="J36" s="43"/>
      <c r="K36" s="43">
        <v>25.839729999999999</v>
      </c>
      <c r="L36" s="43">
        <v>13.635999999999999</v>
      </c>
      <c r="M36" s="43">
        <v>13.5143</v>
      </c>
      <c r="N36" s="43">
        <v>12.49</v>
      </c>
      <c r="O36" s="43">
        <v>32.682000000000002</v>
      </c>
      <c r="P36" s="43"/>
      <c r="Q36" s="43"/>
      <c r="R36" s="43">
        <v>50.226999999999997</v>
      </c>
      <c r="S36" s="43"/>
      <c r="T36" s="43">
        <v>33.313299999999998</v>
      </c>
      <c r="U36" s="43"/>
      <c r="V36" s="43">
        <v>0.9</v>
      </c>
      <c r="W36" s="43"/>
      <c r="X36" s="43">
        <v>110.32735</v>
      </c>
      <c r="Y36" s="43"/>
      <c r="Z36" s="43">
        <v>7.9465199999999996</v>
      </c>
      <c r="AA36" s="43"/>
      <c r="AB36" s="43"/>
      <c r="AC36" s="43">
        <v>15.75</v>
      </c>
      <c r="AD36" s="43"/>
      <c r="AE36" s="43"/>
      <c r="AF36" s="43">
        <v>1.2</v>
      </c>
      <c r="AG36" s="43"/>
      <c r="AH36" s="43"/>
      <c r="AI36" s="43"/>
      <c r="AJ36" s="43"/>
      <c r="AK36" s="43">
        <v>0</v>
      </c>
      <c r="AL36" s="43">
        <v>4.6980000000000004</v>
      </c>
      <c r="AM36" s="43">
        <v>22.40455</v>
      </c>
      <c r="AN36" s="43">
        <v>18.207699999999999</v>
      </c>
      <c r="AO36" s="43">
        <v>25.936</v>
      </c>
      <c r="AP36" s="43">
        <v>0.86</v>
      </c>
      <c r="AQ36" s="43">
        <v>134.99</v>
      </c>
      <c r="AR36" s="43"/>
      <c r="AS36" s="43">
        <v>33.674079999999996</v>
      </c>
      <c r="AT36" s="43">
        <v>28.587009999999999</v>
      </c>
      <c r="AU36" s="43"/>
      <c r="AV36" s="43">
        <v>192.78618</v>
      </c>
      <c r="AW36" s="43">
        <v>35.223100000000002</v>
      </c>
      <c r="AX36" s="43"/>
      <c r="AY36" s="43">
        <v>0.15579000000000001</v>
      </c>
      <c r="AZ36" s="43"/>
      <c r="BA36" s="43">
        <v>4.4000000000000004</v>
      </c>
      <c r="BB36" s="43"/>
      <c r="BC36" s="43">
        <v>70.445930000000004</v>
      </c>
      <c r="BD36" s="43"/>
      <c r="BE36" s="43">
        <v>19.2</v>
      </c>
      <c r="BF36" s="43"/>
      <c r="BG36" s="43"/>
      <c r="BH36" s="43"/>
      <c r="BI36" s="43">
        <v>20.68413</v>
      </c>
      <c r="BJ36" s="43"/>
      <c r="BK36" s="43"/>
      <c r="BL36" s="43"/>
      <c r="BM36" s="43"/>
      <c r="BN36" s="43"/>
      <c r="BO36" s="43"/>
      <c r="BP36" s="43">
        <v>24.39038</v>
      </c>
      <c r="BQ36" s="43"/>
      <c r="BR36" s="43">
        <v>4.2068899999999996</v>
      </c>
      <c r="BS36" s="43">
        <v>123.9011</v>
      </c>
      <c r="BT36" s="43">
        <v>9.4498599999999993</v>
      </c>
      <c r="BU36" s="43"/>
      <c r="BV36" s="43">
        <v>18.881</v>
      </c>
      <c r="BW36" s="43">
        <v>4.0072999999999999</v>
      </c>
      <c r="BX36" s="43"/>
      <c r="BY36" s="43"/>
      <c r="BZ36" s="43">
        <v>9.5571999999999999</v>
      </c>
      <c r="CA36" s="43">
        <v>22.517610000000001</v>
      </c>
      <c r="CB36" s="43">
        <v>1.5459000000000001</v>
      </c>
      <c r="CC36" s="43">
        <v>0.66100000000000003</v>
      </c>
      <c r="CD36" s="43">
        <v>23.914729999999999</v>
      </c>
      <c r="CE36" s="43">
        <v>450.90016000000003</v>
      </c>
      <c r="CF36" s="43">
        <v>11.032999999999999</v>
      </c>
      <c r="CG36" s="43">
        <v>150.01900000000001</v>
      </c>
      <c r="CH36" s="43">
        <v>16.469110000000001</v>
      </c>
      <c r="CI36" s="43"/>
      <c r="CJ36" s="43"/>
      <c r="CK36" s="43">
        <v>15.1257</v>
      </c>
      <c r="CL36" s="43">
        <v>4.6461399999999999</v>
      </c>
      <c r="CM36" s="43"/>
      <c r="CN36" s="43"/>
      <c r="CO36" s="43">
        <v>16.528089999999999</v>
      </c>
      <c r="CP36" s="43">
        <v>226.38</v>
      </c>
      <c r="CQ36" s="43"/>
      <c r="CR36" s="43">
        <v>37.377000000000002</v>
      </c>
      <c r="CS36" s="43"/>
      <c r="CT36" s="43">
        <v>27.96715</v>
      </c>
    </row>
    <row r="37" spans="1:98" ht="15.5" x14ac:dyDescent="0.35">
      <c r="A37" s="1"/>
      <c r="B37" s="42" t="s">
        <v>700</v>
      </c>
      <c r="C37" s="43"/>
      <c r="D37" s="43"/>
      <c r="E37" s="43">
        <v>31.552399999999999</v>
      </c>
      <c r="F37" s="43"/>
      <c r="G37" s="43"/>
      <c r="H37" s="43"/>
      <c r="I37" s="43"/>
      <c r="J37" s="43"/>
      <c r="K37" s="43">
        <v>26.32272</v>
      </c>
      <c r="L37" s="43">
        <v>12.948</v>
      </c>
      <c r="M37" s="43">
        <v>13.951499999999999</v>
      </c>
      <c r="N37" s="43">
        <v>12.58</v>
      </c>
      <c r="O37" s="43">
        <v>32.58</v>
      </c>
      <c r="P37" s="43"/>
      <c r="Q37" s="43"/>
      <c r="R37" s="43">
        <v>49.923000000000002</v>
      </c>
      <c r="S37" s="43"/>
      <c r="T37" s="43">
        <v>42.770200000000003</v>
      </c>
      <c r="U37" s="43"/>
      <c r="V37" s="43">
        <v>0.9</v>
      </c>
      <c r="W37" s="43"/>
      <c r="X37" s="43">
        <v>126.13139</v>
      </c>
      <c r="Y37" s="43"/>
      <c r="Z37" s="43">
        <v>7.75929</v>
      </c>
      <c r="AA37" s="43"/>
      <c r="AB37" s="43"/>
      <c r="AC37" s="43">
        <v>15.26</v>
      </c>
      <c r="AD37" s="43"/>
      <c r="AE37" s="43"/>
      <c r="AF37" s="43">
        <v>1.3</v>
      </c>
      <c r="AG37" s="43"/>
      <c r="AH37" s="43"/>
      <c r="AI37" s="43"/>
      <c r="AJ37" s="43"/>
      <c r="AK37" s="43">
        <v>0</v>
      </c>
      <c r="AL37" s="43">
        <v>4.7317999999999998</v>
      </c>
      <c r="AM37" s="43">
        <v>23.695460000000001</v>
      </c>
      <c r="AN37" s="43">
        <v>19.846779999999999</v>
      </c>
      <c r="AO37" s="43">
        <v>26.091100000000001</v>
      </c>
      <c r="AP37" s="43">
        <v>0.97</v>
      </c>
      <c r="AQ37" s="43">
        <v>137.99</v>
      </c>
      <c r="AR37" s="43"/>
      <c r="AS37" s="43">
        <v>34.294960000000003</v>
      </c>
      <c r="AT37" s="43">
        <v>28.980609999999999</v>
      </c>
      <c r="AU37" s="43"/>
      <c r="AV37" s="43">
        <v>192.17894999999999</v>
      </c>
      <c r="AW37" s="43">
        <v>35.475700000000003</v>
      </c>
      <c r="AX37" s="43"/>
      <c r="AY37" s="43">
        <v>0.16141</v>
      </c>
      <c r="AZ37" s="43"/>
      <c r="BA37" s="43">
        <v>4.7</v>
      </c>
      <c r="BB37" s="43"/>
      <c r="BC37" s="43">
        <v>69.564809999999994</v>
      </c>
      <c r="BD37" s="43"/>
      <c r="BE37" s="43">
        <v>19.2</v>
      </c>
      <c r="BF37" s="43"/>
      <c r="BG37" s="43"/>
      <c r="BH37" s="43"/>
      <c r="BI37" s="43">
        <v>21.34365</v>
      </c>
      <c r="BJ37" s="43"/>
      <c r="BK37" s="43"/>
      <c r="BL37" s="43"/>
      <c r="BM37" s="43"/>
      <c r="BN37" s="43"/>
      <c r="BO37" s="43"/>
      <c r="BP37" s="43">
        <v>25.143719999999998</v>
      </c>
      <c r="BQ37" s="43"/>
      <c r="BR37" s="43">
        <v>4.0779699999999997</v>
      </c>
      <c r="BS37" s="43">
        <v>125.36499999999999</v>
      </c>
      <c r="BT37" s="43">
        <v>10.952830000000001</v>
      </c>
      <c r="BU37" s="43"/>
      <c r="BV37" s="43">
        <v>18.7151</v>
      </c>
      <c r="BW37" s="43">
        <v>3.7307000000000001</v>
      </c>
      <c r="BX37" s="43"/>
      <c r="BY37" s="43"/>
      <c r="BZ37" s="43">
        <v>9.2948000000000004</v>
      </c>
      <c r="CA37" s="43">
        <v>22.439489999999999</v>
      </c>
      <c r="CB37" s="43">
        <v>1.5235000000000001</v>
      </c>
      <c r="CC37" s="43">
        <v>0.79600000000000004</v>
      </c>
      <c r="CD37" s="43">
        <v>25.013940000000002</v>
      </c>
      <c r="CE37" s="43">
        <v>441.99006000000003</v>
      </c>
      <c r="CF37" s="43">
        <v>11.1427</v>
      </c>
      <c r="CG37" s="43">
        <v>154.69300000000001</v>
      </c>
      <c r="CH37" s="43">
        <v>16.443899999999999</v>
      </c>
      <c r="CI37" s="43"/>
      <c r="CJ37" s="43"/>
      <c r="CK37" s="43">
        <v>14.349500000000001</v>
      </c>
      <c r="CL37" s="43">
        <v>4.61564</v>
      </c>
      <c r="CM37" s="43"/>
      <c r="CN37" s="43"/>
      <c r="CO37" s="43">
        <v>16.524460000000001</v>
      </c>
      <c r="CP37" s="43">
        <v>222.99</v>
      </c>
      <c r="CQ37" s="43"/>
      <c r="CR37" s="43">
        <v>36.801000000000002</v>
      </c>
      <c r="CS37" s="43"/>
      <c r="CT37" s="43">
        <v>28.611550000000001</v>
      </c>
    </row>
    <row r="38" spans="1:98" ht="15.5" x14ac:dyDescent="0.35">
      <c r="A38" s="1"/>
      <c r="B38" s="42" t="s">
        <v>701</v>
      </c>
      <c r="C38" s="43"/>
      <c r="D38" s="43"/>
      <c r="E38" s="43">
        <v>31.400600000000001</v>
      </c>
      <c r="F38" s="43"/>
      <c r="G38" s="43"/>
      <c r="H38" s="43"/>
      <c r="I38" s="43"/>
      <c r="J38" s="43"/>
      <c r="K38" s="43">
        <v>26.5246</v>
      </c>
      <c r="L38" s="43">
        <v>12.786</v>
      </c>
      <c r="M38" s="43">
        <v>14.7721</v>
      </c>
      <c r="N38" s="43">
        <v>12.49</v>
      </c>
      <c r="O38" s="43">
        <v>32.945999999999998</v>
      </c>
      <c r="P38" s="43"/>
      <c r="Q38" s="43"/>
      <c r="R38" s="43">
        <v>49.768000000000001</v>
      </c>
      <c r="S38" s="43"/>
      <c r="T38" s="43">
        <v>21.604399999999998</v>
      </c>
      <c r="U38" s="43"/>
      <c r="V38" s="43">
        <v>0.9</v>
      </c>
      <c r="W38" s="43"/>
      <c r="X38" s="43">
        <v>150.32039</v>
      </c>
      <c r="Y38" s="43"/>
      <c r="Z38" s="43">
        <v>7.4200299999999997</v>
      </c>
      <c r="AA38" s="43"/>
      <c r="AB38" s="43"/>
      <c r="AC38" s="43">
        <v>15.14</v>
      </c>
      <c r="AD38" s="43"/>
      <c r="AE38" s="43"/>
      <c r="AF38" s="43">
        <v>1.4</v>
      </c>
      <c r="AG38" s="43"/>
      <c r="AH38" s="43"/>
      <c r="AI38" s="43"/>
      <c r="AJ38" s="43"/>
      <c r="AK38" s="43">
        <v>0</v>
      </c>
      <c r="AL38" s="43">
        <v>4.7544000000000004</v>
      </c>
      <c r="AM38" s="43">
        <v>23.076640000000001</v>
      </c>
      <c r="AN38" s="43">
        <v>18.771789999999999</v>
      </c>
      <c r="AO38" s="43">
        <v>26.376300000000001</v>
      </c>
      <c r="AP38" s="43">
        <v>0.6</v>
      </c>
      <c r="AQ38" s="43">
        <v>134.88999999999999</v>
      </c>
      <c r="AR38" s="43"/>
      <c r="AS38" s="43">
        <v>33.853630000000003</v>
      </c>
      <c r="AT38" s="43">
        <v>28.715140000000002</v>
      </c>
      <c r="AU38" s="43"/>
      <c r="AV38" s="43">
        <v>190.70607999999999</v>
      </c>
      <c r="AW38" s="43">
        <v>36.275100000000002</v>
      </c>
      <c r="AX38" s="43"/>
      <c r="AY38" s="43">
        <v>0.20738000000000001</v>
      </c>
      <c r="AZ38" s="43"/>
      <c r="BA38" s="43">
        <v>4.5999999999999996</v>
      </c>
      <c r="BB38" s="43"/>
      <c r="BC38" s="43">
        <v>69.541309999999996</v>
      </c>
      <c r="BD38" s="43"/>
      <c r="BE38" s="43">
        <v>18.98</v>
      </c>
      <c r="BF38" s="43"/>
      <c r="BG38" s="43"/>
      <c r="BH38" s="43"/>
      <c r="BI38" s="43">
        <v>21.14104</v>
      </c>
      <c r="BJ38" s="43"/>
      <c r="BK38" s="43"/>
      <c r="BL38" s="43"/>
      <c r="BM38" s="43"/>
      <c r="BN38" s="43"/>
      <c r="BO38" s="43"/>
      <c r="BP38" s="43">
        <v>29.643540000000002</v>
      </c>
      <c r="BQ38" s="43"/>
      <c r="BR38" s="43">
        <v>4.3725199999999997</v>
      </c>
      <c r="BS38" s="43">
        <v>119.9701</v>
      </c>
      <c r="BT38" s="43">
        <v>11.239229999999999</v>
      </c>
      <c r="BU38" s="43"/>
      <c r="BV38" s="43">
        <v>18.6843</v>
      </c>
      <c r="BW38" s="43">
        <v>3.87202</v>
      </c>
      <c r="BX38" s="43"/>
      <c r="BY38" s="43"/>
      <c r="BZ38" s="43">
        <v>9.3658000000000001</v>
      </c>
      <c r="CA38" s="43">
        <v>22.478110000000001</v>
      </c>
      <c r="CB38" s="43">
        <v>1.4757</v>
      </c>
      <c r="CC38" s="43">
        <v>0.78700000000000003</v>
      </c>
      <c r="CD38" s="43">
        <v>23.137589999999999</v>
      </c>
      <c r="CE38" s="43">
        <v>454.70587999999998</v>
      </c>
      <c r="CF38" s="43">
        <v>11.4627</v>
      </c>
      <c r="CG38" s="43">
        <v>142.67599999999999</v>
      </c>
      <c r="CH38" s="43">
        <v>16.597339999999999</v>
      </c>
      <c r="CI38" s="43"/>
      <c r="CJ38" s="43"/>
      <c r="CK38" s="43">
        <v>14.3317</v>
      </c>
      <c r="CL38" s="43">
        <v>4.6175899999999999</v>
      </c>
      <c r="CM38" s="43"/>
      <c r="CN38" s="43"/>
      <c r="CO38" s="43">
        <v>16.40136</v>
      </c>
      <c r="CP38" s="43">
        <v>223.21</v>
      </c>
      <c r="CQ38" s="43"/>
      <c r="CR38" s="43">
        <v>37.146000000000001</v>
      </c>
      <c r="CS38" s="43"/>
      <c r="CT38" s="43">
        <v>29.104980000000001</v>
      </c>
    </row>
    <row r="39" spans="1:98" ht="15.5" x14ac:dyDescent="0.35">
      <c r="A39" s="1"/>
      <c r="B39" s="42" t="s">
        <v>702</v>
      </c>
      <c r="C39" s="43"/>
      <c r="D39" s="43"/>
      <c r="E39" s="43">
        <v>31.8459</v>
      </c>
      <c r="F39" s="43"/>
      <c r="G39" s="43"/>
      <c r="H39" s="43"/>
      <c r="I39" s="43"/>
      <c r="J39" s="43"/>
      <c r="K39" s="43">
        <v>26.631640000000001</v>
      </c>
      <c r="L39" s="43">
        <v>12.529</v>
      </c>
      <c r="M39" s="43">
        <v>14.910500000000001</v>
      </c>
      <c r="N39" s="43">
        <v>12.75</v>
      </c>
      <c r="O39" s="43">
        <v>33.728000000000002</v>
      </c>
      <c r="P39" s="43"/>
      <c r="Q39" s="43"/>
      <c r="R39" s="43">
        <v>50.103000000000002</v>
      </c>
      <c r="S39" s="43"/>
      <c r="T39" s="43">
        <v>45.887300000000003</v>
      </c>
      <c r="U39" s="43"/>
      <c r="V39" s="43">
        <v>0.9</v>
      </c>
      <c r="W39" s="43"/>
      <c r="X39" s="43">
        <v>146.05831000000001</v>
      </c>
      <c r="Y39" s="43"/>
      <c r="Z39" s="43">
        <v>7.3516300000000001</v>
      </c>
      <c r="AA39" s="43"/>
      <c r="AB39" s="43"/>
      <c r="AC39" s="43">
        <v>14.76</v>
      </c>
      <c r="AD39" s="43"/>
      <c r="AE39" s="43"/>
      <c r="AF39" s="43">
        <v>1.3</v>
      </c>
      <c r="AG39" s="43"/>
      <c r="AH39" s="43"/>
      <c r="AI39" s="43"/>
      <c r="AJ39" s="43"/>
      <c r="AK39" s="43">
        <v>0</v>
      </c>
      <c r="AL39" s="43">
        <v>4.7309999999999999</v>
      </c>
      <c r="AM39" s="43">
        <v>24.029450000000001</v>
      </c>
      <c r="AN39" s="43">
        <v>18.34224</v>
      </c>
      <c r="AO39" s="43">
        <v>25.416</v>
      </c>
      <c r="AP39" s="43">
        <v>0.23</v>
      </c>
      <c r="AQ39" s="43">
        <v>140.01</v>
      </c>
      <c r="AR39" s="43"/>
      <c r="AS39" s="43">
        <v>34.354819999999997</v>
      </c>
      <c r="AT39" s="43">
        <v>28.625679999999999</v>
      </c>
      <c r="AU39" s="43"/>
      <c r="AV39" s="43">
        <v>189.52939000000001</v>
      </c>
      <c r="AW39" s="43">
        <v>35.7164</v>
      </c>
      <c r="AX39" s="43"/>
      <c r="AY39" s="43">
        <v>0.29782999999999998</v>
      </c>
      <c r="AZ39" s="43"/>
      <c r="BA39" s="43">
        <v>4.5</v>
      </c>
      <c r="BB39" s="43"/>
      <c r="BC39" s="43">
        <v>69.360529999999997</v>
      </c>
      <c r="BD39" s="43"/>
      <c r="BE39" s="43">
        <v>18.98</v>
      </c>
      <c r="BF39" s="43"/>
      <c r="BG39" s="43"/>
      <c r="BH39" s="43"/>
      <c r="BI39" s="43">
        <v>21.142620000000001</v>
      </c>
      <c r="BJ39" s="43"/>
      <c r="BK39" s="43"/>
      <c r="BL39" s="43"/>
      <c r="BM39" s="43"/>
      <c r="BN39" s="43"/>
      <c r="BO39" s="43"/>
      <c r="BP39" s="43">
        <v>29.019590000000001</v>
      </c>
      <c r="BQ39" s="43"/>
      <c r="BR39" s="43">
        <v>4.3852700000000002</v>
      </c>
      <c r="BS39" s="43">
        <v>122.5397</v>
      </c>
      <c r="BT39" s="43">
        <v>11.372120000000001</v>
      </c>
      <c r="BU39" s="43"/>
      <c r="BV39" s="43">
        <v>20.250399999999999</v>
      </c>
      <c r="BW39" s="43">
        <v>3.9659300000000002</v>
      </c>
      <c r="BX39" s="43"/>
      <c r="BY39" s="43"/>
      <c r="BZ39" s="43">
        <v>11.3598</v>
      </c>
      <c r="CA39" s="43">
        <v>22.485610000000001</v>
      </c>
      <c r="CB39" s="43">
        <v>1.4923</v>
      </c>
      <c r="CC39" s="43">
        <v>0.81499999999999995</v>
      </c>
      <c r="CD39" s="43">
        <v>23.6432</v>
      </c>
      <c r="CE39" s="43">
        <v>459.20864999999998</v>
      </c>
      <c r="CF39" s="43">
        <v>11.771000000000001</v>
      </c>
      <c r="CG39" s="43">
        <v>134.37</v>
      </c>
      <c r="CH39" s="43">
        <v>16.442209999999999</v>
      </c>
      <c r="CI39" s="43"/>
      <c r="CJ39" s="43"/>
      <c r="CK39" s="43">
        <v>14.356400000000001</v>
      </c>
      <c r="CL39" s="43">
        <v>4.6483600000000003</v>
      </c>
      <c r="CM39" s="43"/>
      <c r="CN39" s="43"/>
      <c r="CO39" s="43">
        <v>14.99236</v>
      </c>
      <c r="CP39" s="43">
        <v>221.94</v>
      </c>
      <c r="CQ39" s="43"/>
      <c r="CR39" s="43">
        <v>37.805</v>
      </c>
      <c r="CS39" s="43"/>
      <c r="CT39" s="43">
        <v>29.827000000000002</v>
      </c>
    </row>
    <row r="40" spans="1:98" ht="15.5" x14ac:dyDescent="0.35">
      <c r="A40" s="1"/>
      <c r="B40" s="42" t="s">
        <v>703</v>
      </c>
      <c r="C40" s="43"/>
      <c r="D40" s="43"/>
      <c r="E40" s="43">
        <v>31.9453</v>
      </c>
      <c r="F40" s="43"/>
      <c r="G40" s="43"/>
      <c r="H40" s="43"/>
      <c r="I40" s="43"/>
      <c r="J40" s="43"/>
      <c r="K40" s="43">
        <v>26.293900000000001</v>
      </c>
      <c r="L40" s="43">
        <v>12.228999999999999</v>
      </c>
      <c r="M40" s="43">
        <v>14.4129</v>
      </c>
      <c r="N40" s="43">
        <v>12.82</v>
      </c>
      <c r="O40" s="43">
        <v>33.218000000000004</v>
      </c>
      <c r="P40" s="43"/>
      <c r="Q40" s="43"/>
      <c r="R40" s="43">
        <v>49.991</v>
      </c>
      <c r="S40" s="43"/>
      <c r="T40" s="43">
        <v>45.221600000000002</v>
      </c>
      <c r="U40" s="43"/>
      <c r="V40" s="43">
        <v>1</v>
      </c>
      <c r="W40" s="43"/>
      <c r="X40" s="43">
        <v>132.79083</v>
      </c>
      <c r="Y40" s="43"/>
      <c r="Z40" s="43">
        <v>7.6435199999999996</v>
      </c>
      <c r="AA40" s="43"/>
      <c r="AB40" s="43"/>
      <c r="AC40" s="43">
        <v>13.2</v>
      </c>
      <c r="AD40" s="43"/>
      <c r="AE40" s="43"/>
      <c r="AF40" s="43">
        <v>1.1000000000000001</v>
      </c>
      <c r="AG40" s="43"/>
      <c r="AH40" s="43"/>
      <c r="AI40" s="43"/>
      <c r="AJ40" s="43"/>
      <c r="AK40" s="43">
        <v>0</v>
      </c>
      <c r="AL40" s="43">
        <v>4.7622</v>
      </c>
      <c r="AM40" s="43">
        <v>24.188179999999999</v>
      </c>
      <c r="AN40" s="43">
        <v>18.489699999999999</v>
      </c>
      <c r="AO40" s="43">
        <v>25.229399999999998</v>
      </c>
      <c r="AP40" s="43">
        <v>0.37</v>
      </c>
      <c r="AQ40" s="43">
        <v>133.75</v>
      </c>
      <c r="AR40" s="43"/>
      <c r="AS40" s="43">
        <v>34.269309999999997</v>
      </c>
      <c r="AT40" s="43">
        <v>27.992439999999998</v>
      </c>
      <c r="AU40" s="43"/>
      <c r="AV40" s="43">
        <v>187.47466</v>
      </c>
      <c r="AW40" s="43">
        <v>34.6873</v>
      </c>
      <c r="AX40" s="43"/>
      <c r="AY40" s="43">
        <v>0.35716999999999999</v>
      </c>
      <c r="AZ40" s="43"/>
      <c r="BA40" s="43">
        <v>4.7</v>
      </c>
      <c r="BB40" s="43"/>
      <c r="BC40" s="43">
        <v>69.570660000000004</v>
      </c>
      <c r="BD40" s="43"/>
      <c r="BE40" s="43">
        <v>18.98</v>
      </c>
      <c r="BF40" s="43"/>
      <c r="BG40" s="43"/>
      <c r="BH40" s="43"/>
      <c r="BI40" s="43">
        <v>21.251519999999999</v>
      </c>
      <c r="BJ40" s="43"/>
      <c r="BK40" s="43"/>
      <c r="BL40" s="43"/>
      <c r="BM40" s="43"/>
      <c r="BN40" s="43"/>
      <c r="BO40" s="43"/>
      <c r="BP40" s="43">
        <v>26.811699999999998</v>
      </c>
      <c r="BQ40" s="43"/>
      <c r="BR40" s="43">
        <v>4.4320000000000004</v>
      </c>
      <c r="BS40" s="43">
        <v>125.5898</v>
      </c>
      <c r="BT40" s="43">
        <v>9.3227399999999996</v>
      </c>
      <c r="BU40" s="43"/>
      <c r="BV40" s="43">
        <v>20.1709</v>
      </c>
      <c r="BW40" s="43">
        <v>4.0273599999999998</v>
      </c>
      <c r="BX40" s="43"/>
      <c r="BY40" s="43"/>
      <c r="BZ40" s="43">
        <v>12.069100000000001</v>
      </c>
      <c r="CA40" s="43">
        <v>22.500129999999999</v>
      </c>
      <c r="CB40" s="43">
        <v>1.4926999999999999</v>
      </c>
      <c r="CC40" s="43">
        <v>0.72499999999999998</v>
      </c>
      <c r="CD40" s="43">
        <v>23.512609999999999</v>
      </c>
      <c r="CE40" s="43">
        <v>457.20409999999998</v>
      </c>
      <c r="CF40" s="43">
        <v>11.5175</v>
      </c>
      <c r="CG40" s="43">
        <v>134.66</v>
      </c>
      <c r="CH40" s="43">
        <v>16.399999999999999</v>
      </c>
      <c r="CI40" s="43"/>
      <c r="CJ40" s="43"/>
      <c r="CK40" s="43">
        <v>13.769500000000001</v>
      </c>
      <c r="CL40" s="43">
        <v>4.6536999999999997</v>
      </c>
      <c r="CM40" s="43"/>
      <c r="CN40" s="43"/>
      <c r="CO40" s="43">
        <v>15.911049999999999</v>
      </c>
      <c r="CP40" s="43">
        <v>219.91</v>
      </c>
      <c r="CQ40" s="43"/>
      <c r="CR40" s="43">
        <v>38.091000000000001</v>
      </c>
      <c r="CS40" s="43"/>
      <c r="CT40" s="43">
        <v>29.790929999999999</v>
      </c>
    </row>
    <row r="41" spans="1:98" ht="15.5" x14ac:dyDescent="0.35">
      <c r="A41" s="1"/>
      <c r="B41" s="42" t="s">
        <v>704</v>
      </c>
      <c r="C41" s="43"/>
      <c r="D41" s="43"/>
      <c r="E41" s="43">
        <v>31.717300000000002</v>
      </c>
      <c r="F41" s="43"/>
      <c r="G41" s="43"/>
      <c r="H41" s="43"/>
      <c r="I41" s="43"/>
      <c r="J41" s="43"/>
      <c r="K41" s="43">
        <v>27.023260000000001</v>
      </c>
      <c r="L41" s="43">
        <v>12.384</v>
      </c>
      <c r="M41" s="43">
        <v>14.348100000000001</v>
      </c>
      <c r="N41" s="43">
        <v>12.77</v>
      </c>
      <c r="O41" s="43">
        <v>33.46</v>
      </c>
      <c r="P41" s="43"/>
      <c r="Q41" s="43"/>
      <c r="R41" s="43">
        <v>49.789000000000001</v>
      </c>
      <c r="S41" s="43"/>
      <c r="T41" s="43">
        <v>32.495699999999999</v>
      </c>
      <c r="U41" s="43"/>
      <c r="V41" s="43">
        <v>1.1000000000000001</v>
      </c>
      <c r="W41" s="43"/>
      <c r="X41" s="43">
        <v>36.448459999999997</v>
      </c>
      <c r="Y41" s="43"/>
      <c r="Z41" s="43">
        <v>7.7371400000000001</v>
      </c>
      <c r="AA41" s="43"/>
      <c r="AB41" s="43"/>
      <c r="AC41" s="43">
        <v>12.64</v>
      </c>
      <c r="AD41" s="43"/>
      <c r="AE41" s="43"/>
      <c r="AF41" s="43">
        <v>1.1000000000000001</v>
      </c>
      <c r="AG41" s="43"/>
      <c r="AH41" s="43"/>
      <c r="AI41" s="43"/>
      <c r="AJ41" s="43"/>
      <c r="AK41" s="43">
        <v>0</v>
      </c>
      <c r="AL41" s="43">
        <v>4.7522000000000002</v>
      </c>
      <c r="AM41" s="43">
        <v>25.847249999999999</v>
      </c>
      <c r="AN41" s="43">
        <v>19.672129999999999</v>
      </c>
      <c r="AO41" s="43">
        <v>25.2393</v>
      </c>
      <c r="AP41" s="43">
        <v>0.4</v>
      </c>
      <c r="AQ41" s="43">
        <v>137.21</v>
      </c>
      <c r="AR41" s="43"/>
      <c r="AS41" s="43">
        <v>33.243839999999999</v>
      </c>
      <c r="AT41" s="43">
        <v>27.64472</v>
      </c>
      <c r="AU41" s="43"/>
      <c r="AV41" s="43">
        <v>180.14848000000001</v>
      </c>
      <c r="AW41" s="43">
        <v>34.359900000000003</v>
      </c>
      <c r="AX41" s="43"/>
      <c r="AY41" s="43">
        <v>0.32812000000000002</v>
      </c>
      <c r="AZ41" s="43"/>
      <c r="BA41" s="43">
        <v>4.5999999999999996</v>
      </c>
      <c r="BB41" s="43"/>
      <c r="BC41" s="43">
        <v>69.098050000000001</v>
      </c>
      <c r="BD41" s="43"/>
      <c r="BE41" s="43">
        <v>18.98</v>
      </c>
      <c r="BF41" s="43"/>
      <c r="BG41" s="43"/>
      <c r="BH41" s="43"/>
      <c r="BI41" s="43">
        <v>21.433599999999998</v>
      </c>
      <c r="BJ41" s="43"/>
      <c r="BK41" s="43"/>
      <c r="BL41" s="43"/>
      <c r="BM41" s="43"/>
      <c r="BN41" s="43"/>
      <c r="BO41" s="43"/>
      <c r="BP41" s="43">
        <v>26.519279999999998</v>
      </c>
      <c r="BQ41" s="43"/>
      <c r="BR41" s="43">
        <v>4.4062599999999996</v>
      </c>
      <c r="BS41" s="43">
        <v>130.5384</v>
      </c>
      <c r="BT41" s="43">
        <v>7.9417099999999996</v>
      </c>
      <c r="BU41" s="43"/>
      <c r="BV41" s="43">
        <v>19.3766</v>
      </c>
      <c r="BW41" s="43">
        <v>3.7307000000000001</v>
      </c>
      <c r="BX41" s="43"/>
      <c r="BY41" s="43"/>
      <c r="BZ41" s="43">
        <v>11.254899999999999</v>
      </c>
      <c r="CA41" s="43">
        <v>22.525189999999998</v>
      </c>
      <c r="CB41" s="43">
        <v>1.4857</v>
      </c>
      <c r="CC41" s="43">
        <v>0.73599999999999999</v>
      </c>
      <c r="CD41" s="43">
        <v>22.879809999999999</v>
      </c>
      <c r="CE41" s="43">
        <v>460.00914999999998</v>
      </c>
      <c r="CF41" s="43">
        <v>11.479200000000001</v>
      </c>
      <c r="CG41" s="43">
        <v>146.024</v>
      </c>
      <c r="CH41" s="43">
        <v>16.753229999999999</v>
      </c>
      <c r="CI41" s="43"/>
      <c r="CJ41" s="43"/>
      <c r="CK41" s="43">
        <v>14.4795</v>
      </c>
      <c r="CL41" s="43">
        <v>4.4923200000000003</v>
      </c>
      <c r="CM41" s="43"/>
      <c r="CN41" s="43"/>
      <c r="CO41" s="43">
        <v>15.33602</v>
      </c>
      <c r="CP41" s="43">
        <v>232.25</v>
      </c>
      <c r="CQ41" s="43"/>
      <c r="CR41" s="43">
        <v>37.895000000000003</v>
      </c>
      <c r="CS41" s="43"/>
      <c r="CT41" s="43">
        <v>30.205870000000001</v>
      </c>
    </row>
    <row r="42" spans="1:98" ht="15.5" x14ac:dyDescent="0.35">
      <c r="A42" s="1"/>
      <c r="B42" s="42" t="s">
        <v>705</v>
      </c>
      <c r="C42" s="43"/>
      <c r="D42" s="43"/>
      <c r="E42" s="43">
        <v>23.748000000000001</v>
      </c>
      <c r="F42" s="43"/>
      <c r="G42" s="43"/>
      <c r="H42" s="43"/>
      <c r="I42" s="43"/>
      <c r="J42" s="43"/>
      <c r="K42" s="43">
        <v>27.021360000000001</v>
      </c>
      <c r="L42" s="43">
        <v>10.608000000000001</v>
      </c>
      <c r="M42" s="43">
        <v>14.879099999999999</v>
      </c>
      <c r="N42" s="43">
        <v>12.83</v>
      </c>
      <c r="O42" s="43">
        <v>32.244</v>
      </c>
      <c r="P42" s="43"/>
      <c r="Q42" s="43"/>
      <c r="R42" s="43">
        <v>49.625999999999998</v>
      </c>
      <c r="S42" s="43"/>
      <c r="T42" s="43">
        <v>38.332099999999997</v>
      </c>
      <c r="U42" s="43"/>
      <c r="V42" s="43">
        <v>1.1000000000000001</v>
      </c>
      <c r="W42" s="43"/>
      <c r="X42" s="43">
        <v>37.933839999999996</v>
      </c>
      <c r="Y42" s="43"/>
      <c r="Z42" s="43">
        <v>7.3551799999999998</v>
      </c>
      <c r="AA42" s="43"/>
      <c r="AB42" s="43"/>
      <c r="AC42" s="43">
        <v>13.08</v>
      </c>
      <c r="AD42" s="43"/>
      <c r="AE42" s="43"/>
      <c r="AF42" s="43">
        <v>0.9</v>
      </c>
      <c r="AG42" s="43"/>
      <c r="AH42" s="43"/>
      <c r="AI42" s="43"/>
      <c r="AJ42" s="43"/>
      <c r="AK42" s="43">
        <v>0</v>
      </c>
      <c r="AL42" s="43">
        <v>4.7304000000000004</v>
      </c>
      <c r="AM42" s="43">
        <v>25.894400000000001</v>
      </c>
      <c r="AN42" s="43">
        <v>20.045680000000001</v>
      </c>
      <c r="AO42" s="43">
        <v>24.8157</v>
      </c>
      <c r="AP42" s="43">
        <v>0.41</v>
      </c>
      <c r="AQ42" s="43">
        <v>137.88999999999999</v>
      </c>
      <c r="AR42" s="43"/>
      <c r="AS42" s="43">
        <v>32.095030000000001</v>
      </c>
      <c r="AT42" s="43">
        <v>27.486650000000001</v>
      </c>
      <c r="AU42" s="43"/>
      <c r="AV42" s="43">
        <v>81.044399999999996</v>
      </c>
      <c r="AW42" s="43">
        <v>33.292200000000001</v>
      </c>
      <c r="AX42" s="43"/>
      <c r="AY42" s="43">
        <v>0.32541999999999999</v>
      </c>
      <c r="AZ42" s="43"/>
      <c r="BA42" s="43">
        <v>4.7</v>
      </c>
      <c r="BB42" s="43"/>
      <c r="BC42" s="43">
        <v>71.639870000000002</v>
      </c>
      <c r="BD42" s="43"/>
      <c r="BE42" s="43">
        <v>18.98</v>
      </c>
      <c r="BF42" s="43"/>
      <c r="BG42" s="43"/>
      <c r="BH42" s="43"/>
      <c r="BI42" s="43">
        <v>21.421029999999998</v>
      </c>
      <c r="BJ42" s="43"/>
      <c r="BK42" s="43"/>
      <c r="BL42" s="43"/>
      <c r="BM42" s="43"/>
      <c r="BN42" s="43"/>
      <c r="BO42" s="43"/>
      <c r="BP42" s="43">
        <v>28.383710000000001</v>
      </c>
      <c r="BQ42" s="43"/>
      <c r="BR42" s="43">
        <v>4.40219</v>
      </c>
      <c r="BS42" s="43">
        <v>128.97030000000001</v>
      </c>
      <c r="BT42" s="43">
        <v>7.3342400000000003</v>
      </c>
      <c r="BU42" s="43"/>
      <c r="BV42" s="43">
        <v>17.632000000000001</v>
      </c>
      <c r="BW42" s="43">
        <v>3.87202</v>
      </c>
      <c r="BX42" s="43"/>
      <c r="BY42" s="43"/>
      <c r="BZ42" s="43">
        <v>12.1107</v>
      </c>
      <c r="CA42" s="43">
        <v>22.537980000000001</v>
      </c>
      <c r="CB42" s="43">
        <v>1.4952000000000001</v>
      </c>
      <c r="CC42" s="43">
        <v>0.745</v>
      </c>
      <c r="CD42" s="43">
        <v>22.662050000000001</v>
      </c>
      <c r="CE42" s="43">
        <v>450.75592</v>
      </c>
      <c r="CF42" s="43">
        <v>11.1806</v>
      </c>
      <c r="CG42" s="43">
        <v>137.16200000000001</v>
      </c>
      <c r="CH42" s="43">
        <v>17.03443</v>
      </c>
      <c r="CI42" s="43"/>
      <c r="CJ42" s="43"/>
      <c r="CK42" s="43">
        <v>13.9885</v>
      </c>
      <c r="CL42" s="43">
        <v>4.5568200000000001</v>
      </c>
      <c r="CM42" s="43"/>
      <c r="CN42" s="43"/>
      <c r="CO42" s="43">
        <v>14.76291</v>
      </c>
      <c r="CP42" s="43">
        <v>251.41</v>
      </c>
      <c r="CQ42" s="43"/>
      <c r="CR42" s="43">
        <v>38.250999999999998</v>
      </c>
      <c r="CS42" s="43"/>
      <c r="CT42" s="43">
        <v>28.703869999999998</v>
      </c>
    </row>
    <row r="43" spans="1:98" ht="15.5" x14ac:dyDescent="0.35">
      <c r="A43" s="1"/>
      <c r="B43" s="42" t="s">
        <v>706</v>
      </c>
      <c r="C43" s="43"/>
      <c r="D43" s="43"/>
      <c r="E43" s="43">
        <v>22.672899999999998</v>
      </c>
      <c r="F43" s="43"/>
      <c r="G43" s="43"/>
      <c r="H43" s="43"/>
      <c r="I43" s="43"/>
      <c r="J43" s="43"/>
      <c r="K43" s="43">
        <v>26.760729999999999</v>
      </c>
      <c r="L43" s="43">
        <v>10.535</v>
      </c>
      <c r="M43" s="43">
        <v>15.0136</v>
      </c>
      <c r="N43" s="43">
        <v>12.56</v>
      </c>
      <c r="O43" s="43">
        <v>32.408000000000001</v>
      </c>
      <c r="P43" s="43"/>
      <c r="Q43" s="43"/>
      <c r="R43" s="43">
        <v>49.898000000000003</v>
      </c>
      <c r="S43" s="43"/>
      <c r="T43" s="43">
        <v>25.578499999999998</v>
      </c>
      <c r="U43" s="43"/>
      <c r="V43" s="43">
        <v>1.1000000000000001</v>
      </c>
      <c r="W43" s="43"/>
      <c r="X43" s="43">
        <v>42.514690000000002</v>
      </c>
      <c r="Y43" s="43"/>
      <c r="Z43" s="43">
        <v>7.0586099999999998</v>
      </c>
      <c r="AA43" s="43"/>
      <c r="AB43" s="43"/>
      <c r="AC43" s="43">
        <v>13.68</v>
      </c>
      <c r="AD43" s="43"/>
      <c r="AE43" s="43"/>
      <c r="AF43" s="43">
        <v>0.8</v>
      </c>
      <c r="AG43" s="43"/>
      <c r="AH43" s="43"/>
      <c r="AI43" s="43"/>
      <c r="AJ43" s="43"/>
      <c r="AK43" s="43">
        <v>0</v>
      </c>
      <c r="AL43" s="43">
        <v>4.6958000000000002</v>
      </c>
      <c r="AM43" s="43">
        <v>26.029499999999999</v>
      </c>
      <c r="AN43" s="43">
        <v>20.656230000000001</v>
      </c>
      <c r="AO43" s="43">
        <v>24.611699999999999</v>
      </c>
      <c r="AP43" s="43">
        <v>0.46</v>
      </c>
      <c r="AQ43" s="43">
        <v>140.53</v>
      </c>
      <c r="AR43" s="43"/>
      <c r="AS43" s="43">
        <v>31.847370000000002</v>
      </c>
      <c r="AT43" s="43">
        <v>27.689430000000002</v>
      </c>
      <c r="AU43" s="43"/>
      <c r="AV43" s="43">
        <v>81.686340000000001</v>
      </c>
      <c r="AW43" s="43">
        <v>32.754899999999999</v>
      </c>
      <c r="AX43" s="43"/>
      <c r="AY43" s="43">
        <v>0.25511</v>
      </c>
      <c r="AZ43" s="43"/>
      <c r="BA43" s="43">
        <v>4.5999999999999996</v>
      </c>
      <c r="BB43" s="43"/>
      <c r="BC43" s="43">
        <v>70.811809999999994</v>
      </c>
      <c r="BD43" s="43"/>
      <c r="BE43" s="43">
        <v>18.98</v>
      </c>
      <c r="BF43" s="43"/>
      <c r="BG43" s="43"/>
      <c r="BH43" s="43"/>
      <c r="BI43" s="43">
        <v>21.64104</v>
      </c>
      <c r="BJ43" s="43"/>
      <c r="BK43" s="43"/>
      <c r="BL43" s="43"/>
      <c r="BM43" s="43"/>
      <c r="BN43" s="43"/>
      <c r="BO43" s="43"/>
      <c r="BP43" s="43">
        <v>28.766359999999999</v>
      </c>
      <c r="BQ43" s="43"/>
      <c r="BR43" s="43">
        <v>4.2864599999999999</v>
      </c>
      <c r="BS43" s="43">
        <v>127.7809</v>
      </c>
      <c r="BT43" s="43">
        <v>7.9843599999999997</v>
      </c>
      <c r="BU43" s="43"/>
      <c r="BV43" s="43">
        <v>16.9878</v>
      </c>
      <c r="BW43" s="43">
        <v>3.9659300000000002</v>
      </c>
      <c r="BX43" s="43"/>
      <c r="BY43" s="43"/>
      <c r="BZ43" s="43">
        <v>13.1469</v>
      </c>
      <c r="CA43" s="43">
        <v>22.553820000000002</v>
      </c>
      <c r="CB43" s="43">
        <v>1.5028999999999999</v>
      </c>
      <c r="CC43" s="43">
        <v>0.82199999999999995</v>
      </c>
      <c r="CD43" s="43">
        <v>20.681989999999999</v>
      </c>
      <c r="CE43" s="43">
        <v>445.3227</v>
      </c>
      <c r="CF43" s="43">
        <v>10.5901</v>
      </c>
      <c r="CG43" s="43">
        <v>152.68199999999999</v>
      </c>
      <c r="CH43" s="43">
        <v>17.172000000000001</v>
      </c>
      <c r="CI43" s="43"/>
      <c r="CJ43" s="43"/>
      <c r="CK43" s="43">
        <v>13.381600000000001</v>
      </c>
      <c r="CL43" s="43">
        <v>4.8044000000000002</v>
      </c>
      <c r="CM43" s="43"/>
      <c r="CN43" s="43"/>
      <c r="CO43" s="43">
        <v>13.08154</v>
      </c>
      <c r="CP43" s="43">
        <v>263.58</v>
      </c>
      <c r="CQ43" s="43"/>
      <c r="CR43" s="43">
        <v>33.338999999999999</v>
      </c>
      <c r="CS43" s="43"/>
      <c r="CT43" s="43">
        <v>29.3186</v>
      </c>
    </row>
    <row r="44" spans="1:98" ht="15.5" x14ac:dyDescent="0.35">
      <c r="A44" s="1"/>
      <c r="B44" s="42" t="s">
        <v>707</v>
      </c>
      <c r="C44" s="43"/>
      <c r="D44" s="43"/>
      <c r="E44" s="43">
        <v>17.867799999999999</v>
      </c>
      <c r="F44" s="43"/>
      <c r="G44" s="43"/>
      <c r="H44" s="43"/>
      <c r="I44" s="43"/>
      <c r="J44" s="43"/>
      <c r="K44" s="43">
        <v>26.558</v>
      </c>
      <c r="L44" s="43">
        <v>9.8469999999999995</v>
      </c>
      <c r="M44" s="43">
        <v>14.937799999999999</v>
      </c>
      <c r="N44" s="43">
        <v>12.88</v>
      </c>
      <c r="O44" s="43">
        <v>32.921999999999997</v>
      </c>
      <c r="P44" s="43"/>
      <c r="Q44" s="43"/>
      <c r="R44" s="43">
        <v>50.360999999999997</v>
      </c>
      <c r="S44" s="43"/>
      <c r="T44" s="43">
        <v>43.289700000000003</v>
      </c>
      <c r="U44" s="43"/>
      <c r="V44" s="43">
        <v>1.2</v>
      </c>
      <c r="W44" s="43"/>
      <c r="X44" s="43">
        <v>39.667879999999997</v>
      </c>
      <c r="Y44" s="43"/>
      <c r="Z44" s="43">
        <v>5.6119199999999996</v>
      </c>
      <c r="AA44" s="43"/>
      <c r="AB44" s="43"/>
      <c r="AC44" s="43">
        <v>13.91</v>
      </c>
      <c r="AD44" s="43"/>
      <c r="AE44" s="43"/>
      <c r="AF44" s="43">
        <v>0.8</v>
      </c>
      <c r="AG44" s="43"/>
      <c r="AH44" s="43"/>
      <c r="AI44" s="43"/>
      <c r="AJ44" s="43"/>
      <c r="AK44" s="43">
        <v>0</v>
      </c>
      <c r="AL44" s="43">
        <v>4.7037000000000004</v>
      </c>
      <c r="AM44" s="43">
        <v>27.005659999999999</v>
      </c>
      <c r="AN44" s="43">
        <v>15.154820000000001</v>
      </c>
      <c r="AO44" s="43">
        <v>23.895600000000002</v>
      </c>
      <c r="AP44" s="43">
        <v>0.11</v>
      </c>
      <c r="AQ44" s="43">
        <v>140.58000000000001</v>
      </c>
      <c r="AR44" s="43"/>
      <c r="AS44" s="43">
        <v>30.643550000000001</v>
      </c>
      <c r="AT44" s="43">
        <v>28.26369</v>
      </c>
      <c r="AU44" s="43"/>
      <c r="AV44" s="43">
        <v>77.760069999999999</v>
      </c>
      <c r="AW44" s="43">
        <v>32.546300000000002</v>
      </c>
      <c r="AX44" s="43"/>
      <c r="AY44" s="43">
        <v>0.29704000000000003</v>
      </c>
      <c r="AZ44" s="43"/>
      <c r="BA44" s="43">
        <v>4.8</v>
      </c>
      <c r="BB44" s="43"/>
      <c r="BC44" s="43">
        <v>69.892390000000006</v>
      </c>
      <c r="BD44" s="43"/>
      <c r="BE44" s="43">
        <v>18.98</v>
      </c>
      <c r="BF44" s="43"/>
      <c r="BG44" s="43"/>
      <c r="BH44" s="43"/>
      <c r="BI44" s="43">
        <v>21.527059999999999</v>
      </c>
      <c r="BJ44" s="43"/>
      <c r="BK44" s="43"/>
      <c r="BL44" s="43"/>
      <c r="BM44" s="43"/>
      <c r="BN44" s="43"/>
      <c r="BO44" s="43"/>
      <c r="BP44" s="43">
        <v>28.32855</v>
      </c>
      <c r="BQ44" s="43"/>
      <c r="BR44" s="43">
        <v>4.1270699999999998</v>
      </c>
      <c r="BS44" s="43">
        <v>129.21940000000001</v>
      </c>
      <c r="BT44" s="43">
        <v>9.2095599999999997</v>
      </c>
      <c r="BU44" s="43"/>
      <c r="BV44" s="43">
        <v>15.269399999999999</v>
      </c>
      <c r="BW44" s="43">
        <v>3.87202</v>
      </c>
      <c r="BX44" s="43"/>
      <c r="BY44" s="43"/>
      <c r="BZ44" s="43">
        <v>13.2719</v>
      </c>
      <c r="CA44" s="43">
        <v>22.459879999999998</v>
      </c>
      <c r="CB44" s="43">
        <v>1.4984</v>
      </c>
      <c r="CC44" s="43">
        <v>0.79800000000000004</v>
      </c>
      <c r="CD44" s="43">
        <v>18.851330000000001</v>
      </c>
      <c r="CE44" s="43">
        <v>458.59543000000002</v>
      </c>
      <c r="CF44" s="43">
        <v>10.5892</v>
      </c>
      <c r="CG44" s="43">
        <v>151.27600000000001</v>
      </c>
      <c r="CH44" s="43">
        <v>17.321999999999999</v>
      </c>
      <c r="CI44" s="43"/>
      <c r="CJ44" s="43"/>
      <c r="CK44" s="43">
        <v>12.964600000000001</v>
      </c>
      <c r="CL44" s="43">
        <v>4.7811700000000004</v>
      </c>
      <c r="CM44" s="43"/>
      <c r="CN44" s="43"/>
      <c r="CO44" s="43">
        <v>11.82978</v>
      </c>
      <c r="CP44" s="43">
        <v>267.23</v>
      </c>
      <c r="CQ44" s="43"/>
      <c r="CR44" s="43">
        <v>29.152999999999999</v>
      </c>
      <c r="CS44" s="43"/>
      <c r="CT44" s="43">
        <v>30.363520000000001</v>
      </c>
    </row>
    <row r="45" spans="1:98" ht="15.5" x14ac:dyDescent="0.35">
      <c r="A45" s="1"/>
      <c r="B45" s="42" t="s">
        <v>708</v>
      </c>
      <c r="C45" s="43"/>
      <c r="D45" s="43"/>
      <c r="E45" s="43">
        <v>18.6937</v>
      </c>
      <c r="F45" s="43"/>
      <c r="G45" s="43"/>
      <c r="H45" s="43"/>
      <c r="I45" s="43"/>
      <c r="J45" s="43"/>
      <c r="K45" s="43">
        <v>26.560980000000001</v>
      </c>
      <c r="L45" s="43">
        <v>9.8119999999999994</v>
      </c>
      <c r="M45" s="43">
        <v>14.5883</v>
      </c>
      <c r="N45" s="43">
        <v>10.62</v>
      </c>
      <c r="O45" s="43">
        <v>33.4</v>
      </c>
      <c r="P45" s="43"/>
      <c r="Q45" s="43"/>
      <c r="R45" s="43">
        <v>50.661999999999999</v>
      </c>
      <c r="S45" s="43"/>
      <c r="T45" s="43">
        <v>44.867199999999997</v>
      </c>
      <c r="U45" s="43"/>
      <c r="V45" s="43">
        <v>1.2</v>
      </c>
      <c r="W45" s="43"/>
      <c r="X45" s="43">
        <v>40.007359999999998</v>
      </c>
      <c r="Y45" s="43"/>
      <c r="Z45" s="43">
        <v>6.3171600000000003</v>
      </c>
      <c r="AA45" s="43"/>
      <c r="AB45" s="43"/>
      <c r="AC45" s="43">
        <v>14.46</v>
      </c>
      <c r="AD45" s="43"/>
      <c r="AE45" s="43"/>
      <c r="AF45" s="43">
        <v>0.8</v>
      </c>
      <c r="AG45" s="43"/>
      <c r="AH45" s="43"/>
      <c r="AI45" s="43"/>
      <c r="AJ45" s="43"/>
      <c r="AK45" s="43">
        <v>0</v>
      </c>
      <c r="AL45" s="43">
        <v>4.6825000000000001</v>
      </c>
      <c r="AM45" s="43">
        <v>21.561589999999999</v>
      </c>
      <c r="AN45" s="43">
        <v>16.810269999999999</v>
      </c>
      <c r="AO45" s="43">
        <v>24.817799999999998</v>
      </c>
      <c r="AP45" s="43">
        <v>0.35</v>
      </c>
      <c r="AQ45" s="43">
        <v>137.54</v>
      </c>
      <c r="AR45" s="43"/>
      <c r="AS45" s="43">
        <v>29.15757</v>
      </c>
      <c r="AT45" s="43">
        <v>28.531549999999999</v>
      </c>
      <c r="AU45" s="43"/>
      <c r="AV45" s="43">
        <v>77.536619999999999</v>
      </c>
      <c r="AW45" s="43">
        <v>31.8475</v>
      </c>
      <c r="AX45" s="43"/>
      <c r="AY45" s="43">
        <v>0.33992</v>
      </c>
      <c r="AZ45" s="43"/>
      <c r="BA45" s="43">
        <v>4.7</v>
      </c>
      <c r="BB45" s="43"/>
      <c r="BC45" s="43">
        <v>40.708649999999999</v>
      </c>
      <c r="BD45" s="43"/>
      <c r="BE45" s="43">
        <v>18.98</v>
      </c>
      <c r="BF45" s="43"/>
      <c r="BG45" s="43"/>
      <c r="BH45" s="43"/>
      <c r="BI45" s="43">
        <v>21.652529999999999</v>
      </c>
      <c r="BJ45" s="43"/>
      <c r="BK45" s="43"/>
      <c r="BL45" s="43"/>
      <c r="BM45" s="43"/>
      <c r="BN45" s="43"/>
      <c r="BO45" s="43"/>
      <c r="BP45" s="43">
        <v>34.797600000000003</v>
      </c>
      <c r="BQ45" s="43"/>
      <c r="BR45" s="43">
        <v>4.11531</v>
      </c>
      <c r="BS45" s="43">
        <v>124.70569999999999</v>
      </c>
      <c r="BT45" s="43">
        <v>8.52529</v>
      </c>
      <c r="BU45" s="43"/>
      <c r="BV45" s="43">
        <v>15.311199999999999</v>
      </c>
      <c r="BW45" s="43">
        <v>3.7406999999999999</v>
      </c>
      <c r="BX45" s="43"/>
      <c r="BY45" s="43"/>
      <c r="BZ45" s="43">
        <v>13.7498</v>
      </c>
      <c r="CA45" s="43">
        <v>6.5849099999999998</v>
      </c>
      <c r="CB45" s="43">
        <v>1.5052000000000001</v>
      </c>
      <c r="CC45" s="43">
        <v>0.81599999999999995</v>
      </c>
      <c r="CD45" s="43">
        <v>18.94989</v>
      </c>
      <c r="CE45" s="43">
        <v>455.51936000000001</v>
      </c>
      <c r="CF45" s="43">
        <v>10.5251</v>
      </c>
      <c r="CG45" s="43">
        <v>144.87</v>
      </c>
      <c r="CH45" s="43">
        <v>17.227920000000001</v>
      </c>
      <c r="CI45" s="43"/>
      <c r="CJ45" s="43"/>
      <c r="CK45" s="43">
        <v>12.6639</v>
      </c>
      <c r="CL45" s="43">
        <v>4.5808299999999997</v>
      </c>
      <c r="CM45" s="43"/>
      <c r="CN45" s="43"/>
      <c r="CO45" s="43">
        <v>11.463660000000001</v>
      </c>
      <c r="CP45" s="43">
        <v>268.47000000000003</v>
      </c>
      <c r="CQ45" s="43"/>
      <c r="CR45" s="43">
        <v>28.827000000000002</v>
      </c>
      <c r="CS45" s="43"/>
      <c r="CT45" s="43">
        <v>30.44143</v>
      </c>
    </row>
    <row r="46" spans="1:98" ht="15.5" x14ac:dyDescent="0.35">
      <c r="A46" s="1"/>
      <c r="B46" s="42" t="s">
        <v>709</v>
      </c>
      <c r="C46" s="43"/>
      <c r="D46" s="43"/>
      <c r="E46" s="43">
        <v>17.9803</v>
      </c>
      <c r="F46" s="43"/>
      <c r="G46" s="43"/>
      <c r="H46" s="43"/>
      <c r="I46" s="43"/>
      <c r="J46" s="43"/>
      <c r="K46" s="43">
        <v>27.212820000000001</v>
      </c>
      <c r="L46" s="43">
        <v>10.159000000000001</v>
      </c>
      <c r="M46" s="43">
        <v>13.155099999999999</v>
      </c>
      <c r="N46" s="43">
        <v>10.31</v>
      </c>
      <c r="O46" s="43">
        <v>32.682000000000002</v>
      </c>
      <c r="P46" s="43"/>
      <c r="Q46" s="43"/>
      <c r="R46" s="43">
        <v>50.883000000000003</v>
      </c>
      <c r="S46" s="43"/>
      <c r="T46" s="43">
        <v>34.953200000000002</v>
      </c>
      <c r="U46" s="43"/>
      <c r="V46" s="43">
        <v>1.2</v>
      </c>
      <c r="W46" s="43"/>
      <c r="X46" s="43">
        <v>37.51632</v>
      </c>
      <c r="Y46" s="43"/>
      <c r="Z46" s="43">
        <v>6.8294800000000002</v>
      </c>
      <c r="AA46" s="43"/>
      <c r="AB46" s="43"/>
      <c r="AC46" s="43">
        <v>15.79</v>
      </c>
      <c r="AD46" s="43"/>
      <c r="AE46" s="43"/>
      <c r="AF46" s="43">
        <v>0.9</v>
      </c>
      <c r="AG46" s="43"/>
      <c r="AH46" s="43"/>
      <c r="AI46" s="43"/>
      <c r="AJ46" s="43"/>
      <c r="AK46" s="43">
        <v>0</v>
      </c>
      <c r="AL46" s="43">
        <v>4.6668000000000003</v>
      </c>
      <c r="AM46" s="43">
        <v>26.77291</v>
      </c>
      <c r="AN46" s="43">
        <v>21.842110000000002</v>
      </c>
      <c r="AO46" s="43">
        <v>24.999700000000001</v>
      </c>
      <c r="AP46" s="43">
        <v>0.46</v>
      </c>
      <c r="AQ46" s="43">
        <v>137.37</v>
      </c>
      <c r="AR46" s="43"/>
      <c r="AS46" s="43">
        <v>30.167770000000001</v>
      </c>
      <c r="AT46" s="43">
        <v>28.463339999999999</v>
      </c>
      <c r="AU46" s="43"/>
      <c r="AV46" s="43">
        <v>78.118179999999995</v>
      </c>
      <c r="AW46" s="43">
        <v>31.963100000000001</v>
      </c>
      <c r="AX46" s="43"/>
      <c r="AY46" s="43">
        <v>0.39019999999999999</v>
      </c>
      <c r="AZ46" s="43"/>
      <c r="BA46" s="43">
        <v>4.8</v>
      </c>
      <c r="BB46" s="43"/>
      <c r="BC46" s="43">
        <v>34.359389999999998</v>
      </c>
      <c r="BD46" s="43"/>
      <c r="BE46" s="43">
        <v>18.98</v>
      </c>
      <c r="BF46" s="43"/>
      <c r="BG46" s="43"/>
      <c r="BH46" s="43"/>
      <c r="BI46" s="43">
        <v>21.752949999999998</v>
      </c>
      <c r="BJ46" s="43"/>
      <c r="BK46" s="43"/>
      <c r="BL46" s="43"/>
      <c r="BM46" s="43"/>
      <c r="BN46" s="43"/>
      <c r="BO46" s="43"/>
      <c r="BP46" s="43">
        <v>33.03698</v>
      </c>
      <c r="BQ46" s="43"/>
      <c r="BR46" s="43">
        <v>4.3263999999999996</v>
      </c>
      <c r="BS46" s="43">
        <v>124.9648</v>
      </c>
      <c r="BT46" s="43">
        <v>8.5635200000000005</v>
      </c>
      <c r="BU46" s="43"/>
      <c r="BV46" s="43">
        <v>17.123000000000001</v>
      </c>
      <c r="BW46" s="43">
        <v>3.7400099999999998</v>
      </c>
      <c r="BX46" s="43"/>
      <c r="BY46" s="43"/>
      <c r="BZ46" s="43">
        <v>13.6449</v>
      </c>
      <c r="CA46" s="43">
        <v>6.7347099999999998</v>
      </c>
      <c r="CB46" s="43">
        <v>1.5314000000000001</v>
      </c>
      <c r="CC46" s="43">
        <v>0.82</v>
      </c>
      <c r="CD46" s="43">
        <v>19.036390000000001</v>
      </c>
      <c r="CE46" s="43">
        <v>455.7543</v>
      </c>
      <c r="CF46" s="43">
        <v>10.5023</v>
      </c>
      <c r="CG46" s="43">
        <v>150.863</v>
      </c>
      <c r="CH46" s="43">
        <v>17.036059999999999</v>
      </c>
      <c r="CI46" s="43"/>
      <c r="CJ46" s="43"/>
      <c r="CK46" s="43">
        <v>13.243600000000001</v>
      </c>
      <c r="CL46" s="43">
        <v>4.6298700000000004</v>
      </c>
      <c r="CM46" s="43"/>
      <c r="CN46" s="43"/>
      <c r="CO46" s="43">
        <v>12.817019999999999</v>
      </c>
      <c r="CP46" s="43">
        <v>259.87</v>
      </c>
      <c r="CQ46" s="43"/>
      <c r="CR46" s="43">
        <v>28.196999999999999</v>
      </c>
      <c r="CS46" s="43"/>
      <c r="CT46" s="43">
        <v>30.648689999999998</v>
      </c>
    </row>
    <row r="47" spans="1:98" ht="15.5" x14ac:dyDescent="0.35">
      <c r="A47" s="1"/>
      <c r="B47" s="42" t="s">
        <v>710</v>
      </c>
      <c r="C47" s="43"/>
      <c r="D47" s="43"/>
      <c r="E47" s="43">
        <v>18.217300000000002</v>
      </c>
      <c r="F47" s="43"/>
      <c r="G47" s="43"/>
      <c r="H47" s="43"/>
      <c r="I47" s="43"/>
      <c r="J47" s="43"/>
      <c r="K47" s="43">
        <v>26.88964</v>
      </c>
      <c r="L47" s="43">
        <v>10.894</v>
      </c>
      <c r="M47" s="43">
        <v>13.2766</v>
      </c>
      <c r="N47" s="43">
        <v>10.73</v>
      </c>
      <c r="O47" s="43">
        <v>33.363999999999997</v>
      </c>
      <c r="P47" s="43"/>
      <c r="Q47" s="43"/>
      <c r="R47" s="43">
        <v>50.88</v>
      </c>
      <c r="S47" s="43"/>
      <c r="T47" s="43">
        <v>20.134899999999998</v>
      </c>
      <c r="U47" s="43"/>
      <c r="V47" s="43">
        <v>1.1000000000000001</v>
      </c>
      <c r="W47" s="43"/>
      <c r="X47" s="43">
        <v>40.464770000000001</v>
      </c>
      <c r="Y47" s="43"/>
      <c r="Z47" s="43">
        <v>7.0164799999999996</v>
      </c>
      <c r="AA47" s="43"/>
      <c r="AB47" s="43"/>
      <c r="AC47" s="43">
        <v>16.54</v>
      </c>
      <c r="AD47" s="43"/>
      <c r="AE47" s="43"/>
      <c r="AF47" s="43">
        <v>0.9</v>
      </c>
      <c r="AG47" s="43"/>
      <c r="AH47" s="43"/>
      <c r="AI47" s="43"/>
      <c r="AJ47" s="43"/>
      <c r="AK47" s="43">
        <v>0</v>
      </c>
      <c r="AL47" s="43">
        <v>4.7423999999999999</v>
      </c>
      <c r="AM47" s="43">
        <v>29.076840000000001</v>
      </c>
      <c r="AN47" s="43">
        <v>22.160679999999999</v>
      </c>
      <c r="AO47" s="43">
        <v>26.163</v>
      </c>
      <c r="AP47" s="43">
        <v>0.37</v>
      </c>
      <c r="AQ47" s="43">
        <v>136.86000000000001</v>
      </c>
      <c r="AR47" s="43"/>
      <c r="AS47" s="43">
        <v>31.32488</v>
      </c>
      <c r="AT47" s="43">
        <v>28.703389999999999</v>
      </c>
      <c r="AU47" s="43"/>
      <c r="AV47" s="43">
        <v>78.011240000000001</v>
      </c>
      <c r="AW47" s="43">
        <v>33.500900000000001</v>
      </c>
      <c r="AX47" s="43"/>
      <c r="AY47" s="43">
        <v>0.40246999999999999</v>
      </c>
      <c r="AZ47" s="43"/>
      <c r="BA47" s="43">
        <v>5</v>
      </c>
      <c r="BB47" s="43"/>
      <c r="BC47" s="43">
        <v>34.015999999999998</v>
      </c>
      <c r="BD47" s="43"/>
      <c r="BE47" s="43">
        <v>18.98</v>
      </c>
      <c r="BF47" s="43"/>
      <c r="BG47" s="43"/>
      <c r="BH47" s="43"/>
      <c r="BI47" s="43">
        <v>21.275569999999998</v>
      </c>
      <c r="BJ47" s="43"/>
      <c r="BK47" s="43"/>
      <c r="BL47" s="43"/>
      <c r="BM47" s="43"/>
      <c r="BN47" s="43"/>
      <c r="BO47" s="43"/>
      <c r="BP47" s="43">
        <v>32.466880000000003</v>
      </c>
      <c r="BQ47" s="43"/>
      <c r="BR47" s="43">
        <v>4.3077300000000003</v>
      </c>
      <c r="BS47" s="43">
        <v>127.922</v>
      </c>
      <c r="BT47" s="43">
        <v>9.1725200000000005</v>
      </c>
      <c r="BU47" s="43"/>
      <c r="BV47" s="43">
        <v>18.128</v>
      </c>
      <c r="BW47" s="43">
        <v>3.69495</v>
      </c>
      <c r="BX47" s="43"/>
      <c r="BY47" s="43"/>
      <c r="BZ47" s="43">
        <v>13.665100000000001</v>
      </c>
      <c r="CA47" s="43">
        <v>6.76952</v>
      </c>
      <c r="CB47" s="43">
        <v>1.5024999999999999</v>
      </c>
      <c r="CC47" s="43">
        <v>0.81699999999999995</v>
      </c>
      <c r="CD47" s="43">
        <v>18.740320000000001</v>
      </c>
      <c r="CE47" s="43">
        <v>454.70087999999998</v>
      </c>
      <c r="CF47" s="43">
        <v>10.6965</v>
      </c>
      <c r="CG47" s="43">
        <v>154.65299999999999</v>
      </c>
      <c r="CH47" s="43">
        <v>17.289249999999999</v>
      </c>
      <c r="CI47" s="43"/>
      <c r="CJ47" s="43"/>
      <c r="CK47" s="43">
        <v>13.0418</v>
      </c>
      <c r="CL47" s="43">
        <v>4.66629</v>
      </c>
      <c r="CM47" s="43"/>
      <c r="CN47" s="43"/>
      <c r="CO47" s="43">
        <v>13.633050000000001</v>
      </c>
      <c r="CP47" s="43">
        <v>254.82</v>
      </c>
      <c r="CQ47" s="43"/>
      <c r="CR47" s="43">
        <v>28.545000000000002</v>
      </c>
      <c r="CS47" s="43"/>
      <c r="CT47" s="43">
        <v>30.70045</v>
      </c>
    </row>
    <row r="48" spans="1:98" ht="15.5" x14ac:dyDescent="0.35">
      <c r="A48" s="1"/>
      <c r="B48" s="42" t="s">
        <v>711</v>
      </c>
      <c r="C48" s="43"/>
      <c r="D48" s="43"/>
      <c r="E48" s="43">
        <v>18.596399999999999</v>
      </c>
      <c r="F48" s="43"/>
      <c r="G48" s="43"/>
      <c r="H48" s="43"/>
      <c r="I48" s="43"/>
      <c r="J48" s="43"/>
      <c r="K48" s="43">
        <v>27.11796</v>
      </c>
      <c r="L48" s="43">
        <v>11.881</v>
      </c>
      <c r="M48" s="43">
        <v>10.857200000000001</v>
      </c>
      <c r="N48" s="43">
        <v>12.65</v>
      </c>
      <c r="O48" s="43">
        <v>34.131999999999998</v>
      </c>
      <c r="P48" s="43"/>
      <c r="Q48" s="43"/>
      <c r="R48" s="43">
        <v>50.832000000000001</v>
      </c>
      <c r="S48" s="43"/>
      <c r="T48" s="43">
        <v>48.070900000000002</v>
      </c>
      <c r="U48" s="43"/>
      <c r="V48" s="43">
        <v>1.1000000000000001</v>
      </c>
      <c r="W48" s="43"/>
      <c r="X48" s="43">
        <v>40.664859999999997</v>
      </c>
      <c r="Y48" s="43"/>
      <c r="Z48" s="43">
        <v>7.1812199999999997</v>
      </c>
      <c r="AA48" s="43"/>
      <c r="AB48" s="43"/>
      <c r="AC48" s="43">
        <v>16.850000000000001</v>
      </c>
      <c r="AD48" s="43"/>
      <c r="AE48" s="43"/>
      <c r="AF48" s="43">
        <v>0.9</v>
      </c>
      <c r="AG48" s="43"/>
      <c r="AH48" s="43"/>
      <c r="AI48" s="43"/>
      <c r="AJ48" s="43"/>
      <c r="AK48" s="43">
        <v>0</v>
      </c>
      <c r="AL48" s="43">
        <v>4.5513000000000003</v>
      </c>
      <c r="AM48" s="43">
        <v>28.105910000000002</v>
      </c>
      <c r="AN48" s="43">
        <v>21.34506</v>
      </c>
      <c r="AO48" s="43">
        <v>26.119299999999999</v>
      </c>
      <c r="AP48" s="43">
        <v>0.84</v>
      </c>
      <c r="AQ48" s="43">
        <v>136.69</v>
      </c>
      <c r="AR48" s="43"/>
      <c r="AS48" s="43">
        <v>33.210479999999997</v>
      </c>
      <c r="AT48" s="43">
        <v>28.815339999999999</v>
      </c>
      <c r="AU48" s="43"/>
      <c r="AV48" s="43">
        <v>78.261120000000005</v>
      </c>
      <c r="AW48" s="43">
        <v>34.630400000000002</v>
      </c>
      <c r="AX48" s="43"/>
      <c r="AY48" s="43">
        <v>0.4194</v>
      </c>
      <c r="AZ48" s="43"/>
      <c r="BA48" s="43">
        <v>4.9000000000000004</v>
      </c>
      <c r="BB48" s="43"/>
      <c r="BC48" s="43">
        <v>25.99193</v>
      </c>
      <c r="BD48" s="43"/>
      <c r="BE48" s="43">
        <v>18.98</v>
      </c>
      <c r="BF48" s="43"/>
      <c r="BG48" s="43"/>
      <c r="BH48" s="43"/>
      <c r="BI48" s="43">
        <v>21.455490000000001</v>
      </c>
      <c r="BJ48" s="43"/>
      <c r="BK48" s="43"/>
      <c r="BL48" s="43"/>
      <c r="BM48" s="43"/>
      <c r="BN48" s="43"/>
      <c r="BO48" s="43"/>
      <c r="BP48" s="43">
        <v>31.564489999999999</v>
      </c>
      <c r="BQ48" s="43"/>
      <c r="BR48" s="43">
        <v>4.3446199999999999</v>
      </c>
      <c r="BS48" s="43">
        <v>127.33240000000001</v>
      </c>
      <c r="BT48" s="43">
        <v>9.9883799999999994</v>
      </c>
      <c r="BU48" s="43"/>
      <c r="BV48" s="43">
        <v>19.122900000000001</v>
      </c>
      <c r="BW48" s="43">
        <v>4.0013500000000004</v>
      </c>
      <c r="BX48" s="43"/>
      <c r="BY48" s="43"/>
      <c r="BZ48" s="43">
        <v>15.5984</v>
      </c>
      <c r="CA48" s="43">
        <v>6.7949999999999999</v>
      </c>
      <c r="CB48" s="43">
        <v>1.5073000000000001</v>
      </c>
      <c r="CC48" s="43">
        <v>0.79800000000000004</v>
      </c>
      <c r="CD48" s="43">
        <v>19.654299999999999</v>
      </c>
      <c r="CE48" s="43">
        <v>454.85550999999998</v>
      </c>
      <c r="CF48" s="43">
        <v>10.8002</v>
      </c>
      <c r="CG48" s="43">
        <v>156.72300000000001</v>
      </c>
      <c r="CH48" s="43">
        <v>17.28201</v>
      </c>
      <c r="CI48" s="43"/>
      <c r="CJ48" s="43"/>
      <c r="CK48" s="43">
        <v>13.958399999999999</v>
      </c>
      <c r="CL48" s="43">
        <v>4.6647600000000002</v>
      </c>
      <c r="CM48" s="43"/>
      <c r="CN48" s="43"/>
      <c r="CO48" s="43">
        <v>14.580629999999999</v>
      </c>
      <c r="CP48" s="43">
        <v>261.81</v>
      </c>
      <c r="CQ48" s="43"/>
      <c r="CR48" s="43">
        <v>28.972000000000001</v>
      </c>
      <c r="CS48" s="43"/>
      <c r="CT48" s="43">
        <v>30.934830000000002</v>
      </c>
    </row>
    <row r="49" spans="1:98" ht="15.5" x14ac:dyDescent="0.35">
      <c r="A49" s="1"/>
      <c r="B49" s="42" t="s">
        <v>712</v>
      </c>
      <c r="C49" s="43"/>
      <c r="D49" s="43"/>
      <c r="E49" s="43">
        <v>18.6769</v>
      </c>
      <c r="F49" s="43"/>
      <c r="G49" s="43"/>
      <c r="H49" s="43"/>
      <c r="I49" s="43"/>
      <c r="J49" s="43"/>
      <c r="K49" s="43">
        <v>28.180230000000002</v>
      </c>
      <c r="L49" s="43">
        <v>11.756</v>
      </c>
      <c r="M49" s="43">
        <v>10.5466</v>
      </c>
      <c r="N49" s="43">
        <v>13.12</v>
      </c>
      <c r="O49" s="43">
        <v>34.14</v>
      </c>
      <c r="P49" s="43"/>
      <c r="Q49" s="43"/>
      <c r="R49" s="43">
        <v>51.006999999999998</v>
      </c>
      <c r="S49" s="43"/>
      <c r="T49" s="43">
        <v>42.635300000000001</v>
      </c>
      <c r="U49" s="43"/>
      <c r="V49" s="43">
        <v>1.1000000000000001</v>
      </c>
      <c r="W49" s="43"/>
      <c r="X49" s="43">
        <v>36.624679999999998</v>
      </c>
      <c r="Y49" s="43"/>
      <c r="Z49" s="43">
        <v>7.37479</v>
      </c>
      <c r="AA49" s="43"/>
      <c r="AB49" s="43"/>
      <c r="AC49" s="43">
        <v>16.809999999999999</v>
      </c>
      <c r="AD49" s="43"/>
      <c r="AE49" s="43"/>
      <c r="AF49" s="43">
        <v>0.9</v>
      </c>
      <c r="AG49" s="43"/>
      <c r="AH49" s="43"/>
      <c r="AI49" s="43"/>
      <c r="AJ49" s="43"/>
      <c r="AK49" s="43">
        <v>0</v>
      </c>
      <c r="AL49" s="43">
        <v>4.5049000000000001</v>
      </c>
      <c r="AM49" s="43">
        <v>29.200769999999999</v>
      </c>
      <c r="AN49" s="43">
        <v>21.070319999999999</v>
      </c>
      <c r="AO49" s="43">
        <v>26.6555</v>
      </c>
      <c r="AP49" s="43">
        <v>0.87</v>
      </c>
      <c r="AQ49" s="43">
        <v>142.65</v>
      </c>
      <c r="AR49" s="43"/>
      <c r="AS49" s="43">
        <v>33.386409999999998</v>
      </c>
      <c r="AT49" s="43">
        <v>29.201329999999999</v>
      </c>
      <c r="AU49" s="43"/>
      <c r="AV49" s="43">
        <v>79.648960000000002</v>
      </c>
      <c r="AW49" s="43">
        <v>35.513399999999997</v>
      </c>
      <c r="AX49" s="43"/>
      <c r="AY49" s="43">
        <v>0.32423999999999997</v>
      </c>
      <c r="AZ49" s="43"/>
      <c r="BA49" s="43">
        <v>5</v>
      </c>
      <c r="BB49" s="43"/>
      <c r="BC49" s="43">
        <v>25.978960000000001</v>
      </c>
      <c r="BD49" s="43"/>
      <c r="BE49" s="43">
        <v>18.98</v>
      </c>
      <c r="BF49" s="43"/>
      <c r="BG49" s="43"/>
      <c r="BH49" s="43"/>
      <c r="BI49" s="43">
        <v>21.716200000000001</v>
      </c>
      <c r="BJ49" s="43"/>
      <c r="BK49" s="43"/>
      <c r="BL49" s="43"/>
      <c r="BM49" s="43"/>
      <c r="BN49" s="43"/>
      <c r="BO49" s="43"/>
      <c r="BP49" s="43">
        <v>32.25461</v>
      </c>
      <c r="BQ49" s="43"/>
      <c r="BR49" s="43">
        <v>4.1859799999999998</v>
      </c>
      <c r="BS49" s="43">
        <v>126.6709</v>
      </c>
      <c r="BT49" s="43">
        <v>10.66231</v>
      </c>
      <c r="BU49" s="43"/>
      <c r="BV49" s="43">
        <v>20.009599999999999</v>
      </c>
      <c r="BW49" s="43">
        <v>4.0848199999999997</v>
      </c>
      <c r="BX49" s="43"/>
      <c r="BY49" s="43"/>
      <c r="BZ49" s="43">
        <v>29.995699999999999</v>
      </c>
      <c r="CA49" s="43">
        <v>6.8064299999999998</v>
      </c>
      <c r="CB49" s="43">
        <v>1.4796</v>
      </c>
      <c r="CC49" s="43">
        <v>0.76800000000000002</v>
      </c>
      <c r="CD49" s="43">
        <v>20.911190000000001</v>
      </c>
      <c r="CE49" s="43">
        <v>456.47802000000001</v>
      </c>
      <c r="CF49" s="43">
        <v>11.036199999999999</v>
      </c>
      <c r="CG49" s="43">
        <v>156.70699999999999</v>
      </c>
      <c r="CH49" s="43">
        <v>16.6967</v>
      </c>
      <c r="CI49" s="43"/>
      <c r="CJ49" s="43"/>
      <c r="CK49" s="43">
        <v>12.5854</v>
      </c>
      <c r="CL49" s="43">
        <v>4.8498700000000001</v>
      </c>
      <c r="CM49" s="43"/>
      <c r="CN49" s="43"/>
      <c r="CO49" s="43">
        <v>15.10374</v>
      </c>
      <c r="CP49" s="43">
        <v>268.14</v>
      </c>
      <c r="CQ49" s="43"/>
      <c r="CR49" s="43">
        <v>28.984000000000002</v>
      </c>
      <c r="CS49" s="43"/>
      <c r="CT49" s="43">
        <v>30.882580000000001</v>
      </c>
    </row>
    <row r="50" spans="1:98" ht="15.5" x14ac:dyDescent="0.35">
      <c r="A50" s="1"/>
      <c r="B50" s="42" t="s">
        <v>713</v>
      </c>
      <c r="C50" s="43"/>
      <c r="D50" s="43"/>
      <c r="E50" s="43">
        <v>21.7287</v>
      </c>
      <c r="F50" s="43"/>
      <c r="G50" s="43"/>
      <c r="H50" s="43"/>
      <c r="I50" s="43"/>
      <c r="J50" s="43"/>
      <c r="K50" s="43">
        <v>28.41789</v>
      </c>
      <c r="L50" s="43">
        <v>12.577</v>
      </c>
      <c r="M50" s="43">
        <v>10.5977</v>
      </c>
      <c r="N50" s="43">
        <v>13.62</v>
      </c>
      <c r="O50" s="43">
        <v>33.591999999999999</v>
      </c>
      <c r="P50" s="43"/>
      <c r="Q50" s="43"/>
      <c r="R50" s="43">
        <v>51.076999999999998</v>
      </c>
      <c r="S50" s="43"/>
      <c r="T50" s="43">
        <v>40.7624</v>
      </c>
      <c r="U50" s="43"/>
      <c r="V50" s="43">
        <v>1.1000000000000001</v>
      </c>
      <c r="W50" s="43"/>
      <c r="X50" s="43">
        <v>41.50459</v>
      </c>
      <c r="Y50" s="43"/>
      <c r="Z50" s="43">
        <v>7.1041999999999996</v>
      </c>
      <c r="AA50" s="43"/>
      <c r="AB50" s="43"/>
      <c r="AC50" s="43">
        <v>16.54</v>
      </c>
      <c r="AD50" s="43"/>
      <c r="AE50" s="43"/>
      <c r="AF50" s="43">
        <v>0.9</v>
      </c>
      <c r="AG50" s="43"/>
      <c r="AH50" s="43"/>
      <c r="AI50" s="43"/>
      <c r="AJ50" s="43"/>
      <c r="AK50" s="43">
        <v>0</v>
      </c>
      <c r="AL50" s="43">
        <v>4.1603000000000003</v>
      </c>
      <c r="AM50" s="43">
        <v>27.851880000000001</v>
      </c>
      <c r="AN50" s="43">
        <v>21.875260000000001</v>
      </c>
      <c r="AO50" s="43">
        <v>26.083300000000001</v>
      </c>
      <c r="AP50" s="43">
        <v>0.94</v>
      </c>
      <c r="AQ50" s="43">
        <v>142.63999999999999</v>
      </c>
      <c r="AR50" s="43"/>
      <c r="AS50" s="43">
        <v>33.968789999999998</v>
      </c>
      <c r="AT50" s="43">
        <v>29.3964</v>
      </c>
      <c r="AU50" s="43"/>
      <c r="AV50" s="43">
        <v>79.986750000000001</v>
      </c>
      <c r="AW50" s="43">
        <v>35.819400000000002</v>
      </c>
      <c r="AX50" s="43"/>
      <c r="AY50" s="43">
        <v>0.36947999999999998</v>
      </c>
      <c r="AZ50" s="43"/>
      <c r="BA50" s="43">
        <v>4.9000000000000004</v>
      </c>
      <c r="BB50" s="43"/>
      <c r="BC50" s="43">
        <v>31.549119999999998</v>
      </c>
      <c r="BD50" s="43"/>
      <c r="BE50" s="43">
        <v>18.98</v>
      </c>
      <c r="BF50" s="43"/>
      <c r="BG50" s="43"/>
      <c r="BH50" s="43"/>
      <c r="BI50" s="43">
        <v>21.3202</v>
      </c>
      <c r="BJ50" s="43"/>
      <c r="BK50" s="43"/>
      <c r="BL50" s="43"/>
      <c r="BM50" s="43"/>
      <c r="BN50" s="43"/>
      <c r="BO50" s="43"/>
      <c r="BP50" s="43">
        <v>42.87097</v>
      </c>
      <c r="BQ50" s="43"/>
      <c r="BR50" s="43">
        <v>4.2037100000000001</v>
      </c>
      <c r="BS50" s="43">
        <v>126.2347</v>
      </c>
      <c r="BT50" s="43">
        <v>11.098660000000001</v>
      </c>
      <c r="BU50" s="43"/>
      <c r="BV50" s="43">
        <v>19.4132</v>
      </c>
      <c r="BW50" s="43">
        <v>4.1258100000000004</v>
      </c>
      <c r="BX50" s="43"/>
      <c r="BY50" s="43"/>
      <c r="BZ50" s="43">
        <v>61.661700000000003</v>
      </c>
      <c r="CA50" s="43">
        <v>6.8006599999999997</v>
      </c>
      <c r="CB50" s="43">
        <v>1.4192</v>
      </c>
      <c r="CC50" s="43">
        <v>0.77300000000000002</v>
      </c>
      <c r="CD50" s="43">
        <v>21.552350000000001</v>
      </c>
      <c r="CE50" s="43">
        <v>447.98208</v>
      </c>
      <c r="CF50" s="43">
        <v>11.122299999999999</v>
      </c>
      <c r="CG50" s="43">
        <v>158.85599999999999</v>
      </c>
      <c r="CH50" s="43">
        <v>16.493670000000002</v>
      </c>
      <c r="CI50" s="43"/>
      <c r="CJ50" s="43"/>
      <c r="CK50" s="43">
        <v>12.3909</v>
      </c>
      <c r="CL50" s="43">
        <v>4.7973499999999998</v>
      </c>
      <c r="CM50" s="43"/>
      <c r="CN50" s="43"/>
      <c r="CO50" s="43">
        <v>15.012919999999999</v>
      </c>
      <c r="CP50" s="43">
        <v>273.62</v>
      </c>
      <c r="CQ50" s="43"/>
      <c r="CR50" s="43">
        <v>29.067</v>
      </c>
      <c r="CS50" s="43"/>
      <c r="CT50" s="43">
        <v>30.69988</v>
      </c>
    </row>
    <row r="51" spans="1:98" ht="15.5" x14ac:dyDescent="0.35">
      <c r="A51" s="1"/>
      <c r="B51" s="42" t="s">
        <v>714</v>
      </c>
      <c r="C51" s="43"/>
      <c r="D51" s="43"/>
      <c r="E51" s="43">
        <v>20.541399999999999</v>
      </c>
      <c r="F51" s="43"/>
      <c r="G51" s="43"/>
      <c r="H51" s="43"/>
      <c r="I51" s="43"/>
      <c r="J51" s="43"/>
      <c r="K51" s="43">
        <v>28.422329999999999</v>
      </c>
      <c r="L51" s="43">
        <v>12.967000000000001</v>
      </c>
      <c r="M51" s="43">
        <v>10.7478</v>
      </c>
      <c r="N51" s="43">
        <v>13.12</v>
      </c>
      <c r="O51" s="43">
        <v>34.265999999999998</v>
      </c>
      <c r="P51" s="43"/>
      <c r="Q51" s="43"/>
      <c r="R51" s="43">
        <v>50.976999999999997</v>
      </c>
      <c r="S51" s="43"/>
      <c r="T51" s="43">
        <v>43.484099999999998</v>
      </c>
      <c r="U51" s="43"/>
      <c r="V51" s="43">
        <v>1</v>
      </c>
      <c r="W51" s="43"/>
      <c r="X51" s="43">
        <v>36.860610000000001</v>
      </c>
      <c r="Y51" s="43"/>
      <c r="Z51" s="43">
        <v>7.06595</v>
      </c>
      <c r="AA51" s="43"/>
      <c r="AB51" s="43"/>
      <c r="AC51" s="43">
        <v>16.2</v>
      </c>
      <c r="AD51" s="43"/>
      <c r="AE51" s="43"/>
      <c r="AF51" s="43">
        <v>0.9</v>
      </c>
      <c r="AG51" s="43"/>
      <c r="AH51" s="43"/>
      <c r="AI51" s="43"/>
      <c r="AJ51" s="43"/>
      <c r="AK51" s="43">
        <v>0</v>
      </c>
      <c r="AL51" s="43">
        <v>3.9527000000000001</v>
      </c>
      <c r="AM51" s="43">
        <v>28.246459999999999</v>
      </c>
      <c r="AN51" s="43">
        <v>22.949860000000001</v>
      </c>
      <c r="AO51" s="43">
        <v>26.854199999999999</v>
      </c>
      <c r="AP51" s="43">
        <v>1.03</v>
      </c>
      <c r="AQ51" s="43">
        <v>144.02000000000001</v>
      </c>
      <c r="AR51" s="43"/>
      <c r="AS51" s="43">
        <v>34.83634</v>
      </c>
      <c r="AT51" s="43">
        <v>29.299410000000002</v>
      </c>
      <c r="AU51" s="43"/>
      <c r="AV51" s="43">
        <v>78.219200000000001</v>
      </c>
      <c r="AW51" s="43">
        <v>37.007100000000001</v>
      </c>
      <c r="AX51" s="43"/>
      <c r="AY51" s="43">
        <v>0.37856000000000001</v>
      </c>
      <c r="AZ51" s="43"/>
      <c r="BA51" s="43">
        <v>4.9000000000000004</v>
      </c>
      <c r="BB51" s="43"/>
      <c r="BC51" s="43">
        <v>49.389609999999998</v>
      </c>
      <c r="BD51" s="43"/>
      <c r="BE51" s="43">
        <v>18.98</v>
      </c>
      <c r="BF51" s="43"/>
      <c r="BG51" s="43"/>
      <c r="BH51" s="43"/>
      <c r="BI51" s="43">
        <v>21.829450000000001</v>
      </c>
      <c r="BJ51" s="43"/>
      <c r="BK51" s="43"/>
      <c r="BL51" s="43"/>
      <c r="BM51" s="43"/>
      <c r="BN51" s="43"/>
      <c r="BO51" s="43"/>
      <c r="BP51" s="43">
        <v>68.609700000000004</v>
      </c>
      <c r="BQ51" s="43"/>
      <c r="BR51" s="43">
        <v>4.1650900000000002</v>
      </c>
      <c r="BS51" s="43">
        <v>126.75879999999999</v>
      </c>
      <c r="BT51" s="43">
        <v>10.36553</v>
      </c>
      <c r="BU51" s="43"/>
      <c r="BV51" s="43">
        <v>20.728999999999999</v>
      </c>
      <c r="BW51" s="43">
        <v>3.9547300000000001</v>
      </c>
      <c r="BX51" s="43"/>
      <c r="BY51" s="43"/>
      <c r="BZ51" s="43">
        <v>82.047499999999999</v>
      </c>
      <c r="CA51" s="43">
        <v>21.9818</v>
      </c>
      <c r="CB51" s="43">
        <v>1.3045</v>
      </c>
      <c r="CC51" s="43">
        <v>0.72699999999999998</v>
      </c>
      <c r="CD51" s="43">
        <v>21.090420000000002</v>
      </c>
      <c r="CE51" s="43">
        <v>444.05115999999998</v>
      </c>
      <c r="CF51" s="43">
        <v>11.7401</v>
      </c>
      <c r="CG51" s="43">
        <v>155.88</v>
      </c>
      <c r="CH51" s="43">
        <v>16.751639999999998</v>
      </c>
      <c r="CI51" s="43"/>
      <c r="CJ51" s="43"/>
      <c r="CK51" s="43">
        <v>13.285600000000001</v>
      </c>
      <c r="CL51" s="43">
        <v>4.8546800000000001</v>
      </c>
      <c r="CM51" s="43"/>
      <c r="CN51" s="43"/>
      <c r="CO51" s="43">
        <v>15.506679999999999</v>
      </c>
      <c r="CP51" s="43">
        <v>273.11</v>
      </c>
      <c r="CQ51" s="43"/>
      <c r="CR51" s="43">
        <v>31.585000000000001</v>
      </c>
      <c r="CS51" s="43"/>
      <c r="CT51" s="43">
        <v>30.706669999999999</v>
      </c>
    </row>
    <row r="52" spans="1:98" ht="15.5" x14ac:dyDescent="0.35">
      <c r="A52" s="1"/>
      <c r="B52" s="42" t="s">
        <v>715</v>
      </c>
      <c r="C52" s="43"/>
      <c r="D52" s="43"/>
      <c r="E52" s="43">
        <v>23.7439</v>
      </c>
      <c r="F52" s="43"/>
      <c r="G52" s="43"/>
      <c r="H52" s="43"/>
      <c r="I52" s="43"/>
      <c r="J52" s="43"/>
      <c r="K52" s="43">
        <v>27.889949999999999</v>
      </c>
      <c r="L52" s="43">
        <v>12.714</v>
      </c>
      <c r="M52" s="43">
        <v>10.6442</v>
      </c>
      <c r="N52" s="43">
        <v>12.97</v>
      </c>
      <c r="O52" s="43">
        <v>33.994</v>
      </c>
      <c r="P52" s="43"/>
      <c r="Q52" s="43"/>
      <c r="R52" s="43">
        <v>51.1</v>
      </c>
      <c r="S52" s="43"/>
      <c r="T52" s="43">
        <v>32.471800000000002</v>
      </c>
      <c r="U52" s="43"/>
      <c r="V52" s="43">
        <v>1</v>
      </c>
      <c r="W52" s="43"/>
      <c r="X52" s="43">
        <v>120.29689</v>
      </c>
      <c r="Y52" s="43"/>
      <c r="Z52" s="43">
        <v>7.0722199999999997</v>
      </c>
      <c r="AA52" s="43"/>
      <c r="AB52" s="43"/>
      <c r="AC52" s="43">
        <v>16.420000000000002</v>
      </c>
      <c r="AD52" s="43"/>
      <c r="AE52" s="43"/>
      <c r="AF52" s="43">
        <v>0.9</v>
      </c>
      <c r="AG52" s="43"/>
      <c r="AH52" s="43"/>
      <c r="AI52" s="43"/>
      <c r="AJ52" s="43"/>
      <c r="AK52" s="43">
        <v>0</v>
      </c>
      <c r="AL52" s="43">
        <v>3.2795000000000001</v>
      </c>
      <c r="AM52" s="43">
        <v>28.989000000000001</v>
      </c>
      <c r="AN52" s="43">
        <v>21.872769999999999</v>
      </c>
      <c r="AO52" s="43">
        <v>27.165199999999999</v>
      </c>
      <c r="AP52" s="43">
        <v>1.1499999999999999</v>
      </c>
      <c r="AQ52" s="43">
        <v>142.81</v>
      </c>
      <c r="AR52" s="43"/>
      <c r="AS52" s="43">
        <v>34.436050000000002</v>
      </c>
      <c r="AT52" s="43">
        <v>29.174849999999999</v>
      </c>
      <c r="AU52" s="43"/>
      <c r="AV52" s="43">
        <v>78.406700000000001</v>
      </c>
      <c r="AW52" s="43">
        <v>36.236600000000003</v>
      </c>
      <c r="AX52" s="43"/>
      <c r="AY52" s="43">
        <v>0.44672000000000001</v>
      </c>
      <c r="AZ52" s="43"/>
      <c r="BA52" s="43">
        <v>4.8</v>
      </c>
      <c r="BB52" s="43"/>
      <c r="BC52" s="43">
        <v>56.986130000000003</v>
      </c>
      <c r="BD52" s="43"/>
      <c r="BE52" s="43">
        <v>18.98</v>
      </c>
      <c r="BF52" s="43"/>
      <c r="BG52" s="43"/>
      <c r="BH52" s="43"/>
      <c r="BI52" s="43">
        <v>21.64423</v>
      </c>
      <c r="BJ52" s="43"/>
      <c r="BK52" s="43"/>
      <c r="BL52" s="43"/>
      <c r="BM52" s="43"/>
      <c r="BN52" s="43"/>
      <c r="BO52" s="43"/>
      <c r="BP52" s="43">
        <v>70.849270000000004</v>
      </c>
      <c r="BQ52" s="43"/>
      <c r="BR52" s="43">
        <v>4.0404400000000003</v>
      </c>
      <c r="BS52" s="43">
        <v>127.04649999999999</v>
      </c>
      <c r="BT52" s="43">
        <v>10.767580000000001</v>
      </c>
      <c r="BU52" s="43"/>
      <c r="BV52" s="43">
        <v>22.577500000000001</v>
      </c>
      <c r="BW52" s="43">
        <v>3.9614600000000002</v>
      </c>
      <c r="BX52" s="43"/>
      <c r="BY52" s="43"/>
      <c r="BZ52" s="43">
        <v>84.677599999999998</v>
      </c>
      <c r="CA52" s="43">
        <v>22.566199999999998</v>
      </c>
      <c r="CB52" s="43">
        <v>1.1617999999999999</v>
      </c>
      <c r="CC52" s="43">
        <v>0.747</v>
      </c>
      <c r="CD52" s="43">
        <v>21.649719999999999</v>
      </c>
      <c r="CE52" s="43">
        <v>445.43905000000001</v>
      </c>
      <c r="CF52" s="43">
        <v>11.962300000000001</v>
      </c>
      <c r="CG52" s="43">
        <v>155.733</v>
      </c>
      <c r="CH52" s="43">
        <v>17.145790000000002</v>
      </c>
      <c r="CI52" s="43"/>
      <c r="CJ52" s="43"/>
      <c r="CK52" s="43">
        <v>13.231400000000001</v>
      </c>
      <c r="CL52" s="43">
        <v>4.7830399999999997</v>
      </c>
      <c r="CM52" s="43"/>
      <c r="CN52" s="43"/>
      <c r="CO52" s="43">
        <v>15.947010000000001</v>
      </c>
      <c r="CP52" s="43">
        <v>272.18</v>
      </c>
      <c r="CQ52" s="43"/>
      <c r="CR52" s="43">
        <v>36.508000000000003</v>
      </c>
      <c r="CS52" s="43"/>
      <c r="CT52" s="43">
        <v>30.6783</v>
      </c>
    </row>
    <row r="53" spans="1:98" ht="15.5" x14ac:dyDescent="0.35">
      <c r="A53" s="1"/>
      <c r="B53" s="42" t="s">
        <v>716</v>
      </c>
      <c r="C53" s="43"/>
      <c r="D53" s="43"/>
      <c r="E53" s="43">
        <v>24.918099999999999</v>
      </c>
      <c r="F53" s="43"/>
      <c r="G53" s="43"/>
      <c r="H53" s="43"/>
      <c r="I53" s="43"/>
      <c r="J53" s="43"/>
      <c r="K53" s="43">
        <v>27.656099999999999</v>
      </c>
      <c r="L53" s="43">
        <v>12.856999999999999</v>
      </c>
      <c r="M53" s="43">
        <v>10.9162</v>
      </c>
      <c r="N53" s="43">
        <v>11.96</v>
      </c>
      <c r="O53" s="43">
        <v>34.526000000000003</v>
      </c>
      <c r="P53" s="43"/>
      <c r="Q53" s="43"/>
      <c r="R53" s="43">
        <v>50.936999999999998</v>
      </c>
      <c r="S53" s="43"/>
      <c r="T53" s="43">
        <v>43.9801</v>
      </c>
      <c r="U53" s="43"/>
      <c r="V53" s="43">
        <v>1</v>
      </c>
      <c r="W53" s="43"/>
      <c r="X53" s="43">
        <v>95.538560000000004</v>
      </c>
      <c r="Y53" s="43"/>
      <c r="Z53" s="43">
        <v>6.5738399999999997</v>
      </c>
      <c r="AA53" s="43"/>
      <c r="AB53" s="43"/>
      <c r="AC53" s="43">
        <v>16.690000000000001</v>
      </c>
      <c r="AD53" s="43"/>
      <c r="AE53" s="43"/>
      <c r="AF53" s="43">
        <v>0.9</v>
      </c>
      <c r="AG53" s="43"/>
      <c r="AH53" s="43"/>
      <c r="AI53" s="43"/>
      <c r="AJ53" s="43"/>
      <c r="AK53" s="43">
        <v>0</v>
      </c>
      <c r="AL53" s="43">
        <v>2.7648999999999999</v>
      </c>
      <c r="AM53" s="43">
        <v>28.976420000000001</v>
      </c>
      <c r="AN53" s="43">
        <v>22.11908</v>
      </c>
      <c r="AO53" s="43">
        <v>26.940200000000001</v>
      </c>
      <c r="AP53" s="43">
        <v>1.26</v>
      </c>
      <c r="AQ53" s="43">
        <v>145.24</v>
      </c>
      <c r="AR53" s="43"/>
      <c r="AS53" s="43">
        <v>33.473680000000002</v>
      </c>
      <c r="AT53" s="43">
        <v>29.151990000000001</v>
      </c>
      <c r="AU53" s="43"/>
      <c r="AV53" s="43">
        <v>78.840350000000001</v>
      </c>
      <c r="AW53" s="43">
        <v>34.380200000000002</v>
      </c>
      <c r="AX53" s="43"/>
      <c r="AY53" s="43">
        <v>0.46388000000000001</v>
      </c>
      <c r="AZ53" s="43"/>
      <c r="BA53" s="43">
        <v>4.9000000000000004</v>
      </c>
      <c r="BB53" s="43"/>
      <c r="BC53" s="43">
        <v>62.685169999999999</v>
      </c>
      <c r="BD53" s="43"/>
      <c r="BE53" s="43">
        <v>18.98</v>
      </c>
      <c r="BF53" s="43"/>
      <c r="BG53" s="43"/>
      <c r="BH53" s="43"/>
      <c r="BI53" s="43">
        <v>22.002020000000002</v>
      </c>
      <c r="BJ53" s="43"/>
      <c r="BK53" s="43"/>
      <c r="BL53" s="43"/>
      <c r="BM53" s="43"/>
      <c r="BN53" s="43"/>
      <c r="BO53" s="43"/>
      <c r="BP53" s="43">
        <v>73.377260000000007</v>
      </c>
      <c r="BQ53" s="43"/>
      <c r="BR53" s="43">
        <v>4.09701</v>
      </c>
      <c r="BS53" s="43">
        <v>126.0742</v>
      </c>
      <c r="BT53" s="43">
        <v>11.25526</v>
      </c>
      <c r="BU53" s="43"/>
      <c r="BV53" s="43">
        <v>23.317</v>
      </c>
      <c r="BW53" s="43">
        <v>3.9545699999999999</v>
      </c>
      <c r="BX53" s="43"/>
      <c r="BY53" s="43"/>
      <c r="BZ53" s="43">
        <v>83.747900000000001</v>
      </c>
      <c r="CA53" s="43">
        <v>22.49118</v>
      </c>
      <c r="CB53" s="43">
        <v>1.032</v>
      </c>
      <c r="CC53" s="43">
        <v>0.68200000000000005</v>
      </c>
      <c r="CD53" s="43">
        <v>23.230250000000002</v>
      </c>
      <c r="CE53" s="43">
        <v>433.20580999999999</v>
      </c>
      <c r="CF53" s="43">
        <v>11.834899999999999</v>
      </c>
      <c r="CG53" s="43">
        <v>158.39400000000001</v>
      </c>
      <c r="CH53" s="43">
        <v>17.79533</v>
      </c>
      <c r="CI53" s="43"/>
      <c r="CJ53" s="43"/>
      <c r="CK53" s="43">
        <v>13.8803</v>
      </c>
      <c r="CL53" s="43">
        <v>4.7448399999999999</v>
      </c>
      <c r="CM53" s="43"/>
      <c r="CN53" s="43"/>
      <c r="CO53" s="43">
        <v>16.082550000000001</v>
      </c>
      <c r="CP53" s="43">
        <v>279.22000000000003</v>
      </c>
      <c r="CQ53" s="43"/>
      <c r="CR53" s="43">
        <v>36.554000000000002</v>
      </c>
      <c r="CS53" s="43"/>
      <c r="CT53" s="43">
        <v>31.006889999999999</v>
      </c>
    </row>
    <row r="54" spans="1:98" ht="15.5" x14ac:dyDescent="0.35">
      <c r="A54" s="1"/>
      <c r="B54" s="42" t="s">
        <v>717</v>
      </c>
      <c r="C54" s="43"/>
      <c r="D54" s="43"/>
      <c r="E54" s="43">
        <v>29.046900000000001</v>
      </c>
      <c r="F54" s="43"/>
      <c r="G54" s="43"/>
      <c r="H54" s="43"/>
      <c r="I54" s="43"/>
      <c r="J54" s="43"/>
      <c r="K54" s="43">
        <v>27.425170000000001</v>
      </c>
      <c r="L54" s="43">
        <v>13.021000000000001</v>
      </c>
      <c r="M54" s="43">
        <v>13.345599999999999</v>
      </c>
      <c r="N54" s="43">
        <v>13.14</v>
      </c>
      <c r="O54" s="43">
        <v>35.020000000000003</v>
      </c>
      <c r="P54" s="43"/>
      <c r="Q54" s="43"/>
      <c r="R54" s="43">
        <v>50.676000000000002</v>
      </c>
      <c r="S54" s="43"/>
      <c r="T54" s="43">
        <v>42.859499999999997</v>
      </c>
      <c r="U54" s="43"/>
      <c r="V54" s="43">
        <v>1</v>
      </c>
      <c r="W54" s="43"/>
      <c r="X54" s="43">
        <v>51.141379999999998</v>
      </c>
      <c r="Y54" s="43"/>
      <c r="Z54" s="43">
        <v>6.5182500000000001</v>
      </c>
      <c r="AA54" s="43"/>
      <c r="AB54" s="43"/>
      <c r="AC54" s="43">
        <v>15.41</v>
      </c>
      <c r="AD54" s="43"/>
      <c r="AE54" s="43"/>
      <c r="AF54" s="43">
        <v>0.9</v>
      </c>
      <c r="AG54" s="43"/>
      <c r="AH54" s="43"/>
      <c r="AI54" s="43"/>
      <c r="AJ54" s="43"/>
      <c r="AK54" s="43">
        <v>0</v>
      </c>
      <c r="AL54" s="43">
        <v>1.9959</v>
      </c>
      <c r="AM54" s="43">
        <v>28.867719999999998</v>
      </c>
      <c r="AN54" s="43">
        <v>22.027609999999999</v>
      </c>
      <c r="AO54" s="43">
        <v>26.8779</v>
      </c>
      <c r="AP54" s="43">
        <v>1.2</v>
      </c>
      <c r="AQ54" s="43">
        <v>144.25</v>
      </c>
      <c r="AR54" s="43"/>
      <c r="AS54" s="43">
        <v>33.624459999999999</v>
      </c>
      <c r="AT54" s="43">
        <v>29.349640000000001</v>
      </c>
      <c r="AU54" s="43"/>
      <c r="AV54" s="43">
        <v>196.73274000000001</v>
      </c>
      <c r="AW54" s="43">
        <v>35.603400000000001</v>
      </c>
      <c r="AX54" s="43"/>
      <c r="AY54" s="43">
        <v>0.47242000000000001</v>
      </c>
      <c r="AZ54" s="43"/>
      <c r="BA54" s="43">
        <v>4.9000000000000004</v>
      </c>
      <c r="BB54" s="43"/>
      <c r="BC54" s="43">
        <v>62.616860000000003</v>
      </c>
      <c r="BD54" s="43"/>
      <c r="BE54" s="43">
        <v>18.98</v>
      </c>
      <c r="BF54" s="43"/>
      <c r="BG54" s="43"/>
      <c r="BH54" s="43"/>
      <c r="BI54" s="43">
        <v>21.963789999999999</v>
      </c>
      <c r="BJ54" s="43"/>
      <c r="BK54" s="43"/>
      <c r="BL54" s="43"/>
      <c r="BM54" s="43"/>
      <c r="BN54" s="43"/>
      <c r="BO54" s="43"/>
      <c r="BP54" s="43">
        <v>71.023679999999999</v>
      </c>
      <c r="BQ54" s="43"/>
      <c r="BR54" s="43">
        <v>4.0333500000000004</v>
      </c>
      <c r="BS54" s="43">
        <v>128.53970000000001</v>
      </c>
      <c r="BT54" s="43">
        <v>11.01252</v>
      </c>
      <c r="BU54" s="43"/>
      <c r="BV54" s="43">
        <v>22.9679</v>
      </c>
      <c r="BW54" s="43">
        <v>3.8564400000000001</v>
      </c>
      <c r="BX54" s="43"/>
      <c r="BY54" s="43"/>
      <c r="BZ54" s="43">
        <v>85.721000000000004</v>
      </c>
      <c r="CA54" s="43">
        <v>22.432829999999999</v>
      </c>
      <c r="CB54" s="43">
        <v>0.66510000000000002</v>
      </c>
      <c r="CC54" s="43">
        <v>0.75600000000000001</v>
      </c>
      <c r="CD54" s="43">
        <v>23.617370000000001</v>
      </c>
      <c r="CE54" s="43">
        <v>439.25821999999999</v>
      </c>
      <c r="CF54" s="43">
        <v>12.049099999999999</v>
      </c>
      <c r="CG54" s="43">
        <v>139.32599999999999</v>
      </c>
      <c r="CH54" s="43">
        <v>17.617049999999999</v>
      </c>
      <c r="CI54" s="43"/>
      <c r="CJ54" s="43"/>
      <c r="CK54" s="43">
        <v>14.9831</v>
      </c>
      <c r="CL54" s="43">
        <v>4.77217</v>
      </c>
      <c r="CM54" s="43"/>
      <c r="CN54" s="43"/>
      <c r="CO54" s="43">
        <v>15.351369999999999</v>
      </c>
      <c r="CP54" s="43">
        <v>271.26</v>
      </c>
      <c r="CQ54" s="43"/>
      <c r="CR54" s="43">
        <v>37.6</v>
      </c>
      <c r="CS54" s="43"/>
      <c r="CT54" s="43">
        <v>30.980360000000001</v>
      </c>
    </row>
    <row r="55" spans="1:98" ht="15.5" x14ac:dyDescent="0.35">
      <c r="A55" s="1"/>
      <c r="B55" s="42" t="s">
        <v>74</v>
      </c>
      <c r="C55" s="43"/>
      <c r="D55" s="43"/>
      <c r="E55" s="43">
        <v>29.037299999999998</v>
      </c>
      <c r="F55" s="43"/>
      <c r="G55" s="43"/>
      <c r="H55" s="43"/>
      <c r="I55" s="43"/>
      <c r="J55" s="43"/>
      <c r="K55" s="43">
        <v>26.89819</v>
      </c>
      <c r="L55" s="43">
        <v>12.938000000000001</v>
      </c>
      <c r="M55" s="43">
        <v>13.763500000000001</v>
      </c>
      <c r="N55" s="43">
        <v>12.98</v>
      </c>
      <c r="O55" s="43">
        <v>34.125999999999998</v>
      </c>
      <c r="P55" s="43"/>
      <c r="Q55" s="43"/>
      <c r="R55" s="43">
        <v>50.518999999999998</v>
      </c>
      <c r="S55" s="43"/>
      <c r="T55" s="43">
        <v>35.258800000000001</v>
      </c>
      <c r="U55" s="43"/>
      <c r="V55" s="43">
        <v>1</v>
      </c>
      <c r="W55" s="43"/>
      <c r="X55" s="43">
        <v>148.19111000000001</v>
      </c>
      <c r="Y55" s="43"/>
      <c r="Z55" s="43">
        <v>6.4497900000000001</v>
      </c>
      <c r="AA55" s="43"/>
      <c r="AB55" s="43"/>
      <c r="AC55" s="43">
        <v>14.13</v>
      </c>
      <c r="AD55" s="43"/>
      <c r="AE55" s="43"/>
      <c r="AF55" s="43">
        <v>1.2</v>
      </c>
      <c r="AG55" s="43"/>
      <c r="AH55" s="43"/>
      <c r="AI55" s="43"/>
      <c r="AJ55" s="43"/>
      <c r="AK55" s="43">
        <v>0</v>
      </c>
      <c r="AL55" s="43">
        <v>1.6568000000000001</v>
      </c>
      <c r="AM55" s="43">
        <v>29.667639999999999</v>
      </c>
      <c r="AN55" s="43">
        <v>21.57226</v>
      </c>
      <c r="AO55" s="43">
        <v>25.9467</v>
      </c>
      <c r="AP55" s="43">
        <v>0.83</v>
      </c>
      <c r="AQ55" s="43">
        <v>146.97</v>
      </c>
      <c r="AR55" s="43"/>
      <c r="AS55" s="43">
        <v>33.392400000000002</v>
      </c>
      <c r="AT55" s="43">
        <v>29.157509999999998</v>
      </c>
      <c r="AU55" s="43"/>
      <c r="AV55" s="43">
        <v>196.29759999999999</v>
      </c>
      <c r="AW55" s="43">
        <v>36.511000000000003</v>
      </c>
      <c r="AX55" s="43"/>
      <c r="AY55" s="43">
        <v>0.47799000000000003</v>
      </c>
      <c r="AZ55" s="43"/>
      <c r="BA55" s="43">
        <v>4.7</v>
      </c>
      <c r="BB55" s="43"/>
      <c r="BC55" s="43">
        <v>62.147489999999998</v>
      </c>
      <c r="BD55" s="43"/>
      <c r="BE55" s="43">
        <v>18.98</v>
      </c>
      <c r="BF55" s="43"/>
      <c r="BG55" s="43"/>
      <c r="BH55" s="43"/>
      <c r="BI55" s="43">
        <v>21.783819999999999</v>
      </c>
      <c r="BJ55" s="43"/>
      <c r="BK55" s="43"/>
      <c r="BL55" s="43"/>
      <c r="BM55" s="43"/>
      <c r="BN55" s="43"/>
      <c r="BO55" s="43"/>
      <c r="BP55" s="43">
        <v>75.534520000000001</v>
      </c>
      <c r="BQ55" s="43"/>
      <c r="BR55" s="43">
        <v>4.2616899999999998</v>
      </c>
      <c r="BS55" s="43">
        <v>128.57079999999999</v>
      </c>
      <c r="BT55" s="43">
        <v>11.26627</v>
      </c>
      <c r="BU55" s="43"/>
      <c r="BV55" s="43">
        <v>21.327400000000001</v>
      </c>
      <c r="BW55" s="43">
        <v>3.8369499999999999</v>
      </c>
      <c r="BX55" s="43"/>
      <c r="BY55" s="43"/>
      <c r="BZ55" s="43">
        <v>85.628</v>
      </c>
      <c r="CA55" s="43">
        <v>22.466419999999999</v>
      </c>
      <c r="CB55" s="43">
        <v>0.503</v>
      </c>
      <c r="CC55" s="43">
        <v>0.74099999999999999</v>
      </c>
      <c r="CD55" s="43">
        <v>23.61458</v>
      </c>
      <c r="CE55" s="43">
        <v>436.90766000000002</v>
      </c>
      <c r="CF55" s="43">
        <v>12.231299999999999</v>
      </c>
      <c r="CG55" s="43">
        <v>138.56899999999999</v>
      </c>
      <c r="CH55" s="43">
        <v>17.657399999999999</v>
      </c>
      <c r="CI55" s="43"/>
      <c r="CJ55" s="43"/>
      <c r="CK55" s="43">
        <v>14.5459</v>
      </c>
      <c r="CL55" s="43">
        <v>4.7670199999999996</v>
      </c>
      <c r="CM55" s="43"/>
      <c r="CN55" s="43"/>
      <c r="CO55" s="43">
        <v>15.640029999999999</v>
      </c>
      <c r="CP55" s="43">
        <v>266.35000000000002</v>
      </c>
      <c r="CQ55" s="43"/>
      <c r="CR55" s="43">
        <v>38.338999999999999</v>
      </c>
      <c r="CS55" s="43"/>
      <c r="CT55" s="43">
        <v>31.108689999999999</v>
      </c>
    </row>
    <row r="56" spans="1:98" ht="31.4" customHeight="1" x14ac:dyDescent="0.35">
      <c r="A56" s="1"/>
      <c r="B56" s="44" t="s">
        <v>806</v>
      </c>
      <c r="C56" s="45">
        <v>0</v>
      </c>
      <c r="D56" s="45">
        <v>0</v>
      </c>
      <c r="E56" s="45">
        <v>729.88025000000005</v>
      </c>
      <c r="F56" s="45">
        <v>0</v>
      </c>
      <c r="G56" s="45">
        <v>0</v>
      </c>
      <c r="H56" s="45">
        <v>0</v>
      </c>
      <c r="I56" s="45">
        <v>0</v>
      </c>
      <c r="J56" s="45">
        <v>0</v>
      </c>
      <c r="K56" s="45">
        <v>629.68930499999999</v>
      </c>
      <c r="L56" s="45">
        <v>284.334</v>
      </c>
      <c r="M56" s="45">
        <v>307.72160000000002</v>
      </c>
      <c r="N56" s="45">
        <v>300.14999999999998</v>
      </c>
      <c r="O56" s="45">
        <v>794.75800000000004</v>
      </c>
      <c r="P56" s="45">
        <v>0</v>
      </c>
      <c r="Q56" s="45">
        <v>0</v>
      </c>
      <c r="R56" s="45">
        <v>1210.9469999999999</v>
      </c>
      <c r="S56" s="45">
        <v>0</v>
      </c>
      <c r="T56" s="45">
        <v>947.16684999999995</v>
      </c>
      <c r="U56" s="45">
        <v>0</v>
      </c>
      <c r="V56" s="45">
        <v>39.9</v>
      </c>
      <c r="W56" s="45">
        <v>0</v>
      </c>
      <c r="X56" s="45">
        <v>2141.60662</v>
      </c>
      <c r="Y56" s="45">
        <v>0</v>
      </c>
      <c r="Z56" s="45">
        <v>178.46711999999999</v>
      </c>
      <c r="AA56" s="45">
        <v>0</v>
      </c>
      <c r="AB56" s="45">
        <v>0</v>
      </c>
      <c r="AC56" s="45">
        <v>363.35</v>
      </c>
      <c r="AD56" s="45">
        <v>0</v>
      </c>
      <c r="AE56" s="45">
        <v>0</v>
      </c>
      <c r="AF56" s="45">
        <v>50.6</v>
      </c>
      <c r="AG56" s="45">
        <v>0</v>
      </c>
      <c r="AH56" s="45">
        <v>0</v>
      </c>
      <c r="AI56" s="45">
        <v>0</v>
      </c>
      <c r="AJ56" s="45">
        <v>0</v>
      </c>
      <c r="AK56" s="45">
        <v>0</v>
      </c>
      <c r="AL56" s="45">
        <v>73.3626</v>
      </c>
      <c r="AM56" s="45">
        <v>603.16024000000004</v>
      </c>
      <c r="AN56" s="45">
        <v>502.193735</v>
      </c>
      <c r="AO56" s="45">
        <v>605.63374999999996</v>
      </c>
      <c r="AP56" s="45">
        <v>18.010000000000002</v>
      </c>
      <c r="AQ56" s="45">
        <v>2903.4749999999999</v>
      </c>
      <c r="AR56" s="45">
        <v>0</v>
      </c>
      <c r="AS56" s="45">
        <v>797.53606500000001</v>
      </c>
      <c r="AT56" s="45">
        <v>702.744325</v>
      </c>
      <c r="AU56" s="45">
        <v>0</v>
      </c>
      <c r="AV56" s="45">
        <v>3917.4770250000001</v>
      </c>
      <c r="AW56" s="45">
        <v>800.20330000000001</v>
      </c>
      <c r="AX56" s="45">
        <v>0</v>
      </c>
      <c r="AY56" s="45">
        <v>6.0130749999999997</v>
      </c>
      <c r="AZ56" s="45">
        <v>0</v>
      </c>
      <c r="BA56" s="45">
        <v>109.8</v>
      </c>
      <c r="BB56" s="45">
        <v>0</v>
      </c>
      <c r="BC56" s="45">
        <v>1253.7835500000001</v>
      </c>
      <c r="BD56" s="45">
        <v>0</v>
      </c>
      <c r="BE56" s="45">
        <v>454.62</v>
      </c>
      <c r="BF56" s="45">
        <v>0</v>
      </c>
      <c r="BG56" s="45">
        <v>0</v>
      </c>
      <c r="BH56" s="45">
        <v>0</v>
      </c>
      <c r="BI56" s="45">
        <v>507.42468000000002</v>
      </c>
      <c r="BJ56" s="45">
        <v>0</v>
      </c>
      <c r="BK56" s="45">
        <v>0</v>
      </c>
      <c r="BL56" s="45">
        <v>0</v>
      </c>
      <c r="BM56" s="45">
        <v>0</v>
      </c>
      <c r="BN56" s="45">
        <v>0</v>
      </c>
      <c r="BO56" s="45">
        <v>0</v>
      </c>
      <c r="BP56" s="45">
        <v>579.53197</v>
      </c>
      <c r="BQ56" s="45">
        <v>0</v>
      </c>
      <c r="BR56" s="45">
        <v>100.17943</v>
      </c>
      <c r="BS56" s="45">
        <v>2751.8427000000001</v>
      </c>
      <c r="BT56" s="45">
        <v>235.88690500000001</v>
      </c>
      <c r="BU56" s="45">
        <v>0</v>
      </c>
      <c r="BV56" s="45">
        <v>443.9853</v>
      </c>
      <c r="BW56" s="45">
        <v>93.505674999999997</v>
      </c>
      <c r="BX56" s="45">
        <v>0</v>
      </c>
      <c r="BY56" s="45">
        <v>0</v>
      </c>
      <c r="BZ56" s="45">
        <v>614.94889999999998</v>
      </c>
      <c r="CA56" s="45">
        <v>490.68485500000003</v>
      </c>
      <c r="CB56" s="45">
        <v>23.0855</v>
      </c>
      <c r="CC56" s="45">
        <v>17.744</v>
      </c>
      <c r="CD56" s="45">
        <v>553.48745499999995</v>
      </c>
      <c r="CE56" s="45">
        <v>10816.456375</v>
      </c>
      <c r="CF56" s="45">
        <v>271.22825</v>
      </c>
      <c r="CG56" s="45">
        <v>3627.6509999999998</v>
      </c>
      <c r="CH56" s="45">
        <v>412.07696499999997</v>
      </c>
      <c r="CI56" s="45">
        <v>0</v>
      </c>
      <c r="CJ56" s="45">
        <v>0</v>
      </c>
      <c r="CK56" s="45">
        <v>332.83805000000001</v>
      </c>
      <c r="CL56" s="45">
        <v>113.55155000000001</v>
      </c>
      <c r="CM56" s="45">
        <v>0</v>
      </c>
      <c r="CN56" s="45">
        <v>0</v>
      </c>
      <c r="CO56" s="45">
        <v>352.45069000000001</v>
      </c>
      <c r="CP56" s="45">
        <v>5696.13</v>
      </c>
      <c r="CQ56" s="45">
        <v>0</v>
      </c>
      <c r="CR56" s="45">
        <v>865.15</v>
      </c>
      <c r="CS56" s="45">
        <v>0</v>
      </c>
      <c r="CT56" s="45">
        <v>647.88958500000001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O49" sqref="O49"/>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9" t="s">
        <v>0</v>
      </c>
      <c r="C3" s="200"/>
      <c r="D3" s="200"/>
      <c r="E3" s="200"/>
      <c r="F3" s="200"/>
      <c r="G3" s="200"/>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811</v>
      </c>
      <c r="C5" s="1"/>
      <c r="D5" s="1"/>
      <c r="E5" s="1"/>
      <c r="F5" s="1"/>
      <c r="G5" s="1"/>
      <c r="H5" s="1"/>
      <c r="I5" s="1"/>
      <c r="J5" s="1"/>
      <c r="K5" s="1"/>
      <c r="L5" s="1"/>
      <c r="M5" s="1"/>
      <c r="N5" s="1"/>
      <c r="O5" s="1"/>
      <c r="P5" s="1"/>
      <c r="Q5" s="1"/>
      <c r="R5" s="1"/>
      <c r="S5" s="1"/>
      <c r="T5" s="1"/>
      <c r="U5" s="1"/>
      <c r="V5" s="1"/>
      <c r="W5" s="1"/>
      <c r="X5" s="1"/>
    </row>
    <row r="6" spans="1:24" ht="46" x14ac:dyDescent="0.35">
      <c r="A6" s="1"/>
      <c r="B6" s="37" t="s">
        <v>447</v>
      </c>
      <c r="C6" s="48" t="s">
        <v>812</v>
      </c>
      <c r="D6" s="48" t="s">
        <v>813</v>
      </c>
      <c r="E6" s="48" t="s">
        <v>814</v>
      </c>
      <c r="F6" s="48" t="s">
        <v>815</v>
      </c>
      <c r="G6" s="48" t="s">
        <v>816</v>
      </c>
      <c r="H6" s="48" t="s">
        <v>817</v>
      </c>
      <c r="I6" s="194" t="s">
        <v>1423</v>
      </c>
      <c r="J6" s="194" t="s">
        <v>3134</v>
      </c>
      <c r="K6" s="194" t="s">
        <v>3135</v>
      </c>
      <c r="L6" s="48" t="s">
        <v>818</v>
      </c>
      <c r="M6" s="48" t="s">
        <v>819</v>
      </c>
      <c r="N6" s="48" t="s">
        <v>820</v>
      </c>
      <c r="O6" s="48" t="s">
        <v>821</v>
      </c>
      <c r="P6" s="37" t="s">
        <v>822</v>
      </c>
      <c r="Q6" s="1"/>
      <c r="R6" s="1"/>
      <c r="S6" s="1"/>
      <c r="T6" s="1"/>
      <c r="U6" s="49" t="s">
        <v>3</v>
      </c>
      <c r="V6" s="49" t="s">
        <v>64</v>
      </c>
      <c r="W6" s="49" t="s">
        <v>823</v>
      </c>
      <c r="X6" s="49" t="s">
        <v>824</v>
      </c>
    </row>
    <row r="7" spans="1:24" x14ac:dyDescent="0.35">
      <c r="A7" s="1"/>
      <c r="B7" s="50" t="s">
        <v>671</v>
      </c>
      <c r="C7" s="51">
        <v>1188.4083700000001</v>
      </c>
      <c r="D7" s="51">
        <v>3399.4720000000002</v>
      </c>
      <c r="E7" s="51">
        <v>1031.61293</v>
      </c>
      <c r="F7" s="51">
        <v>47.8</v>
      </c>
      <c r="G7" s="51">
        <v>26</v>
      </c>
      <c r="H7" s="51">
        <v>212.88</v>
      </c>
      <c r="I7" s="195">
        <v>33.700000000000003</v>
      </c>
      <c r="J7" s="195">
        <v>62.699999999999996</v>
      </c>
      <c r="K7" s="195"/>
      <c r="L7" s="51">
        <v>35.6</v>
      </c>
      <c r="M7" s="51">
        <v>12.6</v>
      </c>
      <c r="N7" s="51">
        <v>0</v>
      </c>
      <c r="O7" s="51">
        <v>274.7</v>
      </c>
      <c r="P7" s="51">
        <f>+SUM(C7:O7)</f>
        <v>6325.4733000000015</v>
      </c>
      <c r="Q7" s="1"/>
      <c r="R7" s="1"/>
      <c r="S7" s="1"/>
      <c r="T7" s="1"/>
      <c r="U7" s="214" t="s">
        <v>490</v>
      </c>
      <c r="V7" s="52" t="s">
        <v>825</v>
      </c>
      <c r="W7" s="53">
        <v>384.55</v>
      </c>
      <c r="X7" s="53" t="s">
        <v>826</v>
      </c>
    </row>
    <row r="8" spans="1:24" x14ac:dyDescent="0.35">
      <c r="A8" s="1"/>
      <c r="B8" s="54" t="s">
        <v>672</v>
      </c>
      <c r="C8" s="55">
        <v>1186.01891</v>
      </c>
      <c r="D8" s="55">
        <v>3279.5059999999999</v>
      </c>
      <c r="E8" s="55">
        <v>1046.13967</v>
      </c>
      <c r="F8" s="55">
        <v>47.7</v>
      </c>
      <c r="G8" s="55">
        <v>26</v>
      </c>
      <c r="H8" s="55">
        <v>213.84</v>
      </c>
      <c r="I8" s="196">
        <v>33.799999999999997</v>
      </c>
      <c r="J8" s="196">
        <v>62.6</v>
      </c>
      <c r="K8" s="196"/>
      <c r="L8" s="55">
        <v>35.799999999999997</v>
      </c>
      <c r="M8" s="55">
        <v>12.6</v>
      </c>
      <c r="N8" s="55">
        <v>0</v>
      </c>
      <c r="O8" s="55">
        <v>280.3</v>
      </c>
      <c r="P8" s="55">
        <f t="shared" ref="P8:P54" si="0">+SUM(C8:O8)</f>
        <v>6224.3045800000018</v>
      </c>
      <c r="Q8" s="1"/>
      <c r="R8" s="1"/>
      <c r="S8" s="1"/>
      <c r="T8" s="1"/>
      <c r="U8" s="214" t="s">
        <v>491</v>
      </c>
      <c r="V8" s="52" t="s">
        <v>827</v>
      </c>
      <c r="W8" s="53">
        <v>48</v>
      </c>
      <c r="X8" s="53" t="s">
        <v>826</v>
      </c>
    </row>
    <row r="9" spans="1:24" x14ac:dyDescent="0.35">
      <c r="A9" s="1"/>
      <c r="B9" s="54" t="s">
        <v>673</v>
      </c>
      <c r="C9" s="55">
        <v>1190.80521</v>
      </c>
      <c r="D9" s="55">
        <v>3218.2689999999998</v>
      </c>
      <c r="E9" s="55">
        <v>950.06641999999999</v>
      </c>
      <c r="F9" s="55">
        <v>47.7</v>
      </c>
      <c r="G9" s="55">
        <v>26</v>
      </c>
      <c r="H9" s="55">
        <v>213.18</v>
      </c>
      <c r="I9" s="196">
        <v>34.700000000000003</v>
      </c>
      <c r="J9" s="196">
        <v>63.1</v>
      </c>
      <c r="K9" s="196"/>
      <c r="L9" s="55">
        <v>34.700000000000003</v>
      </c>
      <c r="M9" s="55">
        <v>12.6</v>
      </c>
      <c r="N9" s="55">
        <v>0</v>
      </c>
      <c r="O9" s="55">
        <v>323.7</v>
      </c>
      <c r="P9" s="55">
        <f t="shared" si="0"/>
        <v>6114.8206300000002</v>
      </c>
      <c r="Q9" s="1"/>
      <c r="R9" s="1"/>
      <c r="S9" s="1"/>
      <c r="T9" s="1"/>
      <c r="U9" s="214" t="s">
        <v>76</v>
      </c>
      <c r="V9" s="52" t="s">
        <v>77</v>
      </c>
      <c r="W9" s="53" t="s">
        <v>826</v>
      </c>
      <c r="X9" s="53">
        <v>5062.05</v>
      </c>
    </row>
    <row r="10" spans="1:24" x14ac:dyDescent="0.35">
      <c r="A10" s="1"/>
      <c r="B10" s="54" t="s">
        <v>674</v>
      </c>
      <c r="C10" s="55">
        <v>1172.55917</v>
      </c>
      <c r="D10" s="55">
        <v>3197.4319999999998</v>
      </c>
      <c r="E10" s="55">
        <v>885.86692000000005</v>
      </c>
      <c r="F10" s="55">
        <v>47.7</v>
      </c>
      <c r="G10" s="55">
        <v>26</v>
      </c>
      <c r="H10" s="55">
        <v>211.06</v>
      </c>
      <c r="I10" s="196">
        <v>34.6</v>
      </c>
      <c r="J10" s="196">
        <v>63.3</v>
      </c>
      <c r="K10" s="196"/>
      <c r="L10" s="55">
        <v>36.6</v>
      </c>
      <c r="M10" s="55">
        <v>12.6</v>
      </c>
      <c r="N10" s="55">
        <v>0</v>
      </c>
      <c r="O10" s="55">
        <v>347.3</v>
      </c>
      <c r="P10" s="55">
        <f t="shared" si="0"/>
        <v>6035.0180900000014</v>
      </c>
      <c r="Q10" s="1"/>
      <c r="R10" s="1"/>
      <c r="S10" s="1"/>
      <c r="T10" s="1"/>
      <c r="U10" s="214" t="s">
        <v>466</v>
      </c>
      <c r="V10" s="52" t="s">
        <v>828</v>
      </c>
      <c r="W10" s="53">
        <v>472.8</v>
      </c>
      <c r="X10" s="53" t="s">
        <v>826</v>
      </c>
    </row>
    <row r="11" spans="1:24" x14ac:dyDescent="0.35">
      <c r="A11" s="1"/>
      <c r="B11" s="54" t="s">
        <v>675</v>
      </c>
      <c r="C11" s="55">
        <v>1196.4040399999999</v>
      </c>
      <c r="D11" s="55">
        <v>3355.86</v>
      </c>
      <c r="E11" s="55">
        <v>925.91561000000002</v>
      </c>
      <c r="F11" s="55">
        <v>47.6</v>
      </c>
      <c r="G11" s="55">
        <v>26</v>
      </c>
      <c r="H11" s="55">
        <v>1</v>
      </c>
      <c r="I11" s="196">
        <v>34.700000000000003</v>
      </c>
      <c r="J11" s="196">
        <v>63.5</v>
      </c>
      <c r="K11" s="196"/>
      <c r="L11" s="55">
        <v>29.6</v>
      </c>
      <c r="M11" s="55">
        <v>12.6</v>
      </c>
      <c r="N11" s="55">
        <v>0</v>
      </c>
      <c r="O11" s="55">
        <v>311.10000000000002</v>
      </c>
      <c r="P11" s="55">
        <f t="shared" si="0"/>
        <v>6004.2796500000013</v>
      </c>
      <c r="Q11" s="1"/>
      <c r="R11" s="1"/>
      <c r="S11" s="1"/>
      <c r="T11" s="1"/>
      <c r="U11" s="214" t="s">
        <v>457</v>
      </c>
      <c r="V11" s="52" t="s">
        <v>829</v>
      </c>
      <c r="W11" s="53">
        <v>26.2</v>
      </c>
      <c r="X11" s="53" t="s">
        <v>826</v>
      </c>
    </row>
    <row r="12" spans="1:24" x14ac:dyDescent="0.35">
      <c r="A12" s="1"/>
      <c r="B12" s="54" t="s">
        <v>676</v>
      </c>
      <c r="C12" s="55">
        <v>1186.17553</v>
      </c>
      <c r="D12" s="55">
        <v>3353.8809999999999</v>
      </c>
      <c r="E12" s="55">
        <v>930.66601000000003</v>
      </c>
      <c r="F12" s="55">
        <v>47.7</v>
      </c>
      <c r="G12" s="55">
        <v>26</v>
      </c>
      <c r="H12" s="55">
        <v>1</v>
      </c>
      <c r="I12" s="196">
        <v>34.4</v>
      </c>
      <c r="J12" s="196">
        <v>62.6</v>
      </c>
      <c r="K12" s="196"/>
      <c r="L12" s="55">
        <v>31.7</v>
      </c>
      <c r="M12" s="55">
        <v>12.6</v>
      </c>
      <c r="N12" s="55">
        <v>0</v>
      </c>
      <c r="O12" s="55">
        <v>314.2</v>
      </c>
      <c r="P12" s="55">
        <f t="shared" si="0"/>
        <v>6000.9225399999996</v>
      </c>
      <c r="Q12" s="1"/>
      <c r="R12" s="1"/>
      <c r="S12" s="1"/>
      <c r="T12" s="1"/>
      <c r="U12" s="214"/>
      <c r="V12" s="52" t="s">
        <v>830</v>
      </c>
      <c r="W12" s="53">
        <v>39.200000000000003</v>
      </c>
      <c r="X12" s="53" t="s">
        <v>826</v>
      </c>
    </row>
    <row r="13" spans="1:24" x14ac:dyDescent="0.35">
      <c r="A13" s="1"/>
      <c r="B13" s="54" t="s">
        <v>677</v>
      </c>
      <c r="C13" s="55">
        <v>1175.1270300000001</v>
      </c>
      <c r="D13" s="55">
        <v>3298.6329999999998</v>
      </c>
      <c r="E13" s="55">
        <v>985.94969000000003</v>
      </c>
      <c r="F13" s="55">
        <v>47.7</v>
      </c>
      <c r="G13" s="55">
        <v>26</v>
      </c>
      <c r="H13" s="55">
        <v>1</v>
      </c>
      <c r="I13" s="196">
        <v>34.6</v>
      </c>
      <c r="J13" s="196">
        <v>62.3</v>
      </c>
      <c r="K13" s="196"/>
      <c r="L13" s="55">
        <v>31.6</v>
      </c>
      <c r="M13" s="55">
        <v>12.6</v>
      </c>
      <c r="N13" s="55">
        <v>0</v>
      </c>
      <c r="O13" s="55">
        <v>268.39999999999998</v>
      </c>
      <c r="P13" s="55">
        <f t="shared" si="0"/>
        <v>5943.9097200000006</v>
      </c>
      <c r="Q13" s="1"/>
      <c r="R13" s="1"/>
      <c r="S13" s="1"/>
      <c r="T13" s="1"/>
      <c r="U13" s="214" t="s">
        <v>80</v>
      </c>
      <c r="V13" s="52" t="s">
        <v>81</v>
      </c>
      <c r="W13" s="53" t="s">
        <v>826</v>
      </c>
      <c r="X13" s="53">
        <v>3459.45</v>
      </c>
    </row>
    <row r="14" spans="1:24" x14ac:dyDescent="0.35">
      <c r="A14" s="1"/>
      <c r="B14" s="56" t="s">
        <v>678</v>
      </c>
      <c r="C14" s="57">
        <v>1169.4324300000001</v>
      </c>
      <c r="D14" s="57">
        <v>3262.9409999999998</v>
      </c>
      <c r="E14" s="57">
        <v>986.54490999999996</v>
      </c>
      <c r="F14" s="57">
        <v>47.4</v>
      </c>
      <c r="G14" s="57">
        <v>26</v>
      </c>
      <c r="H14" s="57">
        <v>1</v>
      </c>
      <c r="I14" s="197">
        <v>34.700000000000003</v>
      </c>
      <c r="J14" s="197">
        <v>62.5</v>
      </c>
      <c r="K14" s="197"/>
      <c r="L14" s="57">
        <v>31.2</v>
      </c>
      <c r="M14" s="57">
        <v>12.6</v>
      </c>
      <c r="N14" s="57">
        <v>0</v>
      </c>
      <c r="O14" s="57">
        <v>226.3</v>
      </c>
      <c r="P14" s="57">
        <f t="shared" si="0"/>
        <v>5860.6183399999991</v>
      </c>
      <c r="Q14" s="1"/>
      <c r="R14" s="1"/>
      <c r="S14" s="1"/>
      <c r="T14" s="1"/>
      <c r="U14" s="214"/>
      <c r="V14" s="52" t="s">
        <v>831</v>
      </c>
      <c r="W14" s="53">
        <v>738.7</v>
      </c>
      <c r="X14" s="53" t="s">
        <v>826</v>
      </c>
    </row>
    <row r="15" spans="1:24" x14ac:dyDescent="0.35">
      <c r="A15" s="1"/>
      <c r="B15" s="50" t="s">
        <v>679</v>
      </c>
      <c r="C15" s="51">
        <v>1191.99198</v>
      </c>
      <c r="D15" s="51">
        <v>3340.0219999999999</v>
      </c>
      <c r="E15" s="51">
        <v>1010.3785800000001</v>
      </c>
      <c r="F15" s="51">
        <v>47.4</v>
      </c>
      <c r="G15" s="51">
        <v>26</v>
      </c>
      <c r="H15" s="51">
        <v>1</v>
      </c>
      <c r="I15" s="195">
        <v>34.6</v>
      </c>
      <c r="J15" s="195">
        <v>62.2</v>
      </c>
      <c r="K15" s="195"/>
      <c r="L15" s="51">
        <v>31.2</v>
      </c>
      <c r="M15" s="51">
        <v>12.6</v>
      </c>
      <c r="N15" s="51">
        <v>0</v>
      </c>
      <c r="O15" s="51">
        <v>216.9</v>
      </c>
      <c r="P15" s="51">
        <f t="shared" si="0"/>
        <v>5974.2925599999999</v>
      </c>
      <c r="Q15" s="1"/>
      <c r="R15" s="1"/>
      <c r="S15" s="1"/>
      <c r="T15" s="1"/>
      <c r="U15" s="214" t="s">
        <v>30</v>
      </c>
      <c r="V15" s="52" t="s">
        <v>832</v>
      </c>
      <c r="W15" s="53">
        <v>163.65</v>
      </c>
      <c r="X15" s="53" t="s">
        <v>826</v>
      </c>
    </row>
    <row r="16" spans="1:24" x14ac:dyDescent="0.35">
      <c r="A16" s="1"/>
      <c r="B16" s="54" t="s">
        <v>680</v>
      </c>
      <c r="C16" s="55">
        <v>1181.0913499999999</v>
      </c>
      <c r="D16" s="55">
        <v>3365.0920000000001</v>
      </c>
      <c r="E16" s="55">
        <v>933.55034000000001</v>
      </c>
      <c r="F16" s="55">
        <v>47.7</v>
      </c>
      <c r="G16" s="55">
        <v>26</v>
      </c>
      <c r="H16" s="55">
        <v>1</v>
      </c>
      <c r="I16" s="196">
        <v>31.5</v>
      </c>
      <c r="J16" s="196">
        <v>62</v>
      </c>
      <c r="K16" s="196"/>
      <c r="L16" s="55">
        <v>29.9</v>
      </c>
      <c r="M16" s="55">
        <v>12.6</v>
      </c>
      <c r="N16" s="55">
        <v>0</v>
      </c>
      <c r="O16" s="55">
        <v>246.6</v>
      </c>
      <c r="P16" s="55">
        <f t="shared" si="0"/>
        <v>5937.0336900000002</v>
      </c>
      <c r="Q16" s="1"/>
      <c r="R16" s="1"/>
      <c r="S16" s="1"/>
      <c r="T16" s="1"/>
      <c r="U16" s="214"/>
      <c r="V16" s="52" t="s">
        <v>833</v>
      </c>
      <c r="W16" s="53" t="s">
        <v>826</v>
      </c>
      <c r="X16" s="53">
        <v>172.1</v>
      </c>
    </row>
    <row r="17" spans="1:24" x14ac:dyDescent="0.35">
      <c r="A17" s="1"/>
      <c r="B17" s="54" t="s">
        <v>681</v>
      </c>
      <c r="C17" s="55">
        <v>1178.80837</v>
      </c>
      <c r="D17" s="55">
        <v>3364.7530000000002</v>
      </c>
      <c r="E17" s="55">
        <v>1068.1871100000001</v>
      </c>
      <c r="F17" s="55">
        <v>47.4</v>
      </c>
      <c r="G17" s="55">
        <v>26</v>
      </c>
      <c r="H17" s="55">
        <v>0</v>
      </c>
      <c r="I17" s="196">
        <v>0</v>
      </c>
      <c r="J17" s="196">
        <v>62.3</v>
      </c>
      <c r="K17" s="196"/>
      <c r="L17" s="55">
        <v>31.5</v>
      </c>
      <c r="M17" s="55">
        <v>12.6</v>
      </c>
      <c r="N17" s="55">
        <v>4.4000000000000004</v>
      </c>
      <c r="O17" s="55">
        <v>263.7</v>
      </c>
      <c r="P17" s="55">
        <f t="shared" si="0"/>
        <v>6059.6484799999998</v>
      </c>
      <c r="Q17" s="1"/>
      <c r="R17" s="1"/>
      <c r="S17" s="1"/>
      <c r="T17" s="1"/>
      <c r="U17" s="214"/>
      <c r="V17" s="52" t="s">
        <v>834</v>
      </c>
      <c r="W17" s="53" t="s">
        <v>826</v>
      </c>
      <c r="X17" s="53">
        <v>1782.85</v>
      </c>
    </row>
    <row r="18" spans="1:24" x14ac:dyDescent="0.35">
      <c r="A18" s="1"/>
      <c r="B18" s="54" t="s">
        <v>682</v>
      </c>
      <c r="C18" s="55">
        <v>1176.5550000000001</v>
      </c>
      <c r="D18" s="55">
        <v>3319.6080000000002</v>
      </c>
      <c r="E18" s="55">
        <v>996.83934999999997</v>
      </c>
      <c r="F18" s="55">
        <v>47.6</v>
      </c>
      <c r="G18" s="55">
        <v>26</v>
      </c>
      <c r="H18" s="55">
        <v>0</v>
      </c>
      <c r="I18" s="196">
        <v>0</v>
      </c>
      <c r="J18" s="196">
        <v>62</v>
      </c>
      <c r="K18" s="196"/>
      <c r="L18" s="55">
        <v>33.6</v>
      </c>
      <c r="M18" s="55">
        <v>12.6</v>
      </c>
      <c r="N18" s="55">
        <v>54.5</v>
      </c>
      <c r="O18" s="55">
        <v>269.89999999999998</v>
      </c>
      <c r="P18" s="55">
        <f t="shared" si="0"/>
        <v>5999.2023500000014</v>
      </c>
      <c r="Q18" s="1"/>
      <c r="R18" s="1"/>
      <c r="S18" s="1"/>
      <c r="T18" s="1"/>
      <c r="U18" s="214"/>
      <c r="V18" s="52" t="s">
        <v>835</v>
      </c>
      <c r="W18" s="53" t="s">
        <v>826</v>
      </c>
      <c r="X18" s="53">
        <v>168.9</v>
      </c>
    </row>
    <row r="19" spans="1:24" x14ac:dyDescent="0.35">
      <c r="A19" s="1"/>
      <c r="B19" s="54" t="s">
        <v>683</v>
      </c>
      <c r="C19" s="55">
        <v>1159.2477699999999</v>
      </c>
      <c r="D19" s="55">
        <v>3081.9029999999998</v>
      </c>
      <c r="E19" s="55">
        <v>1034.53504</v>
      </c>
      <c r="F19" s="55">
        <v>47.5</v>
      </c>
      <c r="G19" s="55">
        <v>26</v>
      </c>
      <c r="H19" s="55">
        <v>0</v>
      </c>
      <c r="I19" s="196">
        <v>0</v>
      </c>
      <c r="J19" s="196">
        <v>62.1</v>
      </c>
      <c r="K19" s="196"/>
      <c r="L19" s="55">
        <v>38.6</v>
      </c>
      <c r="M19" s="55">
        <v>12.6</v>
      </c>
      <c r="N19" s="55">
        <v>127.3</v>
      </c>
      <c r="O19" s="55">
        <v>255.3</v>
      </c>
      <c r="P19" s="55">
        <f t="shared" si="0"/>
        <v>5845.0858100000014</v>
      </c>
      <c r="Q19" s="1"/>
      <c r="R19" s="1"/>
      <c r="S19" s="1"/>
      <c r="T19" s="1"/>
      <c r="U19" s="214" t="s">
        <v>236</v>
      </c>
      <c r="V19" s="52" t="s">
        <v>836</v>
      </c>
      <c r="W19" s="53">
        <v>249.35</v>
      </c>
      <c r="X19" s="53" t="s">
        <v>826</v>
      </c>
    </row>
    <row r="20" spans="1:24" x14ac:dyDescent="0.35">
      <c r="A20" s="1"/>
      <c r="B20" s="54" t="s">
        <v>684</v>
      </c>
      <c r="C20" s="55">
        <v>1163.7442900000001</v>
      </c>
      <c r="D20" s="55">
        <v>3064.654</v>
      </c>
      <c r="E20" s="55">
        <v>1093.95397</v>
      </c>
      <c r="F20" s="55">
        <v>47.5</v>
      </c>
      <c r="G20" s="55">
        <v>26</v>
      </c>
      <c r="H20" s="55">
        <v>0</v>
      </c>
      <c r="I20" s="196">
        <v>0</v>
      </c>
      <c r="J20" s="196">
        <v>62.5</v>
      </c>
      <c r="K20" s="196"/>
      <c r="L20" s="55">
        <v>41.8</v>
      </c>
      <c r="M20" s="55">
        <v>12.6</v>
      </c>
      <c r="N20" s="55">
        <v>245</v>
      </c>
      <c r="O20" s="55">
        <v>213.9</v>
      </c>
      <c r="P20" s="55">
        <f t="shared" si="0"/>
        <v>5971.6522599999998</v>
      </c>
      <c r="Q20" s="1"/>
      <c r="R20" s="1"/>
      <c r="S20" s="1"/>
      <c r="T20" s="1"/>
      <c r="U20" s="214"/>
      <c r="V20" s="52" t="s">
        <v>837</v>
      </c>
      <c r="W20" s="53">
        <v>437.05</v>
      </c>
      <c r="X20" s="53" t="s">
        <v>826</v>
      </c>
    </row>
    <row r="21" spans="1:24" x14ac:dyDescent="0.35">
      <c r="A21" s="1"/>
      <c r="B21" s="54" t="s">
        <v>685</v>
      </c>
      <c r="C21" s="55">
        <v>1165.2332899999999</v>
      </c>
      <c r="D21" s="55">
        <v>3056.0479999999998</v>
      </c>
      <c r="E21" s="55">
        <v>1144.8456000000001</v>
      </c>
      <c r="F21" s="55">
        <v>47.5</v>
      </c>
      <c r="G21" s="55">
        <v>26</v>
      </c>
      <c r="H21" s="55">
        <v>0</v>
      </c>
      <c r="I21" s="196">
        <v>0</v>
      </c>
      <c r="J21" s="196">
        <v>62.5</v>
      </c>
      <c r="K21" s="196"/>
      <c r="L21" s="55">
        <v>42.3</v>
      </c>
      <c r="M21" s="55">
        <v>12.6</v>
      </c>
      <c r="N21" s="55">
        <v>327.60000000000002</v>
      </c>
      <c r="O21" s="55">
        <v>207.2</v>
      </c>
      <c r="P21" s="55">
        <f t="shared" si="0"/>
        <v>6091.8268900000003</v>
      </c>
      <c r="Q21" s="1"/>
      <c r="R21" s="1"/>
      <c r="S21" s="1"/>
      <c r="T21" s="1"/>
      <c r="U21" s="214"/>
      <c r="V21" s="52" t="s">
        <v>838</v>
      </c>
      <c r="W21" s="53">
        <v>488.65</v>
      </c>
      <c r="X21" s="53" t="s">
        <v>826</v>
      </c>
    </row>
    <row r="22" spans="1:24" x14ac:dyDescent="0.35">
      <c r="A22" s="1"/>
      <c r="B22" s="56" t="s">
        <v>686</v>
      </c>
      <c r="C22" s="57">
        <v>1171.94929</v>
      </c>
      <c r="D22" s="57">
        <v>3165.6309999999999</v>
      </c>
      <c r="E22" s="57">
        <v>1337.87905</v>
      </c>
      <c r="F22" s="57">
        <v>47.1</v>
      </c>
      <c r="G22" s="57">
        <v>26</v>
      </c>
      <c r="H22" s="57">
        <v>0</v>
      </c>
      <c r="I22" s="197">
        <v>0</v>
      </c>
      <c r="J22" s="197">
        <v>63.400000000000006</v>
      </c>
      <c r="K22" s="197"/>
      <c r="L22" s="57">
        <v>44</v>
      </c>
      <c r="M22" s="57">
        <v>12.6</v>
      </c>
      <c r="N22" s="57">
        <v>393.3</v>
      </c>
      <c r="O22" s="57">
        <v>211.3</v>
      </c>
      <c r="P22" s="57">
        <f t="shared" si="0"/>
        <v>6473.1593400000002</v>
      </c>
      <c r="Q22" s="1"/>
      <c r="R22" s="1"/>
      <c r="S22" s="1"/>
      <c r="T22" s="1"/>
      <c r="U22" s="214"/>
      <c r="V22" s="52" t="s">
        <v>839</v>
      </c>
      <c r="W22" s="53">
        <v>222.45</v>
      </c>
      <c r="X22" s="53" t="s">
        <v>826</v>
      </c>
    </row>
    <row r="23" spans="1:24" x14ac:dyDescent="0.35">
      <c r="A23" s="1"/>
      <c r="B23" s="50" t="s">
        <v>687</v>
      </c>
      <c r="C23" s="51">
        <v>1160.1305299999999</v>
      </c>
      <c r="D23" s="51">
        <v>3277.1590000000001</v>
      </c>
      <c r="E23" s="51">
        <v>1467.5470399999999</v>
      </c>
      <c r="F23" s="51">
        <v>46.3</v>
      </c>
      <c r="G23" s="51">
        <v>26</v>
      </c>
      <c r="H23" s="51">
        <v>0</v>
      </c>
      <c r="I23" s="195">
        <v>0</v>
      </c>
      <c r="J23" s="195">
        <v>61.699999999999996</v>
      </c>
      <c r="K23" s="195"/>
      <c r="L23" s="51">
        <v>41.5</v>
      </c>
      <c r="M23" s="51">
        <v>12.6</v>
      </c>
      <c r="N23" s="51">
        <v>423.8</v>
      </c>
      <c r="O23" s="51">
        <v>232.1</v>
      </c>
      <c r="P23" s="51">
        <f t="shared" si="0"/>
        <v>6748.8365700000004</v>
      </c>
      <c r="Q23" s="1"/>
      <c r="R23" s="1"/>
      <c r="S23" s="1"/>
      <c r="T23" s="1"/>
      <c r="U23" s="214" t="s">
        <v>461</v>
      </c>
      <c r="V23" s="52" t="s">
        <v>840</v>
      </c>
      <c r="W23" s="53">
        <v>3980.55</v>
      </c>
      <c r="X23" s="53" t="s">
        <v>826</v>
      </c>
    </row>
    <row r="24" spans="1:24" x14ac:dyDescent="0.35">
      <c r="A24" s="1"/>
      <c r="B24" s="54" t="s">
        <v>688</v>
      </c>
      <c r="C24" s="55">
        <v>1158.11618</v>
      </c>
      <c r="D24" s="55">
        <v>3313.2179999999998</v>
      </c>
      <c r="E24" s="55">
        <v>1575.1502599999999</v>
      </c>
      <c r="F24" s="55">
        <v>46.5</v>
      </c>
      <c r="G24" s="55">
        <v>26</v>
      </c>
      <c r="H24" s="55">
        <v>0</v>
      </c>
      <c r="I24" s="196">
        <v>0</v>
      </c>
      <c r="J24" s="196">
        <v>62.099999999999994</v>
      </c>
      <c r="K24" s="196"/>
      <c r="L24" s="55">
        <v>44.7</v>
      </c>
      <c r="M24" s="55">
        <v>12.5</v>
      </c>
      <c r="N24" s="55">
        <v>428.9</v>
      </c>
      <c r="O24" s="55">
        <v>245.5</v>
      </c>
      <c r="P24" s="55">
        <f t="shared" si="0"/>
        <v>6912.68444</v>
      </c>
      <c r="Q24" s="1"/>
      <c r="R24" s="1"/>
      <c r="S24" s="1"/>
      <c r="T24" s="1"/>
      <c r="U24" s="214" t="s">
        <v>239</v>
      </c>
      <c r="V24" s="52" t="s">
        <v>841</v>
      </c>
      <c r="W24" s="53" t="s">
        <v>826</v>
      </c>
      <c r="X24" s="53">
        <v>181.6</v>
      </c>
    </row>
    <row r="25" spans="1:24" x14ac:dyDescent="0.35">
      <c r="A25" s="1"/>
      <c r="B25" s="54" t="s">
        <v>689</v>
      </c>
      <c r="C25" s="55">
        <v>1179.6216899999999</v>
      </c>
      <c r="D25" s="55">
        <v>3417.3009999999999</v>
      </c>
      <c r="E25" s="55">
        <v>1552.4110599999999</v>
      </c>
      <c r="F25" s="55">
        <v>45.8</v>
      </c>
      <c r="G25" s="55">
        <v>26</v>
      </c>
      <c r="H25" s="55">
        <v>0</v>
      </c>
      <c r="I25" s="196">
        <v>0</v>
      </c>
      <c r="J25" s="196">
        <v>62.5</v>
      </c>
      <c r="K25" s="196"/>
      <c r="L25" s="55">
        <v>46.7</v>
      </c>
      <c r="M25" s="55">
        <v>12.4</v>
      </c>
      <c r="N25" s="55">
        <v>434.2</v>
      </c>
      <c r="O25" s="55">
        <v>231.2</v>
      </c>
      <c r="P25" s="55">
        <f t="shared" si="0"/>
        <v>7008.1337499999991</v>
      </c>
      <c r="Q25" s="1"/>
      <c r="R25" s="1"/>
      <c r="S25" s="1"/>
      <c r="T25" s="1"/>
      <c r="U25" s="214" t="s">
        <v>489</v>
      </c>
      <c r="V25" s="52" t="s">
        <v>842</v>
      </c>
      <c r="W25" s="53">
        <v>86.7</v>
      </c>
      <c r="X25" s="53" t="s">
        <v>826</v>
      </c>
    </row>
    <row r="26" spans="1:24" x14ac:dyDescent="0.35">
      <c r="A26" s="1"/>
      <c r="B26" s="54" t="s">
        <v>690</v>
      </c>
      <c r="C26" s="55">
        <v>1175.72747</v>
      </c>
      <c r="D26" s="55">
        <v>3314.1990000000001</v>
      </c>
      <c r="E26" s="55">
        <v>1583.31141</v>
      </c>
      <c r="F26" s="55">
        <v>45.8</v>
      </c>
      <c r="G26" s="55">
        <v>26</v>
      </c>
      <c r="H26" s="55">
        <v>0</v>
      </c>
      <c r="I26" s="196">
        <v>0</v>
      </c>
      <c r="J26" s="196">
        <v>62.400000000000006</v>
      </c>
      <c r="K26" s="196"/>
      <c r="L26" s="55">
        <v>47.4</v>
      </c>
      <c r="M26" s="55">
        <v>12.4</v>
      </c>
      <c r="N26" s="55">
        <v>442.8</v>
      </c>
      <c r="O26" s="55">
        <v>320.39999999999998</v>
      </c>
      <c r="P26" s="55">
        <f t="shared" si="0"/>
        <v>7030.4378799999995</v>
      </c>
      <c r="Q26" s="1"/>
      <c r="R26" s="1"/>
      <c r="S26" s="1"/>
      <c r="T26" s="1"/>
      <c r="U26" s="214" t="s">
        <v>459</v>
      </c>
      <c r="V26" s="52" t="s">
        <v>843</v>
      </c>
      <c r="W26" s="53" t="s">
        <v>826</v>
      </c>
      <c r="X26" s="53">
        <v>15533.25</v>
      </c>
    </row>
    <row r="27" spans="1:24" x14ac:dyDescent="0.35">
      <c r="A27" s="1"/>
      <c r="B27" s="54" t="s">
        <v>691</v>
      </c>
      <c r="C27" s="55">
        <v>1177.4103600000001</v>
      </c>
      <c r="D27" s="55">
        <v>3231.085</v>
      </c>
      <c r="E27" s="55">
        <v>1684.05051</v>
      </c>
      <c r="F27" s="55">
        <v>45.7</v>
      </c>
      <c r="G27" s="55">
        <v>26</v>
      </c>
      <c r="H27" s="55">
        <v>0</v>
      </c>
      <c r="I27" s="196">
        <v>0</v>
      </c>
      <c r="J27" s="196">
        <v>61.8</v>
      </c>
      <c r="K27" s="196"/>
      <c r="L27" s="55">
        <v>48.6</v>
      </c>
      <c r="M27" s="55">
        <v>11</v>
      </c>
      <c r="N27" s="55">
        <v>451.3</v>
      </c>
      <c r="O27" s="55">
        <v>334.8</v>
      </c>
      <c r="P27" s="55">
        <f t="shared" si="0"/>
        <v>7071.7458700000007</v>
      </c>
      <c r="Q27" s="1"/>
      <c r="R27" s="1"/>
      <c r="S27" s="1"/>
      <c r="T27" s="1"/>
      <c r="U27" s="214"/>
      <c r="V27" s="52" t="s">
        <v>844</v>
      </c>
      <c r="W27" s="53">
        <v>5273.25</v>
      </c>
      <c r="X27" s="53" t="s">
        <v>826</v>
      </c>
    </row>
    <row r="28" spans="1:24" x14ac:dyDescent="0.35">
      <c r="A28" s="1"/>
      <c r="B28" s="54" t="s">
        <v>692</v>
      </c>
      <c r="C28" s="55">
        <v>1161.13814</v>
      </c>
      <c r="D28" s="55">
        <v>3254.3359999999998</v>
      </c>
      <c r="E28" s="55">
        <v>1720.1054899999999</v>
      </c>
      <c r="F28" s="55">
        <v>45.4</v>
      </c>
      <c r="G28" s="55">
        <v>26</v>
      </c>
      <c r="H28" s="55">
        <v>0</v>
      </c>
      <c r="I28" s="196">
        <v>0</v>
      </c>
      <c r="J28" s="196">
        <v>61.7</v>
      </c>
      <c r="K28" s="196"/>
      <c r="L28" s="55">
        <v>48.9</v>
      </c>
      <c r="M28" s="55">
        <v>10.9</v>
      </c>
      <c r="N28" s="55">
        <v>453.4</v>
      </c>
      <c r="O28" s="55">
        <v>396.4</v>
      </c>
      <c r="P28" s="55">
        <f t="shared" si="0"/>
        <v>7178.2796299999982</v>
      </c>
      <c r="Q28" s="1"/>
      <c r="R28" s="1"/>
      <c r="S28" s="1"/>
      <c r="T28" s="1"/>
      <c r="U28" s="214" t="s">
        <v>477</v>
      </c>
      <c r="V28" s="52" t="s">
        <v>845</v>
      </c>
      <c r="W28" s="53">
        <v>101.2</v>
      </c>
      <c r="X28" s="53" t="s">
        <v>826</v>
      </c>
    </row>
    <row r="29" spans="1:24" x14ac:dyDescent="0.35">
      <c r="A29" s="1"/>
      <c r="B29" s="54" t="s">
        <v>693</v>
      </c>
      <c r="C29" s="55">
        <v>1162.21883</v>
      </c>
      <c r="D29" s="55">
        <v>3321.8589999999999</v>
      </c>
      <c r="E29" s="55">
        <v>1685.5076100000001</v>
      </c>
      <c r="F29" s="55">
        <v>45.8</v>
      </c>
      <c r="G29" s="55">
        <v>26.5</v>
      </c>
      <c r="H29" s="55">
        <v>0</v>
      </c>
      <c r="I29" s="196">
        <v>0</v>
      </c>
      <c r="J29" s="196">
        <v>61.5</v>
      </c>
      <c r="K29" s="196"/>
      <c r="L29" s="55">
        <v>48.4</v>
      </c>
      <c r="M29" s="55">
        <v>10.8</v>
      </c>
      <c r="N29" s="55">
        <v>421.5</v>
      </c>
      <c r="O29" s="55">
        <v>435.3</v>
      </c>
      <c r="P29" s="55">
        <f t="shared" si="0"/>
        <v>7219.3854400000009</v>
      </c>
      <c r="Q29" s="1"/>
      <c r="R29" s="1"/>
      <c r="S29" s="1"/>
      <c r="T29" s="1"/>
      <c r="U29" s="214" t="s">
        <v>492</v>
      </c>
      <c r="V29" s="52" t="s">
        <v>846</v>
      </c>
      <c r="W29" s="53">
        <v>479.7</v>
      </c>
      <c r="X29" s="53" t="s">
        <v>826</v>
      </c>
    </row>
    <row r="30" spans="1:24" x14ac:dyDescent="0.35">
      <c r="A30" s="1"/>
      <c r="B30" s="56" t="s">
        <v>694</v>
      </c>
      <c r="C30" s="57">
        <v>1168.80609</v>
      </c>
      <c r="D30" s="57">
        <v>3270.7849999999999</v>
      </c>
      <c r="E30" s="57">
        <v>1607.18869</v>
      </c>
      <c r="F30" s="57">
        <v>46.2</v>
      </c>
      <c r="G30" s="57">
        <v>26.8</v>
      </c>
      <c r="H30" s="57">
        <v>0</v>
      </c>
      <c r="I30" s="197">
        <v>0</v>
      </c>
      <c r="J30" s="197">
        <v>61.599999999999994</v>
      </c>
      <c r="K30" s="197"/>
      <c r="L30" s="57">
        <v>48.7</v>
      </c>
      <c r="M30" s="57">
        <v>10.8</v>
      </c>
      <c r="N30" s="57">
        <v>435.8</v>
      </c>
      <c r="O30" s="57">
        <v>483.9</v>
      </c>
      <c r="P30" s="57">
        <f t="shared" si="0"/>
        <v>7160.57978</v>
      </c>
      <c r="Q30" s="1"/>
      <c r="R30" s="1"/>
      <c r="S30" s="1"/>
      <c r="T30" s="1"/>
      <c r="U30" s="214" t="s">
        <v>478</v>
      </c>
      <c r="V30" s="52" t="s">
        <v>847</v>
      </c>
      <c r="W30" s="53">
        <v>484.85</v>
      </c>
      <c r="X30" s="53" t="s">
        <v>826</v>
      </c>
    </row>
    <row r="31" spans="1:24" x14ac:dyDescent="0.35">
      <c r="A31" s="1"/>
      <c r="B31" s="50" t="s">
        <v>695</v>
      </c>
      <c r="C31" s="51">
        <v>1171.5604800000001</v>
      </c>
      <c r="D31" s="51">
        <v>3329.4659999999999</v>
      </c>
      <c r="E31" s="51">
        <v>1607.95559</v>
      </c>
      <c r="F31" s="51">
        <v>46.4</v>
      </c>
      <c r="G31" s="51">
        <v>26.8</v>
      </c>
      <c r="H31" s="51">
        <v>0</v>
      </c>
      <c r="I31" s="195">
        <v>0</v>
      </c>
      <c r="J31" s="195">
        <v>62.400000000000006</v>
      </c>
      <c r="K31" s="195"/>
      <c r="L31" s="51">
        <v>46.9</v>
      </c>
      <c r="M31" s="51">
        <v>10.8</v>
      </c>
      <c r="N31" s="51">
        <v>437.6</v>
      </c>
      <c r="O31" s="51">
        <v>541.29999999999995</v>
      </c>
      <c r="P31" s="51">
        <f t="shared" si="0"/>
        <v>7281.1820699999998</v>
      </c>
      <c r="Q31" s="1"/>
      <c r="R31" s="1"/>
      <c r="S31" s="1"/>
      <c r="T31" s="1"/>
      <c r="U31" s="214" t="s">
        <v>463</v>
      </c>
      <c r="V31" s="52" t="s">
        <v>848</v>
      </c>
      <c r="W31" s="53" t="s">
        <v>826</v>
      </c>
      <c r="X31" s="53">
        <v>7963.15</v>
      </c>
    </row>
    <row r="32" spans="1:24" x14ac:dyDescent="0.35">
      <c r="A32" s="1"/>
      <c r="B32" s="54" t="s">
        <v>696</v>
      </c>
      <c r="C32" s="55">
        <v>1167.4199100000001</v>
      </c>
      <c r="D32" s="55">
        <v>3122.81</v>
      </c>
      <c r="E32" s="55">
        <v>1509.6538700000001</v>
      </c>
      <c r="F32" s="55">
        <v>46.7</v>
      </c>
      <c r="G32" s="55">
        <v>26.8</v>
      </c>
      <c r="H32" s="55">
        <v>0</v>
      </c>
      <c r="I32" s="196">
        <v>0</v>
      </c>
      <c r="J32" s="196">
        <v>61.9</v>
      </c>
      <c r="K32" s="196"/>
      <c r="L32" s="55">
        <v>46.6</v>
      </c>
      <c r="M32" s="55">
        <v>10.6</v>
      </c>
      <c r="N32" s="55">
        <v>451.3</v>
      </c>
      <c r="O32" s="55">
        <v>610.70000000000005</v>
      </c>
      <c r="P32" s="55">
        <f t="shared" si="0"/>
        <v>7054.4837800000005</v>
      </c>
      <c r="Q32" s="1"/>
      <c r="R32" s="1"/>
      <c r="S32" s="1"/>
      <c r="T32" s="1"/>
      <c r="U32" s="214"/>
      <c r="V32" s="52" t="s">
        <v>849</v>
      </c>
      <c r="W32" s="53">
        <v>156</v>
      </c>
      <c r="X32" s="53" t="s">
        <v>826</v>
      </c>
    </row>
    <row r="33" spans="1:24" x14ac:dyDescent="0.35">
      <c r="A33" s="1"/>
      <c r="B33" s="54" t="s">
        <v>697</v>
      </c>
      <c r="C33" s="55">
        <v>1181.9336900000001</v>
      </c>
      <c r="D33" s="55">
        <v>3030.7370000000001</v>
      </c>
      <c r="E33" s="55">
        <v>1590.68039</v>
      </c>
      <c r="F33" s="55">
        <v>46.5</v>
      </c>
      <c r="G33" s="55">
        <v>26.8</v>
      </c>
      <c r="H33" s="55">
        <v>0</v>
      </c>
      <c r="I33" s="196">
        <v>0</v>
      </c>
      <c r="J33" s="196">
        <v>62</v>
      </c>
      <c r="K33" s="196"/>
      <c r="L33" s="55">
        <v>49.5</v>
      </c>
      <c r="M33" s="55">
        <v>10.6</v>
      </c>
      <c r="N33" s="55">
        <v>423.9</v>
      </c>
      <c r="O33" s="55">
        <v>678</v>
      </c>
      <c r="P33" s="55">
        <f t="shared" si="0"/>
        <v>7100.6510800000005</v>
      </c>
      <c r="Q33" s="1"/>
      <c r="R33" s="1"/>
      <c r="S33" s="1"/>
      <c r="T33" s="1"/>
      <c r="U33" s="214" t="s">
        <v>850</v>
      </c>
      <c r="V33" s="52" t="s">
        <v>851</v>
      </c>
      <c r="W33" s="53" t="s">
        <v>826</v>
      </c>
      <c r="X33" s="53">
        <v>1567.7</v>
      </c>
    </row>
    <row r="34" spans="1:24" x14ac:dyDescent="0.35">
      <c r="A34" s="1"/>
      <c r="B34" s="54" t="s">
        <v>698</v>
      </c>
      <c r="C34" s="55">
        <v>1170.89707</v>
      </c>
      <c r="D34" s="55">
        <v>3029.884</v>
      </c>
      <c r="E34" s="55">
        <v>1571.8739499999999</v>
      </c>
      <c r="F34" s="55">
        <v>46.7</v>
      </c>
      <c r="G34" s="55">
        <v>26.8</v>
      </c>
      <c r="H34" s="55">
        <v>0</v>
      </c>
      <c r="I34" s="196">
        <v>0</v>
      </c>
      <c r="J34" s="196">
        <v>61</v>
      </c>
      <c r="K34" s="196"/>
      <c r="L34" s="55">
        <v>49.6</v>
      </c>
      <c r="M34" s="55">
        <v>10.6</v>
      </c>
      <c r="N34" s="55">
        <v>439.7</v>
      </c>
      <c r="O34" s="55">
        <v>702.8</v>
      </c>
      <c r="P34" s="55">
        <f t="shared" si="0"/>
        <v>7109.8550200000009</v>
      </c>
      <c r="Q34" s="1"/>
      <c r="R34" s="1"/>
      <c r="S34" s="1"/>
      <c r="T34" s="1"/>
      <c r="U34" s="214" t="s">
        <v>479</v>
      </c>
      <c r="V34" s="52" t="s">
        <v>852</v>
      </c>
      <c r="W34" s="53">
        <v>479.75</v>
      </c>
      <c r="X34" s="53" t="s">
        <v>826</v>
      </c>
    </row>
    <row r="35" spans="1:24" x14ac:dyDescent="0.35">
      <c r="A35" s="1"/>
      <c r="B35" s="54" t="s">
        <v>699</v>
      </c>
      <c r="C35" s="55">
        <v>1174.5364</v>
      </c>
      <c r="D35" s="55">
        <v>3065.482</v>
      </c>
      <c r="E35" s="55">
        <v>1596.33977</v>
      </c>
      <c r="F35" s="55">
        <v>47.4</v>
      </c>
      <c r="G35" s="55">
        <v>26.8</v>
      </c>
      <c r="H35" s="55">
        <v>0</v>
      </c>
      <c r="I35" s="196">
        <v>0</v>
      </c>
      <c r="J35" s="196">
        <v>62.5</v>
      </c>
      <c r="K35" s="196"/>
      <c r="L35" s="55">
        <v>49.7</v>
      </c>
      <c r="M35" s="55">
        <v>10.6</v>
      </c>
      <c r="N35" s="55">
        <v>425.5</v>
      </c>
      <c r="O35" s="55">
        <v>749.6</v>
      </c>
      <c r="P35" s="55">
        <f t="shared" si="0"/>
        <v>7208.4581699999999</v>
      </c>
      <c r="Q35" s="1"/>
      <c r="R35" s="1"/>
      <c r="S35" s="1"/>
      <c r="T35" s="1"/>
      <c r="U35" s="214" t="s">
        <v>480</v>
      </c>
      <c r="V35" s="52" t="s">
        <v>853</v>
      </c>
      <c r="W35" s="53">
        <v>452.58</v>
      </c>
      <c r="X35" s="53" t="s">
        <v>826</v>
      </c>
    </row>
    <row r="36" spans="1:24" x14ac:dyDescent="0.35">
      <c r="A36" s="1"/>
      <c r="B36" s="54" t="s">
        <v>700</v>
      </c>
      <c r="C36" s="55">
        <v>1170.99422</v>
      </c>
      <c r="D36" s="55">
        <v>3004.13</v>
      </c>
      <c r="E36" s="55">
        <v>1496.13</v>
      </c>
      <c r="F36" s="55">
        <v>46.6</v>
      </c>
      <c r="G36" s="55">
        <v>26.8</v>
      </c>
      <c r="H36" s="55">
        <v>0</v>
      </c>
      <c r="I36" s="196">
        <v>0</v>
      </c>
      <c r="J36" s="196">
        <v>61.9</v>
      </c>
      <c r="K36" s="196"/>
      <c r="L36" s="55">
        <v>49.5</v>
      </c>
      <c r="M36" s="55">
        <v>10.6</v>
      </c>
      <c r="N36" s="55">
        <v>353.8</v>
      </c>
      <c r="O36" s="55">
        <v>791.1</v>
      </c>
      <c r="P36" s="55">
        <f t="shared" si="0"/>
        <v>7011.5542200000009</v>
      </c>
      <c r="Q36" s="1"/>
      <c r="R36" s="1"/>
      <c r="S36" s="1"/>
      <c r="T36" s="1"/>
      <c r="U36" s="214" t="s">
        <v>92</v>
      </c>
      <c r="V36" s="52" t="s">
        <v>96</v>
      </c>
      <c r="W36" s="53" t="s">
        <v>826</v>
      </c>
      <c r="X36" s="53">
        <v>1972.35</v>
      </c>
    </row>
    <row r="37" spans="1:24" x14ac:dyDescent="0.35">
      <c r="A37" s="1"/>
      <c r="B37" s="54" t="s">
        <v>701</v>
      </c>
      <c r="C37" s="55">
        <v>1180.1673699999999</v>
      </c>
      <c r="D37" s="55">
        <v>3027.7979999999998</v>
      </c>
      <c r="E37" s="55">
        <v>1452.34807</v>
      </c>
      <c r="F37" s="55">
        <v>94.6</v>
      </c>
      <c r="G37" s="55">
        <v>68.8</v>
      </c>
      <c r="H37" s="55">
        <v>0</v>
      </c>
      <c r="I37" s="196">
        <v>0</v>
      </c>
      <c r="J37" s="196">
        <v>62.8</v>
      </c>
      <c r="K37" s="196"/>
      <c r="L37" s="55">
        <v>50.2</v>
      </c>
      <c r="M37" s="55">
        <v>11.6</v>
      </c>
      <c r="N37" s="55">
        <v>335.9</v>
      </c>
      <c r="O37" s="55">
        <v>781.2</v>
      </c>
      <c r="P37" s="55">
        <f t="shared" si="0"/>
        <v>7065.4134400000003</v>
      </c>
      <c r="Q37" s="1"/>
      <c r="R37" s="1"/>
      <c r="S37" s="1"/>
      <c r="T37" s="1"/>
      <c r="U37" s="214"/>
      <c r="V37" s="52" t="s">
        <v>854</v>
      </c>
      <c r="W37" s="53" t="s">
        <v>826</v>
      </c>
      <c r="X37" s="53">
        <v>2584.85</v>
      </c>
    </row>
    <row r="38" spans="1:24" x14ac:dyDescent="0.35">
      <c r="A38" s="1"/>
      <c r="B38" s="56" t="s">
        <v>702</v>
      </c>
      <c r="C38" s="57">
        <v>1169.8975700000001</v>
      </c>
      <c r="D38" s="57">
        <v>3136.81</v>
      </c>
      <c r="E38" s="57">
        <v>1442.8024499999999</v>
      </c>
      <c r="F38" s="57">
        <v>72</v>
      </c>
      <c r="G38" s="57">
        <v>80</v>
      </c>
      <c r="H38" s="57">
        <v>0</v>
      </c>
      <c r="I38" s="197">
        <v>0</v>
      </c>
      <c r="J38" s="197">
        <v>62.1</v>
      </c>
      <c r="K38" s="197"/>
      <c r="L38" s="57">
        <v>50.6</v>
      </c>
      <c r="M38" s="57">
        <v>11.7</v>
      </c>
      <c r="N38" s="57">
        <v>212.2</v>
      </c>
      <c r="O38" s="57">
        <v>815.8</v>
      </c>
      <c r="P38" s="57">
        <f t="shared" si="0"/>
        <v>7053.9100200000012</v>
      </c>
      <c r="Q38" s="1"/>
      <c r="R38" s="1"/>
      <c r="S38" s="1"/>
      <c r="T38" s="1"/>
      <c r="U38" s="214" t="s">
        <v>494</v>
      </c>
      <c r="V38" s="52" t="s">
        <v>855</v>
      </c>
      <c r="W38" s="53">
        <v>441.59429</v>
      </c>
      <c r="X38" s="53" t="s">
        <v>826</v>
      </c>
    </row>
    <row r="39" spans="1:24" x14ac:dyDescent="0.35">
      <c r="A39" s="1"/>
      <c r="B39" s="50" t="s">
        <v>703</v>
      </c>
      <c r="C39" s="51">
        <v>1181.78314</v>
      </c>
      <c r="D39" s="51">
        <v>3193.6970000000001</v>
      </c>
      <c r="E39" s="51">
        <v>1407.46336</v>
      </c>
      <c r="F39" s="51">
        <v>71.400000000000006</v>
      </c>
      <c r="G39" s="51">
        <v>80.2</v>
      </c>
      <c r="H39" s="51">
        <v>0</v>
      </c>
      <c r="I39" s="195">
        <v>0</v>
      </c>
      <c r="J39" s="195">
        <v>62.7</v>
      </c>
      <c r="K39" s="195"/>
      <c r="L39" s="51">
        <v>50</v>
      </c>
      <c r="M39" s="51">
        <v>11.7</v>
      </c>
      <c r="N39" s="51">
        <v>133.9</v>
      </c>
      <c r="O39" s="51">
        <v>821</v>
      </c>
      <c r="P39" s="51">
        <f t="shared" si="0"/>
        <v>7013.8434999999981</v>
      </c>
      <c r="Q39" s="1"/>
      <c r="R39" s="1"/>
      <c r="S39" s="1"/>
      <c r="T39" s="1"/>
      <c r="U39" s="214"/>
      <c r="V39" s="52" t="s">
        <v>856</v>
      </c>
      <c r="W39" s="53">
        <v>118.72880000000001</v>
      </c>
      <c r="X39" s="53" t="s">
        <v>826</v>
      </c>
    </row>
    <row r="40" spans="1:24" x14ac:dyDescent="0.35">
      <c r="A40" s="1"/>
      <c r="B40" s="54" t="s">
        <v>704</v>
      </c>
      <c r="C40" s="55">
        <v>1173.09582</v>
      </c>
      <c r="D40" s="55">
        <v>3051.99</v>
      </c>
      <c r="E40" s="55">
        <v>1409.3208500000001</v>
      </c>
      <c r="F40" s="55">
        <v>46.5</v>
      </c>
      <c r="G40" s="55">
        <v>80.599999999999994</v>
      </c>
      <c r="H40" s="55">
        <v>0</v>
      </c>
      <c r="I40" s="196">
        <v>0</v>
      </c>
      <c r="J40" s="196">
        <v>62.2</v>
      </c>
      <c r="K40" s="196"/>
      <c r="L40" s="55">
        <v>51.3</v>
      </c>
      <c r="M40" s="55">
        <v>11.8</v>
      </c>
      <c r="N40" s="55">
        <v>84.2</v>
      </c>
      <c r="O40" s="55">
        <v>822.2</v>
      </c>
      <c r="P40" s="55">
        <f t="shared" si="0"/>
        <v>6793.2066700000005</v>
      </c>
      <c r="Q40" s="1"/>
      <c r="R40" s="1"/>
      <c r="S40" s="1"/>
      <c r="T40" s="1"/>
      <c r="U40" s="214" t="s">
        <v>44</v>
      </c>
      <c r="V40" s="52" t="s">
        <v>857</v>
      </c>
      <c r="W40" s="53">
        <v>480</v>
      </c>
      <c r="X40" s="53" t="s">
        <v>826</v>
      </c>
    </row>
    <row r="41" spans="1:24" x14ac:dyDescent="0.35">
      <c r="A41" s="1"/>
      <c r="B41" s="54" t="s">
        <v>705</v>
      </c>
      <c r="C41" s="55">
        <v>1180.98081</v>
      </c>
      <c r="D41" s="55">
        <v>3051.261</v>
      </c>
      <c r="E41" s="55">
        <v>1352.04764</v>
      </c>
      <c r="F41" s="55">
        <v>47</v>
      </c>
      <c r="G41" s="55">
        <v>79.599999999999994</v>
      </c>
      <c r="H41" s="55">
        <v>0</v>
      </c>
      <c r="I41" s="196">
        <v>0</v>
      </c>
      <c r="J41" s="196">
        <v>62.1</v>
      </c>
      <c r="K41" s="196"/>
      <c r="L41" s="55">
        <v>51.5</v>
      </c>
      <c r="M41" s="55">
        <v>11.8</v>
      </c>
      <c r="N41" s="55">
        <v>41.6</v>
      </c>
      <c r="O41" s="55">
        <v>801.2</v>
      </c>
      <c r="P41" s="55">
        <f t="shared" si="0"/>
        <v>6679.0894500000004</v>
      </c>
      <c r="Q41" s="1"/>
      <c r="R41" s="1"/>
      <c r="S41" s="1"/>
      <c r="T41" s="1"/>
      <c r="U41" s="214"/>
      <c r="V41" s="52" t="s">
        <v>858</v>
      </c>
      <c r="W41" s="53">
        <v>475</v>
      </c>
      <c r="X41" s="53" t="s">
        <v>826</v>
      </c>
    </row>
    <row r="42" spans="1:24" x14ac:dyDescent="0.35">
      <c r="A42" s="1"/>
      <c r="B42" s="54" t="s">
        <v>706</v>
      </c>
      <c r="C42" s="55">
        <v>1182.3879099999999</v>
      </c>
      <c r="D42" s="55">
        <v>2992.0929999999998</v>
      </c>
      <c r="E42" s="55">
        <v>1355.5588499999999</v>
      </c>
      <c r="F42" s="55">
        <v>47.1</v>
      </c>
      <c r="G42" s="55">
        <v>78.400000000000006</v>
      </c>
      <c r="H42" s="55">
        <v>0</v>
      </c>
      <c r="I42" s="196">
        <v>0</v>
      </c>
      <c r="J42" s="196">
        <v>62.8</v>
      </c>
      <c r="K42" s="196"/>
      <c r="L42" s="55">
        <v>51.5</v>
      </c>
      <c r="M42" s="55">
        <v>11.8</v>
      </c>
      <c r="N42" s="55">
        <v>14</v>
      </c>
      <c r="O42" s="55">
        <v>790.7</v>
      </c>
      <c r="P42" s="55">
        <f t="shared" si="0"/>
        <v>6586.3397599999998</v>
      </c>
      <c r="Q42" s="1"/>
      <c r="R42" s="1"/>
      <c r="S42" s="1"/>
      <c r="T42" s="1"/>
      <c r="U42" s="214"/>
      <c r="V42" s="52" t="s">
        <v>859</v>
      </c>
      <c r="W42" s="53">
        <v>240</v>
      </c>
      <c r="X42" s="53" t="s">
        <v>826</v>
      </c>
    </row>
    <row r="43" spans="1:24" x14ac:dyDescent="0.35">
      <c r="A43" s="1"/>
      <c r="B43" s="54" t="s">
        <v>707</v>
      </c>
      <c r="C43" s="55">
        <v>1175.8435199999999</v>
      </c>
      <c r="D43" s="55">
        <v>3176.623</v>
      </c>
      <c r="E43" s="55">
        <v>1415.46244</v>
      </c>
      <c r="F43" s="55">
        <v>47.4</v>
      </c>
      <c r="G43" s="55">
        <v>78.3</v>
      </c>
      <c r="H43" s="55">
        <v>0</v>
      </c>
      <c r="I43" s="196">
        <v>0</v>
      </c>
      <c r="J43" s="196">
        <v>62.3</v>
      </c>
      <c r="K43" s="196"/>
      <c r="L43" s="55">
        <v>48.9</v>
      </c>
      <c r="M43" s="55">
        <v>11.9</v>
      </c>
      <c r="N43" s="55">
        <v>0.2</v>
      </c>
      <c r="O43" s="55">
        <v>769.1</v>
      </c>
      <c r="P43" s="55">
        <f t="shared" si="0"/>
        <v>6786.0289599999996</v>
      </c>
      <c r="Q43" s="1"/>
      <c r="R43" s="1"/>
      <c r="S43" s="1"/>
      <c r="T43" s="1"/>
      <c r="U43" s="214"/>
      <c r="V43" s="52" t="s">
        <v>860</v>
      </c>
      <c r="W43" s="53">
        <v>179.1</v>
      </c>
      <c r="X43" s="53" t="s">
        <v>826</v>
      </c>
    </row>
    <row r="44" spans="1:24" x14ac:dyDescent="0.35">
      <c r="A44" s="1"/>
      <c r="B44" s="54" t="s">
        <v>708</v>
      </c>
      <c r="C44" s="55">
        <v>1176.6481799999999</v>
      </c>
      <c r="D44" s="55">
        <v>3497.663</v>
      </c>
      <c r="E44" s="55">
        <v>1499.2932599999999</v>
      </c>
      <c r="F44" s="55">
        <v>47.4</v>
      </c>
      <c r="G44" s="55">
        <v>78.8</v>
      </c>
      <c r="H44" s="55">
        <v>0</v>
      </c>
      <c r="I44" s="196">
        <v>0</v>
      </c>
      <c r="J44" s="196">
        <v>62.199999999999996</v>
      </c>
      <c r="K44" s="196"/>
      <c r="L44" s="55">
        <v>50.3</v>
      </c>
      <c r="M44" s="55">
        <v>12.1</v>
      </c>
      <c r="N44" s="55">
        <v>0</v>
      </c>
      <c r="O44" s="55">
        <v>689.8</v>
      </c>
      <c r="P44" s="55">
        <f t="shared" si="0"/>
        <v>7114.2044399999995</v>
      </c>
      <c r="Q44" s="1"/>
      <c r="R44" s="1"/>
      <c r="S44" s="1"/>
      <c r="T44" s="1"/>
      <c r="U44" s="214" t="s">
        <v>481</v>
      </c>
      <c r="V44" s="52" t="s">
        <v>861</v>
      </c>
      <c r="W44" s="53">
        <v>82.75</v>
      </c>
      <c r="X44" s="53" t="s">
        <v>826</v>
      </c>
    </row>
    <row r="45" spans="1:24" x14ac:dyDescent="0.35">
      <c r="A45" s="1"/>
      <c r="B45" s="54" t="s">
        <v>709</v>
      </c>
      <c r="C45" s="55">
        <v>1190.06096</v>
      </c>
      <c r="D45" s="55">
        <v>3530.741</v>
      </c>
      <c r="E45" s="55">
        <v>1639.4540500000001</v>
      </c>
      <c r="F45" s="55">
        <v>47.4</v>
      </c>
      <c r="G45" s="55">
        <v>79</v>
      </c>
      <c r="H45" s="55">
        <v>0</v>
      </c>
      <c r="I45" s="196">
        <v>0</v>
      </c>
      <c r="J45" s="196">
        <v>61.099999999999994</v>
      </c>
      <c r="K45" s="196"/>
      <c r="L45" s="55">
        <v>50.1</v>
      </c>
      <c r="M45" s="55">
        <v>12.6</v>
      </c>
      <c r="N45" s="55">
        <v>0</v>
      </c>
      <c r="O45" s="55">
        <v>641.20000000000005</v>
      </c>
      <c r="P45" s="55">
        <f t="shared" si="0"/>
        <v>7251.6560100000006</v>
      </c>
      <c r="Q45" s="1"/>
      <c r="R45" s="1"/>
      <c r="S45" s="1"/>
      <c r="T45" s="1"/>
      <c r="U45" s="214" t="s">
        <v>465</v>
      </c>
      <c r="V45" s="52" t="s">
        <v>862</v>
      </c>
      <c r="W45" s="53">
        <v>441.25</v>
      </c>
      <c r="X45" s="53" t="s">
        <v>826</v>
      </c>
    </row>
    <row r="46" spans="1:24" x14ac:dyDescent="0.35">
      <c r="A46" s="1"/>
      <c r="B46" s="56" t="s">
        <v>710</v>
      </c>
      <c r="C46" s="57">
        <v>1187.4435900000001</v>
      </c>
      <c r="D46" s="57">
        <v>3472.3719999999998</v>
      </c>
      <c r="E46" s="57">
        <v>1750.8615600000001</v>
      </c>
      <c r="F46" s="57">
        <v>47.8</v>
      </c>
      <c r="G46" s="57">
        <v>78.599999999999994</v>
      </c>
      <c r="H46" s="57">
        <v>0</v>
      </c>
      <c r="I46" s="197">
        <v>0</v>
      </c>
      <c r="J46" s="197">
        <v>60.3</v>
      </c>
      <c r="K46" s="197"/>
      <c r="L46" s="57">
        <v>50.3</v>
      </c>
      <c r="M46" s="57">
        <v>12.5</v>
      </c>
      <c r="N46" s="57">
        <v>0</v>
      </c>
      <c r="O46" s="57">
        <v>618.5</v>
      </c>
      <c r="P46" s="57">
        <f t="shared" si="0"/>
        <v>7278.6771500000013</v>
      </c>
      <c r="Q46" s="1"/>
      <c r="R46" s="1"/>
      <c r="S46" s="1"/>
      <c r="T46" s="1"/>
      <c r="U46" s="214" t="s">
        <v>482</v>
      </c>
      <c r="V46" s="52" t="s">
        <v>863</v>
      </c>
      <c r="W46" s="53">
        <v>451.2</v>
      </c>
      <c r="X46" s="53" t="s">
        <v>826</v>
      </c>
    </row>
    <row r="47" spans="1:24" x14ac:dyDescent="0.35">
      <c r="A47" s="1"/>
      <c r="B47" s="50" t="s">
        <v>711</v>
      </c>
      <c r="C47" s="51">
        <v>1170.54322</v>
      </c>
      <c r="D47" s="51">
        <v>3517.8760000000002</v>
      </c>
      <c r="E47" s="51">
        <v>1753.14075</v>
      </c>
      <c r="F47" s="51">
        <v>47.8</v>
      </c>
      <c r="G47" s="51">
        <v>78.7</v>
      </c>
      <c r="H47" s="51">
        <v>0</v>
      </c>
      <c r="I47" s="195">
        <v>0</v>
      </c>
      <c r="J47" s="195">
        <v>60.5</v>
      </c>
      <c r="K47" s="195"/>
      <c r="L47" s="51">
        <v>50.5</v>
      </c>
      <c r="M47" s="51">
        <v>12.6</v>
      </c>
      <c r="N47" s="51">
        <v>0</v>
      </c>
      <c r="O47" s="51">
        <v>522.29999999999995</v>
      </c>
      <c r="P47" s="51">
        <f t="shared" si="0"/>
        <v>7213.9599700000008</v>
      </c>
      <c r="Q47" s="1"/>
      <c r="R47" s="1"/>
      <c r="S47" s="1"/>
      <c r="T47" s="1"/>
      <c r="U47" s="214" t="s">
        <v>467</v>
      </c>
      <c r="V47" s="52" t="s">
        <v>864</v>
      </c>
      <c r="W47" s="53">
        <v>2186</v>
      </c>
      <c r="X47" s="53" t="s">
        <v>826</v>
      </c>
    </row>
    <row r="48" spans="1:24" x14ac:dyDescent="0.35">
      <c r="A48" s="1"/>
      <c r="B48" s="54" t="s">
        <v>712</v>
      </c>
      <c r="C48" s="55">
        <v>1183.41849</v>
      </c>
      <c r="D48" s="55">
        <v>3448.402</v>
      </c>
      <c r="E48" s="55">
        <v>1845.9486300000001</v>
      </c>
      <c r="F48" s="55">
        <v>48.1</v>
      </c>
      <c r="G48" s="55">
        <v>78.2</v>
      </c>
      <c r="H48" s="55">
        <v>0</v>
      </c>
      <c r="I48" s="196">
        <v>0</v>
      </c>
      <c r="J48" s="196">
        <v>60.5</v>
      </c>
      <c r="K48" s="196"/>
      <c r="L48" s="55">
        <v>48.6</v>
      </c>
      <c r="M48" s="55">
        <v>12.6</v>
      </c>
      <c r="N48" s="55">
        <v>0</v>
      </c>
      <c r="O48" s="55">
        <v>511.3</v>
      </c>
      <c r="P48" s="55">
        <f t="shared" si="0"/>
        <v>7237.069120000001</v>
      </c>
      <c r="Q48" s="1"/>
      <c r="R48" s="1"/>
      <c r="S48" s="1"/>
      <c r="T48" s="1"/>
      <c r="U48" s="214" t="s">
        <v>458</v>
      </c>
      <c r="V48" s="52" t="s">
        <v>865</v>
      </c>
      <c r="W48" s="53">
        <v>101.15</v>
      </c>
      <c r="X48" s="53" t="s">
        <v>826</v>
      </c>
    </row>
    <row r="49" spans="1:24" x14ac:dyDescent="0.35">
      <c r="A49" s="1"/>
      <c r="B49" s="54" t="s">
        <v>713</v>
      </c>
      <c r="C49" s="55">
        <v>1183.54467</v>
      </c>
      <c r="D49" s="55">
        <v>3546.4119999999998</v>
      </c>
      <c r="E49" s="55">
        <v>1681.76062</v>
      </c>
      <c r="F49" s="55">
        <v>47.5</v>
      </c>
      <c r="G49" s="55">
        <v>77.8</v>
      </c>
      <c r="H49" s="55">
        <v>0</v>
      </c>
      <c r="I49" s="196">
        <v>0</v>
      </c>
      <c r="J49" s="196">
        <v>60.699999999999996</v>
      </c>
      <c r="K49" s="196"/>
      <c r="L49" s="55">
        <v>50.2</v>
      </c>
      <c r="M49" s="55">
        <v>12.5</v>
      </c>
      <c r="N49" s="55">
        <v>0</v>
      </c>
      <c r="O49" s="55">
        <v>516.5</v>
      </c>
      <c r="P49" s="55">
        <f t="shared" si="0"/>
        <v>7176.9172899999994</v>
      </c>
      <c r="Q49" s="1"/>
      <c r="R49" s="1"/>
      <c r="S49" s="1"/>
      <c r="T49" s="1"/>
      <c r="U49" s="214" t="s">
        <v>110</v>
      </c>
      <c r="V49" s="52" t="s">
        <v>866</v>
      </c>
      <c r="W49" s="53" t="s">
        <v>826</v>
      </c>
      <c r="X49" s="53">
        <v>13519.6</v>
      </c>
    </row>
    <row r="50" spans="1:24" x14ac:dyDescent="0.35">
      <c r="A50" s="1"/>
      <c r="B50" s="54" t="s">
        <v>714</v>
      </c>
      <c r="C50" s="55">
        <v>1188.5277900000001</v>
      </c>
      <c r="D50" s="55">
        <v>3460.7979999999998</v>
      </c>
      <c r="E50" s="55">
        <v>1695.63921</v>
      </c>
      <c r="F50" s="55">
        <v>47.4</v>
      </c>
      <c r="G50" s="55">
        <v>78.099999999999994</v>
      </c>
      <c r="H50" s="55">
        <v>0</v>
      </c>
      <c r="I50" s="196">
        <v>0</v>
      </c>
      <c r="J50" s="196">
        <v>61</v>
      </c>
      <c r="K50" s="196"/>
      <c r="L50" s="55">
        <v>47.6</v>
      </c>
      <c r="M50" s="55">
        <v>12.4</v>
      </c>
      <c r="N50" s="55">
        <v>0</v>
      </c>
      <c r="O50" s="55">
        <v>508.7</v>
      </c>
      <c r="P50" s="55">
        <f t="shared" si="0"/>
        <v>7100.165</v>
      </c>
      <c r="Q50" s="1"/>
      <c r="R50" s="1"/>
      <c r="S50" s="1"/>
      <c r="T50" s="1"/>
      <c r="U50" s="214"/>
      <c r="V50" s="52" t="s">
        <v>867</v>
      </c>
      <c r="W50" s="53">
        <v>252.4</v>
      </c>
      <c r="X50" s="53" t="s">
        <v>826</v>
      </c>
    </row>
    <row r="51" spans="1:24" x14ac:dyDescent="0.35">
      <c r="A51" s="1"/>
      <c r="B51" s="54" t="s">
        <v>715</v>
      </c>
      <c r="C51" s="55">
        <v>1196.2407000000001</v>
      </c>
      <c r="D51" s="55">
        <v>3417.232</v>
      </c>
      <c r="E51" s="55">
        <v>1672.57061</v>
      </c>
      <c r="F51" s="55">
        <v>47.4</v>
      </c>
      <c r="G51" s="55">
        <v>78.099999999999994</v>
      </c>
      <c r="H51" s="55">
        <v>0</v>
      </c>
      <c r="I51" s="196">
        <v>0</v>
      </c>
      <c r="J51" s="196">
        <v>61.3</v>
      </c>
      <c r="K51" s="196"/>
      <c r="L51" s="55">
        <v>45.9</v>
      </c>
      <c r="M51" s="55">
        <v>12.4</v>
      </c>
      <c r="N51" s="55">
        <v>0</v>
      </c>
      <c r="O51" s="55">
        <v>505.2</v>
      </c>
      <c r="P51" s="55">
        <f t="shared" si="0"/>
        <v>7036.3433099999993</v>
      </c>
      <c r="Q51" s="1"/>
      <c r="R51" s="1"/>
      <c r="S51" s="1"/>
      <c r="T51" s="1"/>
      <c r="U51" s="214" t="s">
        <v>464</v>
      </c>
      <c r="V51" s="52" t="s">
        <v>868</v>
      </c>
      <c r="W51" s="53" t="s">
        <v>826</v>
      </c>
      <c r="X51" s="53">
        <v>1014.5585</v>
      </c>
    </row>
    <row r="52" spans="1:24" x14ac:dyDescent="0.35">
      <c r="A52" s="1"/>
      <c r="B52" s="54" t="s">
        <v>716</v>
      </c>
      <c r="C52" s="55">
        <v>1189.80744</v>
      </c>
      <c r="D52" s="55">
        <v>3410.2710000000002</v>
      </c>
      <c r="E52" s="55">
        <v>1580.93029</v>
      </c>
      <c r="F52" s="55">
        <v>47.2</v>
      </c>
      <c r="G52" s="55">
        <v>78.3</v>
      </c>
      <c r="H52" s="55">
        <v>0</v>
      </c>
      <c r="I52" s="196">
        <v>0</v>
      </c>
      <c r="J52" s="196">
        <v>61.3</v>
      </c>
      <c r="K52" s="196"/>
      <c r="L52" s="55">
        <v>48.7</v>
      </c>
      <c r="M52" s="55">
        <v>12.4</v>
      </c>
      <c r="N52" s="55">
        <v>0</v>
      </c>
      <c r="O52" s="55">
        <v>457.1</v>
      </c>
      <c r="P52" s="55">
        <f t="shared" si="0"/>
        <v>6886.0087300000005</v>
      </c>
      <c r="Q52" s="1"/>
      <c r="R52" s="1"/>
      <c r="S52" s="1"/>
      <c r="T52" s="1"/>
      <c r="U52" s="214" t="s">
        <v>476</v>
      </c>
      <c r="V52" s="52" t="s">
        <v>869</v>
      </c>
      <c r="W52" s="53">
        <v>85.9</v>
      </c>
      <c r="X52" s="53" t="s">
        <v>826</v>
      </c>
    </row>
    <row r="53" spans="1:24" x14ac:dyDescent="0.35">
      <c r="A53" s="1"/>
      <c r="B53" s="54" t="s">
        <v>717</v>
      </c>
      <c r="C53" s="55">
        <v>1182.5889</v>
      </c>
      <c r="D53" s="55">
        <v>3363.7089999999998</v>
      </c>
      <c r="E53" s="55">
        <v>1411.46426</v>
      </c>
      <c r="F53" s="55">
        <v>47.6</v>
      </c>
      <c r="G53" s="55">
        <v>78</v>
      </c>
      <c r="H53" s="55">
        <v>0</v>
      </c>
      <c r="I53" s="196">
        <v>0</v>
      </c>
      <c r="J53" s="196">
        <v>61.3</v>
      </c>
      <c r="K53" s="196"/>
      <c r="L53" s="55">
        <v>46.1</v>
      </c>
      <c r="M53" s="55">
        <v>12.4</v>
      </c>
      <c r="N53" s="55">
        <v>0</v>
      </c>
      <c r="O53" s="55">
        <v>462.6</v>
      </c>
      <c r="P53" s="55">
        <f t="shared" si="0"/>
        <v>6665.7621600000002</v>
      </c>
      <c r="Q53" s="1"/>
      <c r="R53" s="1"/>
      <c r="S53" s="1"/>
      <c r="T53" s="1"/>
      <c r="U53" s="214" t="s">
        <v>119</v>
      </c>
      <c r="V53" s="52" t="s">
        <v>870</v>
      </c>
      <c r="W53" s="53">
        <v>129.85</v>
      </c>
      <c r="X53" s="53" t="s">
        <v>826</v>
      </c>
    </row>
    <row r="54" spans="1:24" x14ac:dyDescent="0.35">
      <c r="A54" s="1"/>
      <c r="B54" s="56" t="s">
        <v>74</v>
      </c>
      <c r="C54" s="57">
        <v>1195.4630099999999</v>
      </c>
      <c r="D54" s="57">
        <v>3354.2130000000002</v>
      </c>
      <c r="E54" s="57">
        <v>1432.09258</v>
      </c>
      <c r="F54" s="57">
        <v>47.4</v>
      </c>
      <c r="G54" s="57">
        <v>78.3</v>
      </c>
      <c r="H54" s="57">
        <v>0</v>
      </c>
      <c r="I54" s="197">
        <v>0</v>
      </c>
      <c r="J54" s="197">
        <v>62.199999999999996</v>
      </c>
      <c r="K54" s="197"/>
      <c r="L54" s="57">
        <v>45.5</v>
      </c>
      <c r="M54" s="57">
        <v>12.4</v>
      </c>
      <c r="N54" s="57">
        <v>0</v>
      </c>
      <c r="O54" s="57">
        <v>423.3</v>
      </c>
      <c r="P54" s="57">
        <f t="shared" si="0"/>
        <v>6650.8685899999991</v>
      </c>
      <c r="Q54" s="1"/>
      <c r="R54" s="1"/>
      <c r="S54" s="1"/>
      <c r="T54" s="1"/>
      <c r="U54" s="214"/>
      <c r="V54" s="52" t="s">
        <v>871</v>
      </c>
      <c r="W54" s="53" t="s">
        <v>826</v>
      </c>
      <c r="X54" s="53">
        <v>5783.25</v>
      </c>
    </row>
    <row r="55" spans="1:24" x14ac:dyDescent="0.35">
      <c r="A55" s="1"/>
      <c r="B55" s="58" t="s">
        <v>872</v>
      </c>
      <c r="C55" s="59">
        <v>28261.253089999998</v>
      </c>
      <c r="D55" s="59">
        <v>78378.058499999999</v>
      </c>
      <c r="E55" s="59">
        <v>33204.498160000003</v>
      </c>
      <c r="F55" s="59">
        <v>1178.9000000000001</v>
      </c>
      <c r="G55" s="59">
        <v>1096.95</v>
      </c>
      <c r="H55" s="59">
        <v>428.48</v>
      </c>
      <c r="I55" s="198">
        <f t="shared" ref="I55" si="1">+SUM(I7:I54)/2</f>
        <v>170.65</v>
      </c>
      <c r="J55" s="198">
        <f t="shared" ref="J55:K55" si="2">+SUM(J7:J54)/2</f>
        <v>1489</v>
      </c>
      <c r="K55" s="198">
        <f t="shared" si="2"/>
        <v>0</v>
      </c>
      <c r="L55" s="59">
        <v>1057.0999999999999</v>
      </c>
      <c r="M55" s="59">
        <v>289</v>
      </c>
      <c r="N55" s="59">
        <v>3998.8</v>
      </c>
      <c r="O55" s="59">
        <v>11220.8</v>
      </c>
      <c r="P55" s="198">
        <f t="shared" ref="P55" si="3">+SUM(P7:P54)/2</f>
        <v>160773.48975000007</v>
      </c>
      <c r="Q55" s="1"/>
      <c r="R55" s="1"/>
      <c r="S55" s="1"/>
      <c r="T55" s="1"/>
      <c r="U55" s="214"/>
      <c r="V55" s="52" t="s">
        <v>122</v>
      </c>
      <c r="W55" s="53" t="s">
        <v>826</v>
      </c>
      <c r="X55" s="53">
        <v>2159.9</v>
      </c>
    </row>
    <row r="56" spans="1:24" x14ac:dyDescent="0.35">
      <c r="A56" s="1"/>
      <c r="B56" s="58" t="s">
        <v>873</v>
      </c>
      <c r="C56" s="198">
        <f t="shared" ref="C56:O56" si="4">+C55*100/$P$55</f>
        <v>17.578304193026941</v>
      </c>
      <c r="D56" s="198">
        <f t="shared" si="4"/>
        <v>48.750610950770856</v>
      </c>
      <c r="E56" s="198">
        <f t="shared" si="4"/>
        <v>20.65296847859209</v>
      </c>
      <c r="F56" s="198">
        <f t="shared" si="4"/>
        <v>0.73326765614975997</v>
      </c>
      <c r="G56" s="198">
        <f t="shared" si="4"/>
        <v>0.68229532226098832</v>
      </c>
      <c r="H56" s="198">
        <f t="shared" si="4"/>
        <v>0.2665116000568743</v>
      </c>
      <c r="I56" s="198">
        <f t="shared" si="4"/>
        <v>0.10614312114849142</v>
      </c>
      <c r="J56" s="198">
        <f t="shared" ref="J56" si="5">+J55*100/$P$55</f>
        <v>0.92614771397658202</v>
      </c>
      <c r="K56" s="198">
        <f t="shared" si="4"/>
        <v>0</v>
      </c>
      <c r="L56" s="198">
        <f t="shared" si="4"/>
        <v>0.65750889754509378</v>
      </c>
      <c r="M56" s="198">
        <f t="shared" si="4"/>
        <v>0.17975600358578389</v>
      </c>
      <c r="N56" s="198">
        <f t="shared" si="4"/>
        <v>2.4872259762589364</v>
      </c>
      <c r="O56" s="198">
        <f t="shared" si="4"/>
        <v>6.9792600866275567</v>
      </c>
      <c r="P56" s="60" t="s">
        <v>874</v>
      </c>
      <c r="Q56" s="1"/>
      <c r="R56" s="1"/>
      <c r="S56" s="1"/>
      <c r="T56" s="1"/>
      <c r="U56" s="214"/>
      <c r="V56" s="52" t="s">
        <v>875</v>
      </c>
      <c r="W56" s="53">
        <v>237.85</v>
      </c>
      <c r="X56" s="53" t="s">
        <v>826</v>
      </c>
    </row>
    <row r="57" spans="1:24" x14ac:dyDescent="0.35">
      <c r="A57" s="1"/>
      <c r="B57" s="1"/>
      <c r="C57" s="1"/>
      <c r="D57" s="1"/>
      <c r="E57" s="1"/>
      <c r="F57" s="1"/>
      <c r="G57" s="1"/>
      <c r="H57" s="1"/>
      <c r="I57" s="1"/>
      <c r="J57" s="1"/>
      <c r="K57" s="1"/>
      <c r="L57" s="1"/>
      <c r="M57" s="1"/>
      <c r="N57" s="1"/>
      <c r="O57" s="1"/>
      <c r="P57" s="1"/>
      <c r="Q57" s="1"/>
      <c r="R57" s="1"/>
      <c r="S57" s="1"/>
      <c r="T57" s="1"/>
      <c r="U57" s="214" t="s">
        <v>124</v>
      </c>
      <c r="V57" s="52" t="s">
        <v>876</v>
      </c>
      <c r="W57" s="53" t="s">
        <v>826</v>
      </c>
      <c r="X57" s="53">
        <v>1843.7</v>
      </c>
    </row>
    <row r="58" spans="1:24" x14ac:dyDescent="0.35">
      <c r="A58" s="1"/>
      <c r="B58" s="1"/>
      <c r="C58" s="1"/>
      <c r="D58" s="1"/>
      <c r="E58" s="1"/>
      <c r="F58" s="1"/>
      <c r="G58" s="1"/>
      <c r="H58" s="1"/>
      <c r="I58" s="1"/>
      <c r="J58" s="1"/>
      <c r="K58" s="1"/>
      <c r="L58" s="1"/>
      <c r="M58" s="1"/>
      <c r="N58" s="1"/>
      <c r="O58" s="1"/>
      <c r="P58" s="1"/>
      <c r="Q58" s="1"/>
      <c r="R58" s="1"/>
      <c r="S58" s="1"/>
      <c r="T58" s="1"/>
      <c r="U58" s="214"/>
      <c r="V58" s="52" t="s">
        <v>877</v>
      </c>
      <c r="W58" s="53">
        <v>14.4</v>
      </c>
      <c r="X58" s="53" t="s">
        <v>826</v>
      </c>
    </row>
    <row r="59" spans="1:24" x14ac:dyDescent="0.35">
      <c r="A59" s="1"/>
      <c r="B59" s="1"/>
      <c r="C59" s="1"/>
      <c r="D59" s="1"/>
      <c r="E59" s="1"/>
      <c r="F59" s="1"/>
      <c r="G59" s="1"/>
      <c r="H59" s="1"/>
      <c r="I59" s="1"/>
      <c r="J59" s="1"/>
      <c r="K59" s="1"/>
      <c r="L59" s="1"/>
      <c r="M59" s="1"/>
      <c r="N59" s="1"/>
      <c r="O59" s="1"/>
      <c r="P59" s="1"/>
      <c r="Q59" s="1"/>
      <c r="R59" s="1"/>
      <c r="S59" s="1"/>
      <c r="T59" s="1"/>
      <c r="U59" s="214"/>
      <c r="V59" s="52" t="s">
        <v>878</v>
      </c>
      <c r="W59" s="53">
        <v>733.7</v>
      </c>
      <c r="X59" s="53" t="s">
        <v>826</v>
      </c>
    </row>
    <row r="60" spans="1:24" x14ac:dyDescent="0.35">
      <c r="A60" s="1"/>
      <c r="B60" s="1"/>
      <c r="C60" s="1"/>
      <c r="D60" s="1"/>
      <c r="E60" s="1"/>
      <c r="F60" s="1"/>
      <c r="G60" s="1"/>
      <c r="H60" s="1"/>
      <c r="I60" s="1"/>
      <c r="J60" s="1"/>
      <c r="K60" s="1"/>
      <c r="L60" s="1"/>
      <c r="M60" s="1"/>
      <c r="N60" s="1"/>
      <c r="O60" s="1"/>
      <c r="P60" s="1"/>
      <c r="Q60" s="1"/>
      <c r="R60" s="1"/>
      <c r="S60" s="1"/>
      <c r="T60" s="1"/>
      <c r="U60" s="214"/>
      <c r="V60" s="52" t="s">
        <v>879</v>
      </c>
      <c r="W60" s="53" t="s">
        <v>826</v>
      </c>
      <c r="X60" s="53">
        <v>3097.4</v>
      </c>
    </row>
    <row r="61" spans="1:24" x14ac:dyDescent="0.35">
      <c r="A61" s="1"/>
      <c r="B61" s="1"/>
      <c r="C61" s="1"/>
      <c r="D61" s="1"/>
      <c r="E61" s="1"/>
      <c r="F61" s="1"/>
      <c r="G61" s="1"/>
      <c r="H61" s="1"/>
      <c r="I61" s="1"/>
      <c r="J61" s="1"/>
      <c r="K61" s="1"/>
      <c r="L61" s="1"/>
      <c r="M61" s="1"/>
      <c r="N61" s="1"/>
      <c r="O61" s="1"/>
      <c r="P61" s="1"/>
      <c r="Q61" s="1"/>
      <c r="R61" s="1"/>
      <c r="S61" s="1"/>
      <c r="T61" s="1"/>
      <c r="U61" s="214"/>
      <c r="V61" s="52" t="s">
        <v>880</v>
      </c>
      <c r="W61" s="53" t="s">
        <v>826</v>
      </c>
      <c r="X61" s="53">
        <v>2986.5</v>
      </c>
    </row>
    <row r="62" spans="1:24" x14ac:dyDescent="0.35">
      <c r="A62" s="1"/>
      <c r="B62" s="1"/>
      <c r="C62" s="1"/>
      <c r="D62" s="1"/>
      <c r="E62" s="1"/>
      <c r="F62" s="1"/>
      <c r="G62" s="1"/>
      <c r="H62" s="1"/>
      <c r="I62" s="1"/>
      <c r="J62" s="1"/>
      <c r="K62" s="1"/>
      <c r="L62" s="1"/>
      <c r="M62" s="1"/>
      <c r="N62" s="1"/>
      <c r="O62" s="1"/>
      <c r="P62" s="1"/>
      <c r="Q62" s="1"/>
      <c r="R62" s="1"/>
      <c r="S62" s="1"/>
      <c r="T62" s="1"/>
      <c r="U62" s="214"/>
      <c r="V62" s="52" t="s">
        <v>881</v>
      </c>
      <c r="W62" s="53">
        <v>1521.75</v>
      </c>
      <c r="X62" s="53" t="s">
        <v>826</v>
      </c>
    </row>
    <row r="63" spans="1:24" x14ac:dyDescent="0.35">
      <c r="A63" s="1"/>
      <c r="B63" s="1"/>
      <c r="C63" s="1"/>
      <c r="D63" s="1"/>
      <c r="E63" s="1"/>
      <c r="F63" s="1"/>
      <c r="G63" s="1"/>
      <c r="H63" s="1"/>
      <c r="I63" s="1"/>
      <c r="J63" s="1"/>
      <c r="K63" s="1"/>
      <c r="L63" s="1"/>
      <c r="M63" s="1"/>
      <c r="N63" s="1"/>
      <c r="O63" s="1"/>
      <c r="P63" s="1"/>
      <c r="Q63" s="1"/>
      <c r="R63" s="1"/>
      <c r="S63" s="1"/>
      <c r="T63" s="1"/>
      <c r="U63" s="214" t="s">
        <v>475</v>
      </c>
      <c r="V63" s="52" t="s">
        <v>882</v>
      </c>
      <c r="W63" s="53">
        <v>479.75</v>
      </c>
      <c r="X63" s="53" t="s">
        <v>826</v>
      </c>
    </row>
    <row r="64" spans="1:24" x14ac:dyDescent="0.35">
      <c r="A64" s="1"/>
      <c r="B64" s="1"/>
      <c r="C64" s="1"/>
      <c r="D64" s="1"/>
      <c r="E64" s="1"/>
      <c r="F64" s="1"/>
      <c r="G64" s="1"/>
      <c r="H64" s="1"/>
      <c r="I64" s="1"/>
      <c r="J64" s="1"/>
      <c r="K64" s="1"/>
      <c r="L64" s="1"/>
      <c r="M64" s="1"/>
      <c r="N64" s="1"/>
      <c r="O64" s="1"/>
      <c r="P64" s="1"/>
      <c r="Q64" s="1"/>
      <c r="R64" s="1"/>
      <c r="S64" s="1"/>
      <c r="T64" s="1"/>
      <c r="U64" s="214" t="s">
        <v>385</v>
      </c>
      <c r="V64" s="52" t="s">
        <v>883</v>
      </c>
      <c r="W64" s="53" t="s">
        <v>826</v>
      </c>
      <c r="X64" s="53">
        <v>2619.75</v>
      </c>
    </row>
    <row r="65" spans="1:24" x14ac:dyDescent="0.35">
      <c r="A65" s="1"/>
      <c r="B65" s="1"/>
      <c r="C65" s="1"/>
      <c r="D65" s="1"/>
      <c r="E65" s="1"/>
      <c r="F65" s="1"/>
      <c r="G65" s="1"/>
      <c r="H65" s="1"/>
      <c r="I65" s="1"/>
      <c r="J65" s="1"/>
      <c r="K65" s="1"/>
      <c r="L65" s="1"/>
      <c r="M65" s="1"/>
      <c r="N65" s="1"/>
      <c r="O65" s="1"/>
      <c r="P65" s="1"/>
      <c r="Q65" s="1"/>
      <c r="R65" s="1"/>
      <c r="S65" s="1"/>
      <c r="T65" s="1"/>
      <c r="U65" s="214" t="s">
        <v>56</v>
      </c>
      <c r="V65" s="52" t="s">
        <v>884</v>
      </c>
      <c r="W65" s="53">
        <v>479.9</v>
      </c>
      <c r="X65" s="53" t="s">
        <v>826</v>
      </c>
    </row>
    <row r="66" spans="1:24" x14ac:dyDescent="0.35">
      <c r="A66" s="1"/>
      <c r="B66" s="1"/>
      <c r="C66" s="1"/>
      <c r="D66" s="1"/>
      <c r="E66" s="1"/>
      <c r="F66" s="1"/>
      <c r="G66" s="1"/>
      <c r="H66" s="1"/>
      <c r="I66" s="1"/>
      <c r="J66" s="1"/>
      <c r="K66" s="1"/>
      <c r="L66" s="1"/>
      <c r="M66" s="1"/>
      <c r="N66" s="1"/>
      <c r="O66" s="1"/>
      <c r="P66" s="1"/>
      <c r="Q66" s="1"/>
      <c r="R66" s="1"/>
      <c r="S66" s="1"/>
      <c r="T66" s="1"/>
      <c r="U66" s="214"/>
      <c r="V66" s="52" t="s">
        <v>885</v>
      </c>
      <c r="W66" s="53">
        <v>116.1</v>
      </c>
      <c r="X66" s="53" t="s">
        <v>826</v>
      </c>
    </row>
    <row r="67" spans="1:24" x14ac:dyDescent="0.35">
      <c r="A67" s="1"/>
      <c r="B67" s="1"/>
      <c r="C67" s="1"/>
      <c r="D67" s="1"/>
      <c r="E67" s="1"/>
      <c r="F67" s="1"/>
      <c r="G67" s="1"/>
      <c r="H67" s="1"/>
      <c r="I67" s="1"/>
      <c r="J67" s="1"/>
      <c r="K67" s="1"/>
      <c r="L67" s="1"/>
      <c r="M67" s="1"/>
      <c r="N67" s="1"/>
      <c r="O67" s="1"/>
      <c r="P67" s="1"/>
      <c r="Q67" s="1"/>
      <c r="R67" s="1"/>
      <c r="S67" s="1"/>
      <c r="T67" s="1"/>
      <c r="U67" s="214" t="s">
        <v>61</v>
      </c>
      <c r="V67" s="52" t="s">
        <v>886</v>
      </c>
      <c r="W67" s="53">
        <v>90.3</v>
      </c>
      <c r="X67" s="53" t="s">
        <v>826</v>
      </c>
    </row>
    <row r="68" spans="1:24" x14ac:dyDescent="0.35">
      <c r="A68" s="1"/>
      <c r="B68" s="1"/>
      <c r="C68" s="1"/>
      <c r="D68" s="1"/>
      <c r="E68" s="1"/>
      <c r="F68" s="1"/>
      <c r="G68" s="1"/>
      <c r="H68" s="1"/>
      <c r="I68" s="1"/>
      <c r="J68" s="1"/>
      <c r="K68" s="1"/>
      <c r="L68" s="1"/>
      <c r="M68" s="1"/>
      <c r="N68" s="1"/>
      <c r="O68" s="1"/>
      <c r="P68" s="1"/>
      <c r="Q68" s="1"/>
      <c r="R68" s="1"/>
      <c r="S68" s="1"/>
      <c r="T68" s="1"/>
      <c r="U68" s="214"/>
      <c r="V68" s="52" t="s">
        <v>887</v>
      </c>
      <c r="W68" s="53">
        <v>1130.5999999999999</v>
      </c>
      <c r="X68" s="53" t="s">
        <v>826</v>
      </c>
    </row>
    <row r="69" spans="1:24" x14ac:dyDescent="0.35">
      <c r="A69" s="1"/>
      <c r="B69" s="1"/>
      <c r="C69" s="1"/>
      <c r="D69" s="1"/>
      <c r="E69" s="1"/>
      <c r="F69" s="1"/>
      <c r="G69" s="1"/>
      <c r="H69" s="1"/>
      <c r="I69" s="1"/>
      <c r="J69" s="1"/>
      <c r="K69" s="1"/>
      <c r="L69" s="1"/>
      <c r="M69" s="1"/>
      <c r="N69" s="1"/>
      <c r="O69" s="1"/>
      <c r="P69" s="1"/>
      <c r="Q69" s="1"/>
      <c r="R69" s="1"/>
      <c r="S69" s="1"/>
      <c r="T69" s="1"/>
      <c r="U69" s="214"/>
      <c r="V69" s="52" t="s">
        <v>141</v>
      </c>
      <c r="W69" s="53" t="s">
        <v>826</v>
      </c>
      <c r="X69" s="53">
        <v>3157.5</v>
      </c>
    </row>
    <row r="70" spans="1:24" x14ac:dyDescent="0.35">
      <c r="A70" s="1"/>
      <c r="B70" s="1"/>
      <c r="C70" s="1"/>
      <c r="D70" s="1"/>
      <c r="E70" s="1"/>
      <c r="F70" s="1"/>
      <c r="G70" s="1"/>
      <c r="H70" s="1"/>
      <c r="I70" s="1"/>
      <c r="J70" s="1"/>
      <c r="K70" s="1"/>
      <c r="L70" s="1"/>
      <c r="M70" s="1"/>
      <c r="N70" s="1"/>
      <c r="O70" s="1"/>
      <c r="P70" s="1"/>
      <c r="Q70" s="1"/>
      <c r="R70" s="1"/>
      <c r="S70" s="1"/>
      <c r="T70" s="1"/>
      <c r="U70" s="214"/>
      <c r="V70" s="52" t="s">
        <v>888</v>
      </c>
      <c r="W70" s="53" t="s">
        <v>826</v>
      </c>
      <c r="X70" s="53">
        <v>753.35</v>
      </c>
    </row>
    <row r="71" spans="1:24" x14ac:dyDescent="0.35">
      <c r="A71" s="1"/>
      <c r="B71" s="1"/>
      <c r="C71" s="1"/>
      <c r="D71" s="1"/>
      <c r="E71" s="1"/>
      <c r="F71" s="1"/>
      <c r="G71" s="1"/>
      <c r="H71" s="1"/>
      <c r="I71" s="1"/>
      <c r="J71" s="1"/>
      <c r="K71" s="1"/>
      <c r="L71" s="1"/>
      <c r="M71" s="1"/>
      <c r="N71" s="1"/>
      <c r="O71" s="1"/>
      <c r="P71" s="1"/>
      <c r="Q71" s="1"/>
      <c r="R71" s="1"/>
      <c r="S71" s="1"/>
      <c r="T71" s="1"/>
      <c r="U71" s="214"/>
      <c r="V71" s="52" t="s">
        <v>889</v>
      </c>
      <c r="W71" s="53" t="s">
        <v>826</v>
      </c>
      <c r="X71" s="53">
        <v>994.3</v>
      </c>
    </row>
    <row r="72" spans="1:24" x14ac:dyDescent="0.35">
      <c r="A72" s="1"/>
      <c r="B72" s="1"/>
      <c r="C72" s="1"/>
      <c r="D72" s="1"/>
      <c r="E72" s="1"/>
      <c r="F72" s="1"/>
      <c r="G72" s="1"/>
      <c r="H72" s="1"/>
      <c r="I72" s="1"/>
      <c r="J72" s="1"/>
      <c r="K72" s="1"/>
      <c r="L72" s="1"/>
      <c r="M72" s="1"/>
      <c r="N72" s="1"/>
      <c r="O72" s="1"/>
      <c r="P72" s="1"/>
      <c r="Q72" s="1"/>
      <c r="R72" s="1"/>
      <c r="S72" s="1"/>
      <c r="T72" s="1"/>
      <c r="U72" s="214"/>
      <c r="V72" s="52" t="s">
        <v>890</v>
      </c>
      <c r="W72" s="53">
        <v>186.95</v>
      </c>
      <c r="X72" s="53" t="s">
        <v>826</v>
      </c>
    </row>
    <row r="73" spans="1:24" x14ac:dyDescent="0.35">
      <c r="A73" s="1"/>
      <c r="B73" s="1"/>
      <c r="C73" s="1"/>
      <c r="D73" s="1"/>
      <c r="E73" s="1"/>
      <c r="F73" s="1"/>
      <c r="G73" s="1"/>
      <c r="H73" s="1"/>
      <c r="I73" s="1"/>
      <c r="J73" s="1"/>
      <c r="K73" s="1"/>
      <c r="L73" s="1"/>
      <c r="M73" s="1"/>
      <c r="N73" s="1"/>
      <c r="O73" s="1"/>
      <c r="P73" s="1"/>
      <c r="Q73" s="1"/>
      <c r="R73" s="1"/>
      <c r="S73" s="1"/>
      <c r="T73" s="1"/>
      <c r="U73" s="214"/>
      <c r="V73" s="52" t="s">
        <v>891</v>
      </c>
      <c r="W73" s="53">
        <v>226.85</v>
      </c>
      <c r="X73" s="53" t="s">
        <v>826</v>
      </c>
    </row>
    <row r="74" spans="1:24" x14ac:dyDescent="0.35">
      <c r="A74" s="1"/>
      <c r="B74" s="1"/>
      <c r="C74" s="1"/>
      <c r="D74" s="1"/>
      <c r="E74" s="1"/>
      <c r="F74" s="1"/>
      <c r="G74" s="1"/>
      <c r="H74" s="1"/>
      <c r="I74" s="1"/>
      <c r="J74" s="1"/>
      <c r="K74" s="1"/>
      <c r="L74" s="1"/>
      <c r="M74" s="1"/>
      <c r="N74" s="1"/>
      <c r="O74" s="1"/>
      <c r="P74" s="1"/>
      <c r="Q74" s="1"/>
      <c r="R74" s="1"/>
      <c r="S74" s="1"/>
      <c r="T74" s="1"/>
      <c r="U74" s="214"/>
      <c r="V74" s="52" t="s">
        <v>892</v>
      </c>
      <c r="W74" s="53">
        <v>2613</v>
      </c>
      <c r="X74" s="53" t="s">
        <v>826</v>
      </c>
    </row>
    <row r="75" spans="1:24" x14ac:dyDescent="0.35">
      <c r="A75" s="1"/>
      <c r="B75" s="1"/>
      <c r="C75" s="1"/>
      <c r="D75" s="1"/>
      <c r="E75" s="1"/>
      <c r="F75" s="1"/>
      <c r="G75" s="1"/>
      <c r="H75" s="1"/>
      <c r="I75" s="1"/>
      <c r="J75" s="1"/>
      <c r="K75" s="1"/>
      <c r="L75" s="1"/>
      <c r="M75" s="1"/>
      <c r="N75" s="1"/>
      <c r="O75" s="1"/>
      <c r="P75" s="1"/>
      <c r="Q75" s="1"/>
      <c r="R75" s="1"/>
      <c r="S75" s="1"/>
      <c r="T75" s="1"/>
      <c r="U75" s="61" t="s">
        <v>872</v>
      </c>
      <c r="V75" s="62"/>
      <c r="W75" s="63">
        <v>28261.253089999998</v>
      </c>
      <c r="X75" s="63">
        <v>78378.058499999999</v>
      </c>
    </row>
  </sheetData>
  <mergeCells count="37">
    <mergeCell ref="B3:G3"/>
    <mergeCell ref="U7"/>
    <mergeCell ref="U8"/>
    <mergeCell ref="U9"/>
    <mergeCell ref="U10"/>
    <mergeCell ref="U11:U12"/>
    <mergeCell ref="U13:U14"/>
    <mergeCell ref="U15:U18"/>
    <mergeCell ref="U19:U22"/>
    <mergeCell ref="U23"/>
    <mergeCell ref="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6" t="s">
        <v>893</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row>
    <row r="6" spans="1:66" ht="44" customHeight="1" x14ac:dyDescent="0.35">
      <c r="A6" s="1"/>
      <c r="B6" s="215" t="s">
        <v>447</v>
      </c>
      <c r="C6" s="215" t="s">
        <v>502</v>
      </c>
      <c r="D6" s="215" t="s">
        <v>503</v>
      </c>
      <c r="E6" s="215" t="s">
        <v>504</v>
      </c>
      <c r="F6" s="215" t="s">
        <v>490</v>
      </c>
      <c r="G6" s="215" t="s">
        <v>491</v>
      </c>
      <c r="H6" s="215" t="s">
        <v>205</v>
      </c>
      <c r="I6" s="215" t="s">
        <v>499</v>
      </c>
      <c r="J6" s="215" t="s">
        <v>470</v>
      </c>
      <c r="K6" s="215" t="s">
        <v>236</v>
      </c>
      <c r="L6" s="215"/>
      <c r="M6" s="215"/>
      <c r="N6" s="215"/>
      <c r="O6" s="215"/>
      <c r="P6" s="215" t="s">
        <v>489</v>
      </c>
      <c r="Q6" s="215" t="s">
        <v>477</v>
      </c>
      <c r="R6" s="215" t="s">
        <v>492</v>
      </c>
      <c r="S6" s="215" t="s">
        <v>478</v>
      </c>
      <c r="T6" s="215" t="s">
        <v>479</v>
      </c>
      <c r="U6" s="215" t="s">
        <v>480</v>
      </c>
      <c r="V6" s="215" t="s">
        <v>493</v>
      </c>
      <c r="W6" s="215"/>
      <c r="X6" s="215" t="s">
        <v>471</v>
      </c>
      <c r="Y6" s="215" t="s">
        <v>92</v>
      </c>
      <c r="Z6" s="215"/>
      <c r="AA6" s="215"/>
      <c r="AB6" s="215"/>
      <c r="AC6" s="215"/>
      <c r="AD6" s="215" t="s">
        <v>494</v>
      </c>
      <c r="AE6" s="215"/>
      <c r="AF6" s="215" t="s">
        <v>44</v>
      </c>
      <c r="AG6" s="215"/>
      <c r="AH6" s="215"/>
      <c r="AI6" s="215"/>
      <c r="AJ6" s="215" t="s">
        <v>472</v>
      </c>
      <c r="AK6" s="215" t="s">
        <v>495</v>
      </c>
      <c r="AL6" s="215" t="s">
        <v>473</v>
      </c>
      <c r="AM6" s="215" t="s">
        <v>481</v>
      </c>
      <c r="AN6" s="215" t="s">
        <v>482</v>
      </c>
      <c r="AO6" s="215" t="s">
        <v>894</v>
      </c>
      <c r="AP6" s="215" t="s">
        <v>474</v>
      </c>
      <c r="AQ6" s="215" t="s">
        <v>476</v>
      </c>
      <c r="AR6" s="215" t="s">
        <v>496</v>
      </c>
      <c r="AS6" s="215" t="s">
        <v>483</v>
      </c>
      <c r="AT6" s="215" t="s">
        <v>119</v>
      </c>
      <c r="AU6" s="215"/>
      <c r="AV6" s="215" t="s">
        <v>124</v>
      </c>
      <c r="AW6" s="215"/>
      <c r="AX6" s="215"/>
      <c r="AY6" s="215"/>
      <c r="AZ6" s="215"/>
      <c r="BA6" s="215" t="s">
        <v>484</v>
      </c>
      <c r="BB6" s="215" t="s">
        <v>485</v>
      </c>
      <c r="BC6" s="215" t="s">
        <v>486</v>
      </c>
      <c r="BD6" s="215" t="s">
        <v>475</v>
      </c>
      <c r="BE6" s="215" t="s">
        <v>487</v>
      </c>
      <c r="BF6" s="215"/>
      <c r="BG6" s="215"/>
      <c r="BH6" s="215"/>
      <c r="BI6" s="215" t="s">
        <v>497</v>
      </c>
      <c r="BJ6" s="215" t="s">
        <v>501</v>
      </c>
      <c r="BK6" s="215" t="s">
        <v>498</v>
      </c>
      <c r="BL6" s="215"/>
      <c r="BM6" s="215" t="s">
        <v>488</v>
      </c>
      <c r="BN6" s="64" t="s">
        <v>895</v>
      </c>
    </row>
    <row r="7" spans="1:66" x14ac:dyDescent="0.35">
      <c r="A7" s="1"/>
      <c r="B7" s="215"/>
      <c r="C7" s="64" t="s">
        <v>896</v>
      </c>
      <c r="D7" s="64" t="s">
        <v>897</v>
      </c>
      <c r="E7" s="64" t="s">
        <v>898</v>
      </c>
      <c r="F7" s="64" t="s">
        <v>825</v>
      </c>
      <c r="G7" s="64" t="s">
        <v>827</v>
      </c>
      <c r="H7" s="64" t="s">
        <v>899</v>
      </c>
      <c r="I7" s="64" t="s">
        <v>900</v>
      </c>
      <c r="J7" s="64" t="s">
        <v>826</v>
      </c>
      <c r="K7" s="64" t="s">
        <v>836</v>
      </c>
      <c r="L7" s="64" t="s">
        <v>901</v>
      </c>
      <c r="M7" s="64" t="s">
        <v>837</v>
      </c>
      <c r="N7" s="64" t="s">
        <v>838</v>
      </c>
      <c r="O7" s="64" t="s">
        <v>902</v>
      </c>
      <c r="P7" s="64" t="s">
        <v>842</v>
      </c>
      <c r="Q7" s="64" t="s">
        <v>845</v>
      </c>
      <c r="R7" s="64" t="s">
        <v>846</v>
      </c>
      <c r="S7" s="64" t="s">
        <v>847</v>
      </c>
      <c r="T7" s="64" t="s">
        <v>852</v>
      </c>
      <c r="U7" s="64" t="s">
        <v>853</v>
      </c>
      <c r="V7" s="64" t="s">
        <v>826</v>
      </c>
      <c r="W7" s="64" t="s">
        <v>826</v>
      </c>
      <c r="X7" s="64" t="s">
        <v>826</v>
      </c>
      <c r="Y7" s="64" t="s">
        <v>826</v>
      </c>
      <c r="Z7" s="64" t="s">
        <v>826</v>
      </c>
      <c r="AA7" s="64" t="s">
        <v>826</v>
      </c>
      <c r="AB7" s="64" t="s">
        <v>826</v>
      </c>
      <c r="AC7" s="64" t="s">
        <v>826</v>
      </c>
      <c r="AD7" s="64" t="s">
        <v>855</v>
      </c>
      <c r="AE7" s="64" t="s">
        <v>856</v>
      </c>
      <c r="AF7" s="64" t="s">
        <v>903</v>
      </c>
      <c r="AG7" s="64" t="s">
        <v>904</v>
      </c>
      <c r="AH7" s="64" t="s">
        <v>905</v>
      </c>
      <c r="AI7" s="64" t="s">
        <v>860</v>
      </c>
      <c r="AJ7" s="64" t="s">
        <v>826</v>
      </c>
      <c r="AK7" s="64" t="s">
        <v>826</v>
      </c>
      <c r="AL7" s="64" t="s">
        <v>826</v>
      </c>
      <c r="AM7" s="64" t="s">
        <v>906</v>
      </c>
      <c r="AN7" s="64" t="s">
        <v>863</v>
      </c>
      <c r="AO7" s="64" t="s">
        <v>907</v>
      </c>
      <c r="AP7" s="64" t="s">
        <v>826</v>
      </c>
      <c r="AQ7" s="64" t="s">
        <v>869</v>
      </c>
      <c r="AR7" s="64" t="s">
        <v>826</v>
      </c>
      <c r="AS7" s="64" t="s">
        <v>826</v>
      </c>
      <c r="AT7" s="64" t="s">
        <v>908</v>
      </c>
      <c r="AU7" s="64" t="s">
        <v>909</v>
      </c>
      <c r="AV7" s="64" t="s">
        <v>826</v>
      </c>
      <c r="AW7" s="64" t="s">
        <v>826</v>
      </c>
      <c r="AX7" s="64" t="s">
        <v>826</v>
      </c>
      <c r="AY7" s="64" t="s">
        <v>826</v>
      </c>
      <c r="AZ7" s="64" t="s">
        <v>877</v>
      </c>
      <c r="BA7" s="64" t="s">
        <v>826</v>
      </c>
      <c r="BB7" s="64" t="s">
        <v>826</v>
      </c>
      <c r="BC7" s="64" t="s">
        <v>826</v>
      </c>
      <c r="BD7" s="64" t="s">
        <v>910</v>
      </c>
      <c r="BE7" s="64" t="s">
        <v>911</v>
      </c>
      <c r="BF7" s="64" t="s">
        <v>912</v>
      </c>
      <c r="BG7" s="64" t="s">
        <v>913</v>
      </c>
      <c r="BH7" s="64" t="s">
        <v>914</v>
      </c>
      <c r="BI7" s="64" t="s">
        <v>826</v>
      </c>
      <c r="BJ7" s="64" t="s">
        <v>915</v>
      </c>
      <c r="BK7" s="64" t="s">
        <v>884</v>
      </c>
      <c r="BL7" s="64" t="s">
        <v>916</v>
      </c>
      <c r="BM7" s="64" t="s">
        <v>826</v>
      </c>
      <c r="BN7" s="64" t="s">
        <v>661</v>
      </c>
    </row>
    <row r="8" spans="1:66" x14ac:dyDescent="0.35">
      <c r="A8" s="1"/>
      <c r="B8" s="50" t="s">
        <v>917</v>
      </c>
      <c r="C8" s="65">
        <v>12.5</v>
      </c>
      <c r="D8" s="65">
        <v>6.3</v>
      </c>
      <c r="E8" s="65">
        <v>7.1</v>
      </c>
      <c r="F8" s="65">
        <v>19.8</v>
      </c>
      <c r="G8" s="65">
        <v>2</v>
      </c>
      <c r="H8" s="65"/>
      <c r="I8" s="65">
        <v>9.6999999999999993</v>
      </c>
      <c r="J8" s="65"/>
      <c r="K8" s="65">
        <v>10.8</v>
      </c>
      <c r="L8" s="65"/>
      <c r="M8" s="65">
        <v>19</v>
      </c>
      <c r="N8" s="65">
        <v>20.399999999999999</v>
      </c>
      <c r="O8" s="65">
        <v>9.4</v>
      </c>
      <c r="P8" s="65">
        <v>3.6</v>
      </c>
      <c r="Q8" s="65">
        <v>4.3</v>
      </c>
      <c r="R8" s="65">
        <v>20</v>
      </c>
      <c r="S8" s="65">
        <v>20.2</v>
      </c>
      <c r="T8" s="65">
        <v>20</v>
      </c>
      <c r="U8" s="65">
        <v>18.87</v>
      </c>
      <c r="V8" s="65">
        <v>0.8</v>
      </c>
      <c r="W8" s="65">
        <v>37.5</v>
      </c>
      <c r="X8" s="65">
        <v>40.9</v>
      </c>
      <c r="Y8" s="65">
        <v>37.1</v>
      </c>
      <c r="Z8" s="65">
        <v>65.099999999999994</v>
      </c>
      <c r="AA8" s="65"/>
      <c r="AB8" s="65">
        <v>1.1000000000000001</v>
      </c>
      <c r="AC8" s="65">
        <v>2.9</v>
      </c>
      <c r="AD8" s="65">
        <v>19.072430000000001</v>
      </c>
      <c r="AE8" s="65">
        <v>5.0659400000000003</v>
      </c>
      <c r="AF8" s="65">
        <v>20</v>
      </c>
      <c r="AG8" s="65">
        <v>20</v>
      </c>
      <c r="AH8" s="65">
        <v>10</v>
      </c>
      <c r="AI8" s="65">
        <v>7.3</v>
      </c>
      <c r="AJ8" s="65"/>
      <c r="AK8" s="65"/>
      <c r="AL8" s="65"/>
      <c r="AM8" s="65">
        <v>3.5</v>
      </c>
      <c r="AN8" s="65">
        <v>18.8</v>
      </c>
      <c r="AO8" s="65"/>
      <c r="AP8" s="65"/>
      <c r="AQ8" s="65">
        <v>3.6</v>
      </c>
      <c r="AR8" s="65"/>
      <c r="AS8" s="65"/>
      <c r="AT8" s="65">
        <v>5.4</v>
      </c>
      <c r="AU8" s="65">
        <v>9.9</v>
      </c>
      <c r="AV8" s="65">
        <v>24</v>
      </c>
      <c r="AW8" s="65"/>
      <c r="AX8" s="65">
        <v>21</v>
      </c>
      <c r="AY8" s="65"/>
      <c r="AZ8" s="65">
        <v>0.6</v>
      </c>
      <c r="BA8" s="65"/>
      <c r="BB8" s="65">
        <v>11.5</v>
      </c>
      <c r="BC8" s="65">
        <v>32.799999999999997</v>
      </c>
      <c r="BD8" s="65">
        <v>20</v>
      </c>
      <c r="BE8" s="65">
        <v>4.8</v>
      </c>
      <c r="BF8" s="65">
        <v>3</v>
      </c>
      <c r="BG8" s="65">
        <v>2.4</v>
      </c>
      <c r="BH8" s="65">
        <v>2.4</v>
      </c>
      <c r="BI8" s="65"/>
      <c r="BJ8" s="65"/>
      <c r="BK8" s="65">
        <v>20</v>
      </c>
      <c r="BL8" s="65">
        <v>5.2</v>
      </c>
      <c r="BM8" s="65"/>
      <c r="BN8" s="66">
        <v>659.70836999999995</v>
      </c>
    </row>
    <row r="9" spans="1:66" x14ac:dyDescent="0.35">
      <c r="A9" s="1"/>
      <c r="B9" s="54" t="s">
        <v>918</v>
      </c>
      <c r="C9" s="67">
        <v>12.5</v>
      </c>
      <c r="D9" s="67">
        <v>6.3</v>
      </c>
      <c r="E9" s="67">
        <v>7.2</v>
      </c>
      <c r="F9" s="67">
        <v>19.3</v>
      </c>
      <c r="G9" s="67">
        <v>2</v>
      </c>
      <c r="H9" s="67"/>
      <c r="I9" s="67">
        <v>9.8000000000000007</v>
      </c>
      <c r="J9" s="67"/>
      <c r="K9" s="67">
        <v>10.8</v>
      </c>
      <c r="L9" s="67"/>
      <c r="M9" s="67">
        <v>18.8</v>
      </c>
      <c r="N9" s="67">
        <v>20.399999999999999</v>
      </c>
      <c r="O9" s="67">
        <v>9.4</v>
      </c>
      <c r="P9" s="67">
        <v>3.6</v>
      </c>
      <c r="Q9" s="67">
        <v>4.2</v>
      </c>
      <c r="R9" s="67">
        <v>20</v>
      </c>
      <c r="S9" s="67">
        <v>20.399999999999999</v>
      </c>
      <c r="T9" s="67">
        <v>20</v>
      </c>
      <c r="U9" s="67">
        <v>18.89</v>
      </c>
      <c r="V9" s="67">
        <v>4.7</v>
      </c>
      <c r="W9" s="67">
        <v>43.9</v>
      </c>
      <c r="X9" s="67">
        <v>34.700000000000003</v>
      </c>
      <c r="Y9" s="67">
        <v>33.6</v>
      </c>
      <c r="Z9" s="67">
        <v>64</v>
      </c>
      <c r="AA9" s="67"/>
      <c r="AB9" s="67">
        <v>1.6</v>
      </c>
      <c r="AC9" s="67">
        <v>1.2</v>
      </c>
      <c r="AD9" s="67">
        <v>19.061150000000001</v>
      </c>
      <c r="AE9" s="67">
        <v>5.0677599999999998</v>
      </c>
      <c r="AF9" s="67">
        <v>20</v>
      </c>
      <c r="AG9" s="67">
        <v>20</v>
      </c>
      <c r="AH9" s="67">
        <v>10</v>
      </c>
      <c r="AI9" s="67">
        <v>7.2</v>
      </c>
      <c r="AJ9" s="67"/>
      <c r="AK9" s="67"/>
      <c r="AL9" s="67"/>
      <c r="AM9" s="67">
        <v>3.5</v>
      </c>
      <c r="AN9" s="67">
        <v>18.8</v>
      </c>
      <c r="AO9" s="67"/>
      <c r="AP9" s="67"/>
      <c r="AQ9" s="67">
        <v>3.6</v>
      </c>
      <c r="AR9" s="67"/>
      <c r="AS9" s="67"/>
      <c r="AT9" s="67">
        <v>5.2</v>
      </c>
      <c r="AU9" s="67">
        <v>9.9</v>
      </c>
      <c r="AV9" s="67">
        <v>31.1</v>
      </c>
      <c r="AW9" s="67"/>
      <c r="AX9" s="67">
        <v>22.7</v>
      </c>
      <c r="AY9" s="67"/>
      <c r="AZ9" s="67">
        <v>0.6</v>
      </c>
      <c r="BA9" s="67"/>
      <c r="BB9" s="67">
        <v>11.7</v>
      </c>
      <c r="BC9" s="67">
        <v>31.1</v>
      </c>
      <c r="BD9" s="67">
        <v>20</v>
      </c>
      <c r="BE9" s="67">
        <v>4.8</v>
      </c>
      <c r="BF9" s="67">
        <v>3</v>
      </c>
      <c r="BG9" s="67">
        <v>2.4</v>
      </c>
      <c r="BH9" s="67">
        <v>2.4</v>
      </c>
      <c r="BI9" s="67"/>
      <c r="BJ9" s="67"/>
      <c r="BK9" s="67">
        <v>20</v>
      </c>
      <c r="BL9" s="67">
        <v>5.2</v>
      </c>
      <c r="BM9" s="67"/>
      <c r="BN9" s="68">
        <v>664.61891000000003</v>
      </c>
    </row>
    <row r="10" spans="1:66" x14ac:dyDescent="0.35">
      <c r="A10" s="1"/>
      <c r="B10" s="54" t="s">
        <v>919</v>
      </c>
      <c r="C10" s="67">
        <v>12</v>
      </c>
      <c r="D10" s="67">
        <v>6.3</v>
      </c>
      <c r="E10" s="67">
        <v>7</v>
      </c>
      <c r="F10" s="67">
        <v>19.2</v>
      </c>
      <c r="G10" s="67">
        <v>2</v>
      </c>
      <c r="H10" s="67"/>
      <c r="I10" s="67">
        <v>9.4</v>
      </c>
      <c r="J10" s="67"/>
      <c r="K10" s="67">
        <v>10.8</v>
      </c>
      <c r="L10" s="67"/>
      <c r="M10" s="67">
        <v>18.8</v>
      </c>
      <c r="N10" s="67">
        <v>20.399999999999999</v>
      </c>
      <c r="O10" s="67">
        <v>9.4</v>
      </c>
      <c r="P10" s="67">
        <v>3.7</v>
      </c>
      <c r="Q10" s="67">
        <v>4.2</v>
      </c>
      <c r="R10" s="67">
        <v>19.899999999999999</v>
      </c>
      <c r="S10" s="67">
        <v>20.2</v>
      </c>
      <c r="T10" s="67">
        <v>20</v>
      </c>
      <c r="U10" s="67">
        <v>18.88</v>
      </c>
      <c r="V10" s="67">
        <v>10.5</v>
      </c>
      <c r="W10" s="67">
        <v>46.3</v>
      </c>
      <c r="X10" s="67">
        <v>39.700000000000003</v>
      </c>
      <c r="Y10" s="67">
        <v>45.3</v>
      </c>
      <c r="Z10" s="67">
        <v>67.2</v>
      </c>
      <c r="AA10" s="67"/>
      <c r="AB10" s="67">
        <v>1.2</v>
      </c>
      <c r="AC10" s="67">
        <v>1.7</v>
      </c>
      <c r="AD10" s="67">
        <v>18.86337</v>
      </c>
      <c r="AE10" s="67">
        <v>5.0618400000000001</v>
      </c>
      <c r="AF10" s="67">
        <v>20</v>
      </c>
      <c r="AG10" s="67">
        <v>20</v>
      </c>
      <c r="AH10" s="67">
        <v>10</v>
      </c>
      <c r="AI10" s="67">
        <v>7.3</v>
      </c>
      <c r="AJ10" s="67"/>
      <c r="AK10" s="67">
        <v>0.2</v>
      </c>
      <c r="AL10" s="67"/>
      <c r="AM10" s="67">
        <v>3.5</v>
      </c>
      <c r="AN10" s="67">
        <v>18.8</v>
      </c>
      <c r="AO10" s="67"/>
      <c r="AP10" s="67"/>
      <c r="AQ10" s="67">
        <v>3.6</v>
      </c>
      <c r="AR10" s="67"/>
      <c r="AS10" s="67"/>
      <c r="AT10" s="67">
        <v>5.4</v>
      </c>
      <c r="AU10" s="67">
        <v>9.9</v>
      </c>
      <c r="AV10" s="67">
        <v>31.7</v>
      </c>
      <c r="AW10" s="67"/>
      <c r="AX10" s="67">
        <v>31.7</v>
      </c>
      <c r="AY10" s="67"/>
      <c r="AZ10" s="67">
        <v>0.6</v>
      </c>
      <c r="BA10" s="67"/>
      <c r="BB10" s="67">
        <v>15.5</v>
      </c>
      <c r="BC10" s="67">
        <v>32.700000000000003</v>
      </c>
      <c r="BD10" s="67">
        <v>19.899999999999999</v>
      </c>
      <c r="BE10" s="67">
        <v>4.8</v>
      </c>
      <c r="BF10" s="67">
        <v>3</v>
      </c>
      <c r="BG10" s="67">
        <v>2.4</v>
      </c>
      <c r="BH10" s="67">
        <v>2.4</v>
      </c>
      <c r="BI10" s="67"/>
      <c r="BJ10" s="67"/>
      <c r="BK10" s="67">
        <v>20</v>
      </c>
      <c r="BL10" s="67">
        <v>5.2</v>
      </c>
      <c r="BM10" s="67"/>
      <c r="BN10" s="68">
        <v>706.60521000000006</v>
      </c>
    </row>
    <row r="11" spans="1:66" x14ac:dyDescent="0.35">
      <c r="A11" s="1"/>
      <c r="B11" s="54" t="s">
        <v>920</v>
      </c>
      <c r="C11" s="67">
        <v>12.5</v>
      </c>
      <c r="D11" s="67">
        <v>6.3</v>
      </c>
      <c r="E11" s="67">
        <v>8.3000000000000007</v>
      </c>
      <c r="F11" s="67">
        <v>19.2</v>
      </c>
      <c r="G11" s="67">
        <v>2</v>
      </c>
      <c r="H11" s="67"/>
      <c r="I11" s="67">
        <v>9.5</v>
      </c>
      <c r="J11" s="67"/>
      <c r="K11" s="67">
        <v>10.8</v>
      </c>
      <c r="L11" s="67"/>
      <c r="M11" s="67">
        <v>18.600000000000001</v>
      </c>
      <c r="N11" s="67">
        <v>20.2</v>
      </c>
      <c r="O11" s="67">
        <v>9.4</v>
      </c>
      <c r="P11" s="67">
        <v>3.6</v>
      </c>
      <c r="Q11" s="67">
        <v>4.2</v>
      </c>
      <c r="R11" s="67">
        <v>19.8</v>
      </c>
      <c r="S11" s="67">
        <v>19.8</v>
      </c>
      <c r="T11" s="67">
        <v>20</v>
      </c>
      <c r="U11" s="67">
        <v>18.88</v>
      </c>
      <c r="V11" s="67">
        <v>15.1</v>
      </c>
      <c r="W11" s="67">
        <v>46.6</v>
      </c>
      <c r="X11" s="67">
        <v>45.8</v>
      </c>
      <c r="Y11" s="67">
        <v>44.2</v>
      </c>
      <c r="Z11" s="67">
        <v>74.900000000000006</v>
      </c>
      <c r="AA11" s="67"/>
      <c r="AB11" s="67">
        <v>2.1</v>
      </c>
      <c r="AC11" s="67">
        <v>1.7</v>
      </c>
      <c r="AD11" s="67">
        <v>18.5212</v>
      </c>
      <c r="AE11" s="67">
        <v>5.0579700000000001</v>
      </c>
      <c r="AF11" s="67">
        <v>20</v>
      </c>
      <c r="AG11" s="67">
        <v>20</v>
      </c>
      <c r="AH11" s="67">
        <v>10</v>
      </c>
      <c r="AI11" s="67">
        <v>7.3</v>
      </c>
      <c r="AJ11" s="67"/>
      <c r="AK11" s="67">
        <v>1.4</v>
      </c>
      <c r="AL11" s="67">
        <v>1</v>
      </c>
      <c r="AM11" s="67">
        <v>3.5</v>
      </c>
      <c r="AN11" s="67">
        <v>18.8</v>
      </c>
      <c r="AO11" s="67"/>
      <c r="AP11" s="67"/>
      <c r="AQ11" s="67">
        <v>3.6</v>
      </c>
      <c r="AR11" s="67"/>
      <c r="AS11" s="67"/>
      <c r="AT11" s="67">
        <v>5.3</v>
      </c>
      <c r="AU11" s="67">
        <v>9.9</v>
      </c>
      <c r="AV11" s="67">
        <v>28.5</v>
      </c>
      <c r="AW11" s="67"/>
      <c r="AX11" s="67">
        <v>28.6</v>
      </c>
      <c r="AY11" s="67"/>
      <c r="AZ11" s="67">
        <v>0.6</v>
      </c>
      <c r="BA11" s="67"/>
      <c r="BB11" s="67">
        <v>22.1</v>
      </c>
      <c r="BC11" s="67">
        <v>35.299999999999997</v>
      </c>
      <c r="BD11" s="67">
        <v>19.899999999999999</v>
      </c>
      <c r="BE11" s="67">
        <v>4.8</v>
      </c>
      <c r="BF11" s="67">
        <v>3</v>
      </c>
      <c r="BG11" s="67">
        <v>2.4</v>
      </c>
      <c r="BH11" s="67">
        <v>2.4</v>
      </c>
      <c r="BI11" s="67"/>
      <c r="BJ11" s="67"/>
      <c r="BK11" s="67">
        <v>19.8</v>
      </c>
      <c r="BL11" s="67">
        <v>5</v>
      </c>
      <c r="BM11" s="67"/>
      <c r="BN11" s="68">
        <v>730.25917000000004</v>
      </c>
    </row>
    <row r="12" spans="1:66" x14ac:dyDescent="0.35">
      <c r="A12" s="1"/>
      <c r="B12" s="54" t="s">
        <v>921</v>
      </c>
      <c r="C12" s="67">
        <v>13</v>
      </c>
      <c r="D12" s="67"/>
      <c r="E12" s="67">
        <v>7.2</v>
      </c>
      <c r="F12" s="67">
        <v>19.2</v>
      </c>
      <c r="G12" s="67">
        <v>2</v>
      </c>
      <c r="H12" s="67"/>
      <c r="I12" s="67">
        <v>9.4</v>
      </c>
      <c r="J12" s="67"/>
      <c r="K12" s="67">
        <v>10.8</v>
      </c>
      <c r="L12" s="67"/>
      <c r="M12" s="67">
        <v>19</v>
      </c>
      <c r="N12" s="67">
        <v>20.5</v>
      </c>
      <c r="O12" s="67">
        <v>9.4</v>
      </c>
      <c r="P12" s="67">
        <v>3.6</v>
      </c>
      <c r="Q12" s="67">
        <v>4.2</v>
      </c>
      <c r="R12" s="67">
        <v>19.8</v>
      </c>
      <c r="S12" s="67">
        <v>20.7</v>
      </c>
      <c r="T12" s="67">
        <v>20</v>
      </c>
      <c r="U12" s="67">
        <v>18.89</v>
      </c>
      <c r="V12" s="67">
        <v>19.399999999999999</v>
      </c>
      <c r="W12" s="67">
        <v>40.1</v>
      </c>
      <c r="X12" s="67">
        <v>58.8</v>
      </c>
      <c r="Y12" s="67">
        <v>22.4</v>
      </c>
      <c r="Z12" s="67">
        <v>54.6</v>
      </c>
      <c r="AA12" s="67"/>
      <c r="AB12" s="67">
        <v>1.6</v>
      </c>
      <c r="AC12" s="67">
        <v>2.2000000000000002</v>
      </c>
      <c r="AD12" s="67">
        <v>18.48489</v>
      </c>
      <c r="AE12" s="67">
        <v>5.0291499999999996</v>
      </c>
      <c r="AF12" s="67">
        <v>20</v>
      </c>
      <c r="AG12" s="67">
        <v>20</v>
      </c>
      <c r="AH12" s="67">
        <v>10</v>
      </c>
      <c r="AI12" s="67">
        <v>7.4</v>
      </c>
      <c r="AJ12" s="67"/>
      <c r="AK12" s="67">
        <v>0.8</v>
      </c>
      <c r="AL12" s="67">
        <v>0.7</v>
      </c>
      <c r="AM12" s="67">
        <v>3.5</v>
      </c>
      <c r="AN12" s="67">
        <v>18.8</v>
      </c>
      <c r="AO12" s="67"/>
      <c r="AP12" s="67"/>
      <c r="AQ12" s="67">
        <v>3.6</v>
      </c>
      <c r="AR12" s="67"/>
      <c r="AS12" s="67"/>
      <c r="AT12" s="67">
        <v>5.3</v>
      </c>
      <c r="AU12" s="67">
        <v>9.9</v>
      </c>
      <c r="AV12" s="67">
        <v>21</v>
      </c>
      <c r="AW12" s="67"/>
      <c r="AX12" s="67">
        <v>28</v>
      </c>
      <c r="AY12" s="67"/>
      <c r="AZ12" s="67">
        <v>0.6</v>
      </c>
      <c r="BA12" s="67"/>
      <c r="BB12" s="67">
        <v>25.6</v>
      </c>
      <c r="BC12" s="67">
        <v>35.9</v>
      </c>
      <c r="BD12" s="67">
        <v>20</v>
      </c>
      <c r="BE12" s="67">
        <v>4.8</v>
      </c>
      <c r="BF12" s="67">
        <v>3</v>
      </c>
      <c r="BG12" s="67">
        <v>2.4</v>
      </c>
      <c r="BH12" s="67">
        <v>2.4</v>
      </c>
      <c r="BI12" s="67"/>
      <c r="BJ12" s="67"/>
      <c r="BK12" s="67">
        <v>19.8</v>
      </c>
      <c r="BL12" s="67">
        <v>5</v>
      </c>
      <c r="BM12" s="67"/>
      <c r="BN12" s="68">
        <v>688.80403999999999</v>
      </c>
    </row>
    <row r="13" spans="1:66" x14ac:dyDescent="0.35">
      <c r="A13" s="1"/>
      <c r="B13" s="54" t="s">
        <v>922</v>
      </c>
      <c r="C13" s="67">
        <v>14.2</v>
      </c>
      <c r="D13" s="67"/>
      <c r="E13" s="67">
        <v>7.7</v>
      </c>
      <c r="F13" s="67">
        <v>19.399999999999999</v>
      </c>
      <c r="G13" s="67">
        <v>2</v>
      </c>
      <c r="H13" s="67"/>
      <c r="I13" s="67">
        <v>9.8000000000000007</v>
      </c>
      <c r="J13" s="67"/>
      <c r="K13" s="67">
        <v>10.8</v>
      </c>
      <c r="L13" s="67"/>
      <c r="M13" s="67">
        <v>18.8</v>
      </c>
      <c r="N13" s="67">
        <v>20.3</v>
      </c>
      <c r="O13" s="67">
        <v>9.4</v>
      </c>
      <c r="P13" s="67">
        <v>3.7</v>
      </c>
      <c r="Q13" s="67">
        <v>4.2</v>
      </c>
      <c r="R13" s="67">
        <v>20</v>
      </c>
      <c r="S13" s="67">
        <v>20.3</v>
      </c>
      <c r="T13" s="67">
        <v>20</v>
      </c>
      <c r="U13" s="67">
        <v>18.88</v>
      </c>
      <c r="V13" s="67">
        <v>17.600000000000001</v>
      </c>
      <c r="W13" s="67">
        <v>42.2</v>
      </c>
      <c r="X13" s="67">
        <v>66.900000000000006</v>
      </c>
      <c r="Y13" s="67">
        <v>25</v>
      </c>
      <c r="Z13" s="67">
        <v>58.6</v>
      </c>
      <c r="AA13" s="67"/>
      <c r="AB13" s="67">
        <v>1.9</v>
      </c>
      <c r="AC13" s="67">
        <v>2.2000000000000002</v>
      </c>
      <c r="AD13" s="67">
        <v>18.474640000000001</v>
      </c>
      <c r="AE13" s="67">
        <v>5.0208899999999996</v>
      </c>
      <c r="AF13" s="67">
        <v>20</v>
      </c>
      <c r="AG13" s="67">
        <v>20</v>
      </c>
      <c r="AH13" s="67">
        <v>10</v>
      </c>
      <c r="AI13" s="67">
        <v>7.7</v>
      </c>
      <c r="AJ13" s="67"/>
      <c r="AK13" s="67">
        <v>1.1000000000000001</v>
      </c>
      <c r="AL13" s="67">
        <v>1</v>
      </c>
      <c r="AM13" s="67">
        <v>3.5</v>
      </c>
      <c r="AN13" s="67">
        <v>18.8</v>
      </c>
      <c r="AO13" s="67"/>
      <c r="AP13" s="67"/>
      <c r="AQ13" s="67">
        <v>3.6</v>
      </c>
      <c r="AR13" s="67"/>
      <c r="AS13" s="67"/>
      <c r="AT13" s="67">
        <v>5.5</v>
      </c>
      <c r="AU13" s="67">
        <v>9.9</v>
      </c>
      <c r="AV13" s="67">
        <v>13.5</v>
      </c>
      <c r="AW13" s="67"/>
      <c r="AX13" s="67">
        <v>15.2</v>
      </c>
      <c r="AY13" s="67"/>
      <c r="AZ13" s="67">
        <v>0.6</v>
      </c>
      <c r="BA13" s="67"/>
      <c r="BB13" s="67">
        <v>29.2</v>
      </c>
      <c r="BC13" s="67">
        <v>39.799999999999997</v>
      </c>
      <c r="BD13" s="67">
        <v>20</v>
      </c>
      <c r="BE13" s="67">
        <v>4.8</v>
      </c>
      <c r="BF13" s="67">
        <v>3</v>
      </c>
      <c r="BG13" s="67">
        <v>2.4</v>
      </c>
      <c r="BH13" s="67">
        <v>2.4</v>
      </c>
      <c r="BI13" s="67"/>
      <c r="BJ13" s="67"/>
      <c r="BK13" s="67">
        <v>20</v>
      </c>
      <c r="BL13" s="67">
        <v>5</v>
      </c>
      <c r="BM13" s="67"/>
      <c r="BN13" s="68">
        <v>694.37553000000003</v>
      </c>
    </row>
    <row r="14" spans="1:66" x14ac:dyDescent="0.35">
      <c r="A14" s="1"/>
      <c r="B14" s="54" t="s">
        <v>923</v>
      </c>
      <c r="C14" s="67">
        <v>13</v>
      </c>
      <c r="D14" s="67"/>
      <c r="E14" s="67">
        <v>8.9</v>
      </c>
      <c r="F14" s="67">
        <v>19.399999999999999</v>
      </c>
      <c r="G14" s="67">
        <v>2</v>
      </c>
      <c r="H14" s="67"/>
      <c r="I14" s="67">
        <v>9.6999999999999993</v>
      </c>
      <c r="J14" s="67"/>
      <c r="K14" s="67">
        <v>10.8</v>
      </c>
      <c r="L14" s="67"/>
      <c r="M14" s="67">
        <v>18.7</v>
      </c>
      <c r="N14" s="67">
        <v>20.399999999999999</v>
      </c>
      <c r="O14" s="67">
        <v>9.4</v>
      </c>
      <c r="P14" s="67">
        <v>3.7</v>
      </c>
      <c r="Q14" s="67">
        <v>4.2</v>
      </c>
      <c r="R14" s="67">
        <v>20</v>
      </c>
      <c r="S14" s="67">
        <v>19.899999999999999</v>
      </c>
      <c r="T14" s="67">
        <v>20</v>
      </c>
      <c r="U14" s="67">
        <v>18.84</v>
      </c>
      <c r="V14" s="67">
        <v>14.7</v>
      </c>
      <c r="W14" s="67">
        <v>32.200000000000003</v>
      </c>
      <c r="X14" s="67">
        <v>60.9</v>
      </c>
      <c r="Y14" s="67">
        <v>36.1</v>
      </c>
      <c r="Z14" s="67">
        <v>50.8</v>
      </c>
      <c r="AA14" s="67"/>
      <c r="AB14" s="67">
        <v>1.3</v>
      </c>
      <c r="AC14" s="67">
        <v>1.7</v>
      </c>
      <c r="AD14" s="67">
        <v>18.47073</v>
      </c>
      <c r="AE14" s="67">
        <v>5.0163000000000002</v>
      </c>
      <c r="AF14" s="67">
        <v>20</v>
      </c>
      <c r="AG14" s="67">
        <v>20</v>
      </c>
      <c r="AH14" s="67">
        <v>10</v>
      </c>
      <c r="AI14" s="67">
        <v>7.6</v>
      </c>
      <c r="AJ14" s="67"/>
      <c r="AK14" s="67">
        <v>0.4</v>
      </c>
      <c r="AL14" s="67">
        <v>0.4</v>
      </c>
      <c r="AM14" s="67">
        <v>3.5</v>
      </c>
      <c r="AN14" s="67">
        <v>18.8</v>
      </c>
      <c r="AO14" s="67"/>
      <c r="AP14" s="67"/>
      <c r="AQ14" s="67">
        <v>3.7</v>
      </c>
      <c r="AR14" s="67"/>
      <c r="AS14" s="67"/>
      <c r="AT14" s="67">
        <v>5.4</v>
      </c>
      <c r="AU14" s="67">
        <v>10</v>
      </c>
      <c r="AV14" s="67">
        <v>3.9</v>
      </c>
      <c r="AW14" s="67"/>
      <c r="AX14" s="67">
        <v>5.5</v>
      </c>
      <c r="AY14" s="67"/>
      <c r="AZ14" s="67">
        <v>0.6</v>
      </c>
      <c r="BA14" s="67"/>
      <c r="BB14" s="67">
        <v>20.100000000000001</v>
      </c>
      <c r="BC14" s="67">
        <v>40.4</v>
      </c>
      <c r="BD14" s="67">
        <v>20</v>
      </c>
      <c r="BE14" s="67">
        <v>4.8</v>
      </c>
      <c r="BF14" s="67">
        <v>3</v>
      </c>
      <c r="BG14" s="67">
        <v>2.4</v>
      </c>
      <c r="BH14" s="67">
        <v>2.4</v>
      </c>
      <c r="BI14" s="67"/>
      <c r="BJ14" s="67"/>
      <c r="BK14" s="67">
        <v>19.899999999999999</v>
      </c>
      <c r="BL14" s="67">
        <v>5</v>
      </c>
      <c r="BM14" s="67"/>
      <c r="BN14" s="68">
        <v>647.92702999999995</v>
      </c>
    </row>
    <row r="15" spans="1:66" x14ac:dyDescent="0.35">
      <c r="A15" s="1"/>
      <c r="B15" s="56" t="s">
        <v>924</v>
      </c>
      <c r="C15" s="69">
        <v>12.5</v>
      </c>
      <c r="D15" s="69"/>
      <c r="E15" s="69">
        <v>9.1</v>
      </c>
      <c r="F15" s="69">
        <v>19.399999999999999</v>
      </c>
      <c r="G15" s="69">
        <v>2</v>
      </c>
      <c r="H15" s="69"/>
      <c r="I15" s="69">
        <v>9.6</v>
      </c>
      <c r="J15" s="69"/>
      <c r="K15" s="69">
        <v>10.8</v>
      </c>
      <c r="L15" s="69"/>
      <c r="M15" s="69">
        <v>18.3</v>
      </c>
      <c r="N15" s="69">
        <v>20.2</v>
      </c>
      <c r="O15" s="69">
        <v>9.4</v>
      </c>
      <c r="P15" s="69">
        <v>3.6</v>
      </c>
      <c r="Q15" s="69">
        <v>4.2</v>
      </c>
      <c r="R15" s="69">
        <v>20</v>
      </c>
      <c r="S15" s="69">
        <v>19.8</v>
      </c>
      <c r="T15" s="69">
        <v>20</v>
      </c>
      <c r="U15" s="69">
        <v>18.850000000000001</v>
      </c>
      <c r="V15" s="69">
        <v>12</v>
      </c>
      <c r="W15" s="69">
        <v>18.2</v>
      </c>
      <c r="X15" s="69">
        <v>42.6</v>
      </c>
      <c r="Y15" s="69">
        <v>29.4</v>
      </c>
      <c r="Z15" s="69">
        <v>54.6</v>
      </c>
      <c r="AA15" s="69"/>
      <c r="AB15" s="69">
        <v>1.4</v>
      </c>
      <c r="AC15" s="69">
        <v>1.3</v>
      </c>
      <c r="AD15" s="69">
        <v>18.468450000000001</v>
      </c>
      <c r="AE15" s="69">
        <v>5.0139800000000001</v>
      </c>
      <c r="AF15" s="69">
        <v>20</v>
      </c>
      <c r="AG15" s="69">
        <v>20</v>
      </c>
      <c r="AH15" s="69">
        <v>10</v>
      </c>
      <c r="AI15" s="69">
        <v>7.9</v>
      </c>
      <c r="AJ15" s="69"/>
      <c r="AK15" s="69">
        <v>0.3</v>
      </c>
      <c r="AL15" s="69"/>
      <c r="AM15" s="69">
        <v>3.5</v>
      </c>
      <c r="AN15" s="69">
        <v>18.8</v>
      </c>
      <c r="AO15" s="69"/>
      <c r="AP15" s="69"/>
      <c r="AQ15" s="69">
        <v>3.7</v>
      </c>
      <c r="AR15" s="69"/>
      <c r="AS15" s="69"/>
      <c r="AT15" s="69">
        <v>5.4</v>
      </c>
      <c r="AU15" s="69">
        <v>10</v>
      </c>
      <c r="AV15" s="69">
        <v>7.4</v>
      </c>
      <c r="AW15" s="69"/>
      <c r="AX15" s="69">
        <v>10</v>
      </c>
      <c r="AY15" s="69"/>
      <c r="AZ15" s="69">
        <v>0.6</v>
      </c>
      <c r="BA15" s="69"/>
      <c r="BB15" s="69">
        <v>14.1</v>
      </c>
      <c r="BC15" s="69">
        <v>35</v>
      </c>
      <c r="BD15" s="69">
        <v>20</v>
      </c>
      <c r="BE15" s="69">
        <v>4.8</v>
      </c>
      <c r="BF15" s="69">
        <v>3</v>
      </c>
      <c r="BG15" s="69">
        <v>2.4</v>
      </c>
      <c r="BH15" s="69">
        <v>2.4</v>
      </c>
      <c r="BI15" s="69"/>
      <c r="BJ15" s="69"/>
      <c r="BK15" s="69">
        <v>20</v>
      </c>
      <c r="BL15" s="69">
        <v>5</v>
      </c>
      <c r="BM15" s="69"/>
      <c r="BN15" s="70">
        <v>605.03242999999998</v>
      </c>
    </row>
    <row r="16" spans="1:66" x14ac:dyDescent="0.35">
      <c r="A16" s="1"/>
      <c r="B16" s="50" t="s">
        <v>925</v>
      </c>
      <c r="C16" s="65">
        <v>12.6</v>
      </c>
      <c r="D16" s="65"/>
      <c r="E16" s="65">
        <v>8.8000000000000007</v>
      </c>
      <c r="F16" s="65">
        <v>19.399999999999999</v>
      </c>
      <c r="G16" s="65">
        <v>2</v>
      </c>
      <c r="H16" s="65"/>
      <c r="I16" s="65">
        <v>9.8000000000000007</v>
      </c>
      <c r="J16" s="65"/>
      <c r="K16" s="65">
        <v>10.8</v>
      </c>
      <c r="L16" s="65"/>
      <c r="M16" s="65">
        <v>18.5</v>
      </c>
      <c r="N16" s="65">
        <v>20.3</v>
      </c>
      <c r="O16" s="65">
        <v>9.4</v>
      </c>
      <c r="P16" s="65">
        <v>3.7</v>
      </c>
      <c r="Q16" s="65">
        <v>4.2</v>
      </c>
      <c r="R16" s="65">
        <v>20</v>
      </c>
      <c r="S16" s="65">
        <v>20.2</v>
      </c>
      <c r="T16" s="65">
        <v>20</v>
      </c>
      <c r="U16" s="65">
        <v>18.829999999999998</v>
      </c>
      <c r="V16" s="65">
        <v>9.6</v>
      </c>
      <c r="W16" s="65">
        <v>11.4</v>
      </c>
      <c r="X16" s="65">
        <v>46.3</v>
      </c>
      <c r="Y16" s="65">
        <v>27.6</v>
      </c>
      <c r="Z16" s="65">
        <v>47.3</v>
      </c>
      <c r="AA16" s="65"/>
      <c r="AB16" s="65">
        <v>1</v>
      </c>
      <c r="AC16" s="65">
        <v>1</v>
      </c>
      <c r="AD16" s="65">
        <v>18.457799999999999</v>
      </c>
      <c r="AE16" s="65">
        <v>5.0041799999999999</v>
      </c>
      <c r="AF16" s="65">
        <v>20</v>
      </c>
      <c r="AG16" s="65">
        <v>20</v>
      </c>
      <c r="AH16" s="65">
        <v>10</v>
      </c>
      <c r="AI16" s="65">
        <v>7.8</v>
      </c>
      <c r="AJ16" s="65"/>
      <c r="AK16" s="65">
        <v>0.3</v>
      </c>
      <c r="AL16" s="65">
        <v>0.1</v>
      </c>
      <c r="AM16" s="65">
        <v>3.5</v>
      </c>
      <c r="AN16" s="65">
        <v>18.8</v>
      </c>
      <c r="AO16" s="65"/>
      <c r="AP16" s="65"/>
      <c r="AQ16" s="65">
        <v>3.7</v>
      </c>
      <c r="AR16" s="65"/>
      <c r="AS16" s="65"/>
      <c r="AT16" s="65">
        <v>5.6</v>
      </c>
      <c r="AU16" s="65">
        <v>9.9</v>
      </c>
      <c r="AV16" s="65">
        <v>12.5</v>
      </c>
      <c r="AW16" s="65"/>
      <c r="AX16" s="65">
        <v>12.7</v>
      </c>
      <c r="AY16" s="65"/>
      <c r="AZ16" s="65">
        <v>0.6</v>
      </c>
      <c r="BA16" s="65"/>
      <c r="BB16" s="65">
        <v>13.2</v>
      </c>
      <c r="BC16" s="65">
        <v>33.9</v>
      </c>
      <c r="BD16" s="65">
        <v>20</v>
      </c>
      <c r="BE16" s="65">
        <v>4.8</v>
      </c>
      <c r="BF16" s="65">
        <v>3</v>
      </c>
      <c r="BG16" s="65">
        <v>2.4</v>
      </c>
      <c r="BH16" s="65">
        <v>2.4</v>
      </c>
      <c r="BI16" s="65"/>
      <c r="BJ16" s="65"/>
      <c r="BK16" s="65">
        <v>20</v>
      </c>
      <c r="BL16" s="65">
        <v>5</v>
      </c>
      <c r="BM16" s="65"/>
      <c r="BN16" s="66">
        <v>596.39197999999999</v>
      </c>
    </row>
    <row r="17" spans="1:66" x14ac:dyDescent="0.35">
      <c r="A17" s="1"/>
      <c r="B17" s="54" t="s">
        <v>926</v>
      </c>
      <c r="C17" s="67">
        <v>12.6</v>
      </c>
      <c r="D17" s="67"/>
      <c r="E17" s="67">
        <v>7.6</v>
      </c>
      <c r="F17" s="67">
        <v>19.399999999999999</v>
      </c>
      <c r="G17" s="67">
        <v>2</v>
      </c>
      <c r="H17" s="67"/>
      <c r="I17" s="67">
        <v>9.6999999999999993</v>
      </c>
      <c r="J17" s="67"/>
      <c r="K17" s="67">
        <v>10.8</v>
      </c>
      <c r="L17" s="67"/>
      <c r="M17" s="67">
        <v>18.2</v>
      </c>
      <c r="N17" s="67">
        <v>20.2</v>
      </c>
      <c r="O17" s="67">
        <v>9.4</v>
      </c>
      <c r="P17" s="67">
        <v>3.7</v>
      </c>
      <c r="Q17" s="67">
        <v>4.3</v>
      </c>
      <c r="R17" s="67">
        <v>19.899999999999999</v>
      </c>
      <c r="S17" s="67">
        <v>19.899999999999999</v>
      </c>
      <c r="T17" s="67">
        <v>20</v>
      </c>
      <c r="U17" s="67">
        <v>18.850000000000001</v>
      </c>
      <c r="V17" s="67">
        <v>10.8</v>
      </c>
      <c r="W17" s="67">
        <v>10.3</v>
      </c>
      <c r="X17" s="67">
        <v>58.6</v>
      </c>
      <c r="Y17" s="67">
        <v>29.3</v>
      </c>
      <c r="Z17" s="67">
        <v>45.6</v>
      </c>
      <c r="AA17" s="67"/>
      <c r="AB17" s="67">
        <v>1.1000000000000001</v>
      </c>
      <c r="AC17" s="67">
        <v>0.7</v>
      </c>
      <c r="AD17" s="67">
        <v>18.340499999999999</v>
      </c>
      <c r="AE17" s="67">
        <v>5.0008499999999998</v>
      </c>
      <c r="AF17" s="67">
        <v>20</v>
      </c>
      <c r="AG17" s="67">
        <v>20</v>
      </c>
      <c r="AH17" s="67">
        <v>10</v>
      </c>
      <c r="AI17" s="67">
        <v>7.9</v>
      </c>
      <c r="AJ17" s="67"/>
      <c r="AK17" s="67">
        <v>1.1000000000000001</v>
      </c>
      <c r="AL17" s="67">
        <v>0.8</v>
      </c>
      <c r="AM17" s="67">
        <v>3.5</v>
      </c>
      <c r="AN17" s="67">
        <v>18.8</v>
      </c>
      <c r="AO17" s="67"/>
      <c r="AP17" s="67"/>
      <c r="AQ17" s="67">
        <v>3.6</v>
      </c>
      <c r="AR17" s="67"/>
      <c r="AS17" s="67"/>
      <c r="AT17" s="67">
        <v>5.3</v>
      </c>
      <c r="AU17" s="67">
        <v>9.9</v>
      </c>
      <c r="AV17" s="67">
        <v>14.4</v>
      </c>
      <c r="AW17" s="67"/>
      <c r="AX17" s="67">
        <v>16.5</v>
      </c>
      <c r="AY17" s="67"/>
      <c r="AZ17" s="67">
        <v>0.6</v>
      </c>
      <c r="BA17" s="67"/>
      <c r="BB17" s="67">
        <v>14.2</v>
      </c>
      <c r="BC17" s="67">
        <v>43.2</v>
      </c>
      <c r="BD17" s="67">
        <v>20</v>
      </c>
      <c r="BE17" s="67">
        <v>4.8</v>
      </c>
      <c r="BF17" s="67">
        <v>3</v>
      </c>
      <c r="BG17" s="67">
        <v>2.4</v>
      </c>
      <c r="BH17" s="67">
        <v>2.4</v>
      </c>
      <c r="BI17" s="67"/>
      <c r="BJ17" s="67"/>
      <c r="BK17" s="67">
        <v>19.899999999999999</v>
      </c>
      <c r="BL17" s="67">
        <v>5</v>
      </c>
      <c r="BM17" s="67"/>
      <c r="BN17" s="68">
        <v>623.59135000000003</v>
      </c>
    </row>
    <row r="18" spans="1:66" x14ac:dyDescent="0.35">
      <c r="A18" s="1"/>
      <c r="B18" s="54" t="s">
        <v>927</v>
      </c>
      <c r="C18" s="67">
        <v>13.7</v>
      </c>
      <c r="D18" s="67">
        <v>1.5</v>
      </c>
      <c r="E18" s="67">
        <v>7.2</v>
      </c>
      <c r="F18" s="67">
        <v>19.399999999999999</v>
      </c>
      <c r="G18" s="67">
        <v>2</v>
      </c>
      <c r="H18" s="67"/>
      <c r="I18" s="67">
        <v>9.1</v>
      </c>
      <c r="J18" s="67"/>
      <c r="K18" s="67">
        <v>10.8</v>
      </c>
      <c r="L18" s="67"/>
      <c r="M18" s="67">
        <v>18.5</v>
      </c>
      <c r="N18" s="67">
        <v>20.3</v>
      </c>
      <c r="O18" s="67">
        <v>9.4</v>
      </c>
      <c r="P18" s="67">
        <v>3.7</v>
      </c>
      <c r="Q18" s="67">
        <v>4.2</v>
      </c>
      <c r="R18" s="67">
        <v>20</v>
      </c>
      <c r="S18" s="67">
        <v>19.899999999999999</v>
      </c>
      <c r="T18" s="67">
        <v>20</v>
      </c>
      <c r="U18" s="67">
        <v>18.829999999999998</v>
      </c>
      <c r="V18" s="67">
        <v>9.8000000000000007</v>
      </c>
      <c r="W18" s="67">
        <v>9.3000000000000007</v>
      </c>
      <c r="X18" s="67">
        <v>61.2</v>
      </c>
      <c r="Y18" s="67">
        <v>26.6</v>
      </c>
      <c r="Z18" s="67">
        <v>48.7</v>
      </c>
      <c r="AA18" s="67"/>
      <c r="AB18" s="67">
        <v>1</v>
      </c>
      <c r="AC18" s="67">
        <v>0.6</v>
      </c>
      <c r="AD18" s="67">
        <v>18.17671</v>
      </c>
      <c r="AE18" s="67">
        <v>5.0016600000000002</v>
      </c>
      <c r="AF18" s="67">
        <v>20</v>
      </c>
      <c r="AG18" s="67">
        <v>20</v>
      </c>
      <c r="AH18" s="67">
        <v>10</v>
      </c>
      <c r="AI18" s="67">
        <v>7.8</v>
      </c>
      <c r="AJ18" s="67"/>
      <c r="AK18" s="67">
        <v>0.7</v>
      </c>
      <c r="AL18" s="67">
        <v>0.2</v>
      </c>
      <c r="AM18" s="67">
        <v>3.5</v>
      </c>
      <c r="AN18" s="67">
        <v>18.8</v>
      </c>
      <c r="AO18" s="67"/>
      <c r="AP18" s="67"/>
      <c r="AQ18" s="67">
        <v>3.7</v>
      </c>
      <c r="AR18" s="67"/>
      <c r="AS18" s="67">
        <v>0.8</v>
      </c>
      <c r="AT18" s="67">
        <v>5.4</v>
      </c>
      <c r="AU18" s="67">
        <v>9.9</v>
      </c>
      <c r="AV18" s="67">
        <v>16.8</v>
      </c>
      <c r="AW18" s="67">
        <v>1.1000000000000001</v>
      </c>
      <c r="AX18" s="67">
        <v>22.8</v>
      </c>
      <c r="AY18" s="67">
        <v>1</v>
      </c>
      <c r="AZ18" s="67">
        <v>0.6</v>
      </c>
      <c r="BA18" s="67">
        <v>0.8</v>
      </c>
      <c r="BB18" s="67">
        <v>18.899999999999999</v>
      </c>
      <c r="BC18" s="67">
        <v>47.1</v>
      </c>
      <c r="BD18" s="67">
        <v>20</v>
      </c>
      <c r="BE18" s="67">
        <v>4.8</v>
      </c>
      <c r="BF18" s="67">
        <v>3</v>
      </c>
      <c r="BG18" s="67">
        <v>2.4</v>
      </c>
      <c r="BH18" s="67">
        <v>2.4</v>
      </c>
      <c r="BI18" s="67"/>
      <c r="BJ18" s="67"/>
      <c r="BK18" s="67">
        <v>20</v>
      </c>
      <c r="BL18" s="67">
        <v>5</v>
      </c>
      <c r="BM18" s="67">
        <v>0.7</v>
      </c>
      <c r="BN18" s="68">
        <v>647.10837000000004</v>
      </c>
    </row>
    <row r="19" spans="1:66" x14ac:dyDescent="0.35">
      <c r="A19" s="1"/>
      <c r="B19" s="54" t="s">
        <v>928</v>
      </c>
      <c r="C19" s="67">
        <v>12.3</v>
      </c>
      <c r="D19" s="67">
        <v>4.5</v>
      </c>
      <c r="E19" s="67">
        <v>7</v>
      </c>
      <c r="F19" s="67">
        <v>16</v>
      </c>
      <c r="G19" s="67">
        <v>2</v>
      </c>
      <c r="H19" s="67"/>
      <c r="I19" s="67">
        <v>9.8000000000000007</v>
      </c>
      <c r="J19" s="67"/>
      <c r="K19" s="67">
        <v>10.8</v>
      </c>
      <c r="L19" s="67"/>
      <c r="M19" s="67">
        <v>18.399999999999999</v>
      </c>
      <c r="N19" s="67">
        <v>20.399999999999999</v>
      </c>
      <c r="O19" s="67">
        <v>9.4</v>
      </c>
      <c r="P19" s="67">
        <v>3.6</v>
      </c>
      <c r="Q19" s="67">
        <v>4.2</v>
      </c>
      <c r="R19" s="67">
        <v>19.8</v>
      </c>
      <c r="S19" s="67">
        <v>19.899999999999999</v>
      </c>
      <c r="T19" s="67">
        <v>20</v>
      </c>
      <c r="U19" s="67">
        <v>18.84</v>
      </c>
      <c r="V19" s="67">
        <v>6.5</v>
      </c>
      <c r="W19" s="67">
        <v>8.4</v>
      </c>
      <c r="X19" s="67">
        <v>67.3</v>
      </c>
      <c r="Y19" s="67">
        <v>22</v>
      </c>
      <c r="Z19" s="67">
        <v>45.6</v>
      </c>
      <c r="AA19" s="67">
        <v>4</v>
      </c>
      <c r="AB19" s="67">
        <v>0.3</v>
      </c>
      <c r="AC19" s="67">
        <v>0.2</v>
      </c>
      <c r="AD19" s="67">
        <v>18.180769999999999</v>
      </c>
      <c r="AE19" s="67">
        <v>4.9342300000000003</v>
      </c>
      <c r="AF19" s="67">
        <v>20</v>
      </c>
      <c r="AG19" s="67">
        <v>20</v>
      </c>
      <c r="AH19" s="67">
        <v>10</v>
      </c>
      <c r="AI19" s="67">
        <v>7.8</v>
      </c>
      <c r="AJ19" s="67">
        <v>2.9</v>
      </c>
      <c r="AK19" s="67"/>
      <c r="AL19" s="67"/>
      <c r="AM19" s="67">
        <v>3.5</v>
      </c>
      <c r="AN19" s="67">
        <v>18.8</v>
      </c>
      <c r="AO19" s="67"/>
      <c r="AP19" s="67"/>
      <c r="AQ19" s="67">
        <v>3.7</v>
      </c>
      <c r="AR19" s="67">
        <v>0.4</v>
      </c>
      <c r="AS19" s="67">
        <v>5.0999999999999996</v>
      </c>
      <c r="AT19" s="67">
        <v>5.4</v>
      </c>
      <c r="AU19" s="67">
        <v>9.9</v>
      </c>
      <c r="AV19" s="67">
        <v>20.3</v>
      </c>
      <c r="AW19" s="67">
        <v>16.5</v>
      </c>
      <c r="AX19" s="67">
        <v>27.9</v>
      </c>
      <c r="AY19" s="67">
        <v>14.3</v>
      </c>
      <c r="AZ19" s="67">
        <v>0.6</v>
      </c>
      <c r="BA19" s="67">
        <v>5.6</v>
      </c>
      <c r="BB19" s="67">
        <v>21.2</v>
      </c>
      <c r="BC19" s="67">
        <v>50.2</v>
      </c>
      <c r="BD19" s="67">
        <v>20</v>
      </c>
      <c r="BE19" s="67">
        <v>4.8</v>
      </c>
      <c r="BF19" s="67">
        <v>3</v>
      </c>
      <c r="BG19" s="67">
        <v>2.4</v>
      </c>
      <c r="BH19" s="67">
        <v>2.4</v>
      </c>
      <c r="BI19" s="67">
        <v>0.2</v>
      </c>
      <c r="BJ19" s="67"/>
      <c r="BK19" s="67">
        <v>19.8</v>
      </c>
      <c r="BL19" s="67">
        <v>5</v>
      </c>
      <c r="BM19" s="67">
        <v>5.5</v>
      </c>
      <c r="BN19" s="68">
        <v>701.55499999999995</v>
      </c>
    </row>
    <row r="20" spans="1:66" x14ac:dyDescent="0.35">
      <c r="A20" s="1"/>
      <c r="B20" s="54" t="s">
        <v>929</v>
      </c>
      <c r="C20" s="67">
        <v>13.1</v>
      </c>
      <c r="D20" s="67">
        <v>10.199999999999999</v>
      </c>
      <c r="E20" s="67">
        <v>7</v>
      </c>
      <c r="F20" s="67">
        <v>6.1</v>
      </c>
      <c r="G20" s="67">
        <v>2</v>
      </c>
      <c r="H20" s="67"/>
      <c r="I20" s="67">
        <v>8.3000000000000007</v>
      </c>
      <c r="J20" s="67"/>
      <c r="K20" s="67">
        <v>10.7</v>
      </c>
      <c r="L20" s="67"/>
      <c r="M20" s="67">
        <v>18.100000000000001</v>
      </c>
      <c r="N20" s="67">
        <v>20.2</v>
      </c>
      <c r="O20" s="67">
        <v>9.4</v>
      </c>
      <c r="P20" s="67">
        <v>3.6</v>
      </c>
      <c r="Q20" s="67">
        <v>4.3</v>
      </c>
      <c r="R20" s="67">
        <v>19.899999999999999</v>
      </c>
      <c r="S20" s="67">
        <v>20</v>
      </c>
      <c r="T20" s="67">
        <v>20</v>
      </c>
      <c r="U20" s="67">
        <v>18.850000000000001</v>
      </c>
      <c r="V20" s="67">
        <v>4.7</v>
      </c>
      <c r="W20" s="67">
        <v>6.1</v>
      </c>
      <c r="X20" s="67">
        <v>62.4</v>
      </c>
      <c r="Y20" s="67">
        <v>20.3</v>
      </c>
      <c r="Z20" s="67">
        <v>37.4</v>
      </c>
      <c r="AA20" s="67">
        <v>10.1</v>
      </c>
      <c r="AB20" s="67">
        <v>0.2</v>
      </c>
      <c r="AC20" s="67"/>
      <c r="AD20" s="67">
        <v>18.171220000000002</v>
      </c>
      <c r="AE20" s="67">
        <v>4.9265499999999998</v>
      </c>
      <c r="AF20" s="67">
        <v>20</v>
      </c>
      <c r="AG20" s="67">
        <v>20</v>
      </c>
      <c r="AH20" s="67">
        <v>10</v>
      </c>
      <c r="AI20" s="67">
        <v>7.9</v>
      </c>
      <c r="AJ20" s="67">
        <v>9.6</v>
      </c>
      <c r="AK20" s="67"/>
      <c r="AL20" s="67"/>
      <c r="AM20" s="67">
        <v>3.5</v>
      </c>
      <c r="AN20" s="67">
        <v>18.8</v>
      </c>
      <c r="AO20" s="67"/>
      <c r="AP20" s="67"/>
      <c r="AQ20" s="67">
        <v>3.6</v>
      </c>
      <c r="AR20" s="67">
        <v>1.7</v>
      </c>
      <c r="AS20" s="67">
        <v>10.4</v>
      </c>
      <c r="AT20" s="67">
        <v>5.4</v>
      </c>
      <c r="AU20" s="67">
        <v>10</v>
      </c>
      <c r="AV20" s="67">
        <v>22.5</v>
      </c>
      <c r="AW20" s="67">
        <v>35.1</v>
      </c>
      <c r="AX20" s="67">
        <v>29.2</v>
      </c>
      <c r="AY20" s="67">
        <v>34.1</v>
      </c>
      <c r="AZ20" s="67">
        <v>0.6</v>
      </c>
      <c r="BA20" s="67">
        <v>12.3</v>
      </c>
      <c r="BB20" s="67">
        <v>19.8</v>
      </c>
      <c r="BC20" s="67">
        <v>52.7</v>
      </c>
      <c r="BD20" s="67">
        <v>20</v>
      </c>
      <c r="BE20" s="67">
        <v>4.8</v>
      </c>
      <c r="BF20" s="67">
        <v>3</v>
      </c>
      <c r="BG20" s="67">
        <v>2.4</v>
      </c>
      <c r="BH20" s="67">
        <v>2.4</v>
      </c>
      <c r="BI20" s="67">
        <v>1.9</v>
      </c>
      <c r="BJ20" s="67"/>
      <c r="BK20" s="67">
        <v>19.899999999999999</v>
      </c>
      <c r="BL20" s="67">
        <v>5</v>
      </c>
      <c r="BM20" s="67">
        <v>12.1</v>
      </c>
      <c r="BN20" s="68">
        <v>754.74776999999995</v>
      </c>
    </row>
    <row r="21" spans="1:66" x14ac:dyDescent="0.35">
      <c r="A21" s="1"/>
      <c r="B21" s="54" t="s">
        <v>930</v>
      </c>
      <c r="C21" s="67">
        <v>13</v>
      </c>
      <c r="D21" s="67">
        <v>10.9</v>
      </c>
      <c r="E21" s="67">
        <v>7.5</v>
      </c>
      <c r="F21" s="67">
        <v>4.2</v>
      </c>
      <c r="G21" s="67">
        <v>2</v>
      </c>
      <c r="H21" s="67"/>
      <c r="I21" s="67">
        <v>10.4</v>
      </c>
      <c r="J21" s="67">
        <v>0.1</v>
      </c>
      <c r="K21" s="67">
        <v>10.7</v>
      </c>
      <c r="L21" s="67"/>
      <c r="M21" s="67">
        <v>18.5</v>
      </c>
      <c r="N21" s="67">
        <v>20.399999999999999</v>
      </c>
      <c r="O21" s="67">
        <v>9.1999999999999993</v>
      </c>
      <c r="P21" s="67">
        <v>3.6</v>
      </c>
      <c r="Q21" s="67">
        <v>4.3</v>
      </c>
      <c r="R21" s="67">
        <v>20</v>
      </c>
      <c r="S21" s="67">
        <v>20.3</v>
      </c>
      <c r="T21" s="67">
        <v>20</v>
      </c>
      <c r="U21" s="67">
        <v>18.87</v>
      </c>
      <c r="V21" s="67">
        <v>3.7</v>
      </c>
      <c r="W21" s="67">
        <v>0.8</v>
      </c>
      <c r="X21" s="67">
        <v>59</v>
      </c>
      <c r="Y21" s="67">
        <v>16.3</v>
      </c>
      <c r="Z21" s="67">
        <v>28.4</v>
      </c>
      <c r="AA21" s="67">
        <v>5.9</v>
      </c>
      <c r="AB21" s="67">
        <v>0.5</v>
      </c>
      <c r="AC21" s="67">
        <v>0.2</v>
      </c>
      <c r="AD21" s="67">
        <v>18.139209999999999</v>
      </c>
      <c r="AE21" s="67">
        <v>4.9350800000000001</v>
      </c>
      <c r="AF21" s="67">
        <v>20</v>
      </c>
      <c r="AG21" s="67">
        <v>20</v>
      </c>
      <c r="AH21" s="67">
        <v>10</v>
      </c>
      <c r="AI21" s="67">
        <v>7.5</v>
      </c>
      <c r="AJ21" s="67">
        <v>23.8</v>
      </c>
      <c r="AK21" s="67">
        <v>0.2</v>
      </c>
      <c r="AL21" s="67"/>
      <c r="AM21" s="67">
        <v>3.5</v>
      </c>
      <c r="AN21" s="67">
        <v>18.8</v>
      </c>
      <c r="AO21" s="67"/>
      <c r="AP21" s="67"/>
      <c r="AQ21" s="67">
        <v>3.6</v>
      </c>
      <c r="AR21" s="67">
        <v>2.8</v>
      </c>
      <c r="AS21" s="67">
        <v>12.4</v>
      </c>
      <c r="AT21" s="67">
        <v>5.4</v>
      </c>
      <c r="AU21" s="67">
        <v>9.9</v>
      </c>
      <c r="AV21" s="67">
        <v>19.8</v>
      </c>
      <c r="AW21" s="67">
        <v>87.3</v>
      </c>
      <c r="AX21" s="67">
        <v>23.5</v>
      </c>
      <c r="AY21" s="67">
        <v>77.7</v>
      </c>
      <c r="AZ21" s="67">
        <v>0.6</v>
      </c>
      <c r="BA21" s="67">
        <v>15.1</v>
      </c>
      <c r="BB21" s="67">
        <v>15.3</v>
      </c>
      <c r="BC21" s="67">
        <v>46.2</v>
      </c>
      <c r="BD21" s="67">
        <v>20</v>
      </c>
      <c r="BE21" s="67">
        <v>4.8</v>
      </c>
      <c r="BF21" s="67">
        <v>3</v>
      </c>
      <c r="BG21" s="67">
        <v>2.4</v>
      </c>
      <c r="BH21" s="67">
        <v>2.4</v>
      </c>
      <c r="BI21" s="67">
        <v>4.5999999999999996</v>
      </c>
      <c r="BJ21" s="67"/>
      <c r="BK21" s="67">
        <v>20</v>
      </c>
      <c r="BL21" s="67">
        <v>5</v>
      </c>
      <c r="BM21" s="67">
        <v>15.3</v>
      </c>
      <c r="BN21" s="68">
        <v>832.74428999999998</v>
      </c>
    </row>
    <row r="22" spans="1:66" x14ac:dyDescent="0.35">
      <c r="A22" s="1"/>
      <c r="B22" s="54" t="s">
        <v>931</v>
      </c>
      <c r="C22" s="67">
        <v>13.2</v>
      </c>
      <c r="D22" s="67">
        <v>10.8</v>
      </c>
      <c r="E22" s="67">
        <v>7.8</v>
      </c>
      <c r="F22" s="67">
        <v>4.0999999999999996</v>
      </c>
      <c r="G22" s="67">
        <v>2</v>
      </c>
      <c r="H22" s="67"/>
      <c r="I22" s="67">
        <v>10.5</v>
      </c>
      <c r="J22" s="67">
        <v>0.1</v>
      </c>
      <c r="K22" s="67">
        <v>10.7</v>
      </c>
      <c r="L22" s="67"/>
      <c r="M22" s="67">
        <v>18.399999999999999</v>
      </c>
      <c r="N22" s="67">
        <v>20.399999999999999</v>
      </c>
      <c r="O22" s="67">
        <v>9.4</v>
      </c>
      <c r="P22" s="67">
        <v>3.6</v>
      </c>
      <c r="Q22" s="67">
        <v>4.3</v>
      </c>
      <c r="R22" s="67">
        <v>20</v>
      </c>
      <c r="S22" s="67">
        <v>20</v>
      </c>
      <c r="T22" s="67">
        <v>20</v>
      </c>
      <c r="U22" s="67">
        <v>18.84</v>
      </c>
      <c r="V22" s="67">
        <v>3</v>
      </c>
      <c r="W22" s="67">
        <v>0.8</v>
      </c>
      <c r="X22" s="67">
        <v>65.599999999999994</v>
      </c>
      <c r="Y22" s="67">
        <v>10.6</v>
      </c>
      <c r="Z22" s="67">
        <v>17.600000000000001</v>
      </c>
      <c r="AA22" s="67">
        <v>10.5</v>
      </c>
      <c r="AB22" s="67">
        <v>0.5</v>
      </c>
      <c r="AC22" s="67">
        <v>0.4</v>
      </c>
      <c r="AD22" s="67">
        <v>17.954709999999999</v>
      </c>
      <c r="AE22" s="67">
        <v>4.93858</v>
      </c>
      <c r="AF22" s="67">
        <v>20</v>
      </c>
      <c r="AG22" s="67">
        <v>20</v>
      </c>
      <c r="AH22" s="67">
        <v>10</v>
      </c>
      <c r="AI22" s="67">
        <v>7.4</v>
      </c>
      <c r="AJ22" s="67">
        <v>57.3</v>
      </c>
      <c r="AK22" s="67"/>
      <c r="AL22" s="67"/>
      <c r="AM22" s="67">
        <v>3.5</v>
      </c>
      <c r="AN22" s="67">
        <v>18.8</v>
      </c>
      <c r="AO22" s="67"/>
      <c r="AP22" s="67"/>
      <c r="AQ22" s="67">
        <v>3.6</v>
      </c>
      <c r="AR22" s="67">
        <v>3.2</v>
      </c>
      <c r="AS22" s="67">
        <v>13.8</v>
      </c>
      <c r="AT22" s="67">
        <v>5.3</v>
      </c>
      <c r="AU22" s="67">
        <v>9.9</v>
      </c>
      <c r="AV22" s="67">
        <v>22.1</v>
      </c>
      <c r="AW22" s="67">
        <v>111.1</v>
      </c>
      <c r="AX22" s="67">
        <v>22</v>
      </c>
      <c r="AY22" s="67">
        <v>93</v>
      </c>
      <c r="AZ22" s="67">
        <v>0.6</v>
      </c>
      <c r="BA22" s="67">
        <v>16.8</v>
      </c>
      <c r="BB22" s="67">
        <v>18.100000000000001</v>
      </c>
      <c r="BC22" s="67">
        <v>46.5</v>
      </c>
      <c r="BD22" s="67">
        <v>19.8</v>
      </c>
      <c r="BE22" s="67">
        <v>4.8</v>
      </c>
      <c r="BF22" s="67">
        <v>3</v>
      </c>
      <c r="BG22" s="67">
        <v>2.4</v>
      </c>
      <c r="BH22" s="67">
        <v>2.4</v>
      </c>
      <c r="BI22" s="67">
        <v>4.8</v>
      </c>
      <c r="BJ22" s="67"/>
      <c r="BK22" s="67">
        <v>20</v>
      </c>
      <c r="BL22" s="67">
        <v>5</v>
      </c>
      <c r="BM22" s="67">
        <v>17</v>
      </c>
      <c r="BN22" s="68">
        <v>908.23329000000001</v>
      </c>
    </row>
    <row r="23" spans="1:66" x14ac:dyDescent="0.35">
      <c r="A23" s="1"/>
      <c r="B23" s="56" t="s">
        <v>932</v>
      </c>
      <c r="C23" s="69">
        <v>12.8</v>
      </c>
      <c r="D23" s="69">
        <v>11.6</v>
      </c>
      <c r="E23" s="69">
        <v>9.1</v>
      </c>
      <c r="F23" s="69">
        <v>4.2</v>
      </c>
      <c r="G23" s="69">
        <v>2</v>
      </c>
      <c r="H23" s="69"/>
      <c r="I23" s="69">
        <v>10.5</v>
      </c>
      <c r="J23" s="69">
        <v>0.1</v>
      </c>
      <c r="K23" s="69">
        <v>10.8</v>
      </c>
      <c r="L23" s="69"/>
      <c r="M23" s="69">
        <v>18.3</v>
      </c>
      <c r="N23" s="69">
        <v>20.399999999999999</v>
      </c>
      <c r="O23" s="69">
        <v>9.3000000000000007</v>
      </c>
      <c r="P23" s="69">
        <v>3.6</v>
      </c>
      <c r="Q23" s="69">
        <v>4.2</v>
      </c>
      <c r="R23" s="69">
        <v>20.100000000000001</v>
      </c>
      <c r="S23" s="69">
        <v>20.2</v>
      </c>
      <c r="T23" s="69">
        <v>19.899999999999999</v>
      </c>
      <c r="U23" s="69">
        <v>18.86</v>
      </c>
      <c r="V23" s="69">
        <v>2.6</v>
      </c>
      <c r="W23" s="69">
        <v>2.5</v>
      </c>
      <c r="X23" s="69">
        <v>78.400000000000006</v>
      </c>
      <c r="Y23" s="69">
        <v>9.5</v>
      </c>
      <c r="Z23" s="69">
        <v>14.3</v>
      </c>
      <c r="AA23" s="69">
        <v>36.799999999999997</v>
      </c>
      <c r="AB23" s="69">
        <v>0.5</v>
      </c>
      <c r="AC23" s="69">
        <v>0.3</v>
      </c>
      <c r="AD23" s="69">
        <v>17.948440000000002</v>
      </c>
      <c r="AE23" s="69">
        <v>4.9408500000000002</v>
      </c>
      <c r="AF23" s="69">
        <v>20</v>
      </c>
      <c r="AG23" s="69">
        <v>20</v>
      </c>
      <c r="AH23" s="69">
        <v>10</v>
      </c>
      <c r="AI23" s="69">
        <v>7.4</v>
      </c>
      <c r="AJ23" s="69">
        <v>57.6</v>
      </c>
      <c r="AK23" s="69"/>
      <c r="AL23" s="69"/>
      <c r="AM23" s="69">
        <v>3.5</v>
      </c>
      <c r="AN23" s="69">
        <v>18.8</v>
      </c>
      <c r="AO23" s="69"/>
      <c r="AP23" s="69">
        <v>0.1</v>
      </c>
      <c r="AQ23" s="69">
        <v>3.6</v>
      </c>
      <c r="AR23" s="69">
        <v>8.1</v>
      </c>
      <c r="AS23" s="69">
        <v>14.6</v>
      </c>
      <c r="AT23" s="69">
        <v>5.5</v>
      </c>
      <c r="AU23" s="69">
        <v>9.9</v>
      </c>
      <c r="AV23" s="69">
        <v>23</v>
      </c>
      <c r="AW23" s="69">
        <v>130.19999999999999</v>
      </c>
      <c r="AX23" s="69">
        <v>16.8</v>
      </c>
      <c r="AY23" s="69">
        <v>104.5</v>
      </c>
      <c r="AZ23" s="69">
        <v>0.6</v>
      </c>
      <c r="BA23" s="69">
        <v>17.7</v>
      </c>
      <c r="BB23" s="69">
        <v>17.3</v>
      </c>
      <c r="BC23" s="69">
        <v>46.1</v>
      </c>
      <c r="BD23" s="69">
        <v>20</v>
      </c>
      <c r="BE23" s="69">
        <v>4.8</v>
      </c>
      <c r="BF23" s="69">
        <v>3</v>
      </c>
      <c r="BG23" s="69">
        <v>2.4</v>
      </c>
      <c r="BH23" s="69">
        <v>2.4</v>
      </c>
      <c r="BI23" s="69">
        <v>5.6</v>
      </c>
      <c r="BJ23" s="69"/>
      <c r="BK23" s="69">
        <v>20.100000000000001</v>
      </c>
      <c r="BL23" s="69">
        <v>5</v>
      </c>
      <c r="BM23" s="69">
        <v>18</v>
      </c>
      <c r="BN23" s="70">
        <v>980.34929</v>
      </c>
    </row>
    <row r="24" spans="1:66" x14ac:dyDescent="0.35">
      <c r="A24" s="1"/>
      <c r="B24" s="50" t="s">
        <v>933</v>
      </c>
      <c r="C24" s="65">
        <v>13</v>
      </c>
      <c r="D24" s="65">
        <v>10.8</v>
      </c>
      <c r="E24" s="65">
        <v>8.6</v>
      </c>
      <c r="F24" s="65">
        <v>4.2</v>
      </c>
      <c r="G24" s="65">
        <v>2</v>
      </c>
      <c r="H24" s="65"/>
      <c r="I24" s="65">
        <v>9.1</v>
      </c>
      <c r="J24" s="65">
        <v>0.6</v>
      </c>
      <c r="K24" s="65">
        <v>10.7</v>
      </c>
      <c r="L24" s="65"/>
      <c r="M24" s="65">
        <v>18.399999999999999</v>
      </c>
      <c r="N24" s="65">
        <v>20.399999999999999</v>
      </c>
      <c r="O24" s="65">
        <v>9.3000000000000007</v>
      </c>
      <c r="P24" s="65">
        <v>3.6</v>
      </c>
      <c r="Q24" s="65">
        <v>4.2</v>
      </c>
      <c r="R24" s="65">
        <v>20</v>
      </c>
      <c r="S24" s="65">
        <v>20.100000000000001</v>
      </c>
      <c r="T24" s="65">
        <v>20</v>
      </c>
      <c r="U24" s="65">
        <v>18.850000000000001</v>
      </c>
      <c r="V24" s="65">
        <v>7.1</v>
      </c>
      <c r="W24" s="65">
        <v>6.4</v>
      </c>
      <c r="X24" s="65">
        <v>84.9</v>
      </c>
      <c r="Y24" s="65">
        <v>14.7</v>
      </c>
      <c r="Z24" s="65">
        <v>18.399999999999999</v>
      </c>
      <c r="AA24" s="65">
        <v>37.299999999999997</v>
      </c>
      <c r="AB24" s="65">
        <v>1.1000000000000001</v>
      </c>
      <c r="AC24" s="65">
        <v>0.9</v>
      </c>
      <c r="AD24" s="65">
        <v>17.839320000000001</v>
      </c>
      <c r="AE24" s="65">
        <v>4.9412099999999999</v>
      </c>
      <c r="AF24" s="65">
        <v>20</v>
      </c>
      <c r="AG24" s="65">
        <v>20</v>
      </c>
      <c r="AH24" s="65">
        <v>10</v>
      </c>
      <c r="AI24" s="65">
        <v>7.4</v>
      </c>
      <c r="AJ24" s="65">
        <v>61.6</v>
      </c>
      <c r="AK24" s="65"/>
      <c r="AL24" s="65">
        <v>0.2</v>
      </c>
      <c r="AM24" s="65">
        <v>3.5</v>
      </c>
      <c r="AN24" s="65">
        <v>18.8</v>
      </c>
      <c r="AO24" s="65"/>
      <c r="AP24" s="65">
        <v>0.1</v>
      </c>
      <c r="AQ24" s="65">
        <v>3.6</v>
      </c>
      <c r="AR24" s="65">
        <v>10.5</v>
      </c>
      <c r="AS24" s="65">
        <v>15.1</v>
      </c>
      <c r="AT24" s="65">
        <v>5.4</v>
      </c>
      <c r="AU24" s="65">
        <v>9.9</v>
      </c>
      <c r="AV24" s="65">
        <v>19.100000000000001</v>
      </c>
      <c r="AW24" s="65">
        <v>139.1</v>
      </c>
      <c r="AX24" s="65">
        <v>9.6999999999999993</v>
      </c>
      <c r="AY24" s="65">
        <v>112.3</v>
      </c>
      <c r="AZ24" s="65">
        <v>0.6</v>
      </c>
      <c r="BA24" s="65">
        <v>18.399999999999999</v>
      </c>
      <c r="BB24" s="65">
        <v>22.1</v>
      </c>
      <c r="BC24" s="65">
        <v>47.5</v>
      </c>
      <c r="BD24" s="65">
        <v>20</v>
      </c>
      <c r="BE24" s="65">
        <v>4.8</v>
      </c>
      <c r="BF24" s="65">
        <v>3</v>
      </c>
      <c r="BG24" s="65">
        <v>2.4</v>
      </c>
      <c r="BH24" s="65">
        <v>2.4</v>
      </c>
      <c r="BI24" s="65">
        <v>10.199999999999999</v>
      </c>
      <c r="BJ24" s="65"/>
      <c r="BK24" s="65">
        <v>20</v>
      </c>
      <c r="BL24" s="65">
        <v>4.5999999999999996</v>
      </c>
      <c r="BM24" s="65">
        <v>18.600000000000001</v>
      </c>
      <c r="BN24" s="66">
        <v>1028.33053</v>
      </c>
    </row>
    <row r="25" spans="1:66" x14ac:dyDescent="0.35">
      <c r="A25" s="1"/>
      <c r="B25" s="54" t="s">
        <v>934</v>
      </c>
      <c r="C25" s="67">
        <v>13.1</v>
      </c>
      <c r="D25" s="67">
        <v>11.9</v>
      </c>
      <c r="E25" s="67">
        <v>9.3000000000000007</v>
      </c>
      <c r="F25" s="67">
        <v>9.5</v>
      </c>
      <c r="G25" s="67">
        <v>2</v>
      </c>
      <c r="H25" s="67"/>
      <c r="I25" s="67">
        <v>10.4</v>
      </c>
      <c r="J25" s="67">
        <v>0.8</v>
      </c>
      <c r="K25" s="67">
        <v>10.7</v>
      </c>
      <c r="L25" s="67"/>
      <c r="M25" s="67">
        <v>18.399999999999999</v>
      </c>
      <c r="N25" s="67">
        <v>20.399999999999999</v>
      </c>
      <c r="O25" s="67">
        <v>9.1</v>
      </c>
      <c r="P25" s="67">
        <v>3.6</v>
      </c>
      <c r="Q25" s="67">
        <v>4.2</v>
      </c>
      <c r="R25" s="67">
        <v>20</v>
      </c>
      <c r="S25" s="67">
        <v>20.2</v>
      </c>
      <c r="T25" s="67">
        <v>20</v>
      </c>
      <c r="U25" s="67">
        <v>18.850000000000001</v>
      </c>
      <c r="V25" s="67">
        <v>9.1999999999999993</v>
      </c>
      <c r="W25" s="67">
        <v>3.6</v>
      </c>
      <c r="X25" s="67">
        <v>81.900000000000006</v>
      </c>
      <c r="Y25" s="67">
        <v>18</v>
      </c>
      <c r="Z25" s="67">
        <v>27.6</v>
      </c>
      <c r="AA25" s="67">
        <v>38.700000000000003</v>
      </c>
      <c r="AB25" s="67">
        <v>1.2</v>
      </c>
      <c r="AC25" s="67">
        <v>0.9</v>
      </c>
      <c r="AD25" s="67">
        <v>17.745460000000001</v>
      </c>
      <c r="AE25" s="67">
        <v>4.9207200000000002</v>
      </c>
      <c r="AF25" s="67">
        <v>20</v>
      </c>
      <c r="AG25" s="67">
        <v>20</v>
      </c>
      <c r="AH25" s="67">
        <v>10</v>
      </c>
      <c r="AI25" s="67">
        <v>7.6</v>
      </c>
      <c r="AJ25" s="67">
        <v>64.5</v>
      </c>
      <c r="AK25" s="67">
        <v>1.6</v>
      </c>
      <c r="AL25" s="67">
        <v>2.8</v>
      </c>
      <c r="AM25" s="67">
        <v>3.5</v>
      </c>
      <c r="AN25" s="67">
        <v>18.8</v>
      </c>
      <c r="AO25" s="67"/>
      <c r="AP25" s="67">
        <v>0.1</v>
      </c>
      <c r="AQ25" s="67">
        <v>3.6</v>
      </c>
      <c r="AR25" s="67">
        <v>12.4</v>
      </c>
      <c r="AS25" s="67">
        <v>15.4</v>
      </c>
      <c r="AT25" s="67">
        <v>5.4</v>
      </c>
      <c r="AU25" s="67">
        <v>9.8000000000000007</v>
      </c>
      <c r="AV25" s="67">
        <v>15.9</v>
      </c>
      <c r="AW25" s="67">
        <v>136.6</v>
      </c>
      <c r="AX25" s="67">
        <v>7.8</v>
      </c>
      <c r="AY25" s="67">
        <v>110.5</v>
      </c>
      <c r="AZ25" s="67">
        <v>0.6</v>
      </c>
      <c r="BA25" s="67">
        <v>18.8</v>
      </c>
      <c r="BB25" s="67">
        <v>20.8</v>
      </c>
      <c r="BC25" s="67">
        <v>54.2</v>
      </c>
      <c r="BD25" s="67">
        <v>20</v>
      </c>
      <c r="BE25" s="67">
        <v>4.8</v>
      </c>
      <c r="BF25" s="67">
        <v>2.9</v>
      </c>
      <c r="BG25" s="67">
        <v>2.4</v>
      </c>
      <c r="BH25" s="67">
        <v>2.4</v>
      </c>
      <c r="BI25" s="67">
        <v>12.1</v>
      </c>
      <c r="BJ25" s="67"/>
      <c r="BK25" s="67">
        <v>20</v>
      </c>
      <c r="BL25" s="67">
        <v>5</v>
      </c>
      <c r="BM25" s="67">
        <v>19</v>
      </c>
      <c r="BN25" s="68">
        <v>1055.5161800000001</v>
      </c>
    </row>
    <row r="26" spans="1:66" x14ac:dyDescent="0.35">
      <c r="A26" s="1"/>
      <c r="B26" s="54" t="s">
        <v>935</v>
      </c>
      <c r="C26" s="67">
        <v>13.2</v>
      </c>
      <c r="D26" s="67">
        <v>13.7</v>
      </c>
      <c r="E26" s="67">
        <v>8.9</v>
      </c>
      <c r="F26" s="67">
        <v>10.199999999999999</v>
      </c>
      <c r="G26" s="67">
        <v>2</v>
      </c>
      <c r="H26" s="67"/>
      <c r="I26" s="67">
        <v>10.9</v>
      </c>
      <c r="J26" s="67">
        <v>0.9</v>
      </c>
      <c r="K26" s="67">
        <v>10.5</v>
      </c>
      <c r="L26" s="67"/>
      <c r="M26" s="67">
        <v>18</v>
      </c>
      <c r="N26" s="67">
        <v>20.399999999999999</v>
      </c>
      <c r="O26" s="67">
        <v>9.3000000000000007</v>
      </c>
      <c r="P26" s="67">
        <v>3.6</v>
      </c>
      <c r="Q26" s="67">
        <v>4.2</v>
      </c>
      <c r="R26" s="67">
        <v>20</v>
      </c>
      <c r="S26" s="67">
        <v>20.7</v>
      </c>
      <c r="T26" s="67">
        <v>20</v>
      </c>
      <c r="U26" s="67">
        <v>18.899999999999999</v>
      </c>
      <c r="V26" s="67">
        <v>9.6</v>
      </c>
      <c r="W26" s="67">
        <v>6.2</v>
      </c>
      <c r="X26" s="67">
        <v>77</v>
      </c>
      <c r="Y26" s="67">
        <v>19.2</v>
      </c>
      <c r="Z26" s="67">
        <v>27.4</v>
      </c>
      <c r="AA26" s="67">
        <v>38.5</v>
      </c>
      <c r="AB26" s="67">
        <v>1.3</v>
      </c>
      <c r="AC26" s="67">
        <v>1.5</v>
      </c>
      <c r="AD26" s="67">
        <v>17.62799</v>
      </c>
      <c r="AE26" s="67">
        <v>4.8936999999999999</v>
      </c>
      <c r="AF26" s="67">
        <v>20</v>
      </c>
      <c r="AG26" s="67">
        <v>20</v>
      </c>
      <c r="AH26" s="67">
        <v>10</v>
      </c>
      <c r="AI26" s="67">
        <v>7.8</v>
      </c>
      <c r="AJ26" s="67">
        <v>65.7</v>
      </c>
      <c r="AK26" s="67">
        <v>3.4</v>
      </c>
      <c r="AL26" s="67">
        <v>4.5999999999999996</v>
      </c>
      <c r="AM26" s="67">
        <v>3.4</v>
      </c>
      <c r="AN26" s="67">
        <v>18.8</v>
      </c>
      <c r="AO26" s="67"/>
      <c r="AP26" s="67">
        <v>0.1</v>
      </c>
      <c r="AQ26" s="67">
        <v>3.5</v>
      </c>
      <c r="AR26" s="67">
        <v>14.5</v>
      </c>
      <c r="AS26" s="67">
        <v>15.6</v>
      </c>
      <c r="AT26" s="67">
        <v>5.5</v>
      </c>
      <c r="AU26" s="67">
        <v>10</v>
      </c>
      <c r="AV26" s="67">
        <v>9.1999999999999993</v>
      </c>
      <c r="AW26" s="67">
        <v>137.6</v>
      </c>
      <c r="AX26" s="67">
        <v>0.1</v>
      </c>
      <c r="AY26" s="67">
        <v>111.9</v>
      </c>
      <c r="AZ26" s="67">
        <v>0.6</v>
      </c>
      <c r="BA26" s="67">
        <v>19</v>
      </c>
      <c r="BB26" s="67">
        <v>20.7</v>
      </c>
      <c r="BC26" s="67">
        <v>51</v>
      </c>
      <c r="BD26" s="67">
        <v>20.2</v>
      </c>
      <c r="BE26" s="67">
        <v>4.8</v>
      </c>
      <c r="BF26" s="67">
        <v>2.8</v>
      </c>
      <c r="BG26" s="67">
        <v>2.4</v>
      </c>
      <c r="BH26" s="67">
        <v>2.4</v>
      </c>
      <c r="BI26" s="67">
        <v>11.2</v>
      </c>
      <c r="BJ26" s="67"/>
      <c r="BK26" s="67">
        <v>20</v>
      </c>
      <c r="BL26" s="67">
        <v>5</v>
      </c>
      <c r="BM26" s="67">
        <v>19.2</v>
      </c>
      <c r="BN26" s="68">
        <v>1049.6216899999999</v>
      </c>
    </row>
    <row r="27" spans="1:66" x14ac:dyDescent="0.35">
      <c r="A27" s="1"/>
      <c r="B27" s="54" t="s">
        <v>690</v>
      </c>
      <c r="C27" s="67">
        <v>13</v>
      </c>
      <c r="D27" s="67">
        <v>15.8</v>
      </c>
      <c r="E27" s="67">
        <v>7.7</v>
      </c>
      <c r="F27" s="67">
        <v>6.8</v>
      </c>
      <c r="G27" s="67">
        <v>2</v>
      </c>
      <c r="H27" s="67"/>
      <c r="I27" s="67">
        <v>10.9</v>
      </c>
      <c r="J27" s="67">
        <v>1</v>
      </c>
      <c r="K27" s="67">
        <v>10.5</v>
      </c>
      <c r="L27" s="67"/>
      <c r="M27" s="67">
        <v>17.600000000000001</v>
      </c>
      <c r="N27" s="67">
        <v>20.399999999999999</v>
      </c>
      <c r="O27" s="67">
        <v>9.3000000000000007</v>
      </c>
      <c r="P27" s="67">
        <v>3.6</v>
      </c>
      <c r="Q27" s="67">
        <v>4.3</v>
      </c>
      <c r="R27" s="67">
        <v>20.2</v>
      </c>
      <c r="S27" s="67">
        <v>20.3</v>
      </c>
      <c r="T27" s="67">
        <v>20</v>
      </c>
      <c r="U27" s="67">
        <v>18.84</v>
      </c>
      <c r="V27" s="67">
        <v>11</v>
      </c>
      <c r="W27" s="67">
        <v>12</v>
      </c>
      <c r="X27" s="67">
        <v>88.2</v>
      </c>
      <c r="Y27" s="67">
        <v>35.299999999999997</v>
      </c>
      <c r="Z27" s="67">
        <v>55.7</v>
      </c>
      <c r="AA27" s="67">
        <v>38.700000000000003</v>
      </c>
      <c r="AB27" s="67">
        <v>2.2999999999999998</v>
      </c>
      <c r="AC27" s="67">
        <v>2.5</v>
      </c>
      <c r="AD27" s="67">
        <v>17.586290000000002</v>
      </c>
      <c r="AE27" s="67">
        <v>4.9011800000000001</v>
      </c>
      <c r="AF27" s="67">
        <v>20</v>
      </c>
      <c r="AG27" s="67">
        <v>20</v>
      </c>
      <c r="AH27" s="67">
        <v>10</v>
      </c>
      <c r="AI27" s="67">
        <v>7.8</v>
      </c>
      <c r="AJ27" s="67">
        <v>66.099999999999994</v>
      </c>
      <c r="AK27" s="67">
        <v>6.4</v>
      </c>
      <c r="AL27" s="67">
        <v>8.4</v>
      </c>
      <c r="AM27" s="67">
        <v>3.4</v>
      </c>
      <c r="AN27" s="67">
        <v>18.8</v>
      </c>
      <c r="AO27" s="67"/>
      <c r="AP27" s="67">
        <v>0.2</v>
      </c>
      <c r="AQ27" s="67">
        <v>3.5</v>
      </c>
      <c r="AR27" s="67">
        <v>16.2</v>
      </c>
      <c r="AS27" s="67">
        <v>15.7</v>
      </c>
      <c r="AT27" s="67">
        <v>5.6</v>
      </c>
      <c r="AU27" s="67">
        <v>9.9</v>
      </c>
      <c r="AV27" s="67">
        <v>20.399999999999999</v>
      </c>
      <c r="AW27" s="67">
        <v>138.30000000000001</v>
      </c>
      <c r="AX27" s="67">
        <v>3.8</v>
      </c>
      <c r="AY27" s="67">
        <v>112.8</v>
      </c>
      <c r="AZ27" s="67">
        <v>0.6</v>
      </c>
      <c r="BA27" s="67">
        <v>19.100000000000001</v>
      </c>
      <c r="BB27" s="67">
        <v>20.8</v>
      </c>
      <c r="BC27" s="67">
        <v>53.6</v>
      </c>
      <c r="BD27" s="67">
        <v>20</v>
      </c>
      <c r="BE27" s="67">
        <v>4.7</v>
      </c>
      <c r="BF27" s="67">
        <v>2.9</v>
      </c>
      <c r="BG27" s="67">
        <v>2.4</v>
      </c>
      <c r="BH27" s="67">
        <v>2.4</v>
      </c>
      <c r="BI27" s="67">
        <v>15.2</v>
      </c>
      <c r="BJ27" s="67"/>
      <c r="BK27" s="67">
        <v>20.2</v>
      </c>
      <c r="BL27" s="67">
        <v>5</v>
      </c>
      <c r="BM27" s="67">
        <v>19.5</v>
      </c>
      <c r="BN27" s="68">
        <v>1144.1274699999999</v>
      </c>
    </row>
    <row r="28" spans="1:66" x14ac:dyDescent="0.35">
      <c r="A28" s="1"/>
      <c r="B28" s="54" t="s">
        <v>691</v>
      </c>
      <c r="C28" s="67">
        <v>13</v>
      </c>
      <c r="D28" s="67">
        <v>16.7</v>
      </c>
      <c r="E28" s="67">
        <v>7.9</v>
      </c>
      <c r="F28" s="67">
        <v>4.5</v>
      </c>
      <c r="G28" s="67">
        <v>2</v>
      </c>
      <c r="H28" s="67"/>
      <c r="I28" s="67">
        <v>11</v>
      </c>
      <c r="J28" s="67">
        <v>1.1000000000000001</v>
      </c>
      <c r="K28" s="67">
        <v>10.5</v>
      </c>
      <c r="L28" s="67"/>
      <c r="M28" s="67">
        <v>17.8</v>
      </c>
      <c r="N28" s="67">
        <v>20.399999999999999</v>
      </c>
      <c r="O28" s="67">
        <v>9.1999999999999993</v>
      </c>
      <c r="P28" s="67">
        <v>3.6</v>
      </c>
      <c r="Q28" s="67">
        <v>4.3</v>
      </c>
      <c r="R28" s="67">
        <v>20</v>
      </c>
      <c r="S28" s="67">
        <v>20.399999999999999</v>
      </c>
      <c r="T28" s="67">
        <v>20</v>
      </c>
      <c r="U28" s="67">
        <v>18.829999999999998</v>
      </c>
      <c r="V28" s="67">
        <v>14.2</v>
      </c>
      <c r="W28" s="67">
        <v>25.4</v>
      </c>
      <c r="X28" s="67">
        <v>93.4</v>
      </c>
      <c r="Y28" s="67">
        <v>67.5</v>
      </c>
      <c r="Z28" s="67">
        <v>4</v>
      </c>
      <c r="AA28" s="67">
        <v>39.4</v>
      </c>
      <c r="AB28" s="67">
        <v>5.9</v>
      </c>
      <c r="AC28" s="67"/>
      <c r="AD28" s="67">
        <v>17.578779999999998</v>
      </c>
      <c r="AE28" s="67">
        <v>4.90158</v>
      </c>
      <c r="AF28" s="67">
        <v>20</v>
      </c>
      <c r="AG28" s="67">
        <v>20</v>
      </c>
      <c r="AH28" s="67">
        <v>10</v>
      </c>
      <c r="AI28" s="67">
        <v>7.8</v>
      </c>
      <c r="AJ28" s="67">
        <v>67</v>
      </c>
      <c r="AK28" s="67">
        <v>2.9</v>
      </c>
      <c r="AL28" s="67">
        <v>6.4</v>
      </c>
      <c r="AM28" s="67">
        <v>3.4</v>
      </c>
      <c r="AN28" s="67">
        <v>18.8</v>
      </c>
      <c r="AO28" s="67"/>
      <c r="AP28" s="67">
        <v>0.3</v>
      </c>
      <c r="AQ28" s="67">
        <v>3.4</v>
      </c>
      <c r="AR28" s="67">
        <v>17.2</v>
      </c>
      <c r="AS28" s="67">
        <v>15.8</v>
      </c>
      <c r="AT28" s="67">
        <v>5.4</v>
      </c>
      <c r="AU28" s="67">
        <v>10</v>
      </c>
      <c r="AV28" s="67">
        <v>21.8</v>
      </c>
      <c r="AW28" s="67">
        <v>141.1</v>
      </c>
      <c r="AX28" s="67">
        <v>3.7</v>
      </c>
      <c r="AY28" s="67">
        <v>113.7</v>
      </c>
      <c r="AZ28" s="67">
        <v>0.6</v>
      </c>
      <c r="BA28" s="67">
        <v>19.2</v>
      </c>
      <c r="BB28" s="67">
        <v>24</v>
      </c>
      <c r="BC28" s="67">
        <v>65.599999999999994</v>
      </c>
      <c r="BD28" s="67">
        <v>20</v>
      </c>
      <c r="BE28" s="67">
        <v>4</v>
      </c>
      <c r="BF28" s="67">
        <v>2.2999999999999998</v>
      </c>
      <c r="BG28" s="67">
        <v>2.2999999999999998</v>
      </c>
      <c r="BH28" s="67">
        <v>2.4</v>
      </c>
      <c r="BI28" s="67">
        <v>16.8</v>
      </c>
      <c r="BJ28" s="67"/>
      <c r="BK28" s="67">
        <v>20</v>
      </c>
      <c r="BL28" s="67">
        <v>5</v>
      </c>
      <c r="BM28" s="67">
        <v>19.7</v>
      </c>
      <c r="BN28" s="68">
        <v>1164.1103599999999</v>
      </c>
    </row>
    <row r="29" spans="1:66" x14ac:dyDescent="0.35">
      <c r="A29" s="1"/>
      <c r="B29" s="54" t="s">
        <v>692</v>
      </c>
      <c r="C29" s="67">
        <v>13</v>
      </c>
      <c r="D29" s="67">
        <v>16.899999999999999</v>
      </c>
      <c r="E29" s="67">
        <v>8</v>
      </c>
      <c r="F29" s="67">
        <v>4.4000000000000004</v>
      </c>
      <c r="G29" s="67">
        <v>2</v>
      </c>
      <c r="H29" s="67"/>
      <c r="I29" s="67">
        <v>11</v>
      </c>
      <c r="J29" s="67">
        <v>1.2</v>
      </c>
      <c r="K29" s="67">
        <v>10.199999999999999</v>
      </c>
      <c r="L29" s="67"/>
      <c r="M29" s="67">
        <v>17.899999999999999</v>
      </c>
      <c r="N29" s="67">
        <v>20.399999999999999</v>
      </c>
      <c r="O29" s="67">
        <v>9.1999999999999993</v>
      </c>
      <c r="P29" s="67">
        <v>3.6</v>
      </c>
      <c r="Q29" s="67">
        <v>4.3</v>
      </c>
      <c r="R29" s="67">
        <v>20</v>
      </c>
      <c r="S29" s="67">
        <v>20.3</v>
      </c>
      <c r="T29" s="67">
        <v>20</v>
      </c>
      <c r="U29" s="67">
        <v>18.86</v>
      </c>
      <c r="V29" s="67">
        <v>13.6</v>
      </c>
      <c r="W29" s="67">
        <v>48.3</v>
      </c>
      <c r="X29" s="67">
        <v>102.8</v>
      </c>
      <c r="Y29" s="67">
        <v>87.1</v>
      </c>
      <c r="Z29" s="67">
        <v>4.8</v>
      </c>
      <c r="AA29" s="67">
        <v>40.200000000000003</v>
      </c>
      <c r="AB29" s="67">
        <v>9.5</v>
      </c>
      <c r="AC29" s="67"/>
      <c r="AD29" s="67">
        <v>17.57629</v>
      </c>
      <c r="AE29" s="67">
        <v>4.9018499999999996</v>
      </c>
      <c r="AF29" s="67">
        <v>20</v>
      </c>
      <c r="AG29" s="67">
        <v>20</v>
      </c>
      <c r="AH29" s="67">
        <v>10</v>
      </c>
      <c r="AI29" s="67">
        <v>7.7</v>
      </c>
      <c r="AJ29" s="67">
        <v>66.900000000000006</v>
      </c>
      <c r="AK29" s="67">
        <v>4.5999999999999996</v>
      </c>
      <c r="AL29" s="67">
        <v>6.2</v>
      </c>
      <c r="AM29" s="67">
        <v>3.4</v>
      </c>
      <c r="AN29" s="67">
        <v>18.8</v>
      </c>
      <c r="AO29" s="67"/>
      <c r="AP29" s="67">
        <v>0.4</v>
      </c>
      <c r="AQ29" s="67">
        <v>3.4</v>
      </c>
      <c r="AR29" s="67">
        <v>18</v>
      </c>
      <c r="AS29" s="67">
        <v>15.9</v>
      </c>
      <c r="AT29" s="67">
        <v>5.3</v>
      </c>
      <c r="AU29" s="67">
        <v>9.9</v>
      </c>
      <c r="AV29" s="67">
        <v>21.2</v>
      </c>
      <c r="AW29" s="67">
        <v>140.4</v>
      </c>
      <c r="AX29" s="67">
        <v>9.1999999999999993</v>
      </c>
      <c r="AY29" s="67">
        <v>113.5</v>
      </c>
      <c r="AZ29" s="67">
        <v>0.6</v>
      </c>
      <c r="BA29" s="67">
        <v>19.2</v>
      </c>
      <c r="BB29" s="67">
        <v>25.6</v>
      </c>
      <c r="BC29" s="67">
        <v>63.5</v>
      </c>
      <c r="BD29" s="67">
        <v>20</v>
      </c>
      <c r="BE29" s="67">
        <v>3.9</v>
      </c>
      <c r="BF29" s="67">
        <v>2.2999999999999998</v>
      </c>
      <c r="BG29" s="67">
        <v>2.2999999999999998</v>
      </c>
      <c r="BH29" s="67">
        <v>2.4</v>
      </c>
      <c r="BI29" s="67">
        <v>17.8</v>
      </c>
      <c r="BJ29" s="67"/>
      <c r="BK29" s="67">
        <v>20</v>
      </c>
      <c r="BL29" s="67">
        <v>5</v>
      </c>
      <c r="BM29" s="67">
        <v>19.899999999999999</v>
      </c>
      <c r="BN29" s="68">
        <v>1227.3381400000001</v>
      </c>
    </row>
    <row r="30" spans="1:66" x14ac:dyDescent="0.35">
      <c r="A30" s="1"/>
      <c r="B30" s="54" t="s">
        <v>693</v>
      </c>
      <c r="C30" s="67">
        <v>13</v>
      </c>
      <c r="D30" s="67">
        <v>17.100000000000001</v>
      </c>
      <c r="E30" s="67">
        <v>7.4</v>
      </c>
      <c r="F30" s="67">
        <v>4.4000000000000004</v>
      </c>
      <c r="G30" s="67">
        <v>2</v>
      </c>
      <c r="H30" s="67"/>
      <c r="I30" s="67">
        <v>10.9</v>
      </c>
      <c r="J30" s="67">
        <v>1.2</v>
      </c>
      <c r="K30" s="67">
        <v>9.5</v>
      </c>
      <c r="L30" s="67"/>
      <c r="M30" s="67">
        <v>18.100000000000001</v>
      </c>
      <c r="N30" s="67">
        <v>20.3</v>
      </c>
      <c r="O30" s="67">
        <v>9.1</v>
      </c>
      <c r="P30" s="67">
        <v>3.6</v>
      </c>
      <c r="Q30" s="67">
        <v>4.2</v>
      </c>
      <c r="R30" s="67">
        <v>19.899999999999999</v>
      </c>
      <c r="S30" s="67">
        <v>20</v>
      </c>
      <c r="T30" s="67">
        <v>20</v>
      </c>
      <c r="U30" s="67">
        <v>18.850000000000001</v>
      </c>
      <c r="V30" s="67">
        <v>14.6</v>
      </c>
      <c r="W30" s="67">
        <v>62.9</v>
      </c>
      <c r="X30" s="67">
        <v>102.4</v>
      </c>
      <c r="Y30" s="67">
        <v>88.5</v>
      </c>
      <c r="Z30" s="67">
        <v>4.9000000000000004</v>
      </c>
      <c r="AA30" s="67">
        <v>40.200000000000003</v>
      </c>
      <c r="AB30" s="67">
        <v>12.1</v>
      </c>
      <c r="AC30" s="67"/>
      <c r="AD30" s="67">
        <v>17.571190000000001</v>
      </c>
      <c r="AE30" s="67">
        <v>4.89764</v>
      </c>
      <c r="AF30" s="67">
        <v>20</v>
      </c>
      <c r="AG30" s="67">
        <v>20</v>
      </c>
      <c r="AH30" s="67">
        <v>10</v>
      </c>
      <c r="AI30" s="67">
        <v>7.7</v>
      </c>
      <c r="AJ30" s="67">
        <v>67</v>
      </c>
      <c r="AK30" s="67">
        <v>3.2</v>
      </c>
      <c r="AL30" s="67">
        <v>6.9</v>
      </c>
      <c r="AM30" s="67">
        <v>3.4</v>
      </c>
      <c r="AN30" s="67">
        <v>18.8</v>
      </c>
      <c r="AO30" s="67"/>
      <c r="AP30" s="67">
        <v>0.4</v>
      </c>
      <c r="AQ30" s="67">
        <v>3.4</v>
      </c>
      <c r="AR30" s="67">
        <v>18.3</v>
      </c>
      <c r="AS30" s="67">
        <v>15.9</v>
      </c>
      <c r="AT30" s="67">
        <v>5.4</v>
      </c>
      <c r="AU30" s="67">
        <v>9.9</v>
      </c>
      <c r="AV30" s="67">
        <v>24.5</v>
      </c>
      <c r="AW30" s="67">
        <v>140.80000000000001</v>
      </c>
      <c r="AX30" s="67">
        <v>18.3</v>
      </c>
      <c r="AY30" s="67">
        <v>83</v>
      </c>
      <c r="AZ30" s="67">
        <v>0.6</v>
      </c>
      <c r="BA30" s="67">
        <v>19.2</v>
      </c>
      <c r="BB30" s="67">
        <v>26.7</v>
      </c>
      <c r="BC30" s="67">
        <v>70.3</v>
      </c>
      <c r="BD30" s="67">
        <v>20</v>
      </c>
      <c r="BE30" s="67">
        <v>3.9</v>
      </c>
      <c r="BF30" s="67">
        <v>2.2999999999999998</v>
      </c>
      <c r="BG30" s="67">
        <v>2.2000000000000002</v>
      </c>
      <c r="BH30" s="67">
        <v>2.4</v>
      </c>
      <c r="BI30" s="67">
        <v>16.100000000000001</v>
      </c>
      <c r="BJ30" s="67"/>
      <c r="BK30" s="67">
        <v>20</v>
      </c>
      <c r="BL30" s="67">
        <v>4.9000000000000004</v>
      </c>
      <c r="BM30" s="67">
        <v>19.399999999999999</v>
      </c>
      <c r="BN30" s="68">
        <v>1232.51883</v>
      </c>
    </row>
    <row r="31" spans="1:66" x14ac:dyDescent="0.35">
      <c r="A31" s="1"/>
      <c r="B31" s="56" t="s">
        <v>694</v>
      </c>
      <c r="C31" s="69">
        <v>13</v>
      </c>
      <c r="D31" s="69">
        <v>17.100000000000001</v>
      </c>
      <c r="E31" s="69">
        <v>7.7</v>
      </c>
      <c r="F31" s="69">
        <v>4.4000000000000004</v>
      </c>
      <c r="G31" s="69">
        <v>2</v>
      </c>
      <c r="H31" s="69"/>
      <c r="I31" s="69">
        <v>10.9</v>
      </c>
      <c r="J31" s="69">
        <v>1.3</v>
      </c>
      <c r="K31" s="69">
        <v>10.1</v>
      </c>
      <c r="L31" s="69"/>
      <c r="M31" s="69">
        <v>18.3</v>
      </c>
      <c r="N31" s="69">
        <v>20.399999999999999</v>
      </c>
      <c r="O31" s="69">
        <v>9</v>
      </c>
      <c r="P31" s="69">
        <v>3.6</v>
      </c>
      <c r="Q31" s="69">
        <v>4.2</v>
      </c>
      <c r="R31" s="69">
        <v>20</v>
      </c>
      <c r="S31" s="69">
        <v>20.2</v>
      </c>
      <c r="T31" s="69">
        <v>19.7</v>
      </c>
      <c r="U31" s="69">
        <v>18.86</v>
      </c>
      <c r="V31" s="69">
        <v>14.2</v>
      </c>
      <c r="W31" s="69">
        <v>65.7</v>
      </c>
      <c r="X31" s="69">
        <v>110</v>
      </c>
      <c r="Y31" s="69">
        <v>89</v>
      </c>
      <c r="Z31" s="69">
        <v>4.9000000000000004</v>
      </c>
      <c r="AA31" s="69">
        <v>40.5</v>
      </c>
      <c r="AB31" s="69">
        <v>11.1</v>
      </c>
      <c r="AC31" s="69"/>
      <c r="AD31" s="69">
        <v>17.550049999999999</v>
      </c>
      <c r="AE31" s="69">
        <v>4.8960400000000002</v>
      </c>
      <c r="AF31" s="69">
        <v>20</v>
      </c>
      <c r="AG31" s="69">
        <v>20</v>
      </c>
      <c r="AH31" s="69">
        <v>10</v>
      </c>
      <c r="AI31" s="69">
        <v>7.7</v>
      </c>
      <c r="AJ31" s="69">
        <v>69.099999999999994</v>
      </c>
      <c r="AK31" s="69">
        <v>4.5999999999999996</v>
      </c>
      <c r="AL31" s="69">
        <v>7.1</v>
      </c>
      <c r="AM31" s="69">
        <v>3.4</v>
      </c>
      <c r="AN31" s="69">
        <v>18.8</v>
      </c>
      <c r="AO31" s="69"/>
      <c r="AP31" s="69">
        <v>0.4</v>
      </c>
      <c r="AQ31" s="69">
        <v>3.5</v>
      </c>
      <c r="AR31" s="69">
        <v>18.3</v>
      </c>
      <c r="AS31" s="69">
        <v>15.9</v>
      </c>
      <c r="AT31" s="69">
        <v>5.3</v>
      </c>
      <c r="AU31" s="69">
        <v>9.9</v>
      </c>
      <c r="AV31" s="69">
        <v>47.4</v>
      </c>
      <c r="AW31" s="69">
        <v>140.69999999999999</v>
      </c>
      <c r="AX31" s="69">
        <v>29.3</v>
      </c>
      <c r="AY31" s="69">
        <v>91.6</v>
      </c>
      <c r="AZ31" s="69">
        <v>0.6</v>
      </c>
      <c r="BA31" s="69">
        <v>19.3</v>
      </c>
      <c r="BB31" s="69">
        <v>28.9</v>
      </c>
      <c r="BC31" s="69">
        <v>71.7</v>
      </c>
      <c r="BD31" s="69">
        <v>20</v>
      </c>
      <c r="BE31" s="69">
        <v>3.9</v>
      </c>
      <c r="BF31" s="69">
        <v>2.2999999999999998</v>
      </c>
      <c r="BG31" s="69">
        <v>2.2000000000000002</v>
      </c>
      <c r="BH31" s="69">
        <v>2.4</v>
      </c>
      <c r="BI31" s="69">
        <v>18.7</v>
      </c>
      <c r="BJ31" s="69"/>
      <c r="BK31" s="69">
        <v>20</v>
      </c>
      <c r="BL31" s="69">
        <v>4.9000000000000004</v>
      </c>
      <c r="BM31" s="69">
        <v>20</v>
      </c>
      <c r="BN31" s="70">
        <v>1296.5060900000001</v>
      </c>
    </row>
    <row r="32" spans="1:66" x14ac:dyDescent="0.35">
      <c r="A32" s="1"/>
      <c r="B32" s="50" t="s">
        <v>695</v>
      </c>
      <c r="C32" s="65">
        <v>13</v>
      </c>
      <c r="D32" s="65">
        <v>17.2</v>
      </c>
      <c r="E32" s="65">
        <v>5.7</v>
      </c>
      <c r="F32" s="65">
        <v>6.8</v>
      </c>
      <c r="G32" s="65">
        <v>2</v>
      </c>
      <c r="H32" s="65"/>
      <c r="I32" s="65">
        <v>11</v>
      </c>
      <c r="J32" s="65">
        <v>1.2</v>
      </c>
      <c r="K32" s="65">
        <v>10.1</v>
      </c>
      <c r="L32" s="65"/>
      <c r="M32" s="65">
        <v>18.3</v>
      </c>
      <c r="N32" s="65">
        <v>20.399999999999999</v>
      </c>
      <c r="O32" s="65">
        <v>9.1</v>
      </c>
      <c r="P32" s="65">
        <v>3.6</v>
      </c>
      <c r="Q32" s="65">
        <v>4.2</v>
      </c>
      <c r="R32" s="65">
        <v>20</v>
      </c>
      <c r="S32" s="65">
        <v>20.399999999999999</v>
      </c>
      <c r="T32" s="65">
        <v>20</v>
      </c>
      <c r="U32" s="65">
        <v>18.86</v>
      </c>
      <c r="V32" s="65">
        <v>23</v>
      </c>
      <c r="W32" s="65">
        <v>68.2</v>
      </c>
      <c r="X32" s="65">
        <v>110.4</v>
      </c>
      <c r="Y32" s="65">
        <v>89.1</v>
      </c>
      <c r="Z32" s="65">
        <v>4.8</v>
      </c>
      <c r="AA32" s="65">
        <v>40.6</v>
      </c>
      <c r="AB32" s="65">
        <v>11.3</v>
      </c>
      <c r="AC32" s="65"/>
      <c r="AD32" s="65">
        <v>17.506979999999999</v>
      </c>
      <c r="AE32" s="65">
        <v>4.8935000000000004</v>
      </c>
      <c r="AF32" s="65">
        <v>20</v>
      </c>
      <c r="AG32" s="65">
        <v>20</v>
      </c>
      <c r="AH32" s="65">
        <v>10</v>
      </c>
      <c r="AI32" s="65">
        <v>7.5</v>
      </c>
      <c r="AJ32" s="65">
        <v>69.3</v>
      </c>
      <c r="AK32" s="65">
        <v>4.0999999999999996</v>
      </c>
      <c r="AL32" s="65">
        <v>7.6</v>
      </c>
      <c r="AM32" s="65">
        <v>3.4</v>
      </c>
      <c r="AN32" s="65">
        <v>18.8</v>
      </c>
      <c r="AO32" s="65"/>
      <c r="AP32" s="65">
        <v>0.5</v>
      </c>
      <c r="AQ32" s="65">
        <v>3.5</v>
      </c>
      <c r="AR32" s="65">
        <v>18.3</v>
      </c>
      <c r="AS32" s="65">
        <v>15.9</v>
      </c>
      <c r="AT32" s="65">
        <v>5.5</v>
      </c>
      <c r="AU32" s="65">
        <v>9.9</v>
      </c>
      <c r="AV32" s="65">
        <v>63.4</v>
      </c>
      <c r="AW32" s="65">
        <v>141</v>
      </c>
      <c r="AX32" s="65">
        <v>46.7</v>
      </c>
      <c r="AY32" s="65">
        <v>94.1</v>
      </c>
      <c r="AZ32" s="65">
        <v>0.6</v>
      </c>
      <c r="BA32" s="65">
        <v>18.8</v>
      </c>
      <c r="BB32" s="65">
        <v>30.1</v>
      </c>
      <c r="BC32" s="65">
        <v>82.6</v>
      </c>
      <c r="BD32" s="65">
        <v>19.899999999999999</v>
      </c>
      <c r="BE32" s="65">
        <v>3.9</v>
      </c>
      <c r="BF32" s="65">
        <v>2.2999999999999998</v>
      </c>
      <c r="BG32" s="65">
        <v>2.2000000000000002</v>
      </c>
      <c r="BH32" s="65">
        <v>2.4</v>
      </c>
      <c r="BI32" s="65">
        <v>18.600000000000001</v>
      </c>
      <c r="BJ32" s="65"/>
      <c r="BK32" s="65">
        <v>20</v>
      </c>
      <c r="BL32" s="65">
        <v>5</v>
      </c>
      <c r="BM32" s="65">
        <v>19.3</v>
      </c>
      <c r="BN32" s="66">
        <v>1356.8604800000001</v>
      </c>
    </row>
    <row r="33" spans="1:66" x14ac:dyDescent="0.35">
      <c r="A33" s="1"/>
      <c r="B33" s="54" t="s">
        <v>696</v>
      </c>
      <c r="C33" s="67">
        <v>13</v>
      </c>
      <c r="D33" s="67">
        <v>17.3</v>
      </c>
      <c r="E33" s="67">
        <v>6.7</v>
      </c>
      <c r="F33" s="67">
        <v>19.2</v>
      </c>
      <c r="G33" s="67">
        <v>2</v>
      </c>
      <c r="H33" s="67"/>
      <c r="I33" s="67">
        <v>9.6</v>
      </c>
      <c r="J33" s="67">
        <v>0.8</v>
      </c>
      <c r="K33" s="67">
        <v>10.1</v>
      </c>
      <c r="L33" s="67"/>
      <c r="M33" s="67">
        <v>17.8</v>
      </c>
      <c r="N33" s="67">
        <v>20.2</v>
      </c>
      <c r="O33" s="67">
        <v>9.1</v>
      </c>
      <c r="P33" s="67">
        <v>3.6</v>
      </c>
      <c r="Q33" s="67">
        <v>4.3</v>
      </c>
      <c r="R33" s="67">
        <v>19.8</v>
      </c>
      <c r="S33" s="67">
        <v>19.8</v>
      </c>
      <c r="T33" s="67">
        <v>20</v>
      </c>
      <c r="U33" s="67">
        <v>18.86</v>
      </c>
      <c r="V33" s="67">
        <v>24.9</v>
      </c>
      <c r="W33" s="67">
        <v>77.5</v>
      </c>
      <c r="X33" s="67">
        <v>106.7</v>
      </c>
      <c r="Y33" s="67">
        <v>89</v>
      </c>
      <c r="Z33" s="67">
        <v>5</v>
      </c>
      <c r="AA33" s="67">
        <v>40.4</v>
      </c>
      <c r="AB33" s="67">
        <v>11.4</v>
      </c>
      <c r="AC33" s="67"/>
      <c r="AD33" s="67">
        <v>17.273099999999999</v>
      </c>
      <c r="AE33" s="67">
        <v>4.8868099999999997</v>
      </c>
      <c r="AF33" s="67">
        <v>20</v>
      </c>
      <c r="AG33" s="67">
        <v>20</v>
      </c>
      <c r="AH33" s="67">
        <v>10</v>
      </c>
      <c r="AI33" s="67">
        <v>7.5</v>
      </c>
      <c r="AJ33" s="67">
        <v>68.900000000000006</v>
      </c>
      <c r="AK33" s="67">
        <v>5.8</v>
      </c>
      <c r="AL33" s="67">
        <v>8.6999999999999993</v>
      </c>
      <c r="AM33" s="67">
        <v>3.4</v>
      </c>
      <c r="AN33" s="67">
        <v>18.8</v>
      </c>
      <c r="AO33" s="67"/>
      <c r="AP33" s="67">
        <v>0.5</v>
      </c>
      <c r="AQ33" s="67">
        <v>3.5</v>
      </c>
      <c r="AR33" s="67">
        <v>17.899999999999999</v>
      </c>
      <c r="AS33" s="67">
        <v>15.6</v>
      </c>
      <c r="AT33" s="67">
        <v>5.5</v>
      </c>
      <c r="AU33" s="67">
        <v>9.8000000000000007</v>
      </c>
      <c r="AV33" s="67">
        <v>92.8</v>
      </c>
      <c r="AW33" s="67">
        <v>141.1</v>
      </c>
      <c r="AX33" s="67">
        <v>83.8</v>
      </c>
      <c r="AY33" s="67">
        <v>113.4</v>
      </c>
      <c r="AZ33" s="67">
        <v>0.6</v>
      </c>
      <c r="BA33" s="67">
        <v>18.7</v>
      </c>
      <c r="BB33" s="67">
        <v>28</v>
      </c>
      <c r="BC33" s="67">
        <v>77.099999999999994</v>
      </c>
      <c r="BD33" s="67">
        <v>20</v>
      </c>
      <c r="BE33" s="67">
        <v>3.8</v>
      </c>
      <c r="BF33" s="67">
        <v>2.2000000000000002</v>
      </c>
      <c r="BG33" s="67">
        <v>2.2000000000000002</v>
      </c>
      <c r="BH33" s="67">
        <v>2.4</v>
      </c>
      <c r="BI33" s="67">
        <v>18.100000000000001</v>
      </c>
      <c r="BJ33" s="67"/>
      <c r="BK33" s="67">
        <v>19.8</v>
      </c>
      <c r="BL33" s="67">
        <v>5</v>
      </c>
      <c r="BM33" s="67">
        <v>15.9</v>
      </c>
      <c r="BN33" s="68">
        <v>1450.01991</v>
      </c>
    </row>
    <row r="34" spans="1:66" x14ac:dyDescent="0.35">
      <c r="A34" s="1"/>
      <c r="B34" s="54" t="s">
        <v>697</v>
      </c>
      <c r="C34" s="67">
        <v>15.5</v>
      </c>
      <c r="D34" s="67">
        <v>17.5</v>
      </c>
      <c r="E34" s="67">
        <v>6.8</v>
      </c>
      <c r="F34" s="67">
        <v>20.2</v>
      </c>
      <c r="G34" s="67">
        <v>2</v>
      </c>
      <c r="H34" s="67"/>
      <c r="I34" s="67">
        <v>9.6999999999999993</v>
      </c>
      <c r="J34" s="67">
        <v>0.7</v>
      </c>
      <c r="K34" s="67">
        <v>10</v>
      </c>
      <c r="L34" s="67"/>
      <c r="M34" s="67">
        <v>17.8</v>
      </c>
      <c r="N34" s="67">
        <v>20.399999999999999</v>
      </c>
      <c r="O34" s="67">
        <v>9.1</v>
      </c>
      <c r="P34" s="67">
        <v>3.6</v>
      </c>
      <c r="Q34" s="67">
        <v>4.3</v>
      </c>
      <c r="R34" s="67">
        <v>20</v>
      </c>
      <c r="S34" s="67">
        <v>20.5</v>
      </c>
      <c r="T34" s="67">
        <v>20</v>
      </c>
      <c r="U34" s="67">
        <v>18.86</v>
      </c>
      <c r="V34" s="67">
        <v>26.2</v>
      </c>
      <c r="W34" s="67">
        <v>79.3</v>
      </c>
      <c r="X34" s="67">
        <v>107.2</v>
      </c>
      <c r="Y34" s="67">
        <v>87.8</v>
      </c>
      <c r="Z34" s="67">
        <v>4.8</v>
      </c>
      <c r="AA34" s="67">
        <v>38.4</v>
      </c>
      <c r="AB34" s="67">
        <v>11.8</v>
      </c>
      <c r="AC34" s="67">
        <v>4.7</v>
      </c>
      <c r="AD34" s="67">
        <v>17.28668</v>
      </c>
      <c r="AE34" s="67">
        <v>4.7870100000000004</v>
      </c>
      <c r="AF34" s="67">
        <v>20</v>
      </c>
      <c r="AG34" s="67">
        <v>20</v>
      </c>
      <c r="AH34" s="67">
        <v>10</v>
      </c>
      <c r="AI34" s="67">
        <v>7.1</v>
      </c>
      <c r="AJ34" s="67">
        <v>68.3</v>
      </c>
      <c r="AK34" s="67">
        <v>5</v>
      </c>
      <c r="AL34" s="67">
        <v>7.5</v>
      </c>
      <c r="AM34" s="67">
        <v>3.4</v>
      </c>
      <c r="AN34" s="67">
        <v>18.8</v>
      </c>
      <c r="AO34" s="67"/>
      <c r="AP34" s="67">
        <v>0.5</v>
      </c>
      <c r="AQ34" s="67">
        <v>3.4</v>
      </c>
      <c r="AR34" s="67">
        <v>17.100000000000001</v>
      </c>
      <c r="AS34" s="67">
        <v>15.5</v>
      </c>
      <c r="AT34" s="67">
        <v>5.3</v>
      </c>
      <c r="AU34" s="67">
        <v>9.9</v>
      </c>
      <c r="AV34" s="67">
        <v>119.7</v>
      </c>
      <c r="AW34" s="67">
        <v>140.30000000000001</v>
      </c>
      <c r="AX34" s="67">
        <v>111.4</v>
      </c>
      <c r="AY34" s="67">
        <v>91.4</v>
      </c>
      <c r="AZ34" s="67">
        <v>0.6</v>
      </c>
      <c r="BA34" s="67">
        <v>18</v>
      </c>
      <c r="BB34" s="67">
        <v>30.4</v>
      </c>
      <c r="BC34" s="67">
        <v>82.2</v>
      </c>
      <c r="BD34" s="67">
        <v>20</v>
      </c>
      <c r="BE34" s="67">
        <v>3.8</v>
      </c>
      <c r="BF34" s="67">
        <v>2.2000000000000002</v>
      </c>
      <c r="BG34" s="67">
        <v>2.2000000000000002</v>
      </c>
      <c r="BH34" s="67">
        <v>2.4</v>
      </c>
      <c r="BI34" s="67">
        <v>17.7</v>
      </c>
      <c r="BJ34" s="67"/>
      <c r="BK34" s="67">
        <v>20</v>
      </c>
      <c r="BL34" s="67">
        <v>4.9000000000000004</v>
      </c>
      <c r="BM34" s="67">
        <v>16</v>
      </c>
      <c r="BN34" s="68">
        <v>1494.23369</v>
      </c>
    </row>
    <row r="35" spans="1:66" x14ac:dyDescent="0.35">
      <c r="A35" s="1"/>
      <c r="B35" s="54" t="s">
        <v>698</v>
      </c>
      <c r="C35" s="67">
        <v>14.8</v>
      </c>
      <c r="D35" s="67">
        <v>17.600000000000001</v>
      </c>
      <c r="E35" s="67">
        <v>7.7</v>
      </c>
      <c r="F35" s="67">
        <v>20.2</v>
      </c>
      <c r="G35" s="67">
        <v>2</v>
      </c>
      <c r="H35" s="67"/>
      <c r="I35" s="67">
        <v>9.5</v>
      </c>
      <c r="J35" s="67">
        <v>0.6</v>
      </c>
      <c r="K35" s="67">
        <v>10</v>
      </c>
      <c r="L35" s="67"/>
      <c r="M35" s="67">
        <v>17.600000000000001</v>
      </c>
      <c r="N35" s="67">
        <v>20.399999999999999</v>
      </c>
      <c r="O35" s="67">
        <v>9.1</v>
      </c>
      <c r="P35" s="67">
        <v>3.6</v>
      </c>
      <c r="Q35" s="67">
        <v>4.2</v>
      </c>
      <c r="R35" s="67">
        <v>20</v>
      </c>
      <c r="S35" s="67">
        <v>20.3</v>
      </c>
      <c r="T35" s="67">
        <v>20</v>
      </c>
      <c r="U35" s="67">
        <v>18.850000000000001</v>
      </c>
      <c r="V35" s="67">
        <v>27.4</v>
      </c>
      <c r="W35" s="67">
        <v>78.5</v>
      </c>
      <c r="X35" s="67">
        <v>107</v>
      </c>
      <c r="Y35" s="67">
        <v>91.6</v>
      </c>
      <c r="Z35" s="67">
        <v>7</v>
      </c>
      <c r="AA35" s="67">
        <v>37.9</v>
      </c>
      <c r="AB35" s="67">
        <v>10.1</v>
      </c>
      <c r="AC35" s="67">
        <v>11.4</v>
      </c>
      <c r="AD35" s="67">
        <v>17.282430000000002</v>
      </c>
      <c r="AE35" s="67">
        <v>4.8646399999999996</v>
      </c>
      <c r="AF35" s="67">
        <v>20</v>
      </c>
      <c r="AG35" s="67">
        <v>20</v>
      </c>
      <c r="AH35" s="67">
        <v>10</v>
      </c>
      <c r="AI35" s="67">
        <v>7.1</v>
      </c>
      <c r="AJ35" s="67">
        <v>67.400000000000006</v>
      </c>
      <c r="AK35" s="67">
        <v>3.7</v>
      </c>
      <c r="AL35" s="67">
        <v>6.5</v>
      </c>
      <c r="AM35" s="67">
        <v>3.4</v>
      </c>
      <c r="AN35" s="67">
        <v>18.8</v>
      </c>
      <c r="AO35" s="67"/>
      <c r="AP35" s="67">
        <v>0.3</v>
      </c>
      <c r="AQ35" s="67">
        <v>3.5</v>
      </c>
      <c r="AR35" s="67">
        <v>16.100000000000001</v>
      </c>
      <c r="AS35" s="67">
        <v>15.4</v>
      </c>
      <c r="AT35" s="67">
        <v>5.4</v>
      </c>
      <c r="AU35" s="67">
        <v>10</v>
      </c>
      <c r="AV35" s="67">
        <v>121</v>
      </c>
      <c r="AW35" s="67">
        <v>139.30000000000001</v>
      </c>
      <c r="AX35" s="67">
        <v>125.4</v>
      </c>
      <c r="AY35" s="67">
        <v>106.6</v>
      </c>
      <c r="AZ35" s="67">
        <v>0.6</v>
      </c>
      <c r="BA35" s="67">
        <v>18.2</v>
      </c>
      <c r="BB35" s="67">
        <v>28.7</v>
      </c>
      <c r="BC35" s="67">
        <v>84.5</v>
      </c>
      <c r="BD35" s="67">
        <v>20</v>
      </c>
      <c r="BE35" s="67">
        <v>3.8</v>
      </c>
      <c r="BF35" s="67">
        <v>2.2000000000000002</v>
      </c>
      <c r="BG35" s="67">
        <v>2.2000000000000002</v>
      </c>
      <c r="BH35" s="67">
        <v>2.4</v>
      </c>
      <c r="BI35" s="67">
        <v>18</v>
      </c>
      <c r="BJ35" s="67"/>
      <c r="BK35" s="67">
        <v>20</v>
      </c>
      <c r="BL35" s="67">
        <v>3</v>
      </c>
      <c r="BM35" s="67">
        <v>19.899999999999999</v>
      </c>
      <c r="BN35" s="68">
        <v>1532.89707</v>
      </c>
    </row>
    <row r="36" spans="1:66" x14ac:dyDescent="0.35">
      <c r="A36" s="1"/>
      <c r="B36" s="54" t="s">
        <v>699</v>
      </c>
      <c r="C36" s="67">
        <v>15.1</v>
      </c>
      <c r="D36" s="67">
        <v>17.600000000000001</v>
      </c>
      <c r="E36" s="67">
        <v>7.1</v>
      </c>
      <c r="F36" s="67">
        <v>20.2</v>
      </c>
      <c r="G36" s="67">
        <v>2</v>
      </c>
      <c r="H36" s="67"/>
      <c r="I36" s="67">
        <v>9.9</v>
      </c>
      <c r="J36" s="67">
        <v>0.5</v>
      </c>
      <c r="K36" s="67">
        <v>10</v>
      </c>
      <c r="L36" s="67"/>
      <c r="M36" s="67">
        <v>18.100000000000001</v>
      </c>
      <c r="N36" s="67">
        <v>20.399999999999999</v>
      </c>
      <c r="O36" s="67">
        <v>9.1</v>
      </c>
      <c r="P36" s="67">
        <v>3.6</v>
      </c>
      <c r="Q36" s="67">
        <v>4.2</v>
      </c>
      <c r="R36" s="67">
        <v>20</v>
      </c>
      <c r="S36" s="67">
        <v>20.2</v>
      </c>
      <c r="T36" s="67">
        <v>20</v>
      </c>
      <c r="U36" s="67">
        <v>18.86</v>
      </c>
      <c r="V36" s="67">
        <v>27.7</v>
      </c>
      <c r="W36" s="67">
        <v>75.2</v>
      </c>
      <c r="X36" s="67">
        <v>101.4</v>
      </c>
      <c r="Y36" s="67">
        <v>89.5</v>
      </c>
      <c r="Z36" s="67">
        <v>34.200000000000003</v>
      </c>
      <c r="AA36" s="67">
        <v>35.5</v>
      </c>
      <c r="AB36" s="67">
        <v>10.9</v>
      </c>
      <c r="AC36" s="67">
        <v>13.7</v>
      </c>
      <c r="AD36" s="67">
        <v>17.2774</v>
      </c>
      <c r="AE36" s="67">
        <v>4.899</v>
      </c>
      <c r="AF36" s="67">
        <v>20</v>
      </c>
      <c r="AG36" s="67">
        <v>20</v>
      </c>
      <c r="AH36" s="67">
        <v>10</v>
      </c>
      <c r="AI36" s="67">
        <v>7.1</v>
      </c>
      <c r="AJ36" s="67">
        <v>68.7</v>
      </c>
      <c r="AK36" s="67">
        <v>4.8</v>
      </c>
      <c r="AL36" s="67">
        <v>3.3</v>
      </c>
      <c r="AM36" s="67">
        <v>3.4</v>
      </c>
      <c r="AN36" s="67">
        <v>18.8</v>
      </c>
      <c r="AO36" s="67"/>
      <c r="AP36" s="67">
        <v>0.1</v>
      </c>
      <c r="AQ36" s="67">
        <v>3.5</v>
      </c>
      <c r="AR36" s="67">
        <v>15.3</v>
      </c>
      <c r="AS36" s="67">
        <v>15.4</v>
      </c>
      <c r="AT36" s="67">
        <v>5.4</v>
      </c>
      <c r="AU36" s="67">
        <v>10</v>
      </c>
      <c r="AV36" s="67">
        <v>140.5</v>
      </c>
      <c r="AW36" s="67">
        <v>138.6</v>
      </c>
      <c r="AX36" s="67">
        <v>131.19999999999999</v>
      </c>
      <c r="AY36" s="67">
        <v>106.1</v>
      </c>
      <c r="AZ36" s="67">
        <v>0.6</v>
      </c>
      <c r="BA36" s="67">
        <v>18</v>
      </c>
      <c r="BB36" s="67">
        <v>29.3</v>
      </c>
      <c r="BC36" s="67">
        <v>87.9</v>
      </c>
      <c r="BD36" s="67">
        <v>20</v>
      </c>
      <c r="BE36" s="67">
        <v>3.8</v>
      </c>
      <c r="BF36" s="67">
        <v>2.2000000000000002</v>
      </c>
      <c r="BG36" s="67">
        <v>2.2000000000000002</v>
      </c>
      <c r="BH36" s="67">
        <v>2.4</v>
      </c>
      <c r="BI36" s="67">
        <v>9.9</v>
      </c>
      <c r="BJ36" s="67"/>
      <c r="BK36" s="67">
        <v>20</v>
      </c>
      <c r="BL36" s="67">
        <v>4.9000000000000004</v>
      </c>
      <c r="BM36" s="67">
        <v>17.399999999999999</v>
      </c>
      <c r="BN36" s="68">
        <v>1567.9364</v>
      </c>
    </row>
    <row r="37" spans="1:66" x14ac:dyDescent="0.35">
      <c r="A37" s="1"/>
      <c r="B37" s="54" t="s">
        <v>700</v>
      </c>
      <c r="C37" s="67">
        <v>14.8</v>
      </c>
      <c r="D37" s="67">
        <v>17.600000000000001</v>
      </c>
      <c r="E37" s="67">
        <v>6.6</v>
      </c>
      <c r="F37" s="67">
        <v>20.2</v>
      </c>
      <c r="G37" s="67">
        <v>2</v>
      </c>
      <c r="H37" s="67"/>
      <c r="I37" s="67">
        <v>10.5</v>
      </c>
      <c r="J37" s="67">
        <v>0.7</v>
      </c>
      <c r="K37" s="67">
        <v>9.9</v>
      </c>
      <c r="L37" s="67"/>
      <c r="M37" s="67">
        <v>18.2</v>
      </c>
      <c r="N37" s="67">
        <v>20.3</v>
      </c>
      <c r="O37" s="67">
        <v>8.9</v>
      </c>
      <c r="P37" s="67">
        <v>3.6</v>
      </c>
      <c r="Q37" s="67">
        <v>4.2</v>
      </c>
      <c r="R37" s="67">
        <v>20</v>
      </c>
      <c r="S37" s="67">
        <v>20</v>
      </c>
      <c r="T37" s="67">
        <v>20</v>
      </c>
      <c r="U37" s="67">
        <v>18.809999999999999</v>
      </c>
      <c r="V37" s="67">
        <v>28.2</v>
      </c>
      <c r="W37" s="67">
        <v>74.400000000000006</v>
      </c>
      <c r="X37" s="67">
        <v>96.9</v>
      </c>
      <c r="Y37" s="67">
        <v>88</v>
      </c>
      <c r="Z37" s="67">
        <v>82.1</v>
      </c>
      <c r="AA37" s="67">
        <v>34.299999999999997</v>
      </c>
      <c r="AB37" s="67">
        <v>11.5</v>
      </c>
      <c r="AC37" s="67">
        <v>14.1</v>
      </c>
      <c r="AD37" s="67">
        <v>17.28426</v>
      </c>
      <c r="AE37" s="67">
        <v>4.8999600000000001</v>
      </c>
      <c r="AF37" s="67">
        <v>20</v>
      </c>
      <c r="AG37" s="67">
        <v>20</v>
      </c>
      <c r="AH37" s="67">
        <v>10</v>
      </c>
      <c r="AI37" s="67">
        <v>7.1</v>
      </c>
      <c r="AJ37" s="67">
        <v>51</v>
      </c>
      <c r="AK37" s="67">
        <v>0.1</v>
      </c>
      <c r="AL37" s="67"/>
      <c r="AM37" s="67">
        <v>3.4</v>
      </c>
      <c r="AN37" s="67">
        <v>18.8</v>
      </c>
      <c r="AO37" s="67"/>
      <c r="AP37" s="67"/>
      <c r="AQ37" s="67">
        <v>3.6</v>
      </c>
      <c r="AR37" s="67">
        <v>14</v>
      </c>
      <c r="AS37" s="67">
        <v>14.1</v>
      </c>
      <c r="AT37" s="67">
        <v>5.5</v>
      </c>
      <c r="AU37" s="67">
        <v>9.9</v>
      </c>
      <c r="AV37" s="67">
        <v>145.30000000000001</v>
      </c>
      <c r="AW37" s="67">
        <v>100</v>
      </c>
      <c r="AX37" s="67">
        <v>127.7</v>
      </c>
      <c r="AY37" s="67">
        <v>94.7</v>
      </c>
      <c r="AZ37" s="67">
        <v>0.6</v>
      </c>
      <c r="BA37" s="67">
        <v>17.600000000000001</v>
      </c>
      <c r="BB37" s="67">
        <v>31.4</v>
      </c>
      <c r="BC37" s="67">
        <v>91.4</v>
      </c>
      <c r="BD37" s="67">
        <v>20</v>
      </c>
      <c r="BE37" s="67">
        <v>3.8</v>
      </c>
      <c r="BF37" s="67">
        <v>2.2000000000000002</v>
      </c>
      <c r="BG37" s="67">
        <v>2.2000000000000002</v>
      </c>
      <c r="BH37" s="67">
        <v>2.4</v>
      </c>
      <c r="BI37" s="67">
        <v>15.5</v>
      </c>
      <c r="BJ37" s="67"/>
      <c r="BK37" s="67">
        <v>20</v>
      </c>
      <c r="BL37" s="67">
        <v>4.9000000000000004</v>
      </c>
      <c r="BM37" s="67">
        <v>11.9</v>
      </c>
      <c r="BN37" s="68">
        <v>1537.09422</v>
      </c>
    </row>
    <row r="38" spans="1:66" x14ac:dyDescent="0.35">
      <c r="A38" s="1"/>
      <c r="B38" s="54" t="s">
        <v>701</v>
      </c>
      <c r="C38" s="67">
        <v>15</v>
      </c>
      <c r="D38" s="67">
        <v>17.399999999999999</v>
      </c>
      <c r="E38" s="67">
        <v>7</v>
      </c>
      <c r="F38" s="67">
        <v>20.3</v>
      </c>
      <c r="G38" s="67">
        <v>2</v>
      </c>
      <c r="H38" s="67"/>
      <c r="I38" s="67">
        <v>10.8</v>
      </c>
      <c r="J38" s="67">
        <v>0.3</v>
      </c>
      <c r="K38" s="67">
        <v>9.9</v>
      </c>
      <c r="L38" s="67"/>
      <c r="M38" s="67">
        <v>17.399999999999999</v>
      </c>
      <c r="N38" s="67">
        <v>20.399999999999999</v>
      </c>
      <c r="O38" s="67">
        <v>8.9</v>
      </c>
      <c r="P38" s="67">
        <v>3.6</v>
      </c>
      <c r="Q38" s="67">
        <v>4.2</v>
      </c>
      <c r="R38" s="67">
        <v>20</v>
      </c>
      <c r="S38" s="67">
        <v>20.399999999999999</v>
      </c>
      <c r="T38" s="67">
        <v>20</v>
      </c>
      <c r="U38" s="67">
        <v>18.84</v>
      </c>
      <c r="V38" s="67">
        <v>28.3</v>
      </c>
      <c r="W38" s="67">
        <v>78.5</v>
      </c>
      <c r="X38" s="67">
        <v>111</v>
      </c>
      <c r="Y38" s="67">
        <v>89.2</v>
      </c>
      <c r="Z38" s="67">
        <v>86.4</v>
      </c>
      <c r="AA38" s="67">
        <v>17.100000000000001</v>
      </c>
      <c r="AB38" s="67">
        <v>11.3</v>
      </c>
      <c r="AC38" s="67">
        <v>14.3</v>
      </c>
      <c r="AD38" s="67">
        <v>17.292390000000001</v>
      </c>
      <c r="AE38" s="67">
        <v>4.8349799999999998</v>
      </c>
      <c r="AF38" s="67">
        <v>20</v>
      </c>
      <c r="AG38" s="67">
        <v>20</v>
      </c>
      <c r="AH38" s="67">
        <v>10</v>
      </c>
      <c r="AI38" s="67">
        <v>7.1</v>
      </c>
      <c r="AJ38" s="67">
        <v>54.4</v>
      </c>
      <c r="AK38" s="67">
        <v>3.7</v>
      </c>
      <c r="AL38" s="67">
        <v>3.2</v>
      </c>
      <c r="AM38" s="67">
        <v>3.4</v>
      </c>
      <c r="AN38" s="67">
        <v>18.8</v>
      </c>
      <c r="AO38" s="67"/>
      <c r="AP38" s="67"/>
      <c r="AQ38" s="67">
        <v>3.5</v>
      </c>
      <c r="AR38" s="67">
        <v>6.7</v>
      </c>
      <c r="AS38" s="67">
        <v>11.4</v>
      </c>
      <c r="AT38" s="67">
        <v>5.4</v>
      </c>
      <c r="AU38" s="67">
        <v>9.9</v>
      </c>
      <c r="AV38" s="67">
        <v>124.4</v>
      </c>
      <c r="AW38" s="67">
        <v>113.7</v>
      </c>
      <c r="AX38" s="67">
        <v>125.2</v>
      </c>
      <c r="AY38" s="67">
        <v>90.9</v>
      </c>
      <c r="AZ38" s="67">
        <v>0.6</v>
      </c>
      <c r="BA38" s="67">
        <v>14.1</v>
      </c>
      <c r="BB38" s="67">
        <v>24.3</v>
      </c>
      <c r="BC38" s="67">
        <v>81.400000000000006</v>
      </c>
      <c r="BD38" s="67">
        <v>20</v>
      </c>
      <c r="BE38" s="67">
        <v>4.4000000000000004</v>
      </c>
      <c r="BF38" s="67">
        <v>2.6</v>
      </c>
      <c r="BG38" s="67">
        <v>2.2000000000000002</v>
      </c>
      <c r="BH38" s="67">
        <v>2.4</v>
      </c>
      <c r="BI38" s="67">
        <v>10.9</v>
      </c>
      <c r="BJ38" s="67"/>
      <c r="BK38" s="67">
        <v>20</v>
      </c>
      <c r="BL38" s="67">
        <v>5</v>
      </c>
      <c r="BM38" s="67">
        <v>16.399999999999999</v>
      </c>
      <c r="BN38" s="68">
        <v>1510.6673699999999</v>
      </c>
    </row>
    <row r="39" spans="1:66" x14ac:dyDescent="0.35">
      <c r="A39" s="1"/>
      <c r="B39" s="56" t="s">
        <v>702</v>
      </c>
      <c r="C39" s="69">
        <v>14.9</v>
      </c>
      <c r="D39" s="69">
        <v>17.600000000000001</v>
      </c>
      <c r="E39" s="69">
        <v>7.5</v>
      </c>
      <c r="F39" s="69">
        <v>20.2</v>
      </c>
      <c r="G39" s="69">
        <v>2</v>
      </c>
      <c r="H39" s="69"/>
      <c r="I39" s="69">
        <v>10.6</v>
      </c>
      <c r="J39" s="69">
        <v>0.1</v>
      </c>
      <c r="K39" s="69">
        <v>9.8000000000000007</v>
      </c>
      <c r="L39" s="69"/>
      <c r="M39" s="69">
        <v>17.399999999999999</v>
      </c>
      <c r="N39" s="69">
        <v>20.399999999999999</v>
      </c>
      <c r="O39" s="69">
        <v>9</v>
      </c>
      <c r="P39" s="69">
        <v>3.6</v>
      </c>
      <c r="Q39" s="69">
        <v>4.2</v>
      </c>
      <c r="R39" s="69">
        <v>20</v>
      </c>
      <c r="S39" s="69">
        <v>20.2</v>
      </c>
      <c r="T39" s="69">
        <v>20</v>
      </c>
      <c r="U39" s="69">
        <v>18.84</v>
      </c>
      <c r="V39" s="69">
        <v>28.2</v>
      </c>
      <c r="W39" s="69">
        <v>80.3</v>
      </c>
      <c r="X39" s="69">
        <v>116.7</v>
      </c>
      <c r="Y39" s="69">
        <v>88.8</v>
      </c>
      <c r="Z39" s="69">
        <v>82.3</v>
      </c>
      <c r="AA39" s="69">
        <v>12.2</v>
      </c>
      <c r="AB39" s="69">
        <v>11.6</v>
      </c>
      <c r="AC39" s="69">
        <v>14.6</v>
      </c>
      <c r="AD39" s="69">
        <v>17.451270000000001</v>
      </c>
      <c r="AE39" s="69">
        <v>4.8063000000000002</v>
      </c>
      <c r="AF39" s="69">
        <v>20</v>
      </c>
      <c r="AG39" s="69">
        <v>20</v>
      </c>
      <c r="AH39" s="69">
        <v>10</v>
      </c>
      <c r="AI39" s="69">
        <v>7.1</v>
      </c>
      <c r="AJ39" s="69">
        <v>44.1</v>
      </c>
      <c r="AK39" s="69">
        <v>7.7</v>
      </c>
      <c r="AL39" s="69">
        <v>4.3</v>
      </c>
      <c r="AM39" s="69">
        <v>3.4</v>
      </c>
      <c r="AN39" s="69">
        <v>18.8</v>
      </c>
      <c r="AO39" s="69"/>
      <c r="AP39" s="69"/>
      <c r="AQ39" s="69">
        <v>3.5</v>
      </c>
      <c r="AR39" s="69">
        <v>5</v>
      </c>
      <c r="AS39" s="69">
        <v>9.6999999999999993</v>
      </c>
      <c r="AT39" s="69">
        <v>5.4</v>
      </c>
      <c r="AU39" s="69">
        <v>9.9</v>
      </c>
      <c r="AV39" s="69">
        <v>147.80000000000001</v>
      </c>
      <c r="AW39" s="69">
        <v>59.3</v>
      </c>
      <c r="AX39" s="69">
        <v>125.7</v>
      </c>
      <c r="AY39" s="69">
        <v>52.3</v>
      </c>
      <c r="AZ39" s="69">
        <v>0.6</v>
      </c>
      <c r="BA39" s="69">
        <v>14</v>
      </c>
      <c r="BB39" s="69">
        <v>24.9</v>
      </c>
      <c r="BC39" s="69">
        <v>82.9</v>
      </c>
      <c r="BD39" s="69">
        <v>20</v>
      </c>
      <c r="BE39" s="69">
        <v>4.4000000000000004</v>
      </c>
      <c r="BF39" s="69">
        <v>2.7</v>
      </c>
      <c r="BG39" s="69">
        <v>2.2000000000000002</v>
      </c>
      <c r="BH39" s="69">
        <v>2.4</v>
      </c>
      <c r="BI39" s="69">
        <v>7.4</v>
      </c>
      <c r="BJ39" s="69"/>
      <c r="BK39" s="69">
        <v>20</v>
      </c>
      <c r="BL39" s="69">
        <v>5</v>
      </c>
      <c r="BM39" s="69">
        <v>8.1</v>
      </c>
      <c r="BN39" s="70">
        <v>1421.8975700000001</v>
      </c>
    </row>
    <row r="40" spans="1:66" x14ac:dyDescent="0.35">
      <c r="A40" s="1"/>
      <c r="B40" s="50" t="s">
        <v>703</v>
      </c>
      <c r="C40" s="65">
        <v>14.4</v>
      </c>
      <c r="D40" s="65">
        <v>17.600000000000001</v>
      </c>
      <c r="E40" s="65">
        <v>7.8</v>
      </c>
      <c r="F40" s="65">
        <v>20.3</v>
      </c>
      <c r="G40" s="65">
        <v>2</v>
      </c>
      <c r="H40" s="65"/>
      <c r="I40" s="65">
        <v>10.199999999999999</v>
      </c>
      <c r="J40" s="65">
        <v>0.1</v>
      </c>
      <c r="K40" s="65">
        <v>9.6999999999999993</v>
      </c>
      <c r="L40" s="65"/>
      <c r="M40" s="65">
        <v>17.399999999999999</v>
      </c>
      <c r="N40" s="65">
        <v>20.3</v>
      </c>
      <c r="O40" s="65">
        <v>9</v>
      </c>
      <c r="P40" s="65">
        <v>3.6</v>
      </c>
      <c r="Q40" s="65">
        <v>4.2</v>
      </c>
      <c r="R40" s="65">
        <v>20</v>
      </c>
      <c r="S40" s="65">
        <v>20.6</v>
      </c>
      <c r="T40" s="65">
        <v>20</v>
      </c>
      <c r="U40" s="65">
        <v>18.86</v>
      </c>
      <c r="V40" s="65">
        <v>28.2</v>
      </c>
      <c r="W40" s="65">
        <v>80.599999999999994</v>
      </c>
      <c r="X40" s="65">
        <v>113.3</v>
      </c>
      <c r="Y40" s="65">
        <v>89.9</v>
      </c>
      <c r="Z40" s="65">
        <v>82.8</v>
      </c>
      <c r="AA40" s="65">
        <v>6.7</v>
      </c>
      <c r="AB40" s="65">
        <v>10.9</v>
      </c>
      <c r="AC40" s="65">
        <v>12.6</v>
      </c>
      <c r="AD40" s="65">
        <v>17.598330000000001</v>
      </c>
      <c r="AE40" s="65">
        <v>4.8248100000000003</v>
      </c>
      <c r="AF40" s="65">
        <v>20</v>
      </c>
      <c r="AG40" s="65">
        <v>20</v>
      </c>
      <c r="AH40" s="65">
        <v>10</v>
      </c>
      <c r="AI40" s="65">
        <v>7.1</v>
      </c>
      <c r="AJ40" s="65">
        <v>22.9</v>
      </c>
      <c r="AK40" s="65">
        <v>8.9</v>
      </c>
      <c r="AL40" s="65">
        <v>8.3000000000000007</v>
      </c>
      <c r="AM40" s="65">
        <v>3.4</v>
      </c>
      <c r="AN40" s="65">
        <v>18.8</v>
      </c>
      <c r="AO40" s="65"/>
      <c r="AP40" s="65"/>
      <c r="AQ40" s="65">
        <v>3.5</v>
      </c>
      <c r="AR40" s="65">
        <v>3.9</v>
      </c>
      <c r="AS40" s="65">
        <v>3.3</v>
      </c>
      <c r="AT40" s="65">
        <v>5.6</v>
      </c>
      <c r="AU40" s="65">
        <v>9.9</v>
      </c>
      <c r="AV40" s="65">
        <v>147.6</v>
      </c>
      <c r="AW40" s="65">
        <v>43.6</v>
      </c>
      <c r="AX40" s="65">
        <v>128.5</v>
      </c>
      <c r="AY40" s="65">
        <v>39.4</v>
      </c>
      <c r="AZ40" s="65">
        <v>0.6</v>
      </c>
      <c r="BA40" s="65">
        <v>4.2</v>
      </c>
      <c r="BB40" s="65">
        <v>25.3</v>
      </c>
      <c r="BC40" s="65">
        <v>84.1</v>
      </c>
      <c r="BD40" s="65">
        <v>20</v>
      </c>
      <c r="BE40" s="65">
        <v>4.4000000000000004</v>
      </c>
      <c r="BF40" s="65">
        <v>2.7</v>
      </c>
      <c r="BG40" s="65">
        <v>2.2000000000000002</v>
      </c>
      <c r="BH40" s="65">
        <v>2.4</v>
      </c>
      <c r="BI40" s="65">
        <v>4.2</v>
      </c>
      <c r="BJ40" s="65"/>
      <c r="BK40" s="65">
        <v>20</v>
      </c>
      <c r="BL40" s="65">
        <v>4.9000000000000004</v>
      </c>
      <c r="BM40" s="65">
        <v>5.6</v>
      </c>
      <c r="BN40" s="66">
        <v>1348.78314</v>
      </c>
    </row>
    <row r="41" spans="1:66" x14ac:dyDescent="0.35">
      <c r="A41" s="1"/>
      <c r="B41" s="54" t="s">
        <v>704</v>
      </c>
      <c r="C41" s="67">
        <v>15</v>
      </c>
      <c r="D41" s="67">
        <v>17.600000000000001</v>
      </c>
      <c r="E41" s="67">
        <v>9.1</v>
      </c>
      <c r="F41" s="67">
        <v>20.3</v>
      </c>
      <c r="G41" s="67">
        <v>2</v>
      </c>
      <c r="H41" s="67"/>
      <c r="I41" s="67">
        <v>9.6</v>
      </c>
      <c r="J41" s="67"/>
      <c r="K41" s="67">
        <v>9.6999999999999993</v>
      </c>
      <c r="L41" s="67"/>
      <c r="M41" s="67">
        <v>17.399999999999999</v>
      </c>
      <c r="N41" s="67">
        <v>20.3</v>
      </c>
      <c r="O41" s="67">
        <v>9</v>
      </c>
      <c r="P41" s="67">
        <v>3.6</v>
      </c>
      <c r="Q41" s="67">
        <v>4.2</v>
      </c>
      <c r="R41" s="67">
        <v>20.2</v>
      </c>
      <c r="S41" s="67">
        <v>20.100000000000001</v>
      </c>
      <c r="T41" s="67">
        <v>19.899999999999999</v>
      </c>
      <c r="U41" s="67">
        <v>18.84</v>
      </c>
      <c r="V41" s="67">
        <v>28.4</v>
      </c>
      <c r="W41" s="67">
        <v>80.7</v>
      </c>
      <c r="X41" s="67">
        <v>112.3</v>
      </c>
      <c r="Y41" s="67">
        <v>88.5</v>
      </c>
      <c r="Z41" s="67">
        <v>82.5</v>
      </c>
      <c r="AA41" s="67">
        <v>3.9</v>
      </c>
      <c r="AB41" s="67">
        <v>11.8</v>
      </c>
      <c r="AC41" s="67">
        <v>14.6</v>
      </c>
      <c r="AD41" s="67">
        <v>17.457920000000001</v>
      </c>
      <c r="AE41" s="67">
        <v>4.8978999999999999</v>
      </c>
      <c r="AF41" s="67">
        <v>20</v>
      </c>
      <c r="AG41" s="67">
        <v>20</v>
      </c>
      <c r="AH41" s="67">
        <v>10</v>
      </c>
      <c r="AI41" s="67">
        <v>7.1</v>
      </c>
      <c r="AJ41" s="67">
        <v>15</v>
      </c>
      <c r="AK41" s="67">
        <v>8.6999999999999993</v>
      </c>
      <c r="AL41" s="67">
        <v>4.5999999999999996</v>
      </c>
      <c r="AM41" s="67">
        <v>3.5</v>
      </c>
      <c r="AN41" s="67">
        <v>18.8</v>
      </c>
      <c r="AO41" s="67"/>
      <c r="AP41" s="67"/>
      <c r="AQ41" s="67">
        <v>3.7</v>
      </c>
      <c r="AR41" s="67">
        <v>3.2</v>
      </c>
      <c r="AS41" s="67">
        <v>2</v>
      </c>
      <c r="AT41" s="67">
        <v>5.5</v>
      </c>
      <c r="AU41" s="67">
        <v>9.9</v>
      </c>
      <c r="AV41" s="67">
        <v>147.6</v>
      </c>
      <c r="AW41" s="67">
        <v>28.7</v>
      </c>
      <c r="AX41" s="67">
        <v>132</v>
      </c>
      <c r="AY41" s="67">
        <v>23.9</v>
      </c>
      <c r="AZ41" s="67">
        <v>0.6</v>
      </c>
      <c r="BA41" s="67">
        <v>2.4</v>
      </c>
      <c r="BB41" s="67">
        <v>25.6</v>
      </c>
      <c r="BC41" s="67">
        <v>84.9</v>
      </c>
      <c r="BD41" s="67">
        <v>20</v>
      </c>
      <c r="BE41" s="67">
        <v>4.4000000000000004</v>
      </c>
      <c r="BF41" s="67">
        <v>2.7</v>
      </c>
      <c r="BG41" s="67">
        <v>2.2999999999999998</v>
      </c>
      <c r="BH41" s="67">
        <v>2.4</v>
      </c>
      <c r="BI41" s="67">
        <v>2.6</v>
      </c>
      <c r="BJ41" s="67"/>
      <c r="BK41" s="67">
        <v>20.2</v>
      </c>
      <c r="BL41" s="67">
        <v>4.9000000000000004</v>
      </c>
      <c r="BM41" s="67">
        <v>2.5</v>
      </c>
      <c r="BN41" s="68">
        <v>1301.59582</v>
      </c>
    </row>
    <row r="42" spans="1:66" x14ac:dyDescent="0.35">
      <c r="A42" s="1"/>
      <c r="B42" s="54" t="s">
        <v>705</v>
      </c>
      <c r="C42" s="67">
        <v>15</v>
      </c>
      <c r="D42" s="67">
        <v>17.600000000000001</v>
      </c>
      <c r="E42" s="67">
        <v>8.6</v>
      </c>
      <c r="F42" s="67">
        <v>20.399999999999999</v>
      </c>
      <c r="G42" s="67">
        <v>2</v>
      </c>
      <c r="H42" s="67"/>
      <c r="I42" s="67">
        <v>10.3</v>
      </c>
      <c r="J42" s="67"/>
      <c r="K42" s="67">
        <v>9.6999999999999993</v>
      </c>
      <c r="L42" s="67"/>
      <c r="M42" s="67">
        <v>17.7</v>
      </c>
      <c r="N42" s="67">
        <v>20.3</v>
      </c>
      <c r="O42" s="67">
        <v>9.1</v>
      </c>
      <c r="P42" s="67">
        <v>3.6</v>
      </c>
      <c r="Q42" s="67">
        <v>4.2</v>
      </c>
      <c r="R42" s="67">
        <v>19.8</v>
      </c>
      <c r="S42" s="67">
        <v>20.3</v>
      </c>
      <c r="T42" s="67">
        <v>20</v>
      </c>
      <c r="U42" s="67">
        <v>18.84</v>
      </c>
      <c r="V42" s="67">
        <v>28</v>
      </c>
      <c r="W42" s="67">
        <v>76</v>
      </c>
      <c r="X42" s="67">
        <v>111.5</v>
      </c>
      <c r="Y42" s="67">
        <v>90.5</v>
      </c>
      <c r="Z42" s="67">
        <v>82.9</v>
      </c>
      <c r="AA42" s="67">
        <v>1.8</v>
      </c>
      <c r="AB42" s="67">
        <v>9.6999999999999993</v>
      </c>
      <c r="AC42" s="67">
        <v>9.1999999999999993</v>
      </c>
      <c r="AD42" s="67">
        <v>17.303609999999999</v>
      </c>
      <c r="AE42" s="67">
        <v>4.9371999999999998</v>
      </c>
      <c r="AF42" s="67">
        <v>20</v>
      </c>
      <c r="AG42" s="67">
        <v>20</v>
      </c>
      <c r="AH42" s="67">
        <v>10</v>
      </c>
      <c r="AI42" s="67">
        <v>7.1</v>
      </c>
      <c r="AJ42" s="67">
        <v>7.4</v>
      </c>
      <c r="AK42" s="67">
        <v>4.7</v>
      </c>
      <c r="AL42" s="67">
        <v>3.3</v>
      </c>
      <c r="AM42" s="67">
        <v>3.5</v>
      </c>
      <c r="AN42" s="67">
        <v>18.8</v>
      </c>
      <c r="AO42" s="67"/>
      <c r="AP42" s="67"/>
      <c r="AQ42" s="67">
        <v>3.7</v>
      </c>
      <c r="AR42" s="67">
        <v>2.2000000000000002</v>
      </c>
      <c r="AS42" s="67">
        <v>1.3</v>
      </c>
      <c r="AT42" s="67">
        <v>5.4</v>
      </c>
      <c r="AU42" s="67">
        <v>9.9</v>
      </c>
      <c r="AV42" s="67">
        <v>144.6</v>
      </c>
      <c r="AW42" s="67">
        <v>13.4</v>
      </c>
      <c r="AX42" s="67">
        <v>130</v>
      </c>
      <c r="AY42" s="67">
        <v>11.6</v>
      </c>
      <c r="AZ42" s="67">
        <v>0.6</v>
      </c>
      <c r="BA42" s="67">
        <v>1.5</v>
      </c>
      <c r="BB42" s="67">
        <v>25.7</v>
      </c>
      <c r="BC42" s="67">
        <v>85.1</v>
      </c>
      <c r="BD42" s="67">
        <v>20</v>
      </c>
      <c r="BE42" s="67">
        <v>4.4000000000000004</v>
      </c>
      <c r="BF42" s="67">
        <v>2.7</v>
      </c>
      <c r="BG42" s="67">
        <v>2.2999999999999998</v>
      </c>
      <c r="BH42" s="67">
        <v>2.4</v>
      </c>
      <c r="BI42" s="67">
        <v>1.5</v>
      </c>
      <c r="BJ42" s="67"/>
      <c r="BK42" s="67">
        <v>19.8</v>
      </c>
      <c r="BL42" s="67">
        <v>4.9000000000000004</v>
      </c>
      <c r="BM42" s="67">
        <v>0.9</v>
      </c>
      <c r="BN42" s="68">
        <v>1237.98081</v>
      </c>
    </row>
    <row r="43" spans="1:66" x14ac:dyDescent="0.35">
      <c r="A43" s="1"/>
      <c r="B43" s="54" t="s">
        <v>706</v>
      </c>
      <c r="C43" s="67">
        <v>14.5</v>
      </c>
      <c r="D43" s="67">
        <v>17.100000000000001</v>
      </c>
      <c r="E43" s="67">
        <v>9.3000000000000007</v>
      </c>
      <c r="F43" s="67">
        <v>20.399999999999999</v>
      </c>
      <c r="G43" s="67">
        <v>2</v>
      </c>
      <c r="H43" s="67"/>
      <c r="I43" s="67">
        <v>10.6</v>
      </c>
      <c r="J43" s="67"/>
      <c r="K43" s="67">
        <v>9.6999999999999993</v>
      </c>
      <c r="L43" s="67"/>
      <c r="M43" s="67">
        <v>18.2</v>
      </c>
      <c r="N43" s="67">
        <v>20.3</v>
      </c>
      <c r="O43" s="67">
        <v>9.3000000000000007</v>
      </c>
      <c r="P43" s="67">
        <v>3.6</v>
      </c>
      <c r="Q43" s="67">
        <v>4.2</v>
      </c>
      <c r="R43" s="67">
        <v>20</v>
      </c>
      <c r="S43" s="67">
        <v>20</v>
      </c>
      <c r="T43" s="67">
        <v>20</v>
      </c>
      <c r="U43" s="67">
        <v>18.829999999999998</v>
      </c>
      <c r="V43" s="67">
        <v>28.1</v>
      </c>
      <c r="W43" s="67">
        <v>75.5</v>
      </c>
      <c r="X43" s="67">
        <v>109.1</v>
      </c>
      <c r="Y43" s="67">
        <v>91.6</v>
      </c>
      <c r="Z43" s="67">
        <v>79.3</v>
      </c>
      <c r="AA43" s="67">
        <v>0.5</v>
      </c>
      <c r="AB43" s="67">
        <v>9.5</v>
      </c>
      <c r="AC43" s="67">
        <v>12.8</v>
      </c>
      <c r="AD43" s="67">
        <v>17.713560000000001</v>
      </c>
      <c r="AE43" s="67">
        <v>5.0443499999999997</v>
      </c>
      <c r="AF43" s="67">
        <v>20</v>
      </c>
      <c r="AG43" s="67">
        <v>20</v>
      </c>
      <c r="AH43" s="67">
        <v>10</v>
      </c>
      <c r="AI43" s="67">
        <v>7.1</v>
      </c>
      <c r="AJ43" s="67">
        <v>3</v>
      </c>
      <c r="AK43" s="67">
        <v>3.1</v>
      </c>
      <c r="AL43" s="67">
        <v>1.7</v>
      </c>
      <c r="AM43" s="67">
        <v>3.5</v>
      </c>
      <c r="AN43" s="67">
        <v>18.8</v>
      </c>
      <c r="AO43" s="67"/>
      <c r="AP43" s="67"/>
      <c r="AQ43" s="67">
        <v>3.7</v>
      </c>
      <c r="AR43" s="67">
        <v>0.9</v>
      </c>
      <c r="AS43" s="67">
        <v>0.3</v>
      </c>
      <c r="AT43" s="67">
        <v>5.4</v>
      </c>
      <c r="AU43" s="67">
        <v>9.9</v>
      </c>
      <c r="AV43" s="67">
        <v>140.5</v>
      </c>
      <c r="AW43" s="67">
        <v>4.2</v>
      </c>
      <c r="AX43" s="67">
        <v>128.80000000000001</v>
      </c>
      <c r="AY43" s="67">
        <v>4.3</v>
      </c>
      <c r="AZ43" s="67">
        <v>0.6</v>
      </c>
      <c r="BA43" s="67">
        <v>0.2</v>
      </c>
      <c r="BB43" s="67">
        <v>25.8</v>
      </c>
      <c r="BC43" s="67">
        <v>84.9</v>
      </c>
      <c r="BD43" s="67">
        <v>20</v>
      </c>
      <c r="BE43" s="67">
        <v>4.4000000000000004</v>
      </c>
      <c r="BF43" s="67">
        <v>2.7</v>
      </c>
      <c r="BG43" s="67">
        <v>2.2999999999999998</v>
      </c>
      <c r="BH43" s="67">
        <v>2.4</v>
      </c>
      <c r="BI43" s="67">
        <v>0.6</v>
      </c>
      <c r="BJ43" s="67"/>
      <c r="BK43" s="67">
        <v>20</v>
      </c>
      <c r="BL43" s="67">
        <v>4.9000000000000004</v>
      </c>
      <c r="BM43" s="67"/>
      <c r="BN43" s="68">
        <v>1201.1879100000001</v>
      </c>
    </row>
    <row r="44" spans="1:66" x14ac:dyDescent="0.35">
      <c r="A44" s="1"/>
      <c r="B44" s="54" t="s">
        <v>707</v>
      </c>
      <c r="C44" s="67">
        <v>13.4</v>
      </c>
      <c r="D44" s="67">
        <v>17.2</v>
      </c>
      <c r="E44" s="67">
        <v>7.3</v>
      </c>
      <c r="F44" s="67">
        <v>20.399999999999999</v>
      </c>
      <c r="G44" s="67">
        <v>2</v>
      </c>
      <c r="H44" s="67"/>
      <c r="I44" s="67">
        <v>11</v>
      </c>
      <c r="J44" s="67"/>
      <c r="K44" s="67">
        <v>9.6999999999999993</v>
      </c>
      <c r="L44" s="67"/>
      <c r="M44" s="67">
        <v>18.5</v>
      </c>
      <c r="N44" s="67">
        <v>20.399999999999999</v>
      </c>
      <c r="O44" s="67">
        <v>9.1999999999999993</v>
      </c>
      <c r="P44" s="67">
        <v>3.6</v>
      </c>
      <c r="Q44" s="67">
        <v>4.2</v>
      </c>
      <c r="R44" s="67">
        <v>20</v>
      </c>
      <c r="S44" s="67">
        <v>20</v>
      </c>
      <c r="T44" s="67">
        <v>20</v>
      </c>
      <c r="U44" s="67">
        <v>18.86</v>
      </c>
      <c r="V44" s="67">
        <v>24.8</v>
      </c>
      <c r="W44" s="67">
        <v>75.400000000000006</v>
      </c>
      <c r="X44" s="67">
        <v>107.5</v>
      </c>
      <c r="Y44" s="67">
        <v>87.7</v>
      </c>
      <c r="Z44" s="67">
        <v>78.5</v>
      </c>
      <c r="AA44" s="67"/>
      <c r="AB44" s="67">
        <v>6.9</v>
      </c>
      <c r="AC44" s="67">
        <v>8.4</v>
      </c>
      <c r="AD44" s="67">
        <v>18.238630000000001</v>
      </c>
      <c r="AE44" s="67">
        <v>5.0448899999999997</v>
      </c>
      <c r="AF44" s="67">
        <v>20</v>
      </c>
      <c r="AG44" s="67">
        <v>20</v>
      </c>
      <c r="AH44" s="67">
        <v>10</v>
      </c>
      <c r="AI44" s="67">
        <v>7.1</v>
      </c>
      <c r="AJ44" s="67"/>
      <c r="AK44" s="67">
        <v>2.5</v>
      </c>
      <c r="AL44" s="67">
        <v>1.2</v>
      </c>
      <c r="AM44" s="67">
        <v>3.5</v>
      </c>
      <c r="AN44" s="67">
        <v>18.8</v>
      </c>
      <c r="AO44" s="67"/>
      <c r="AP44" s="67"/>
      <c r="AQ44" s="67">
        <v>3.6</v>
      </c>
      <c r="AR44" s="67"/>
      <c r="AS44" s="67"/>
      <c r="AT44" s="67">
        <v>5.3</v>
      </c>
      <c r="AU44" s="67">
        <v>9.9</v>
      </c>
      <c r="AV44" s="67">
        <v>140.19999999999999</v>
      </c>
      <c r="AW44" s="67"/>
      <c r="AX44" s="67">
        <v>125.1</v>
      </c>
      <c r="AY44" s="67">
        <v>0.2</v>
      </c>
      <c r="AZ44" s="67">
        <v>0.6</v>
      </c>
      <c r="BA44" s="67"/>
      <c r="BB44" s="67">
        <v>25.9</v>
      </c>
      <c r="BC44" s="67">
        <v>85</v>
      </c>
      <c r="BD44" s="67">
        <v>20</v>
      </c>
      <c r="BE44" s="67">
        <v>4.4000000000000004</v>
      </c>
      <c r="BF44" s="67">
        <v>2.7</v>
      </c>
      <c r="BG44" s="67">
        <v>2.4</v>
      </c>
      <c r="BH44" s="67">
        <v>2.4</v>
      </c>
      <c r="BI44" s="67"/>
      <c r="BJ44" s="67"/>
      <c r="BK44" s="67">
        <v>20</v>
      </c>
      <c r="BL44" s="67">
        <v>4.9000000000000004</v>
      </c>
      <c r="BM44" s="67"/>
      <c r="BN44" s="68">
        <v>1163.94352</v>
      </c>
    </row>
    <row r="45" spans="1:66" x14ac:dyDescent="0.35">
      <c r="A45" s="1"/>
      <c r="B45" s="54" t="s">
        <v>708</v>
      </c>
      <c r="C45" s="67">
        <v>13</v>
      </c>
      <c r="D45" s="67">
        <v>17.5</v>
      </c>
      <c r="E45" s="67">
        <v>8.6999999999999993</v>
      </c>
      <c r="F45" s="67">
        <v>20.3</v>
      </c>
      <c r="G45" s="67">
        <v>2</v>
      </c>
      <c r="H45" s="67"/>
      <c r="I45" s="67">
        <v>11.1</v>
      </c>
      <c r="J45" s="67"/>
      <c r="K45" s="67">
        <v>9.6999999999999993</v>
      </c>
      <c r="L45" s="67"/>
      <c r="M45" s="67">
        <v>18.7</v>
      </c>
      <c r="N45" s="67">
        <v>20.399999999999999</v>
      </c>
      <c r="O45" s="67">
        <v>9.1999999999999993</v>
      </c>
      <c r="P45" s="67">
        <v>3.6</v>
      </c>
      <c r="Q45" s="67">
        <v>4.3</v>
      </c>
      <c r="R45" s="67">
        <v>20.2</v>
      </c>
      <c r="S45" s="67">
        <v>20.3</v>
      </c>
      <c r="T45" s="67">
        <v>20</v>
      </c>
      <c r="U45" s="67">
        <v>18.87</v>
      </c>
      <c r="V45" s="67">
        <v>20.7</v>
      </c>
      <c r="W45" s="67">
        <v>62.5</v>
      </c>
      <c r="X45" s="67">
        <v>102.9</v>
      </c>
      <c r="Y45" s="67">
        <v>77.599999999999994</v>
      </c>
      <c r="Z45" s="67">
        <v>74.400000000000006</v>
      </c>
      <c r="AA45" s="67"/>
      <c r="AB45" s="67">
        <v>2.2000000000000002</v>
      </c>
      <c r="AC45" s="67">
        <v>3.8</v>
      </c>
      <c r="AD45" s="67">
        <v>18.53275</v>
      </c>
      <c r="AE45" s="67">
        <v>5.0454299999999996</v>
      </c>
      <c r="AF45" s="67">
        <v>20</v>
      </c>
      <c r="AG45" s="67">
        <v>20</v>
      </c>
      <c r="AH45" s="67">
        <v>10</v>
      </c>
      <c r="AI45" s="67">
        <v>7.7</v>
      </c>
      <c r="AJ45" s="67"/>
      <c r="AK45" s="67">
        <v>1.9</v>
      </c>
      <c r="AL45" s="67">
        <v>1</v>
      </c>
      <c r="AM45" s="67">
        <v>3.5</v>
      </c>
      <c r="AN45" s="67">
        <v>18.8</v>
      </c>
      <c r="AO45" s="67"/>
      <c r="AP45" s="67"/>
      <c r="AQ45" s="67">
        <v>3.6</v>
      </c>
      <c r="AR45" s="67"/>
      <c r="AS45" s="67"/>
      <c r="AT45" s="67">
        <v>5.4</v>
      </c>
      <c r="AU45" s="67">
        <v>9.9</v>
      </c>
      <c r="AV45" s="67">
        <v>116.9</v>
      </c>
      <c r="AW45" s="67"/>
      <c r="AX45" s="67">
        <v>114.2</v>
      </c>
      <c r="AY45" s="67"/>
      <c r="AZ45" s="67">
        <v>0.6</v>
      </c>
      <c r="BA45" s="67"/>
      <c r="BB45" s="67">
        <v>26.2</v>
      </c>
      <c r="BC45" s="67">
        <v>85.5</v>
      </c>
      <c r="BD45" s="67">
        <v>20</v>
      </c>
      <c r="BE45" s="67">
        <v>4.5999999999999996</v>
      </c>
      <c r="BF45" s="67">
        <v>2.7</v>
      </c>
      <c r="BG45" s="67">
        <v>2.4</v>
      </c>
      <c r="BH45" s="67">
        <v>2.4</v>
      </c>
      <c r="BI45" s="67"/>
      <c r="BJ45" s="67"/>
      <c r="BK45" s="67">
        <v>20.2</v>
      </c>
      <c r="BL45" s="67">
        <v>4.9000000000000004</v>
      </c>
      <c r="BM45" s="67"/>
      <c r="BN45" s="68">
        <v>1087.9481800000001</v>
      </c>
    </row>
    <row r="46" spans="1:66" x14ac:dyDescent="0.35">
      <c r="A46" s="1"/>
      <c r="B46" s="54" t="s">
        <v>709</v>
      </c>
      <c r="C46" s="67">
        <v>13.4</v>
      </c>
      <c r="D46" s="67">
        <v>17.5</v>
      </c>
      <c r="E46" s="67">
        <v>8.5</v>
      </c>
      <c r="F46" s="67">
        <v>20.3</v>
      </c>
      <c r="G46" s="67">
        <v>2</v>
      </c>
      <c r="H46" s="67"/>
      <c r="I46" s="67">
        <v>10.7</v>
      </c>
      <c r="J46" s="67"/>
      <c r="K46" s="67">
        <v>9.6999999999999993</v>
      </c>
      <c r="L46" s="67"/>
      <c r="M46" s="67">
        <v>18.899999999999999</v>
      </c>
      <c r="N46" s="67">
        <v>20.5</v>
      </c>
      <c r="O46" s="67">
        <v>9.1999999999999993</v>
      </c>
      <c r="P46" s="67">
        <v>3.6</v>
      </c>
      <c r="Q46" s="67">
        <v>4.2</v>
      </c>
      <c r="R46" s="67">
        <v>20.2</v>
      </c>
      <c r="S46" s="67">
        <v>20.5</v>
      </c>
      <c r="T46" s="67">
        <v>20</v>
      </c>
      <c r="U46" s="67">
        <v>18.87</v>
      </c>
      <c r="V46" s="67">
        <v>17.8</v>
      </c>
      <c r="W46" s="67">
        <v>56.4</v>
      </c>
      <c r="X46" s="67">
        <v>85.6</v>
      </c>
      <c r="Y46" s="67">
        <v>66.8</v>
      </c>
      <c r="Z46" s="67">
        <v>66.8</v>
      </c>
      <c r="AA46" s="67"/>
      <c r="AB46" s="67">
        <v>4.9000000000000004</v>
      </c>
      <c r="AC46" s="67">
        <v>3.5</v>
      </c>
      <c r="AD46" s="67">
        <v>19.24906</v>
      </c>
      <c r="AE46" s="67">
        <v>5.0419</v>
      </c>
      <c r="AF46" s="67">
        <v>20</v>
      </c>
      <c r="AG46" s="67">
        <v>20</v>
      </c>
      <c r="AH46" s="67">
        <v>10</v>
      </c>
      <c r="AI46" s="67">
        <v>7.7</v>
      </c>
      <c r="AJ46" s="67"/>
      <c r="AK46" s="67">
        <v>2.7</v>
      </c>
      <c r="AL46" s="67">
        <v>1.4</v>
      </c>
      <c r="AM46" s="67">
        <v>3.4</v>
      </c>
      <c r="AN46" s="67">
        <v>18.8</v>
      </c>
      <c r="AO46" s="67"/>
      <c r="AP46" s="67"/>
      <c r="AQ46" s="67">
        <v>3.6</v>
      </c>
      <c r="AR46" s="67"/>
      <c r="AS46" s="67"/>
      <c r="AT46" s="67">
        <v>5.5</v>
      </c>
      <c r="AU46" s="67">
        <v>9.9</v>
      </c>
      <c r="AV46" s="67">
        <v>108.9</v>
      </c>
      <c r="AW46" s="67"/>
      <c r="AX46" s="67">
        <v>114.6</v>
      </c>
      <c r="AY46" s="67"/>
      <c r="AZ46" s="67">
        <v>0.6</v>
      </c>
      <c r="BA46" s="67"/>
      <c r="BB46" s="67">
        <v>26.3</v>
      </c>
      <c r="BC46" s="67">
        <v>85.5</v>
      </c>
      <c r="BD46" s="67">
        <v>19.899999999999999</v>
      </c>
      <c r="BE46" s="67">
        <v>4.8</v>
      </c>
      <c r="BF46" s="67">
        <v>3</v>
      </c>
      <c r="BG46" s="67">
        <v>2.4</v>
      </c>
      <c r="BH46" s="67">
        <v>2.4</v>
      </c>
      <c r="BI46" s="67"/>
      <c r="BJ46" s="67"/>
      <c r="BK46" s="67">
        <v>20.2</v>
      </c>
      <c r="BL46" s="67">
        <v>4.9000000000000004</v>
      </c>
      <c r="BM46" s="67"/>
      <c r="BN46" s="68">
        <v>1040.6609599999999</v>
      </c>
    </row>
    <row r="47" spans="1:66" x14ac:dyDescent="0.35">
      <c r="A47" s="1"/>
      <c r="B47" s="56" t="s">
        <v>710</v>
      </c>
      <c r="C47" s="69">
        <v>13</v>
      </c>
      <c r="D47" s="69">
        <v>17.5</v>
      </c>
      <c r="E47" s="69">
        <v>8.6999999999999993</v>
      </c>
      <c r="F47" s="69">
        <v>20.399999999999999</v>
      </c>
      <c r="G47" s="69">
        <v>2</v>
      </c>
      <c r="H47" s="69"/>
      <c r="I47" s="69">
        <v>11.1</v>
      </c>
      <c r="J47" s="69"/>
      <c r="K47" s="69">
        <v>10</v>
      </c>
      <c r="L47" s="69"/>
      <c r="M47" s="69">
        <v>18.7</v>
      </c>
      <c r="N47" s="69">
        <v>20.399999999999999</v>
      </c>
      <c r="O47" s="69">
        <v>9.3000000000000007</v>
      </c>
      <c r="P47" s="69">
        <v>3.6</v>
      </c>
      <c r="Q47" s="69">
        <v>4.2</v>
      </c>
      <c r="R47" s="69">
        <v>20</v>
      </c>
      <c r="S47" s="69">
        <v>20.3</v>
      </c>
      <c r="T47" s="69">
        <v>20</v>
      </c>
      <c r="U47" s="69">
        <v>18.88</v>
      </c>
      <c r="V47" s="69">
        <v>13.9</v>
      </c>
      <c r="W47" s="69">
        <v>52.2</v>
      </c>
      <c r="X47" s="69">
        <v>87.7</v>
      </c>
      <c r="Y47" s="69">
        <v>66.8</v>
      </c>
      <c r="Z47" s="69">
        <v>65.599999999999994</v>
      </c>
      <c r="AA47" s="69"/>
      <c r="AB47" s="69">
        <v>1.9</v>
      </c>
      <c r="AC47" s="69">
        <v>3.4</v>
      </c>
      <c r="AD47" s="69">
        <v>19.521999999999998</v>
      </c>
      <c r="AE47" s="69">
        <v>5.0415900000000002</v>
      </c>
      <c r="AF47" s="69">
        <v>20</v>
      </c>
      <c r="AG47" s="69">
        <v>20</v>
      </c>
      <c r="AH47" s="69">
        <v>10</v>
      </c>
      <c r="AI47" s="69">
        <v>7.5</v>
      </c>
      <c r="AJ47" s="69"/>
      <c r="AK47" s="69">
        <v>1.9</v>
      </c>
      <c r="AL47" s="69">
        <v>0.9</v>
      </c>
      <c r="AM47" s="69">
        <v>3.4</v>
      </c>
      <c r="AN47" s="69">
        <v>18.8</v>
      </c>
      <c r="AO47" s="69"/>
      <c r="AP47" s="69"/>
      <c r="AQ47" s="69">
        <v>3.6</v>
      </c>
      <c r="AR47" s="69"/>
      <c r="AS47" s="69"/>
      <c r="AT47" s="69">
        <v>5.4</v>
      </c>
      <c r="AU47" s="69">
        <v>9.9</v>
      </c>
      <c r="AV47" s="69">
        <v>103.1</v>
      </c>
      <c r="AW47" s="69"/>
      <c r="AX47" s="69">
        <v>109.8</v>
      </c>
      <c r="AY47" s="69"/>
      <c r="AZ47" s="69">
        <v>0.6</v>
      </c>
      <c r="BA47" s="69"/>
      <c r="BB47" s="69">
        <v>26.3</v>
      </c>
      <c r="BC47" s="69">
        <v>85</v>
      </c>
      <c r="BD47" s="69">
        <v>19.899999999999999</v>
      </c>
      <c r="BE47" s="69">
        <v>4.7</v>
      </c>
      <c r="BF47" s="69">
        <v>3</v>
      </c>
      <c r="BG47" s="69">
        <v>2.4</v>
      </c>
      <c r="BH47" s="69">
        <v>2.4</v>
      </c>
      <c r="BI47" s="69"/>
      <c r="BJ47" s="69"/>
      <c r="BK47" s="69">
        <v>20.2</v>
      </c>
      <c r="BL47" s="69">
        <v>4.2</v>
      </c>
      <c r="BM47" s="69"/>
      <c r="BN47" s="70">
        <v>1017.14359</v>
      </c>
    </row>
    <row r="48" spans="1:66" x14ac:dyDescent="0.35">
      <c r="A48" s="1"/>
      <c r="B48" s="50" t="s">
        <v>711</v>
      </c>
      <c r="C48" s="65">
        <v>13.7</v>
      </c>
      <c r="D48" s="65">
        <v>17.5</v>
      </c>
      <c r="E48" s="65">
        <v>8.4</v>
      </c>
      <c r="F48" s="65">
        <v>20.3</v>
      </c>
      <c r="G48" s="65">
        <v>2</v>
      </c>
      <c r="H48" s="65"/>
      <c r="I48" s="65">
        <v>10.9</v>
      </c>
      <c r="J48" s="65"/>
      <c r="K48" s="65">
        <v>10.1</v>
      </c>
      <c r="L48" s="65"/>
      <c r="M48" s="65">
        <v>18.399999999999999</v>
      </c>
      <c r="N48" s="65">
        <v>20.3</v>
      </c>
      <c r="O48" s="65">
        <v>9.4</v>
      </c>
      <c r="P48" s="65">
        <v>3.6</v>
      </c>
      <c r="Q48" s="65">
        <v>4.2</v>
      </c>
      <c r="R48" s="65">
        <v>20.2</v>
      </c>
      <c r="S48" s="65">
        <v>19.899999999999999</v>
      </c>
      <c r="T48" s="65">
        <v>20</v>
      </c>
      <c r="U48" s="65">
        <v>18.88</v>
      </c>
      <c r="V48" s="65">
        <v>12.1</v>
      </c>
      <c r="W48" s="65">
        <v>43.1</v>
      </c>
      <c r="X48" s="65">
        <v>90.7</v>
      </c>
      <c r="Y48" s="65">
        <v>51.1</v>
      </c>
      <c r="Z48" s="65">
        <v>57.2</v>
      </c>
      <c r="AA48" s="65"/>
      <c r="AB48" s="65">
        <v>0.8</v>
      </c>
      <c r="AC48" s="65">
        <v>1.4</v>
      </c>
      <c r="AD48" s="65">
        <v>19.524139999999999</v>
      </c>
      <c r="AE48" s="65">
        <v>5.0390800000000002</v>
      </c>
      <c r="AF48" s="65">
        <v>20</v>
      </c>
      <c r="AG48" s="65">
        <v>20</v>
      </c>
      <c r="AH48" s="65">
        <v>10</v>
      </c>
      <c r="AI48" s="65">
        <v>7.3</v>
      </c>
      <c r="AJ48" s="65"/>
      <c r="AK48" s="65">
        <v>2.4</v>
      </c>
      <c r="AL48" s="65">
        <v>1.7</v>
      </c>
      <c r="AM48" s="65">
        <v>3.4</v>
      </c>
      <c r="AN48" s="65">
        <v>18.8</v>
      </c>
      <c r="AO48" s="65"/>
      <c r="AP48" s="65"/>
      <c r="AQ48" s="65">
        <v>3.6</v>
      </c>
      <c r="AR48" s="65"/>
      <c r="AS48" s="65"/>
      <c r="AT48" s="65">
        <v>5.5</v>
      </c>
      <c r="AU48" s="65">
        <v>9.9</v>
      </c>
      <c r="AV48" s="65">
        <v>65.2</v>
      </c>
      <c r="AW48" s="65"/>
      <c r="AX48" s="65">
        <v>85.3</v>
      </c>
      <c r="AY48" s="65"/>
      <c r="AZ48" s="65">
        <v>0.6</v>
      </c>
      <c r="BA48" s="65"/>
      <c r="BB48" s="65">
        <v>26.5</v>
      </c>
      <c r="BC48" s="65">
        <v>84.8</v>
      </c>
      <c r="BD48" s="65">
        <v>20</v>
      </c>
      <c r="BE48" s="65">
        <v>4.8</v>
      </c>
      <c r="BF48" s="65">
        <v>3</v>
      </c>
      <c r="BG48" s="65">
        <v>2.4</v>
      </c>
      <c r="BH48" s="65">
        <v>2.4</v>
      </c>
      <c r="BI48" s="65"/>
      <c r="BJ48" s="65"/>
      <c r="BK48" s="65">
        <v>20.2</v>
      </c>
      <c r="BL48" s="65">
        <v>4.3</v>
      </c>
      <c r="BM48" s="65"/>
      <c r="BN48" s="66">
        <v>920.84321999999997</v>
      </c>
    </row>
    <row r="49" spans="1:66" x14ac:dyDescent="0.35">
      <c r="A49" s="1"/>
      <c r="B49" s="54" t="s">
        <v>712</v>
      </c>
      <c r="C49" s="67">
        <v>13.1</v>
      </c>
      <c r="D49" s="67">
        <v>17.5</v>
      </c>
      <c r="E49" s="67">
        <v>8.6999999999999993</v>
      </c>
      <c r="F49" s="67">
        <v>20.399999999999999</v>
      </c>
      <c r="G49" s="67">
        <v>2</v>
      </c>
      <c r="H49" s="67"/>
      <c r="I49" s="67">
        <v>9.3000000000000007</v>
      </c>
      <c r="J49" s="67"/>
      <c r="K49" s="67">
        <v>10.6</v>
      </c>
      <c r="L49" s="67"/>
      <c r="M49" s="67">
        <v>18.600000000000001</v>
      </c>
      <c r="N49" s="67">
        <v>20.399999999999999</v>
      </c>
      <c r="O49" s="67">
        <v>9.4</v>
      </c>
      <c r="P49" s="67">
        <v>3.6</v>
      </c>
      <c r="Q49" s="67">
        <v>4.2</v>
      </c>
      <c r="R49" s="67">
        <v>20</v>
      </c>
      <c r="S49" s="67">
        <v>20</v>
      </c>
      <c r="T49" s="67">
        <v>20</v>
      </c>
      <c r="U49" s="67">
        <v>18.850000000000001</v>
      </c>
      <c r="V49" s="67">
        <v>15.6</v>
      </c>
      <c r="W49" s="67">
        <v>43.9</v>
      </c>
      <c r="X49" s="67">
        <v>88.9</v>
      </c>
      <c r="Y49" s="67">
        <v>45.5</v>
      </c>
      <c r="Z49" s="67">
        <v>64.7</v>
      </c>
      <c r="AA49" s="67"/>
      <c r="AB49" s="67">
        <v>1.9</v>
      </c>
      <c r="AC49" s="67">
        <v>2.6</v>
      </c>
      <c r="AD49" s="67">
        <v>19.615220000000001</v>
      </c>
      <c r="AE49" s="67">
        <v>4.9532699999999998</v>
      </c>
      <c r="AF49" s="67">
        <v>20</v>
      </c>
      <c r="AG49" s="67">
        <v>20</v>
      </c>
      <c r="AH49" s="67">
        <v>10</v>
      </c>
      <c r="AI49" s="67">
        <v>7.1</v>
      </c>
      <c r="AJ49" s="67"/>
      <c r="AK49" s="67">
        <v>0.5</v>
      </c>
      <c r="AL49" s="67"/>
      <c r="AM49" s="67">
        <v>3.4</v>
      </c>
      <c r="AN49" s="67">
        <v>18.8</v>
      </c>
      <c r="AO49" s="67"/>
      <c r="AP49" s="67"/>
      <c r="AQ49" s="67">
        <v>3.6</v>
      </c>
      <c r="AR49" s="67"/>
      <c r="AS49" s="67"/>
      <c r="AT49" s="67">
        <v>5.4</v>
      </c>
      <c r="AU49" s="67">
        <v>9.9</v>
      </c>
      <c r="AV49" s="67">
        <v>64</v>
      </c>
      <c r="AW49" s="67"/>
      <c r="AX49" s="67">
        <v>72.2</v>
      </c>
      <c r="AY49" s="67"/>
      <c r="AZ49" s="67">
        <v>0.6</v>
      </c>
      <c r="BA49" s="67"/>
      <c r="BB49" s="67">
        <v>26.6</v>
      </c>
      <c r="BC49" s="67">
        <v>84.9</v>
      </c>
      <c r="BD49" s="67">
        <v>20</v>
      </c>
      <c r="BE49" s="67">
        <v>4.8</v>
      </c>
      <c r="BF49" s="67">
        <v>3</v>
      </c>
      <c r="BG49" s="67">
        <v>2.4</v>
      </c>
      <c r="BH49" s="67">
        <v>2.4</v>
      </c>
      <c r="BI49" s="67"/>
      <c r="BJ49" s="67"/>
      <c r="BK49" s="67">
        <v>20</v>
      </c>
      <c r="BL49" s="67">
        <v>4.3</v>
      </c>
      <c r="BM49" s="67"/>
      <c r="BN49" s="68">
        <v>908.21848999999997</v>
      </c>
    </row>
    <row r="50" spans="1:66" x14ac:dyDescent="0.35">
      <c r="A50" s="1"/>
      <c r="B50" s="54" t="s">
        <v>713</v>
      </c>
      <c r="C50" s="67">
        <v>12.9</v>
      </c>
      <c r="D50" s="67">
        <v>17.5</v>
      </c>
      <c r="E50" s="67">
        <v>8.6</v>
      </c>
      <c r="F50" s="67">
        <v>20.399999999999999</v>
      </c>
      <c r="G50" s="67">
        <v>2</v>
      </c>
      <c r="H50" s="67"/>
      <c r="I50" s="67">
        <v>11.2</v>
      </c>
      <c r="J50" s="67"/>
      <c r="K50" s="67">
        <v>10.7</v>
      </c>
      <c r="L50" s="67"/>
      <c r="M50" s="67">
        <v>18.399999999999999</v>
      </c>
      <c r="N50" s="67">
        <v>20.399999999999999</v>
      </c>
      <c r="O50" s="67">
        <v>9.5</v>
      </c>
      <c r="P50" s="67">
        <v>3.6</v>
      </c>
      <c r="Q50" s="67">
        <v>4.2</v>
      </c>
      <c r="R50" s="67">
        <v>19.8</v>
      </c>
      <c r="S50" s="67">
        <v>20.5</v>
      </c>
      <c r="T50" s="67">
        <v>20</v>
      </c>
      <c r="U50" s="67">
        <v>18.89</v>
      </c>
      <c r="V50" s="67">
        <v>15.3</v>
      </c>
      <c r="W50" s="67">
        <v>43.4</v>
      </c>
      <c r="X50" s="67">
        <v>87.6</v>
      </c>
      <c r="Y50" s="67">
        <v>47</v>
      </c>
      <c r="Z50" s="67">
        <v>60.4</v>
      </c>
      <c r="AA50" s="67"/>
      <c r="AB50" s="67">
        <v>3.9</v>
      </c>
      <c r="AC50" s="67">
        <v>2.1</v>
      </c>
      <c r="AD50" s="67">
        <v>19.9495</v>
      </c>
      <c r="AE50" s="67">
        <v>4.90517</v>
      </c>
      <c r="AF50" s="67">
        <v>20</v>
      </c>
      <c r="AG50" s="67">
        <v>20</v>
      </c>
      <c r="AH50" s="67">
        <v>10</v>
      </c>
      <c r="AI50" s="67">
        <v>7.6</v>
      </c>
      <c r="AJ50" s="67"/>
      <c r="AK50" s="67">
        <v>0.2</v>
      </c>
      <c r="AL50" s="67"/>
      <c r="AM50" s="67">
        <v>3.4</v>
      </c>
      <c r="AN50" s="67">
        <v>18.8</v>
      </c>
      <c r="AO50" s="67"/>
      <c r="AP50" s="67"/>
      <c r="AQ50" s="67">
        <v>3.6</v>
      </c>
      <c r="AR50" s="67"/>
      <c r="AS50" s="67"/>
      <c r="AT50" s="67">
        <v>5.3</v>
      </c>
      <c r="AU50" s="67">
        <v>9.9</v>
      </c>
      <c r="AV50" s="67">
        <v>65.599999999999994</v>
      </c>
      <c r="AW50" s="67"/>
      <c r="AX50" s="67">
        <v>79.3</v>
      </c>
      <c r="AY50" s="67"/>
      <c r="AZ50" s="67">
        <v>0.6</v>
      </c>
      <c r="BA50" s="67"/>
      <c r="BB50" s="67">
        <v>26.8</v>
      </c>
      <c r="BC50" s="67">
        <v>84.9</v>
      </c>
      <c r="BD50" s="67">
        <v>20</v>
      </c>
      <c r="BE50" s="67">
        <v>4.8</v>
      </c>
      <c r="BF50" s="67">
        <v>2.9</v>
      </c>
      <c r="BG50" s="67">
        <v>2.4</v>
      </c>
      <c r="BH50" s="67">
        <v>2.4</v>
      </c>
      <c r="BI50" s="67"/>
      <c r="BJ50" s="67"/>
      <c r="BK50" s="67">
        <v>19.8</v>
      </c>
      <c r="BL50" s="67">
        <v>4.3</v>
      </c>
      <c r="BM50" s="67"/>
      <c r="BN50" s="68">
        <v>915.74467000000004</v>
      </c>
    </row>
    <row r="51" spans="1:66" x14ac:dyDescent="0.35">
      <c r="A51" s="1"/>
      <c r="B51" s="54" t="s">
        <v>714</v>
      </c>
      <c r="C51" s="67">
        <v>12.7</v>
      </c>
      <c r="D51" s="67">
        <v>16.8</v>
      </c>
      <c r="E51" s="67">
        <v>7.2</v>
      </c>
      <c r="F51" s="67">
        <v>20.399999999999999</v>
      </c>
      <c r="G51" s="67">
        <v>2</v>
      </c>
      <c r="H51" s="67"/>
      <c r="I51" s="67">
        <v>10.9</v>
      </c>
      <c r="J51" s="67"/>
      <c r="K51" s="67">
        <v>10.9</v>
      </c>
      <c r="L51" s="67"/>
      <c r="M51" s="67">
        <v>17.7</v>
      </c>
      <c r="N51" s="67">
        <v>20.399999999999999</v>
      </c>
      <c r="O51" s="67">
        <v>9.5</v>
      </c>
      <c r="P51" s="67">
        <v>3.6</v>
      </c>
      <c r="Q51" s="67">
        <v>4.2</v>
      </c>
      <c r="R51" s="67">
        <v>20</v>
      </c>
      <c r="S51" s="67">
        <v>20.100000000000001</v>
      </c>
      <c r="T51" s="67">
        <v>20</v>
      </c>
      <c r="U51" s="67">
        <v>18.86</v>
      </c>
      <c r="V51" s="67">
        <v>16.100000000000001</v>
      </c>
      <c r="W51" s="67">
        <v>50</v>
      </c>
      <c r="X51" s="67">
        <v>93.3</v>
      </c>
      <c r="Y51" s="67">
        <v>48</v>
      </c>
      <c r="Z51" s="67">
        <v>65.3</v>
      </c>
      <c r="AA51" s="67"/>
      <c r="AB51" s="67">
        <v>1.7</v>
      </c>
      <c r="AC51" s="67">
        <v>1.7</v>
      </c>
      <c r="AD51" s="67">
        <v>20.459599999999998</v>
      </c>
      <c r="AE51" s="67">
        <v>4.9081900000000003</v>
      </c>
      <c r="AF51" s="67">
        <v>20</v>
      </c>
      <c r="AG51" s="67">
        <v>20</v>
      </c>
      <c r="AH51" s="67">
        <v>10</v>
      </c>
      <c r="AI51" s="67">
        <v>7.6</v>
      </c>
      <c r="AJ51" s="67"/>
      <c r="AK51" s="67">
        <v>1.4</v>
      </c>
      <c r="AL51" s="67">
        <v>0.5</v>
      </c>
      <c r="AM51" s="67">
        <v>3.4</v>
      </c>
      <c r="AN51" s="67">
        <v>18.8</v>
      </c>
      <c r="AO51" s="67"/>
      <c r="AP51" s="67"/>
      <c r="AQ51" s="67">
        <v>3.6</v>
      </c>
      <c r="AR51" s="67"/>
      <c r="AS51" s="67"/>
      <c r="AT51" s="67">
        <v>5.4</v>
      </c>
      <c r="AU51" s="67">
        <v>9.8000000000000007</v>
      </c>
      <c r="AV51" s="67">
        <v>58.1</v>
      </c>
      <c r="AW51" s="67"/>
      <c r="AX51" s="67">
        <v>60.7</v>
      </c>
      <c r="AY51" s="67"/>
      <c r="AZ51" s="67">
        <v>0.6</v>
      </c>
      <c r="BA51" s="67"/>
      <c r="BB51" s="67">
        <v>27</v>
      </c>
      <c r="BC51" s="67">
        <v>84.9</v>
      </c>
      <c r="BD51" s="67">
        <v>20</v>
      </c>
      <c r="BE51" s="67">
        <v>4.7</v>
      </c>
      <c r="BF51" s="67">
        <v>2.9</v>
      </c>
      <c r="BG51" s="67">
        <v>2.4</v>
      </c>
      <c r="BH51" s="67">
        <v>2.4</v>
      </c>
      <c r="BI51" s="67"/>
      <c r="BJ51" s="67"/>
      <c r="BK51" s="67">
        <v>20</v>
      </c>
      <c r="BL51" s="67">
        <v>4.2</v>
      </c>
      <c r="BM51" s="67"/>
      <c r="BN51" s="68">
        <v>905.12779</v>
      </c>
    </row>
    <row r="52" spans="1:66" x14ac:dyDescent="0.35">
      <c r="A52" s="1"/>
      <c r="B52" s="54" t="s">
        <v>715</v>
      </c>
      <c r="C52" s="67">
        <v>12</v>
      </c>
      <c r="D52" s="67">
        <v>16.399999999999999</v>
      </c>
      <c r="E52" s="67">
        <v>7.4</v>
      </c>
      <c r="F52" s="67">
        <v>20.3</v>
      </c>
      <c r="G52" s="67">
        <v>2</v>
      </c>
      <c r="H52" s="67"/>
      <c r="I52" s="67">
        <v>10.1</v>
      </c>
      <c r="J52" s="67"/>
      <c r="K52" s="67">
        <v>10.9</v>
      </c>
      <c r="L52" s="67"/>
      <c r="M52" s="67">
        <v>17.8</v>
      </c>
      <c r="N52" s="67">
        <v>20.3</v>
      </c>
      <c r="O52" s="67">
        <v>9.5</v>
      </c>
      <c r="P52" s="67">
        <v>3.6</v>
      </c>
      <c r="Q52" s="67">
        <v>4.0999999999999996</v>
      </c>
      <c r="R52" s="67">
        <v>20</v>
      </c>
      <c r="S52" s="67">
        <v>20.399999999999999</v>
      </c>
      <c r="T52" s="67">
        <v>20</v>
      </c>
      <c r="U52" s="67">
        <v>18.87</v>
      </c>
      <c r="V52" s="67">
        <v>13.5</v>
      </c>
      <c r="W52" s="67">
        <v>58</v>
      </c>
      <c r="X52" s="67">
        <v>93.3</v>
      </c>
      <c r="Y52" s="67">
        <v>57.6</v>
      </c>
      <c r="Z52" s="67">
        <v>54.9</v>
      </c>
      <c r="AA52" s="67"/>
      <c r="AB52" s="67">
        <v>1.5</v>
      </c>
      <c r="AC52" s="67">
        <v>2.7</v>
      </c>
      <c r="AD52" s="67">
        <v>20.762499999999999</v>
      </c>
      <c r="AE52" s="67">
        <v>4.9081999999999999</v>
      </c>
      <c r="AF52" s="67">
        <v>20</v>
      </c>
      <c r="AG52" s="67">
        <v>20</v>
      </c>
      <c r="AH52" s="67">
        <v>10</v>
      </c>
      <c r="AI52" s="67">
        <v>7.4</v>
      </c>
      <c r="AJ52" s="67"/>
      <c r="AK52" s="67">
        <v>1</v>
      </c>
      <c r="AL52" s="67">
        <v>0.3</v>
      </c>
      <c r="AM52" s="67">
        <v>3.4</v>
      </c>
      <c r="AN52" s="67">
        <v>18.8</v>
      </c>
      <c r="AO52" s="67"/>
      <c r="AP52" s="67"/>
      <c r="AQ52" s="67">
        <v>3.6</v>
      </c>
      <c r="AR52" s="67"/>
      <c r="AS52" s="67"/>
      <c r="AT52" s="67">
        <v>5.5</v>
      </c>
      <c r="AU52" s="67">
        <v>10</v>
      </c>
      <c r="AV52" s="67">
        <v>57</v>
      </c>
      <c r="AW52" s="67"/>
      <c r="AX52" s="67">
        <v>54</v>
      </c>
      <c r="AY52" s="67"/>
      <c r="AZ52" s="67">
        <v>0.6</v>
      </c>
      <c r="BA52" s="67"/>
      <c r="BB52" s="67">
        <v>27</v>
      </c>
      <c r="BC52" s="67">
        <v>84.4</v>
      </c>
      <c r="BD52" s="67">
        <v>20</v>
      </c>
      <c r="BE52" s="67">
        <v>4.7</v>
      </c>
      <c r="BF52" s="67">
        <v>2.9</v>
      </c>
      <c r="BG52" s="67">
        <v>2.4</v>
      </c>
      <c r="BH52" s="67">
        <v>2.4</v>
      </c>
      <c r="BI52" s="67"/>
      <c r="BJ52" s="67"/>
      <c r="BK52" s="67">
        <v>20</v>
      </c>
      <c r="BL52" s="67">
        <v>4.2</v>
      </c>
      <c r="BM52" s="67"/>
      <c r="BN52" s="68">
        <v>900.44069999999999</v>
      </c>
    </row>
    <row r="53" spans="1:66" x14ac:dyDescent="0.35">
      <c r="A53" s="1"/>
      <c r="B53" s="54" t="s">
        <v>716</v>
      </c>
      <c r="C53" s="67">
        <v>12.7</v>
      </c>
      <c r="D53" s="67">
        <v>17.100000000000001</v>
      </c>
      <c r="E53" s="67">
        <v>8.6</v>
      </c>
      <c r="F53" s="67">
        <v>20.3</v>
      </c>
      <c r="G53" s="67">
        <v>2</v>
      </c>
      <c r="H53" s="67"/>
      <c r="I53" s="67">
        <v>10.3</v>
      </c>
      <c r="J53" s="67"/>
      <c r="K53" s="67">
        <v>10.9</v>
      </c>
      <c r="L53" s="67"/>
      <c r="M53" s="67">
        <v>17.8</v>
      </c>
      <c r="N53" s="67">
        <v>20.399999999999999</v>
      </c>
      <c r="O53" s="67">
        <v>9.5</v>
      </c>
      <c r="P53" s="67">
        <v>3.6</v>
      </c>
      <c r="Q53" s="67">
        <v>4.2</v>
      </c>
      <c r="R53" s="67">
        <v>20</v>
      </c>
      <c r="S53" s="67">
        <v>20.100000000000001</v>
      </c>
      <c r="T53" s="67">
        <v>20</v>
      </c>
      <c r="U53" s="67">
        <v>18.88</v>
      </c>
      <c r="V53" s="67">
        <v>19</v>
      </c>
      <c r="W53" s="67">
        <v>45</v>
      </c>
      <c r="X53" s="67">
        <v>90.3</v>
      </c>
      <c r="Y53" s="67">
        <v>42.9</v>
      </c>
      <c r="Z53" s="67">
        <v>59</v>
      </c>
      <c r="AA53" s="67"/>
      <c r="AB53" s="67">
        <v>1.8</v>
      </c>
      <c r="AC53" s="67">
        <v>1.7</v>
      </c>
      <c r="AD53" s="67">
        <v>20.91836</v>
      </c>
      <c r="AE53" s="67">
        <v>4.9090800000000003</v>
      </c>
      <c r="AF53" s="67">
        <v>20</v>
      </c>
      <c r="AG53" s="67">
        <v>20</v>
      </c>
      <c r="AH53" s="67">
        <v>10</v>
      </c>
      <c r="AI53" s="67">
        <v>7.3</v>
      </c>
      <c r="AJ53" s="67"/>
      <c r="AK53" s="67">
        <v>1.1000000000000001</v>
      </c>
      <c r="AL53" s="67">
        <v>0.2</v>
      </c>
      <c r="AM53" s="67">
        <v>3.4</v>
      </c>
      <c r="AN53" s="67">
        <v>18.8</v>
      </c>
      <c r="AO53" s="67"/>
      <c r="AP53" s="67"/>
      <c r="AQ53" s="67">
        <v>3.6</v>
      </c>
      <c r="AR53" s="67"/>
      <c r="AS53" s="67"/>
      <c r="AT53" s="67">
        <v>5.4</v>
      </c>
      <c r="AU53" s="67">
        <v>10</v>
      </c>
      <c r="AV53" s="67">
        <v>43.9</v>
      </c>
      <c r="AW53" s="67"/>
      <c r="AX53" s="67">
        <v>42</v>
      </c>
      <c r="AY53" s="67"/>
      <c r="AZ53" s="67">
        <v>0.6</v>
      </c>
      <c r="BA53" s="67"/>
      <c r="BB53" s="67">
        <v>26.8</v>
      </c>
      <c r="BC53" s="67">
        <v>83.4</v>
      </c>
      <c r="BD53" s="67">
        <v>20</v>
      </c>
      <c r="BE53" s="67">
        <v>4.7</v>
      </c>
      <c r="BF53" s="67">
        <v>2.9</v>
      </c>
      <c r="BG53" s="67">
        <v>2.4</v>
      </c>
      <c r="BH53" s="67">
        <v>2.4</v>
      </c>
      <c r="BI53" s="67"/>
      <c r="BJ53" s="67"/>
      <c r="BK53" s="67">
        <v>20</v>
      </c>
      <c r="BL53" s="67">
        <v>4.9000000000000004</v>
      </c>
      <c r="BM53" s="67"/>
      <c r="BN53" s="68">
        <v>855.70744000000002</v>
      </c>
    </row>
    <row r="54" spans="1:66" x14ac:dyDescent="0.35">
      <c r="A54" s="1"/>
      <c r="B54" s="54" t="s">
        <v>717</v>
      </c>
      <c r="C54" s="67">
        <v>12</v>
      </c>
      <c r="D54" s="67">
        <v>17.3</v>
      </c>
      <c r="E54" s="67">
        <v>6.8</v>
      </c>
      <c r="F54" s="67">
        <v>20.399999999999999</v>
      </c>
      <c r="G54" s="67">
        <v>2</v>
      </c>
      <c r="H54" s="67"/>
      <c r="I54" s="67">
        <v>10</v>
      </c>
      <c r="J54" s="67"/>
      <c r="K54" s="67">
        <v>10.9</v>
      </c>
      <c r="L54" s="67"/>
      <c r="M54" s="67">
        <v>17.899999999999999</v>
      </c>
      <c r="N54" s="67">
        <v>20.399999999999999</v>
      </c>
      <c r="O54" s="67">
        <v>9.5</v>
      </c>
      <c r="P54" s="67">
        <v>3.6</v>
      </c>
      <c r="Q54" s="67">
        <v>4.0999999999999996</v>
      </c>
      <c r="R54" s="67">
        <v>19.899999999999999</v>
      </c>
      <c r="S54" s="67">
        <v>20.5</v>
      </c>
      <c r="T54" s="67">
        <v>20</v>
      </c>
      <c r="U54" s="67">
        <v>18.87</v>
      </c>
      <c r="V54" s="67">
        <v>26.5</v>
      </c>
      <c r="W54" s="67">
        <v>44.9</v>
      </c>
      <c r="X54" s="67">
        <v>90.3</v>
      </c>
      <c r="Y54" s="67">
        <v>58.3</v>
      </c>
      <c r="Z54" s="67">
        <v>61.5</v>
      </c>
      <c r="AA54" s="67"/>
      <c r="AB54" s="67">
        <v>2</v>
      </c>
      <c r="AC54" s="67">
        <v>2.2999999999999998</v>
      </c>
      <c r="AD54" s="67">
        <v>20.911560000000001</v>
      </c>
      <c r="AE54" s="67">
        <v>4.9073399999999996</v>
      </c>
      <c r="AF54" s="67">
        <v>20</v>
      </c>
      <c r="AG54" s="67">
        <v>10</v>
      </c>
      <c r="AH54" s="67">
        <v>10</v>
      </c>
      <c r="AI54" s="67">
        <v>7.6</v>
      </c>
      <c r="AJ54" s="67"/>
      <c r="AK54" s="67">
        <v>0.2</v>
      </c>
      <c r="AL54" s="67"/>
      <c r="AM54" s="67">
        <v>3.4</v>
      </c>
      <c r="AN54" s="67">
        <v>18.8</v>
      </c>
      <c r="AO54" s="67"/>
      <c r="AP54" s="67"/>
      <c r="AQ54" s="67">
        <v>3.6</v>
      </c>
      <c r="AR54" s="67"/>
      <c r="AS54" s="67"/>
      <c r="AT54" s="67">
        <v>5.4</v>
      </c>
      <c r="AU54" s="67">
        <v>9.8000000000000007</v>
      </c>
      <c r="AV54" s="67">
        <v>29.3</v>
      </c>
      <c r="AW54" s="67"/>
      <c r="AX54" s="67">
        <v>38.9</v>
      </c>
      <c r="AY54" s="67"/>
      <c r="AZ54" s="67">
        <v>0.6</v>
      </c>
      <c r="BA54" s="67"/>
      <c r="BB54" s="67">
        <v>26.5</v>
      </c>
      <c r="BC54" s="67">
        <v>81.900000000000006</v>
      </c>
      <c r="BD54" s="67">
        <v>20</v>
      </c>
      <c r="BE54" s="67">
        <v>4.7</v>
      </c>
      <c r="BF54" s="67">
        <v>2.9</v>
      </c>
      <c r="BG54" s="67">
        <v>2.4</v>
      </c>
      <c r="BH54" s="67">
        <v>2.4</v>
      </c>
      <c r="BI54" s="67"/>
      <c r="BJ54" s="67"/>
      <c r="BK54" s="67">
        <v>20</v>
      </c>
      <c r="BL54" s="67">
        <v>5</v>
      </c>
      <c r="BM54" s="67"/>
      <c r="BN54" s="68">
        <v>849.18889999999999</v>
      </c>
    </row>
    <row r="55" spans="1:66" x14ac:dyDescent="0.35">
      <c r="A55" s="1"/>
      <c r="B55" s="56" t="s">
        <v>936</v>
      </c>
      <c r="C55" s="69">
        <v>12</v>
      </c>
      <c r="D55" s="69">
        <v>17.399999999999999</v>
      </c>
      <c r="E55" s="69">
        <v>6.9</v>
      </c>
      <c r="F55" s="69">
        <v>20.399999999999999</v>
      </c>
      <c r="G55" s="69">
        <v>2</v>
      </c>
      <c r="H55" s="69"/>
      <c r="I55" s="69">
        <v>9.1999999999999993</v>
      </c>
      <c r="J55" s="69"/>
      <c r="K55" s="69">
        <v>10.8</v>
      </c>
      <c r="L55" s="69"/>
      <c r="M55" s="69">
        <v>18</v>
      </c>
      <c r="N55" s="69">
        <v>20.399999999999999</v>
      </c>
      <c r="O55" s="69">
        <v>9.4</v>
      </c>
      <c r="P55" s="69">
        <v>3.6</v>
      </c>
      <c r="Q55" s="69">
        <v>4.0999999999999996</v>
      </c>
      <c r="R55" s="69">
        <v>20</v>
      </c>
      <c r="S55" s="69">
        <v>20.399999999999999</v>
      </c>
      <c r="T55" s="69">
        <v>20</v>
      </c>
      <c r="U55" s="69">
        <v>18.84</v>
      </c>
      <c r="V55" s="69">
        <v>21.5</v>
      </c>
      <c r="W55" s="69">
        <v>31.4</v>
      </c>
      <c r="X55" s="69">
        <v>87</v>
      </c>
      <c r="Y55" s="69">
        <v>54.6</v>
      </c>
      <c r="Z55" s="69">
        <v>58.6</v>
      </c>
      <c r="AA55" s="69"/>
      <c r="AB55" s="69">
        <v>3.5</v>
      </c>
      <c r="AC55" s="69">
        <v>1.9</v>
      </c>
      <c r="AD55" s="69">
        <v>20.91574</v>
      </c>
      <c r="AE55" s="69">
        <v>4.9072699999999996</v>
      </c>
      <c r="AF55" s="69">
        <v>20</v>
      </c>
      <c r="AG55" s="69">
        <v>20</v>
      </c>
      <c r="AH55" s="69">
        <v>10</v>
      </c>
      <c r="AI55" s="69">
        <v>7.6</v>
      </c>
      <c r="AJ55" s="69"/>
      <c r="AK55" s="69">
        <v>0.4</v>
      </c>
      <c r="AL55" s="69"/>
      <c r="AM55" s="69">
        <v>3.4</v>
      </c>
      <c r="AN55" s="69">
        <v>18.8</v>
      </c>
      <c r="AO55" s="69"/>
      <c r="AP55" s="69"/>
      <c r="AQ55" s="69">
        <v>3.6</v>
      </c>
      <c r="AR55" s="69"/>
      <c r="AS55" s="69"/>
      <c r="AT55" s="69">
        <v>5.4</v>
      </c>
      <c r="AU55" s="69">
        <v>9.9</v>
      </c>
      <c r="AV55" s="69">
        <v>27.8</v>
      </c>
      <c r="AW55" s="69"/>
      <c r="AX55" s="69">
        <v>30.3</v>
      </c>
      <c r="AY55" s="69"/>
      <c r="AZ55" s="69">
        <v>0.6</v>
      </c>
      <c r="BA55" s="69"/>
      <c r="BB55" s="69">
        <v>26.2</v>
      </c>
      <c r="BC55" s="69">
        <v>80.099999999999994</v>
      </c>
      <c r="BD55" s="69">
        <v>20</v>
      </c>
      <c r="BE55" s="69">
        <v>4.7</v>
      </c>
      <c r="BF55" s="69">
        <v>2.9</v>
      </c>
      <c r="BG55" s="69">
        <v>2.4</v>
      </c>
      <c r="BH55" s="69">
        <v>2.4</v>
      </c>
      <c r="BI55" s="69"/>
      <c r="BJ55" s="69"/>
      <c r="BK55" s="69">
        <v>20</v>
      </c>
      <c r="BL55" s="69">
        <v>4.8</v>
      </c>
      <c r="BM55" s="69"/>
      <c r="BN55" s="70">
        <v>819.06300999999996</v>
      </c>
    </row>
    <row r="56" spans="1:66" ht="15.5" x14ac:dyDescent="0.35">
      <c r="A56" s="1"/>
      <c r="B56" s="71" t="s">
        <v>937</v>
      </c>
      <c r="C56" s="72">
        <v>319.35000000000002</v>
      </c>
      <c r="D56" s="72">
        <v>305.8</v>
      </c>
      <c r="E56" s="72">
        <v>187.85</v>
      </c>
      <c r="F56" s="72">
        <v>384.55</v>
      </c>
      <c r="G56" s="72">
        <v>48</v>
      </c>
      <c r="H56" s="72">
        <v>0</v>
      </c>
      <c r="I56" s="72">
        <v>244.1</v>
      </c>
      <c r="J56" s="72">
        <v>6.7</v>
      </c>
      <c r="K56" s="72">
        <v>249.35</v>
      </c>
      <c r="L56" s="72">
        <v>0</v>
      </c>
      <c r="M56" s="72">
        <v>437.05</v>
      </c>
      <c r="N56" s="72">
        <v>488.65</v>
      </c>
      <c r="O56" s="72">
        <v>222.45</v>
      </c>
      <c r="P56" s="72">
        <v>86.7</v>
      </c>
      <c r="Q56" s="72">
        <v>101.2</v>
      </c>
      <c r="R56" s="72">
        <v>479.7</v>
      </c>
      <c r="S56" s="72">
        <v>484.85</v>
      </c>
      <c r="T56" s="72">
        <v>479.75</v>
      </c>
      <c r="U56" s="72">
        <v>452.58</v>
      </c>
      <c r="V56" s="72">
        <v>391.2</v>
      </c>
      <c r="W56" s="72">
        <v>1059</v>
      </c>
      <c r="X56" s="72">
        <v>2019.15</v>
      </c>
      <c r="Y56" s="72">
        <v>1316</v>
      </c>
      <c r="Z56" s="72">
        <v>1161.7</v>
      </c>
      <c r="AA56" s="72">
        <v>325.05</v>
      </c>
      <c r="AB56" s="72">
        <v>113.3</v>
      </c>
      <c r="AC56" s="72">
        <v>90.8</v>
      </c>
      <c r="AD56" s="72">
        <v>441.59429</v>
      </c>
      <c r="AE56" s="72">
        <v>118.72880000000001</v>
      </c>
      <c r="AF56" s="72">
        <v>480</v>
      </c>
      <c r="AG56" s="72">
        <v>475</v>
      </c>
      <c r="AH56" s="72">
        <v>240</v>
      </c>
      <c r="AI56" s="72">
        <v>179.1</v>
      </c>
      <c r="AJ56" s="72">
        <v>609.75</v>
      </c>
      <c r="AK56" s="72">
        <v>54.85</v>
      </c>
      <c r="AL56" s="72">
        <v>56.5</v>
      </c>
      <c r="AM56" s="72">
        <v>82.75</v>
      </c>
      <c r="AN56" s="72">
        <v>451.2</v>
      </c>
      <c r="AO56" s="72">
        <v>0</v>
      </c>
      <c r="AP56" s="72">
        <v>2</v>
      </c>
      <c r="AQ56" s="72">
        <v>85.9</v>
      </c>
      <c r="AR56" s="72">
        <v>131.1</v>
      </c>
      <c r="AS56" s="72">
        <v>151.15</v>
      </c>
      <c r="AT56" s="72">
        <v>129.85</v>
      </c>
      <c r="AU56" s="72">
        <v>237.85</v>
      </c>
      <c r="AV56" s="72">
        <v>1453.6</v>
      </c>
      <c r="AW56" s="72">
        <v>1279.55</v>
      </c>
      <c r="AX56" s="72">
        <v>1369.4</v>
      </c>
      <c r="AY56" s="72">
        <v>1001.4</v>
      </c>
      <c r="AZ56" s="72">
        <v>14.4</v>
      </c>
      <c r="BA56" s="72">
        <v>183.1</v>
      </c>
      <c r="BB56" s="72">
        <v>562.5</v>
      </c>
      <c r="BC56" s="72">
        <v>1572.8</v>
      </c>
      <c r="BD56" s="72">
        <v>479.75</v>
      </c>
      <c r="BE56" s="72">
        <v>108.65</v>
      </c>
      <c r="BF56" s="72">
        <v>66.5</v>
      </c>
      <c r="BG56" s="72">
        <v>56.25</v>
      </c>
      <c r="BH56" s="72">
        <v>57.6</v>
      </c>
      <c r="BI56" s="72">
        <v>130.1</v>
      </c>
      <c r="BJ56" s="72">
        <v>0</v>
      </c>
      <c r="BK56" s="72">
        <v>479.9</v>
      </c>
      <c r="BL56" s="72">
        <v>116.1</v>
      </c>
      <c r="BM56" s="72">
        <v>178.9</v>
      </c>
      <c r="BN56" s="72">
        <v>24492.65309</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454</v>
      </c>
      <c r="M70" s="1">
        <v>1346.1</v>
      </c>
      <c r="N70" s="1">
        <v>5.4959338012654637</v>
      </c>
      <c r="O70" s="1" t="s">
        <v>938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455</v>
      </c>
      <c r="M71" s="1">
        <v>3998.8</v>
      </c>
      <c r="N71" s="1">
        <v>16.326528552485204</v>
      </c>
      <c r="O71" s="1" t="s">
        <v>939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453</v>
      </c>
      <c r="M72" s="1">
        <v>7926.95309</v>
      </c>
      <c r="N72" s="1">
        <v>32.364615874286244</v>
      </c>
      <c r="O72" s="1" t="s">
        <v>940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456</v>
      </c>
      <c r="M73" s="1">
        <v>11220.8</v>
      </c>
      <c r="N73" s="1">
        <v>45.812921771963083</v>
      </c>
      <c r="O73" s="1" t="s">
        <v>941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9" t="s">
        <v>0</v>
      </c>
      <c r="C3" s="200"/>
      <c r="D3" s="200"/>
      <c r="E3" s="200"/>
      <c r="F3" s="200"/>
      <c r="G3" s="200"/>
      <c r="H3" s="1"/>
      <c r="I3" s="1"/>
    </row>
    <row r="4" spans="1:9" ht="0" hidden="1" customHeight="1" x14ac:dyDescent="0.35">
      <c r="A4" s="1"/>
      <c r="B4" s="1"/>
      <c r="C4" s="1"/>
      <c r="D4" s="1"/>
      <c r="E4" s="1"/>
      <c r="F4" s="1"/>
      <c r="G4" s="1"/>
      <c r="H4" s="1"/>
      <c r="I4" s="1"/>
    </row>
    <row r="5" spans="1:9" ht="20" x14ac:dyDescent="0.4">
      <c r="A5" s="1"/>
      <c r="B5" s="216" t="s">
        <v>942</v>
      </c>
      <c r="C5" s="216"/>
      <c r="D5" s="216"/>
      <c r="E5" s="216"/>
      <c r="F5" s="216"/>
      <c r="G5" s="216"/>
      <c r="H5" s="216"/>
      <c r="I5" s="216"/>
    </row>
    <row r="6" spans="1:9" ht="44" customHeight="1" x14ac:dyDescent="0.35">
      <c r="A6" s="1"/>
      <c r="B6" s="215" t="s">
        <v>447</v>
      </c>
      <c r="C6" s="215" t="s">
        <v>502</v>
      </c>
      <c r="D6" s="215" t="s">
        <v>503</v>
      </c>
      <c r="E6" s="215" t="s">
        <v>504</v>
      </c>
      <c r="F6" s="215" t="s">
        <v>499</v>
      </c>
      <c r="G6" s="215" t="s">
        <v>500</v>
      </c>
      <c r="H6" s="215" t="s">
        <v>501</v>
      </c>
      <c r="I6" s="64" t="s">
        <v>943</v>
      </c>
    </row>
    <row r="7" spans="1:9" x14ac:dyDescent="0.35">
      <c r="A7" s="1"/>
      <c r="B7" s="215"/>
      <c r="C7" s="64" t="s">
        <v>896</v>
      </c>
      <c r="D7" s="64" t="s">
        <v>897</v>
      </c>
      <c r="E7" s="64" t="s">
        <v>898</v>
      </c>
      <c r="F7" s="64" t="s">
        <v>900</v>
      </c>
      <c r="G7" s="64" t="s">
        <v>944</v>
      </c>
      <c r="H7" s="64" t="s">
        <v>915</v>
      </c>
      <c r="I7" s="64" t="s">
        <v>661</v>
      </c>
    </row>
    <row r="8" spans="1:9" x14ac:dyDescent="0.35">
      <c r="A8" s="1"/>
      <c r="B8" s="50" t="s">
        <v>917</v>
      </c>
      <c r="C8" s="65">
        <v>12.5</v>
      </c>
      <c r="D8" s="65">
        <v>6.3</v>
      </c>
      <c r="E8" s="65">
        <v>7.1</v>
      </c>
      <c r="F8" s="65">
        <v>9.6999999999999993</v>
      </c>
      <c r="G8" s="65">
        <v>62.7</v>
      </c>
      <c r="H8" s="65">
        <v>2.5129299999999999</v>
      </c>
      <c r="I8" s="66">
        <v>100.81292999999999</v>
      </c>
    </row>
    <row r="9" spans="1:9" x14ac:dyDescent="0.35">
      <c r="A9" s="1"/>
      <c r="B9" s="54" t="s">
        <v>918</v>
      </c>
      <c r="C9" s="67">
        <v>12.5</v>
      </c>
      <c r="D9" s="67">
        <v>6.3</v>
      </c>
      <c r="E9" s="67">
        <v>7.2</v>
      </c>
      <c r="F9" s="67">
        <v>9.8000000000000007</v>
      </c>
      <c r="G9" s="67">
        <v>62.6</v>
      </c>
      <c r="H9" s="67">
        <v>2.43967</v>
      </c>
      <c r="I9" s="68">
        <v>100.83967</v>
      </c>
    </row>
    <row r="10" spans="1:9" x14ac:dyDescent="0.35">
      <c r="A10" s="1"/>
      <c r="B10" s="54" t="s">
        <v>919</v>
      </c>
      <c r="C10" s="67">
        <v>12</v>
      </c>
      <c r="D10" s="67">
        <v>6.3</v>
      </c>
      <c r="E10" s="67">
        <v>7</v>
      </c>
      <c r="F10" s="67">
        <v>9.4</v>
      </c>
      <c r="G10" s="67">
        <v>63.1</v>
      </c>
      <c r="H10" s="67">
        <v>2.4664199999999998</v>
      </c>
      <c r="I10" s="68">
        <v>100.26642</v>
      </c>
    </row>
    <row r="11" spans="1:9" x14ac:dyDescent="0.35">
      <c r="A11" s="1"/>
      <c r="B11" s="54" t="s">
        <v>920</v>
      </c>
      <c r="C11" s="67">
        <v>12.5</v>
      </c>
      <c r="D11" s="67">
        <v>6.3</v>
      </c>
      <c r="E11" s="67">
        <v>8.3000000000000007</v>
      </c>
      <c r="F11" s="67">
        <v>9.5</v>
      </c>
      <c r="G11" s="67">
        <v>63.3</v>
      </c>
      <c r="H11" s="67">
        <v>2.3669199999999999</v>
      </c>
      <c r="I11" s="68">
        <v>102.26692</v>
      </c>
    </row>
    <row r="12" spans="1:9" x14ac:dyDescent="0.35">
      <c r="A12" s="1"/>
      <c r="B12" s="54" t="s">
        <v>921</v>
      </c>
      <c r="C12" s="67">
        <v>13</v>
      </c>
      <c r="D12" s="67"/>
      <c r="E12" s="67">
        <v>7.2</v>
      </c>
      <c r="F12" s="67">
        <v>9.4</v>
      </c>
      <c r="G12" s="67">
        <v>63.5</v>
      </c>
      <c r="H12" s="67">
        <v>2.41561</v>
      </c>
      <c r="I12" s="68">
        <v>95.515609999999995</v>
      </c>
    </row>
    <row r="13" spans="1:9" x14ac:dyDescent="0.35">
      <c r="A13" s="1"/>
      <c r="B13" s="54" t="s">
        <v>922</v>
      </c>
      <c r="C13" s="67">
        <v>14.2</v>
      </c>
      <c r="D13" s="67"/>
      <c r="E13" s="67">
        <v>7.7</v>
      </c>
      <c r="F13" s="67">
        <v>9.8000000000000007</v>
      </c>
      <c r="G13" s="67">
        <v>62.6</v>
      </c>
      <c r="H13" s="67">
        <v>2.3660100000000002</v>
      </c>
      <c r="I13" s="68">
        <v>96.66601</v>
      </c>
    </row>
    <row r="14" spans="1:9" x14ac:dyDescent="0.35">
      <c r="A14" s="1"/>
      <c r="B14" s="54" t="s">
        <v>923</v>
      </c>
      <c r="C14" s="67">
        <v>13</v>
      </c>
      <c r="D14" s="67"/>
      <c r="E14" s="67">
        <v>8.9</v>
      </c>
      <c r="F14" s="67">
        <v>9.6999999999999993</v>
      </c>
      <c r="G14" s="67">
        <v>62.3</v>
      </c>
      <c r="H14" s="67">
        <v>2.4496899999999999</v>
      </c>
      <c r="I14" s="68">
        <v>96.349689999999995</v>
      </c>
    </row>
    <row r="15" spans="1:9" x14ac:dyDescent="0.35">
      <c r="A15" s="1"/>
      <c r="B15" s="56" t="s">
        <v>924</v>
      </c>
      <c r="C15" s="69">
        <v>12.5</v>
      </c>
      <c r="D15" s="69"/>
      <c r="E15" s="69">
        <v>9.1</v>
      </c>
      <c r="F15" s="69">
        <v>9.6</v>
      </c>
      <c r="G15" s="69">
        <v>62.5</v>
      </c>
      <c r="H15" s="69">
        <v>2.34491</v>
      </c>
      <c r="I15" s="70">
        <v>96.044910000000002</v>
      </c>
    </row>
    <row r="16" spans="1:9" x14ac:dyDescent="0.35">
      <c r="A16" s="1"/>
      <c r="B16" s="50" t="s">
        <v>925</v>
      </c>
      <c r="C16" s="65">
        <v>12.6</v>
      </c>
      <c r="D16" s="65"/>
      <c r="E16" s="65">
        <v>8.8000000000000007</v>
      </c>
      <c r="F16" s="65">
        <v>9.8000000000000007</v>
      </c>
      <c r="G16" s="65">
        <v>62.2</v>
      </c>
      <c r="H16" s="65">
        <v>2.47858</v>
      </c>
      <c r="I16" s="66">
        <v>95.878579999999999</v>
      </c>
    </row>
    <row r="17" spans="1:9" x14ac:dyDescent="0.35">
      <c r="A17" s="1"/>
      <c r="B17" s="54" t="s">
        <v>926</v>
      </c>
      <c r="C17" s="67">
        <v>12.6</v>
      </c>
      <c r="D17" s="67"/>
      <c r="E17" s="67">
        <v>7.6</v>
      </c>
      <c r="F17" s="67">
        <v>9.6999999999999993</v>
      </c>
      <c r="G17" s="67">
        <v>62</v>
      </c>
      <c r="H17" s="67">
        <v>2.5503399999999998</v>
      </c>
      <c r="I17" s="68">
        <v>94.450339999999997</v>
      </c>
    </row>
    <row r="18" spans="1:9" x14ac:dyDescent="0.35">
      <c r="A18" s="1"/>
      <c r="B18" s="54" t="s">
        <v>927</v>
      </c>
      <c r="C18" s="67">
        <v>13.7</v>
      </c>
      <c r="D18" s="67">
        <v>1.5</v>
      </c>
      <c r="E18" s="67">
        <v>7.2</v>
      </c>
      <c r="F18" s="67">
        <v>9.1</v>
      </c>
      <c r="G18" s="67">
        <v>62.3</v>
      </c>
      <c r="H18" s="67">
        <v>2.58711</v>
      </c>
      <c r="I18" s="68">
        <v>96.387110000000007</v>
      </c>
    </row>
    <row r="19" spans="1:9" x14ac:dyDescent="0.35">
      <c r="A19" s="1"/>
      <c r="B19" s="54" t="s">
        <v>928</v>
      </c>
      <c r="C19" s="67">
        <v>12.3</v>
      </c>
      <c r="D19" s="67">
        <v>4.5</v>
      </c>
      <c r="E19" s="67">
        <v>7</v>
      </c>
      <c r="F19" s="67">
        <v>9.8000000000000007</v>
      </c>
      <c r="G19" s="67">
        <v>62</v>
      </c>
      <c r="H19" s="67">
        <v>2.6393499999999999</v>
      </c>
      <c r="I19" s="68">
        <v>98.239350000000002</v>
      </c>
    </row>
    <row r="20" spans="1:9" x14ac:dyDescent="0.35">
      <c r="A20" s="1"/>
      <c r="B20" s="54" t="s">
        <v>929</v>
      </c>
      <c r="C20" s="67">
        <v>13.1</v>
      </c>
      <c r="D20" s="67">
        <v>10.199999999999999</v>
      </c>
      <c r="E20" s="67">
        <v>7</v>
      </c>
      <c r="F20" s="67">
        <v>8.3000000000000007</v>
      </c>
      <c r="G20" s="67">
        <v>62.1</v>
      </c>
      <c r="H20" s="67">
        <v>7.63504</v>
      </c>
      <c r="I20" s="68">
        <v>108.33504000000001</v>
      </c>
    </row>
    <row r="21" spans="1:9" x14ac:dyDescent="0.35">
      <c r="A21" s="1"/>
      <c r="B21" s="54" t="s">
        <v>930</v>
      </c>
      <c r="C21" s="67">
        <v>13</v>
      </c>
      <c r="D21" s="67">
        <v>10.9</v>
      </c>
      <c r="E21" s="67">
        <v>7.5</v>
      </c>
      <c r="F21" s="67">
        <v>10.4</v>
      </c>
      <c r="G21" s="67">
        <v>62.5</v>
      </c>
      <c r="H21" s="67">
        <v>31.953970000000002</v>
      </c>
      <c r="I21" s="68">
        <v>136.25397000000001</v>
      </c>
    </row>
    <row r="22" spans="1:9" x14ac:dyDescent="0.35">
      <c r="A22" s="1"/>
      <c r="B22" s="54" t="s">
        <v>931</v>
      </c>
      <c r="C22" s="67">
        <v>13.2</v>
      </c>
      <c r="D22" s="67">
        <v>10.8</v>
      </c>
      <c r="E22" s="67">
        <v>7.8</v>
      </c>
      <c r="F22" s="67">
        <v>10.5</v>
      </c>
      <c r="G22" s="67">
        <v>62.5</v>
      </c>
      <c r="H22" s="67">
        <v>32.345599999999997</v>
      </c>
      <c r="I22" s="68">
        <v>137.1456</v>
      </c>
    </row>
    <row r="23" spans="1:9" x14ac:dyDescent="0.35">
      <c r="A23" s="1"/>
      <c r="B23" s="56" t="s">
        <v>932</v>
      </c>
      <c r="C23" s="69">
        <v>12.8</v>
      </c>
      <c r="D23" s="69">
        <v>11.6</v>
      </c>
      <c r="E23" s="69">
        <v>9.1</v>
      </c>
      <c r="F23" s="69">
        <v>10.5</v>
      </c>
      <c r="G23" s="69">
        <v>63.4</v>
      </c>
      <c r="H23" s="69">
        <v>32.279049999999998</v>
      </c>
      <c r="I23" s="70">
        <v>139.67904999999999</v>
      </c>
    </row>
    <row r="24" spans="1:9" x14ac:dyDescent="0.35">
      <c r="A24" s="1"/>
      <c r="B24" s="50" t="s">
        <v>933</v>
      </c>
      <c r="C24" s="65">
        <v>13</v>
      </c>
      <c r="D24" s="65">
        <v>10.8</v>
      </c>
      <c r="E24" s="65">
        <v>8.6</v>
      </c>
      <c r="F24" s="65">
        <v>9.1</v>
      </c>
      <c r="G24" s="65">
        <v>61.7</v>
      </c>
      <c r="H24" s="65">
        <v>31.947040000000001</v>
      </c>
      <c r="I24" s="66">
        <v>135.14704</v>
      </c>
    </row>
    <row r="25" spans="1:9" x14ac:dyDescent="0.35">
      <c r="A25" s="1"/>
      <c r="B25" s="54" t="s">
        <v>934</v>
      </c>
      <c r="C25" s="67">
        <v>13.1</v>
      </c>
      <c r="D25" s="67">
        <v>11.9</v>
      </c>
      <c r="E25" s="67">
        <v>9.3000000000000007</v>
      </c>
      <c r="F25" s="67">
        <v>10.4</v>
      </c>
      <c r="G25" s="67">
        <v>62.1</v>
      </c>
      <c r="H25" s="67">
        <v>31.850259999999999</v>
      </c>
      <c r="I25" s="68">
        <v>138.65026</v>
      </c>
    </row>
    <row r="26" spans="1:9" x14ac:dyDescent="0.35">
      <c r="A26" s="1"/>
      <c r="B26" s="54" t="s">
        <v>935</v>
      </c>
      <c r="C26" s="67">
        <v>13.2</v>
      </c>
      <c r="D26" s="67">
        <v>13.7</v>
      </c>
      <c r="E26" s="67">
        <v>8.9</v>
      </c>
      <c r="F26" s="67">
        <v>10.9</v>
      </c>
      <c r="G26" s="67">
        <v>62.5</v>
      </c>
      <c r="H26" s="67">
        <v>31.611059999999998</v>
      </c>
      <c r="I26" s="68">
        <v>140.81106</v>
      </c>
    </row>
    <row r="27" spans="1:9" x14ac:dyDescent="0.35">
      <c r="A27" s="1"/>
      <c r="B27" s="54" t="s">
        <v>690</v>
      </c>
      <c r="C27" s="67">
        <v>13</v>
      </c>
      <c r="D27" s="67">
        <v>15.8</v>
      </c>
      <c r="E27" s="67">
        <v>7.7</v>
      </c>
      <c r="F27" s="67">
        <v>10.9</v>
      </c>
      <c r="G27" s="67">
        <v>62.4</v>
      </c>
      <c r="H27" s="67">
        <v>31.311409999999999</v>
      </c>
      <c r="I27" s="68">
        <v>141.11141000000001</v>
      </c>
    </row>
    <row r="28" spans="1:9" x14ac:dyDescent="0.35">
      <c r="A28" s="1"/>
      <c r="B28" s="54" t="s">
        <v>691</v>
      </c>
      <c r="C28" s="67">
        <v>13</v>
      </c>
      <c r="D28" s="67">
        <v>16.7</v>
      </c>
      <c r="E28" s="67">
        <v>7.9</v>
      </c>
      <c r="F28" s="67">
        <v>11</v>
      </c>
      <c r="G28" s="67">
        <v>61.8</v>
      </c>
      <c r="H28" s="67">
        <v>31.35051</v>
      </c>
      <c r="I28" s="68">
        <v>141.75050999999999</v>
      </c>
    </row>
    <row r="29" spans="1:9" x14ac:dyDescent="0.35">
      <c r="A29" s="1"/>
      <c r="B29" s="54" t="s">
        <v>692</v>
      </c>
      <c r="C29" s="67">
        <v>13</v>
      </c>
      <c r="D29" s="67">
        <v>16.899999999999999</v>
      </c>
      <c r="E29" s="67">
        <v>8</v>
      </c>
      <c r="F29" s="67">
        <v>11</v>
      </c>
      <c r="G29" s="67">
        <v>61.7</v>
      </c>
      <c r="H29" s="67">
        <v>31.205490000000001</v>
      </c>
      <c r="I29" s="68">
        <v>141.80548999999999</v>
      </c>
    </row>
    <row r="30" spans="1:9" x14ac:dyDescent="0.35">
      <c r="A30" s="1"/>
      <c r="B30" s="54" t="s">
        <v>693</v>
      </c>
      <c r="C30" s="67">
        <v>13</v>
      </c>
      <c r="D30" s="67">
        <v>17.100000000000001</v>
      </c>
      <c r="E30" s="67">
        <v>7.4</v>
      </c>
      <c r="F30" s="67">
        <v>10.9</v>
      </c>
      <c r="G30" s="67">
        <v>61.5</v>
      </c>
      <c r="H30" s="67">
        <v>31.00761</v>
      </c>
      <c r="I30" s="68">
        <v>140.90761000000001</v>
      </c>
    </row>
    <row r="31" spans="1:9" x14ac:dyDescent="0.35">
      <c r="A31" s="1"/>
      <c r="B31" s="56" t="s">
        <v>694</v>
      </c>
      <c r="C31" s="69">
        <v>13</v>
      </c>
      <c r="D31" s="69">
        <v>17.100000000000001</v>
      </c>
      <c r="E31" s="69">
        <v>7.7</v>
      </c>
      <c r="F31" s="69">
        <v>10.9</v>
      </c>
      <c r="G31" s="69">
        <v>61.6</v>
      </c>
      <c r="H31" s="69">
        <v>30.88869</v>
      </c>
      <c r="I31" s="70">
        <v>141.18869000000001</v>
      </c>
    </row>
    <row r="32" spans="1:9" x14ac:dyDescent="0.35">
      <c r="A32" s="1"/>
      <c r="B32" s="50" t="s">
        <v>695</v>
      </c>
      <c r="C32" s="65">
        <v>13</v>
      </c>
      <c r="D32" s="65">
        <v>17.2</v>
      </c>
      <c r="E32" s="65">
        <v>5.7</v>
      </c>
      <c r="F32" s="65">
        <v>11</v>
      </c>
      <c r="G32" s="65">
        <v>62.4</v>
      </c>
      <c r="H32" s="65">
        <v>30.855589999999999</v>
      </c>
      <c r="I32" s="66">
        <v>140.15558999999999</v>
      </c>
    </row>
    <row r="33" spans="1:9" x14ac:dyDescent="0.35">
      <c r="A33" s="1"/>
      <c r="B33" s="54" t="s">
        <v>696</v>
      </c>
      <c r="C33" s="67">
        <v>13</v>
      </c>
      <c r="D33" s="67">
        <v>17.3</v>
      </c>
      <c r="E33" s="67">
        <v>6.7</v>
      </c>
      <c r="F33" s="67">
        <v>9.6</v>
      </c>
      <c r="G33" s="67">
        <v>61.9</v>
      </c>
      <c r="H33" s="67">
        <v>30.653870000000001</v>
      </c>
      <c r="I33" s="68">
        <v>139.15387000000001</v>
      </c>
    </row>
    <row r="34" spans="1:9" x14ac:dyDescent="0.35">
      <c r="A34" s="1"/>
      <c r="B34" s="54" t="s">
        <v>697</v>
      </c>
      <c r="C34" s="67">
        <v>15.5</v>
      </c>
      <c r="D34" s="67">
        <v>17.5</v>
      </c>
      <c r="E34" s="67">
        <v>6.8</v>
      </c>
      <c r="F34" s="67">
        <v>9.6999999999999993</v>
      </c>
      <c r="G34" s="67">
        <v>62</v>
      </c>
      <c r="H34" s="67">
        <v>30.580390000000001</v>
      </c>
      <c r="I34" s="68">
        <v>142.08038999999999</v>
      </c>
    </row>
    <row r="35" spans="1:9" x14ac:dyDescent="0.35">
      <c r="A35" s="1"/>
      <c r="B35" s="54" t="s">
        <v>698</v>
      </c>
      <c r="C35" s="67">
        <v>14.8</v>
      </c>
      <c r="D35" s="67">
        <v>17.600000000000001</v>
      </c>
      <c r="E35" s="67">
        <v>7.7</v>
      </c>
      <c r="F35" s="67">
        <v>9.5</v>
      </c>
      <c r="G35" s="67">
        <v>61</v>
      </c>
      <c r="H35" s="67">
        <v>30.373950000000001</v>
      </c>
      <c r="I35" s="68">
        <v>140.97395</v>
      </c>
    </row>
    <row r="36" spans="1:9" x14ac:dyDescent="0.35">
      <c r="A36" s="1"/>
      <c r="B36" s="54" t="s">
        <v>699</v>
      </c>
      <c r="C36" s="67">
        <v>15.1</v>
      </c>
      <c r="D36" s="67">
        <v>17.600000000000001</v>
      </c>
      <c r="E36" s="67">
        <v>7.1</v>
      </c>
      <c r="F36" s="67">
        <v>9.9</v>
      </c>
      <c r="G36" s="67">
        <v>62.5</v>
      </c>
      <c r="H36" s="67">
        <v>30.539770000000001</v>
      </c>
      <c r="I36" s="68">
        <v>142.73976999999999</v>
      </c>
    </row>
    <row r="37" spans="1:9" x14ac:dyDescent="0.35">
      <c r="A37" s="1"/>
      <c r="B37" s="54" t="s">
        <v>700</v>
      </c>
      <c r="C37" s="67">
        <v>14.8</v>
      </c>
      <c r="D37" s="67">
        <v>17.600000000000001</v>
      </c>
      <c r="E37" s="67">
        <v>6.6</v>
      </c>
      <c r="F37" s="67">
        <v>10.5</v>
      </c>
      <c r="G37" s="67">
        <v>61.9</v>
      </c>
      <c r="H37" s="67">
        <v>30.53</v>
      </c>
      <c r="I37" s="68">
        <v>141.93</v>
      </c>
    </row>
    <row r="38" spans="1:9" x14ac:dyDescent="0.35">
      <c r="A38" s="1"/>
      <c r="B38" s="54" t="s">
        <v>701</v>
      </c>
      <c r="C38" s="67">
        <v>15</v>
      </c>
      <c r="D38" s="67">
        <v>17.399999999999999</v>
      </c>
      <c r="E38" s="67">
        <v>7</v>
      </c>
      <c r="F38" s="67">
        <v>10.8</v>
      </c>
      <c r="G38" s="67">
        <v>62.8</v>
      </c>
      <c r="H38" s="67">
        <v>30.748069999999998</v>
      </c>
      <c r="I38" s="68">
        <v>143.74807000000001</v>
      </c>
    </row>
    <row r="39" spans="1:9" x14ac:dyDescent="0.35">
      <c r="A39" s="1"/>
      <c r="B39" s="56" t="s">
        <v>702</v>
      </c>
      <c r="C39" s="69">
        <v>14.9</v>
      </c>
      <c r="D39" s="69">
        <v>17.600000000000001</v>
      </c>
      <c r="E39" s="69">
        <v>7.5</v>
      </c>
      <c r="F39" s="69">
        <v>10.6</v>
      </c>
      <c r="G39" s="69">
        <v>62.1</v>
      </c>
      <c r="H39" s="69">
        <v>31.00245</v>
      </c>
      <c r="I39" s="70">
        <v>143.70245</v>
      </c>
    </row>
    <row r="40" spans="1:9" x14ac:dyDescent="0.35">
      <c r="A40" s="1"/>
      <c r="B40" s="50" t="s">
        <v>703</v>
      </c>
      <c r="C40" s="65">
        <v>14.4</v>
      </c>
      <c r="D40" s="65">
        <v>17.600000000000001</v>
      </c>
      <c r="E40" s="65">
        <v>7.8</v>
      </c>
      <c r="F40" s="65">
        <v>10.199999999999999</v>
      </c>
      <c r="G40" s="65">
        <v>62.7</v>
      </c>
      <c r="H40" s="65">
        <v>31.163360000000001</v>
      </c>
      <c r="I40" s="66">
        <v>143.86336</v>
      </c>
    </row>
    <row r="41" spans="1:9" x14ac:dyDescent="0.35">
      <c r="A41" s="1"/>
      <c r="B41" s="54" t="s">
        <v>704</v>
      </c>
      <c r="C41" s="67">
        <v>15</v>
      </c>
      <c r="D41" s="67">
        <v>17.600000000000001</v>
      </c>
      <c r="E41" s="67">
        <v>9.1</v>
      </c>
      <c r="F41" s="67">
        <v>9.6</v>
      </c>
      <c r="G41" s="67">
        <v>62.2</v>
      </c>
      <c r="H41" s="67">
        <v>31.120850000000001</v>
      </c>
      <c r="I41" s="68">
        <v>144.62084999999999</v>
      </c>
    </row>
    <row r="42" spans="1:9" x14ac:dyDescent="0.35">
      <c r="A42" s="1"/>
      <c r="B42" s="54" t="s">
        <v>705</v>
      </c>
      <c r="C42" s="67">
        <v>15</v>
      </c>
      <c r="D42" s="67">
        <v>17.600000000000001</v>
      </c>
      <c r="E42" s="67">
        <v>8.6</v>
      </c>
      <c r="F42" s="67">
        <v>10.3</v>
      </c>
      <c r="G42" s="67">
        <v>62.1</v>
      </c>
      <c r="H42" s="67">
        <v>31.347639999999998</v>
      </c>
      <c r="I42" s="68">
        <v>144.94764000000001</v>
      </c>
    </row>
    <row r="43" spans="1:9" x14ac:dyDescent="0.35">
      <c r="A43" s="1"/>
      <c r="B43" s="54" t="s">
        <v>706</v>
      </c>
      <c r="C43" s="67">
        <v>14.5</v>
      </c>
      <c r="D43" s="67">
        <v>17.100000000000001</v>
      </c>
      <c r="E43" s="67">
        <v>9.3000000000000007</v>
      </c>
      <c r="F43" s="67">
        <v>10.6</v>
      </c>
      <c r="G43" s="67">
        <v>62.8</v>
      </c>
      <c r="H43" s="67">
        <v>31.55885</v>
      </c>
      <c r="I43" s="68">
        <v>145.85884999999999</v>
      </c>
    </row>
    <row r="44" spans="1:9" x14ac:dyDescent="0.35">
      <c r="A44" s="1"/>
      <c r="B44" s="54" t="s">
        <v>707</v>
      </c>
      <c r="C44" s="67">
        <v>13.4</v>
      </c>
      <c r="D44" s="67">
        <v>17.2</v>
      </c>
      <c r="E44" s="67">
        <v>7.3</v>
      </c>
      <c r="F44" s="67">
        <v>11</v>
      </c>
      <c r="G44" s="67">
        <v>62.3</v>
      </c>
      <c r="H44" s="67">
        <v>31.66244</v>
      </c>
      <c r="I44" s="68">
        <v>142.86243999999999</v>
      </c>
    </row>
    <row r="45" spans="1:9" x14ac:dyDescent="0.35">
      <c r="A45" s="1"/>
      <c r="B45" s="54" t="s">
        <v>708</v>
      </c>
      <c r="C45" s="67">
        <v>13</v>
      </c>
      <c r="D45" s="67">
        <v>17.5</v>
      </c>
      <c r="E45" s="67">
        <v>8.6999999999999993</v>
      </c>
      <c r="F45" s="67">
        <v>11.1</v>
      </c>
      <c r="G45" s="67">
        <v>62.2</v>
      </c>
      <c r="H45" s="67">
        <v>31.79326</v>
      </c>
      <c r="I45" s="68">
        <v>144.29326</v>
      </c>
    </row>
    <row r="46" spans="1:9" x14ac:dyDescent="0.35">
      <c r="A46" s="1"/>
      <c r="B46" s="54" t="s">
        <v>709</v>
      </c>
      <c r="C46" s="67">
        <v>13.4</v>
      </c>
      <c r="D46" s="67">
        <v>17.5</v>
      </c>
      <c r="E46" s="67">
        <v>8.5</v>
      </c>
      <c r="F46" s="67">
        <v>10.7</v>
      </c>
      <c r="G46" s="67">
        <v>61.1</v>
      </c>
      <c r="H46" s="67">
        <v>31.654050000000002</v>
      </c>
      <c r="I46" s="68">
        <v>142.85405</v>
      </c>
    </row>
    <row r="47" spans="1:9" x14ac:dyDescent="0.35">
      <c r="A47" s="1"/>
      <c r="B47" s="56" t="s">
        <v>710</v>
      </c>
      <c r="C47" s="69">
        <v>13</v>
      </c>
      <c r="D47" s="69">
        <v>17.5</v>
      </c>
      <c r="E47" s="69">
        <v>8.6999999999999993</v>
      </c>
      <c r="F47" s="69">
        <v>11.1</v>
      </c>
      <c r="G47" s="69">
        <v>60.3</v>
      </c>
      <c r="H47" s="69">
        <v>31.661560000000001</v>
      </c>
      <c r="I47" s="70">
        <v>142.26156</v>
      </c>
    </row>
    <row r="48" spans="1:9" x14ac:dyDescent="0.35">
      <c r="A48" s="1"/>
      <c r="B48" s="50" t="s">
        <v>711</v>
      </c>
      <c r="C48" s="65">
        <v>13.7</v>
      </c>
      <c r="D48" s="65">
        <v>17.5</v>
      </c>
      <c r="E48" s="65">
        <v>8.4</v>
      </c>
      <c r="F48" s="65">
        <v>10.9</v>
      </c>
      <c r="G48" s="65">
        <v>60.5</v>
      </c>
      <c r="H48" s="65">
        <v>31.740749999999998</v>
      </c>
      <c r="I48" s="66">
        <v>142.74074999999999</v>
      </c>
    </row>
    <row r="49" spans="1:9" x14ac:dyDescent="0.35">
      <c r="A49" s="1"/>
      <c r="B49" s="54" t="s">
        <v>712</v>
      </c>
      <c r="C49" s="67">
        <v>13.1</v>
      </c>
      <c r="D49" s="67">
        <v>17.5</v>
      </c>
      <c r="E49" s="67">
        <v>8.6999999999999993</v>
      </c>
      <c r="F49" s="67">
        <v>9.3000000000000007</v>
      </c>
      <c r="G49" s="67">
        <v>60.5</v>
      </c>
      <c r="H49" s="67">
        <v>31.748629999999999</v>
      </c>
      <c r="I49" s="68">
        <v>140.84863000000001</v>
      </c>
    </row>
    <row r="50" spans="1:9" x14ac:dyDescent="0.35">
      <c r="A50" s="1"/>
      <c r="B50" s="54" t="s">
        <v>713</v>
      </c>
      <c r="C50" s="67">
        <v>12.9</v>
      </c>
      <c r="D50" s="67">
        <v>17.5</v>
      </c>
      <c r="E50" s="67">
        <v>8.6</v>
      </c>
      <c r="F50" s="67">
        <v>11.2</v>
      </c>
      <c r="G50" s="67">
        <v>60.7</v>
      </c>
      <c r="H50" s="67">
        <v>31.860620000000001</v>
      </c>
      <c r="I50" s="68">
        <v>142.76061999999999</v>
      </c>
    </row>
    <row r="51" spans="1:9" x14ac:dyDescent="0.35">
      <c r="A51" s="1"/>
      <c r="B51" s="54" t="s">
        <v>714</v>
      </c>
      <c r="C51" s="67">
        <v>12.7</v>
      </c>
      <c r="D51" s="67">
        <v>16.8</v>
      </c>
      <c r="E51" s="67">
        <v>7.2</v>
      </c>
      <c r="F51" s="67">
        <v>10.9</v>
      </c>
      <c r="G51" s="67">
        <v>61</v>
      </c>
      <c r="H51" s="67">
        <v>31.939209999999999</v>
      </c>
      <c r="I51" s="68">
        <v>140.53921</v>
      </c>
    </row>
    <row r="52" spans="1:9" x14ac:dyDescent="0.35">
      <c r="A52" s="1"/>
      <c r="B52" s="54" t="s">
        <v>715</v>
      </c>
      <c r="C52" s="67">
        <v>12</v>
      </c>
      <c r="D52" s="67">
        <v>16.399999999999999</v>
      </c>
      <c r="E52" s="67">
        <v>7.4</v>
      </c>
      <c r="F52" s="67">
        <v>10.1</v>
      </c>
      <c r="G52" s="67">
        <v>61.3</v>
      </c>
      <c r="H52" s="67">
        <v>31.870609999999999</v>
      </c>
      <c r="I52" s="68">
        <v>139.07060999999999</v>
      </c>
    </row>
    <row r="53" spans="1:9" x14ac:dyDescent="0.35">
      <c r="A53" s="1"/>
      <c r="B53" s="54" t="s">
        <v>716</v>
      </c>
      <c r="C53" s="67">
        <v>12.7</v>
      </c>
      <c r="D53" s="67">
        <v>17.100000000000001</v>
      </c>
      <c r="E53" s="67">
        <v>8.6</v>
      </c>
      <c r="F53" s="67">
        <v>10.3</v>
      </c>
      <c r="G53" s="67">
        <v>61.3</v>
      </c>
      <c r="H53" s="67">
        <v>31.930289999999999</v>
      </c>
      <c r="I53" s="68">
        <v>141.93029000000001</v>
      </c>
    </row>
    <row r="54" spans="1:9" x14ac:dyDescent="0.35">
      <c r="A54" s="1"/>
      <c r="B54" s="54" t="s">
        <v>717</v>
      </c>
      <c r="C54" s="67">
        <v>12</v>
      </c>
      <c r="D54" s="67">
        <v>17.3</v>
      </c>
      <c r="E54" s="67">
        <v>6.8</v>
      </c>
      <c r="F54" s="67">
        <v>10</v>
      </c>
      <c r="G54" s="67">
        <v>61.3</v>
      </c>
      <c r="H54" s="67">
        <v>31.964259999999999</v>
      </c>
      <c r="I54" s="68">
        <v>139.36426</v>
      </c>
    </row>
    <row r="55" spans="1:9" x14ac:dyDescent="0.35">
      <c r="A55" s="1"/>
      <c r="B55" s="56" t="s">
        <v>936</v>
      </c>
      <c r="C55" s="69">
        <v>12</v>
      </c>
      <c r="D55" s="69">
        <v>17.399999999999999</v>
      </c>
      <c r="E55" s="69">
        <v>6.9</v>
      </c>
      <c r="F55" s="69">
        <v>9.1999999999999993</v>
      </c>
      <c r="G55" s="69">
        <v>62.2</v>
      </c>
      <c r="H55" s="69">
        <v>31.99258</v>
      </c>
      <c r="I55" s="70">
        <v>139.69257999999999</v>
      </c>
    </row>
    <row r="56" spans="1:9" ht="15.5" x14ac:dyDescent="0.35">
      <c r="A56" s="1"/>
      <c r="B56" s="71" t="s">
        <v>937</v>
      </c>
      <c r="C56" s="72">
        <v>319.35000000000002</v>
      </c>
      <c r="D56" s="72">
        <v>305.8</v>
      </c>
      <c r="E56" s="72">
        <v>187.85</v>
      </c>
      <c r="F56" s="72">
        <v>244.1</v>
      </c>
      <c r="G56" s="72">
        <v>1489</v>
      </c>
      <c r="H56" s="72">
        <v>568.64815999999996</v>
      </c>
      <c r="I56" s="72">
        <v>3114.7481600000001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23" width="13" customWidth="1"/>
    <col min="24" max="24" width="21"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9" t="s">
        <v>945</v>
      </c>
      <c r="C3" s="200"/>
      <c r="D3" s="200"/>
      <c r="E3" s="200"/>
      <c r="F3" s="200"/>
      <c r="G3" s="200"/>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18" x14ac:dyDescent="0.4">
      <c r="A5" s="1"/>
      <c r="B5" s="2" t="s">
        <v>946</v>
      </c>
      <c r="C5" s="1"/>
      <c r="D5" s="1"/>
      <c r="E5" s="1"/>
      <c r="F5" s="1"/>
      <c r="G5" s="1"/>
      <c r="H5" s="1"/>
      <c r="I5" s="1"/>
      <c r="J5" s="1"/>
      <c r="K5" s="1"/>
      <c r="L5" s="1"/>
      <c r="M5" s="1"/>
      <c r="N5" s="1"/>
      <c r="O5" s="1"/>
      <c r="P5" s="1"/>
      <c r="Q5" s="1"/>
      <c r="R5" s="1"/>
      <c r="S5" s="1"/>
      <c r="T5" s="1"/>
      <c r="U5" s="1"/>
      <c r="V5" s="1"/>
      <c r="W5" s="1"/>
      <c r="X5" s="1"/>
    </row>
    <row r="6" spans="1:24" ht="23" customHeight="1" x14ac:dyDescent="0.35">
      <c r="A6" s="1"/>
      <c r="B6" s="207" t="s">
        <v>3</v>
      </c>
      <c r="C6" s="207" t="s">
        <v>64</v>
      </c>
      <c r="D6" s="207" t="s">
        <v>947</v>
      </c>
      <c r="E6" s="207" t="s">
        <v>948</v>
      </c>
      <c r="F6" s="207" t="s">
        <v>949</v>
      </c>
      <c r="G6" s="207"/>
      <c r="H6" s="207"/>
      <c r="I6" s="207"/>
      <c r="J6" s="207"/>
      <c r="K6" s="207"/>
      <c r="L6" s="207"/>
      <c r="M6" s="207"/>
      <c r="N6" s="207"/>
      <c r="O6" s="207"/>
      <c r="P6" s="207"/>
      <c r="Q6" s="207"/>
      <c r="R6" s="207"/>
      <c r="S6" s="207"/>
      <c r="T6" s="207"/>
      <c r="U6" s="207"/>
      <c r="V6" s="207"/>
      <c r="W6" s="207"/>
      <c r="X6" s="207"/>
    </row>
    <row r="7" spans="1:24" ht="23" customHeight="1" x14ac:dyDescent="0.35">
      <c r="A7" s="1"/>
      <c r="B7" s="207"/>
      <c r="C7" s="207"/>
      <c r="D7" s="207"/>
      <c r="E7" s="20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822</v>
      </c>
    </row>
    <row r="8" spans="1:24" x14ac:dyDescent="0.35">
      <c r="A8" s="1"/>
      <c r="B8" s="73" t="s">
        <v>502</v>
      </c>
      <c r="C8" s="73" t="s">
        <v>896</v>
      </c>
      <c r="D8" s="73" t="s">
        <v>950</v>
      </c>
      <c r="E8" s="74" t="s">
        <v>454</v>
      </c>
      <c r="F8" s="75"/>
      <c r="G8" s="75"/>
      <c r="H8" s="75"/>
      <c r="I8" s="75"/>
      <c r="J8" s="75"/>
      <c r="K8" s="75"/>
      <c r="L8" s="75">
        <v>224.55</v>
      </c>
      <c r="M8" s="75">
        <v>388.3</v>
      </c>
      <c r="N8" s="75">
        <v>387.45</v>
      </c>
      <c r="O8" s="75">
        <v>389.1</v>
      </c>
      <c r="P8" s="75">
        <v>389.05</v>
      </c>
      <c r="Q8" s="75">
        <v>381.85</v>
      </c>
      <c r="R8" s="75">
        <v>353.1</v>
      </c>
      <c r="S8" s="75">
        <v>355.3</v>
      </c>
      <c r="T8" s="75">
        <v>354.05</v>
      </c>
      <c r="U8" s="75">
        <v>346.3</v>
      </c>
      <c r="V8" s="75">
        <v>315.55</v>
      </c>
      <c r="W8" s="75">
        <v>319.35000000000002</v>
      </c>
      <c r="X8" s="75">
        <v>4203.95</v>
      </c>
    </row>
    <row r="9" spans="1:24" x14ac:dyDescent="0.35">
      <c r="A9" s="1"/>
      <c r="B9" s="73" t="s">
        <v>503</v>
      </c>
      <c r="C9" s="73" t="s">
        <v>951</v>
      </c>
      <c r="D9" s="73" t="s">
        <v>397</v>
      </c>
      <c r="E9" s="74" t="s">
        <v>454</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355.95</v>
      </c>
      <c r="V9" s="75">
        <v>340.75</v>
      </c>
      <c r="W9" s="75">
        <v>305.8</v>
      </c>
      <c r="X9" s="75">
        <v>5939.9</v>
      </c>
    </row>
    <row r="10" spans="1:24" x14ac:dyDescent="0.35">
      <c r="A10" s="1"/>
      <c r="B10" s="73" t="s">
        <v>504</v>
      </c>
      <c r="C10" s="73" t="s">
        <v>952</v>
      </c>
      <c r="D10" s="73" t="s">
        <v>64</v>
      </c>
      <c r="E10" s="74" t="s">
        <v>454</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186.23339999999999</v>
      </c>
      <c r="V10" s="75">
        <v>186.05</v>
      </c>
      <c r="W10" s="75">
        <v>187.85</v>
      </c>
      <c r="X10" s="75">
        <v>2140.3384000000001</v>
      </c>
    </row>
    <row r="11" spans="1:24" x14ac:dyDescent="0.35">
      <c r="A11" s="1"/>
      <c r="B11" s="73" t="s">
        <v>490</v>
      </c>
      <c r="C11" s="73" t="s">
        <v>825</v>
      </c>
      <c r="D11" s="73" t="s">
        <v>64</v>
      </c>
      <c r="E11" s="74" t="s">
        <v>453</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432.65</v>
      </c>
      <c r="V11" s="75">
        <v>420.55</v>
      </c>
      <c r="W11" s="75">
        <v>384.55</v>
      </c>
      <c r="X11" s="75">
        <v>7803.2</v>
      </c>
    </row>
    <row r="12" spans="1:24" x14ac:dyDescent="0.35">
      <c r="A12" s="1"/>
      <c r="B12" s="73" t="s">
        <v>491</v>
      </c>
      <c r="C12" s="73" t="s">
        <v>827</v>
      </c>
      <c r="D12" s="73" t="s">
        <v>64</v>
      </c>
      <c r="E12" s="74" t="s">
        <v>453</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48</v>
      </c>
      <c r="V12" s="75">
        <v>48</v>
      </c>
      <c r="W12" s="75">
        <v>48</v>
      </c>
      <c r="X12" s="75">
        <v>842.3</v>
      </c>
    </row>
    <row r="13" spans="1:24" x14ac:dyDescent="0.35">
      <c r="A13" s="1"/>
      <c r="B13" s="73" t="s">
        <v>205</v>
      </c>
      <c r="C13" s="73" t="s">
        <v>899</v>
      </c>
      <c r="D13" s="73" t="s">
        <v>64</v>
      </c>
      <c r="E13" s="74" t="s">
        <v>453</v>
      </c>
      <c r="F13" s="75"/>
      <c r="G13" s="75"/>
      <c r="H13" s="75"/>
      <c r="I13" s="75"/>
      <c r="J13" s="75"/>
      <c r="K13" s="75"/>
      <c r="L13" s="75"/>
      <c r="M13" s="75"/>
      <c r="N13" s="75"/>
      <c r="O13" s="75"/>
      <c r="P13" s="75"/>
      <c r="Q13" s="75"/>
      <c r="R13" s="75"/>
      <c r="S13" s="75"/>
      <c r="T13" s="75"/>
      <c r="U13" s="75"/>
      <c r="V13" s="75"/>
      <c r="W13" s="75"/>
      <c r="X13" s="75">
        <v>0</v>
      </c>
    </row>
    <row r="14" spans="1:24" x14ac:dyDescent="0.35">
      <c r="A14" s="1"/>
      <c r="B14" s="73" t="s">
        <v>499</v>
      </c>
      <c r="C14" s="73" t="s">
        <v>900</v>
      </c>
      <c r="D14" s="73" t="s">
        <v>953</v>
      </c>
      <c r="E14" s="74" t="s">
        <v>454</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241.5</v>
      </c>
      <c r="V14" s="75">
        <v>213.8</v>
      </c>
      <c r="W14" s="75">
        <v>244.1</v>
      </c>
      <c r="X14" s="75">
        <v>3943.3</v>
      </c>
    </row>
    <row r="15" spans="1:24" x14ac:dyDescent="0.35">
      <c r="A15" s="1"/>
      <c r="B15" s="73" t="s">
        <v>76</v>
      </c>
      <c r="C15" s="73" t="s">
        <v>77</v>
      </c>
      <c r="D15" s="73" t="s">
        <v>64</v>
      </c>
      <c r="E15" s="74" t="s">
        <v>453</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5203.3999999999996</v>
      </c>
      <c r="V15" s="75">
        <v>5292.25</v>
      </c>
      <c r="W15" s="75">
        <v>5062.05</v>
      </c>
      <c r="X15" s="75">
        <v>91386.2</v>
      </c>
    </row>
    <row r="16" spans="1:24" x14ac:dyDescent="0.35">
      <c r="A16" s="1"/>
      <c r="B16" s="73" t="s">
        <v>466</v>
      </c>
      <c r="C16" s="73" t="s">
        <v>828</v>
      </c>
      <c r="D16" s="73" t="s">
        <v>64</v>
      </c>
      <c r="E16" s="74" t="s">
        <v>453</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472.8</v>
      </c>
      <c r="V16" s="75">
        <v>472.8</v>
      </c>
      <c r="W16" s="75">
        <v>472.8</v>
      </c>
      <c r="X16" s="75">
        <v>8297.6915000000008</v>
      </c>
    </row>
    <row r="17" spans="1:24" x14ac:dyDescent="0.35">
      <c r="A17" s="1"/>
      <c r="B17" s="73" t="s">
        <v>457</v>
      </c>
      <c r="C17" s="73" t="s">
        <v>829</v>
      </c>
      <c r="D17" s="73" t="s">
        <v>64</v>
      </c>
      <c r="E17" s="74" t="s">
        <v>453</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25.4</v>
      </c>
      <c r="V17" s="75">
        <v>25.75</v>
      </c>
      <c r="W17" s="75">
        <v>26.2</v>
      </c>
      <c r="X17" s="75">
        <v>408.7</v>
      </c>
    </row>
    <row r="18" spans="1:24" x14ac:dyDescent="0.35">
      <c r="A18" s="1"/>
      <c r="B18" s="73" t="s">
        <v>457</v>
      </c>
      <c r="C18" s="73" t="s">
        <v>830</v>
      </c>
      <c r="D18" s="73" t="s">
        <v>64</v>
      </c>
      <c r="E18" s="74" t="s">
        <v>453</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36.700000000000003</v>
      </c>
      <c r="V18" s="75">
        <v>37.15</v>
      </c>
      <c r="W18" s="75">
        <v>39.200000000000003</v>
      </c>
      <c r="X18" s="75">
        <v>630.70000000000005</v>
      </c>
    </row>
    <row r="19" spans="1:24" x14ac:dyDescent="0.35">
      <c r="A19" s="1"/>
      <c r="B19" s="73" t="s">
        <v>80</v>
      </c>
      <c r="C19" s="73" t="s">
        <v>81</v>
      </c>
      <c r="D19" s="73" t="s">
        <v>64</v>
      </c>
      <c r="E19" s="74" t="s">
        <v>453</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3516.65</v>
      </c>
      <c r="V19" s="75">
        <v>3387.15</v>
      </c>
      <c r="W19" s="75">
        <v>3459.45</v>
      </c>
      <c r="X19" s="75">
        <v>58253.964</v>
      </c>
    </row>
    <row r="20" spans="1:24" x14ac:dyDescent="0.35">
      <c r="A20" s="1"/>
      <c r="B20" s="73" t="s">
        <v>80</v>
      </c>
      <c r="C20" s="73" t="s">
        <v>831</v>
      </c>
      <c r="D20" s="73" t="s">
        <v>64</v>
      </c>
      <c r="E20" s="74" t="s">
        <v>453</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785.6</v>
      </c>
      <c r="V20" s="75">
        <v>742.25</v>
      </c>
      <c r="W20" s="75">
        <v>738.7</v>
      </c>
      <c r="X20" s="75">
        <v>16858.360499999999</v>
      </c>
    </row>
    <row r="21" spans="1:24" x14ac:dyDescent="0.35">
      <c r="A21" s="1"/>
      <c r="B21" s="73" t="s">
        <v>470</v>
      </c>
      <c r="C21" s="73" t="s">
        <v>954</v>
      </c>
      <c r="D21" s="73" t="s">
        <v>64</v>
      </c>
      <c r="E21" s="74" t="s">
        <v>455</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6.85</v>
      </c>
      <c r="V21" s="75">
        <v>6.9</v>
      </c>
      <c r="W21" s="75">
        <v>6.7</v>
      </c>
      <c r="X21" s="75">
        <v>117.15</v>
      </c>
    </row>
    <row r="22" spans="1:24" x14ac:dyDescent="0.35">
      <c r="A22" s="1"/>
      <c r="B22" s="73" t="s">
        <v>30</v>
      </c>
      <c r="C22" s="73" t="s">
        <v>832</v>
      </c>
      <c r="D22" s="73" t="s">
        <v>64</v>
      </c>
      <c r="E22" s="74" t="s">
        <v>453</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158.35</v>
      </c>
      <c r="V22" s="75">
        <v>164.1</v>
      </c>
      <c r="W22" s="75">
        <v>163.65</v>
      </c>
      <c r="X22" s="75">
        <v>2772.81</v>
      </c>
    </row>
    <row r="23" spans="1:24" x14ac:dyDescent="0.35">
      <c r="A23" s="1"/>
      <c r="B23" s="73" t="s">
        <v>30</v>
      </c>
      <c r="C23" s="73" t="s">
        <v>833</v>
      </c>
      <c r="D23" s="73" t="s">
        <v>64</v>
      </c>
      <c r="E23" s="74" t="s">
        <v>453</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233.5</v>
      </c>
      <c r="V23" s="75">
        <v>238.6</v>
      </c>
      <c r="W23" s="75">
        <v>172.1</v>
      </c>
      <c r="X23" s="75">
        <v>4182.45</v>
      </c>
    </row>
    <row r="24" spans="1:24" x14ac:dyDescent="0.35">
      <c r="A24" s="1"/>
      <c r="B24" s="73" t="s">
        <v>30</v>
      </c>
      <c r="C24" s="73" t="s">
        <v>834</v>
      </c>
      <c r="D24" s="73" t="s">
        <v>64</v>
      </c>
      <c r="E24" s="74" t="s">
        <v>453</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1768.05</v>
      </c>
      <c r="V24" s="75">
        <v>1786.1</v>
      </c>
      <c r="W24" s="75">
        <v>1782.85</v>
      </c>
      <c r="X24" s="75">
        <v>28128.724999999999</v>
      </c>
    </row>
    <row r="25" spans="1:24" x14ac:dyDescent="0.35">
      <c r="A25" s="1"/>
      <c r="B25" s="73" t="s">
        <v>30</v>
      </c>
      <c r="C25" s="73" t="s">
        <v>835</v>
      </c>
      <c r="D25" s="73" t="s">
        <v>64</v>
      </c>
      <c r="E25" s="74" t="s">
        <v>453</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139.15</v>
      </c>
      <c r="V25" s="75">
        <v>162.80000000000001</v>
      </c>
      <c r="W25" s="75">
        <v>168.9</v>
      </c>
      <c r="X25" s="75">
        <v>2546.5700000000002</v>
      </c>
    </row>
    <row r="26" spans="1:24" x14ac:dyDescent="0.35">
      <c r="A26" s="1"/>
      <c r="B26" s="73" t="s">
        <v>30</v>
      </c>
      <c r="C26" s="73" t="s">
        <v>955</v>
      </c>
      <c r="D26" s="73" t="s">
        <v>64</v>
      </c>
      <c r="E26" s="74" t="s">
        <v>454</v>
      </c>
      <c r="F26" s="75"/>
      <c r="G26" s="75">
        <v>4.25</v>
      </c>
      <c r="H26" s="75"/>
      <c r="I26" s="75"/>
      <c r="J26" s="75"/>
      <c r="K26" s="75"/>
      <c r="L26" s="75"/>
      <c r="M26" s="75"/>
      <c r="N26" s="75"/>
      <c r="O26" s="75"/>
      <c r="P26" s="75"/>
      <c r="Q26" s="75"/>
      <c r="R26" s="75"/>
      <c r="S26" s="75"/>
      <c r="T26" s="75"/>
      <c r="U26" s="75"/>
      <c r="V26" s="75"/>
      <c r="W26" s="75"/>
      <c r="X26" s="75">
        <v>4.25</v>
      </c>
    </row>
    <row r="27" spans="1:24" x14ac:dyDescent="0.35">
      <c r="A27" s="1"/>
      <c r="B27" s="73" t="s">
        <v>30</v>
      </c>
      <c r="C27" s="73" t="s">
        <v>955</v>
      </c>
      <c r="D27" s="73" t="s">
        <v>956</v>
      </c>
      <c r="E27" s="74" t="s">
        <v>454</v>
      </c>
      <c r="F27" s="75"/>
      <c r="G27" s="75"/>
      <c r="H27" s="75"/>
      <c r="I27" s="75"/>
      <c r="J27" s="75"/>
      <c r="K27" s="75"/>
      <c r="L27" s="75"/>
      <c r="M27" s="75"/>
      <c r="N27" s="75"/>
      <c r="O27" s="75"/>
      <c r="P27" s="75"/>
      <c r="Q27" s="75"/>
      <c r="R27" s="75"/>
      <c r="S27" s="75"/>
      <c r="T27" s="75"/>
      <c r="U27" s="75"/>
      <c r="V27" s="75"/>
      <c r="W27" s="75"/>
      <c r="X27" s="75">
        <v>0</v>
      </c>
    </row>
    <row r="28" spans="1:24" x14ac:dyDescent="0.35">
      <c r="A28" s="1"/>
      <c r="B28" s="73" t="s">
        <v>30</v>
      </c>
      <c r="C28" s="73" t="s">
        <v>957</v>
      </c>
      <c r="D28" s="73" t="s">
        <v>64</v>
      </c>
      <c r="E28" s="74" t="s">
        <v>454</v>
      </c>
      <c r="F28" s="75"/>
      <c r="G28" s="75"/>
      <c r="H28" s="75"/>
      <c r="I28" s="75"/>
      <c r="J28" s="75"/>
      <c r="K28" s="75"/>
      <c r="L28" s="75"/>
      <c r="M28" s="75"/>
      <c r="N28" s="75"/>
      <c r="O28" s="75"/>
      <c r="P28" s="75"/>
      <c r="Q28" s="75"/>
      <c r="R28" s="75"/>
      <c r="S28" s="75"/>
      <c r="T28" s="75"/>
      <c r="U28" s="75"/>
      <c r="V28" s="75"/>
      <c r="W28" s="75"/>
      <c r="X28" s="75">
        <v>0</v>
      </c>
    </row>
    <row r="29" spans="1:24" x14ac:dyDescent="0.35">
      <c r="A29" s="1"/>
      <c r="B29" s="73" t="s">
        <v>236</v>
      </c>
      <c r="C29" s="73" t="s">
        <v>836</v>
      </c>
      <c r="D29" s="73" t="s">
        <v>953</v>
      </c>
      <c r="E29" s="74" t="s">
        <v>453</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275.75</v>
      </c>
      <c r="V29" s="75">
        <v>261.35000000000002</v>
      </c>
      <c r="W29" s="75">
        <v>249.35</v>
      </c>
      <c r="X29" s="75">
        <v>7226.35</v>
      </c>
    </row>
    <row r="30" spans="1:24" x14ac:dyDescent="0.35">
      <c r="A30" s="1"/>
      <c r="B30" s="73" t="s">
        <v>236</v>
      </c>
      <c r="C30" s="73" t="s">
        <v>837</v>
      </c>
      <c r="D30" s="73" t="s">
        <v>64</v>
      </c>
      <c r="E30" s="74" t="s">
        <v>453</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475.5</v>
      </c>
      <c r="V30" s="75">
        <v>464.45</v>
      </c>
      <c r="W30" s="75">
        <v>437.05</v>
      </c>
      <c r="X30" s="75">
        <v>8366.7000000000007</v>
      </c>
    </row>
    <row r="31" spans="1:24" x14ac:dyDescent="0.35">
      <c r="A31" s="1"/>
      <c r="B31" s="73" t="s">
        <v>236</v>
      </c>
      <c r="C31" s="73" t="s">
        <v>838</v>
      </c>
      <c r="D31" s="73" t="s">
        <v>64</v>
      </c>
      <c r="E31" s="74" t="s">
        <v>453</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489.3</v>
      </c>
      <c r="V31" s="75">
        <v>489.4</v>
      </c>
      <c r="W31" s="75">
        <v>488.65</v>
      </c>
      <c r="X31" s="75">
        <v>8777.5</v>
      </c>
    </row>
    <row r="32" spans="1:24" x14ac:dyDescent="0.35">
      <c r="A32" s="1"/>
      <c r="B32" s="73" t="s">
        <v>236</v>
      </c>
      <c r="C32" s="73" t="s">
        <v>839</v>
      </c>
      <c r="D32" s="73" t="s">
        <v>953</v>
      </c>
      <c r="E32" s="74" t="s">
        <v>453</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289.89999999999998</v>
      </c>
      <c r="V32" s="75">
        <v>250.4</v>
      </c>
      <c r="W32" s="75">
        <v>222.45</v>
      </c>
      <c r="X32" s="75">
        <v>4858.8</v>
      </c>
    </row>
    <row r="33" spans="1:24" x14ac:dyDescent="0.35">
      <c r="A33" s="1"/>
      <c r="B33" s="73" t="s">
        <v>461</v>
      </c>
      <c r="C33" s="73" t="s">
        <v>840</v>
      </c>
      <c r="D33" s="73" t="s">
        <v>64</v>
      </c>
      <c r="E33" s="74" t="s">
        <v>453</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3999.55</v>
      </c>
      <c r="V33" s="75">
        <v>4000</v>
      </c>
      <c r="W33" s="75">
        <v>3980.55</v>
      </c>
      <c r="X33" s="75">
        <v>70585.845000000001</v>
      </c>
    </row>
    <row r="34" spans="1:24" x14ac:dyDescent="0.35">
      <c r="A34" s="1"/>
      <c r="B34" s="73" t="s">
        <v>239</v>
      </c>
      <c r="C34" s="73" t="s">
        <v>841</v>
      </c>
      <c r="D34" s="73" t="s">
        <v>64</v>
      </c>
      <c r="E34" s="74" t="s">
        <v>453</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172.25</v>
      </c>
      <c r="V34" s="75">
        <v>183.85</v>
      </c>
      <c r="W34" s="75">
        <v>181.6</v>
      </c>
      <c r="X34" s="75">
        <v>3187.7</v>
      </c>
    </row>
    <row r="35" spans="1:24" x14ac:dyDescent="0.35">
      <c r="A35" s="1"/>
      <c r="B35" s="73" t="s">
        <v>239</v>
      </c>
      <c r="C35" s="73" t="s">
        <v>958</v>
      </c>
      <c r="D35" s="73" t="s">
        <v>959</v>
      </c>
      <c r="E35" s="74" t="s">
        <v>454</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125.5</v>
      </c>
      <c r="T35" s="75">
        <v>123.85</v>
      </c>
      <c r="U35" s="75">
        <v>147.9</v>
      </c>
      <c r="V35" s="75">
        <v>221.9</v>
      </c>
      <c r="W35" s="75">
        <v>265.14999999999998</v>
      </c>
      <c r="X35" s="75">
        <v>2232.6999999999998</v>
      </c>
    </row>
    <row r="36" spans="1:24" x14ac:dyDescent="0.35">
      <c r="A36" s="1"/>
      <c r="B36" s="73" t="s">
        <v>489</v>
      </c>
      <c r="C36" s="73" t="s">
        <v>842</v>
      </c>
      <c r="D36" s="73" t="s">
        <v>64</v>
      </c>
      <c r="E36" s="74" t="s">
        <v>453</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81.900000000000006</v>
      </c>
      <c r="T36" s="75">
        <v>85.9</v>
      </c>
      <c r="U36" s="75">
        <v>86.4</v>
      </c>
      <c r="V36" s="75">
        <v>82.45</v>
      </c>
      <c r="W36" s="75">
        <v>86.7</v>
      </c>
      <c r="X36" s="75">
        <v>1447.85</v>
      </c>
    </row>
    <row r="37" spans="1:24" x14ac:dyDescent="0.35">
      <c r="A37" s="1"/>
      <c r="B37" s="73" t="s">
        <v>459</v>
      </c>
      <c r="C37" s="73" t="s">
        <v>843</v>
      </c>
      <c r="D37" s="73" t="s">
        <v>64</v>
      </c>
      <c r="E37" s="74" t="s">
        <v>453</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15532.55</v>
      </c>
      <c r="T37" s="75">
        <v>15518.25</v>
      </c>
      <c r="U37" s="75">
        <v>15549.2</v>
      </c>
      <c r="V37" s="75">
        <v>15546.15</v>
      </c>
      <c r="W37" s="75">
        <v>15533.25</v>
      </c>
      <c r="X37" s="75">
        <v>277586.64500000002</v>
      </c>
    </row>
    <row r="38" spans="1:24" x14ac:dyDescent="0.35">
      <c r="A38" s="1"/>
      <c r="B38" s="73" t="s">
        <v>459</v>
      </c>
      <c r="C38" s="73" t="s">
        <v>844</v>
      </c>
      <c r="D38" s="73" t="s">
        <v>64</v>
      </c>
      <c r="E38" s="74" t="s">
        <v>453</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5249.2</v>
      </c>
      <c r="T38" s="75">
        <v>5260.2</v>
      </c>
      <c r="U38" s="75">
        <v>5268.25</v>
      </c>
      <c r="V38" s="75">
        <v>5268.85</v>
      </c>
      <c r="W38" s="75">
        <v>5273.25</v>
      </c>
      <c r="X38" s="75">
        <v>90279.684999999998</v>
      </c>
    </row>
    <row r="39" spans="1:24" x14ac:dyDescent="0.35">
      <c r="A39" s="1"/>
      <c r="B39" s="73" t="s">
        <v>459</v>
      </c>
      <c r="C39" s="73" t="s">
        <v>960</v>
      </c>
      <c r="D39" s="73" t="s">
        <v>961</v>
      </c>
      <c r="E39" s="74" t="s">
        <v>454</v>
      </c>
      <c r="F39" s="75"/>
      <c r="G39" s="75"/>
      <c r="H39" s="75">
        <v>31.13</v>
      </c>
      <c r="I39" s="75">
        <v>14.71</v>
      </c>
      <c r="J39" s="75"/>
      <c r="K39" s="75"/>
      <c r="L39" s="75"/>
      <c r="M39" s="75"/>
      <c r="N39" s="75"/>
      <c r="O39" s="75"/>
      <c r="P39" s="75"/>
      <c r="Q39" s="75"/>
      <c r="R39" s="75"/>
      <c r="S39" s="75"/>
      <c r="T39" s="75"/>
      <c r="U39" s="75">
        <v>95.025000000000006</v>
      </c>
      <c r="V39" s="75">
        <v>138.04499999999999</v>
      </c>
      <c r="W39" s="75">
        <v>15.9</v>
      </c>
      <c r="X39" s="75">
        <v>294.81</v>
      </c>
    </row>
    <row r="40" spans="1:24" x14ac:dyDescent="0.35">
      <c r="A40" s="1"/>
      <c r="B40" s="73" t="s">
        <v>459</v>
      </c>
      <c r="C40" s="73" t="s">
        <v>960</v>
      </c>
      <c r="D40" s="73" t="s">
        <v>962</v>
      </c>
      <c r="E40" s="74" t="s">
        <v>454</v>
      </c>
      <c r="F40" s="75"/>
      <c r="G40" s="75"/>
      <c r="H40" s="75">
        <v>29.09</v>
      </c>
      <c r="I40" s="75">
        <v>14.83</v>
      </c>
      <c r="J40" s="75"/>
      <c r="K40" s="75"/>
      <c r="L40" s="75"/>
      <c r="M40" s="75"/>
      <c r="N40" s="75"/>
      <c r="O40" s="75"/>
      <c r="P40" s="75"/>
      <c r="Q40" s="75"/>
      <c r="R40" s="75"/>
      <c r="S40" s="75"/>
      <c r="T40" s="75"/>
      <c r="U40" s="75">
        <v>96.38</v>
      </c>
      <c r="V40" s="75">
        <v>137.56</v>
      </c>
      <c r="W40" s="75">
        <v>15.93</v>
      </c>
      <c r="X40" s="75">
        <v>293.79000000000002</v>
      </c>
    </row>
    <row r="41" spans="1:24" ht="28" x14ac:dyDescent="0.35">
      <c r="A41" s="1"/>
      <c r="B41" s="73" t="s">
        <v>477</v>
      </c>
      <c r="C41" s="73" t="s">
        <v>845</v>
      </c>
      <c r="D41" s="73" t="s">
        <v>64</v>
      </c>
      <c r="E41" s="74" t="s">
        <v>453</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121.85</v>
      </c>
      <c r="T41" s="75">
        <v>114.7</v>
      </c>
      <c r="U41" s="75">
        <v>108.15</v>
      </c>
      <c r="V41" s="75">
        <v>102.45</v>
      </c>
      <c r="W41" s="75">
        <v>101.2</v>
      </c>
      <c r="X41" s="75">
        <v>2083.85</v>
      </c>
    </row>
    <row r="42" spans="1:24" ht="28" x14ac:dyDescent="0.35">
      <c r="A42" s="1"/>
      <c r="B42" s="73" t="s">
        <v>492</v>
      </c>
      <c r="C42" s="73" t="s">
        <v>846</v>
      </c>
      <c r="D42" s="73" t="s">
        <v>64</v>
      </c>
      <c r="E42" s="74" t="s">
        <v>453</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478.9</v>
      </c>
      <c r="T42" s="75">
        <v>477.7</v>
      </c>
      <c r="U42" s="75">
        <v>478.65</v>
      </c>
      <c r="V42" s="75">
        <v>479.1</v>
      </c>
      <c r="W42" s="75">
        <v>479.7</v>
      </c>
      <c r="X42" s="75">
        <v>8619.6</v>
      </c>
    </row>
    <row r="43" spans="1:24" ht="28" x14ac:dyDescent="0.35">
      <c r="A43" s="1"/>
      <c r="B43" s="73" t="s">
        <v>478</v>
      </c>
      <c r="C43" s="73" t="s">
        <v>847</v>
      </c>
      <c r="D43" s="73" t="s">
        <v>953</v>
      </c>
      <c r="E43" s="74" t="s">
        <v>453</v>
      </c>
      <c r="F43" s="75">
        <v>485</v>
      </c>
      <c r="G43" s="75">
        <v>423.7</v>
      </c>
      <c r="H43" s="75">
        <v>485.75</v>
      </c>
      <c r="I43" s="75">
        <v>484.65</v>
      </c>
      <c r="J43" s="75">
        <v>485.9</v>
      </c>
      <c r="K43" s="75">
        <v>465</v>
      </c>
      <c r="L43" s="75">
        <v>483.85</v>
      </c>
      <c r="M43" s="75">
        <v>484.4</v>
      </c>
      <c r="N43" s="75">
        <v>484.8</v>
      </c>
      <c r="O43" s="75">
        <v>486</v>
      </c>
      <c r="P43" s="75">
        <v>385.15</v>
      </c>
      <c r="Q43" s="75">
        <v>485.4</v>
      </c>
      <c r="R43" s="75">
        <v>486.5</v>
      </c>
      <c r="S43" s="75">
        <v>484.96499999999997</v>
      </c>
      <c r="T43" s="75">
        <v>464.4</v>
      </c>
      <c r="U43" s="75">
        <v>485.9</v>
      </c>
      <c r="V43" s="75">
        <v>486</v>
      </c>
      <c r="W43" s="75">
        <v>484.85</v>
      </c>
      <c r="X43" s="75">
        <v>8532.2150000000001</v>
      </c>
    </row>
    <row r="44" spans="1:24" x14ac:dyDescent="0.35">
      <c r="A44" s="1"/>
      <c r="B44" s="73" t="s">
        <v>463</v>
      </c>
      <c r="C44" s="73" t="s">
        <v>848</v>
      </c>
      <c r="D44" s="73" t="s">
        <v>64</v>
      </c>
      <c r="E44" s="74" t="s">
        <v>453</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10732</v>
      </c>
      <c r="T44" s="75">
        <v>10715.3</v>
      </c>
      <c r="U44" s="75">
        <v>11168.8</v>
      </c>
      <c r="V44" s="75">
        <v>11387.7</v>
      </c>
      <c r="W44" s="75">
        <v>7963.15</v>
      </c>
      <c r="X44" s="75">
        <v>177529.75</v>
      </c>
    </row>
    <row r="45" spans="1:24" x14ac:dyDescent="0.35">
      <c r="A45" s="1"/>
      <c r="B45" s="73" t="s">
        <v>463</v>
      </c>
      <c r="C45" s="73" t="s">
        <v>849</v>
      </c>
      <c r="D45" s="73" t="s">
        <v>64</v>
      </c>
      <c r="E45" s="74" t="s">
        <v>453</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156</v>
      </c>
      <c r="T45" s="75">
        <v>156</v>
      </c>
      <c r="U45" s="75">
        <v>156</v>
      </c>
      <c r="V45" s="75">
        <v>156</v>
      </c>
      <c r="W45" s="75">
        <v>156</v>
      </c>
      <c r="X45" s="75">
        <v>2807.2</v>
      </c>
    </row>
    <row r="46" spans="1:24" x14ac:dyDescent="0.35">
      <c r="A46" s="1"/>
      <c r="B46" s="73" t="s">
        <v>850</v>
      </c>
      <c r="C46" s="73" t="s">
        <v>851</v>
      </c>
      <c r="D46" s="73" t="s">
        <v>64</v>
      </c>
      <c r="E46" s="74" t="s">
        <v>453</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1604.5</v>
      </c>
      <c r="T46" s="75">
        <v>1343.3</v>
      </c>
      <c r="U46" s="75">
        <v>1666.95</v>
      </c>
      <c r="V46" s="75">
        <v>1601.9</v>
      </c>
      <c r="W46" s="75">
        <v>1567.7</v>
      </c>
      <c r="X46" s="75">
        <v>30865.25</v>
      </c>
    </row>
    <row r="47" spans="1:24" x14ac:dyDescent="0.35">
      <c r="A47" s="1"/>
      <c r="B47" s="73" t="s">
        <v>479</v>
      </c>
      <c r="C47" s="73" t="s">
        <v>852</v>
      </c>
      <c r="D47" s="73" t="s">
        <v>64</v>
      </c>
      <c r="E47" s="74" t="s">
        <v>453</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469.8</v>
      </c>
      <c r="T47" s="75">
        <v>477.65</v>
      </c>
      <c r="U47" s="75">
        <v>478.55</v>
      </c>
      <c r="V47" s="75">
        <v>473.45</v>
      </c>
      <c r="W47" s="75">
        <v>479.75</v>
      </c>
      <c r="X47" s="75">
        <v>8450.15</v>
      </c>
    </row>
    <row r="48" spans="1:24" x14ac:dyDescent="0.35">
      <c r="A48" s="1"/>
      <c r="B48" s="73" t="s">
        <v>480</v>
      </c>
      <c r="C48" s="73" t="s">
        <v>853</v>
      </c>
      <c r="D48" s="73" t="s">
        <v>64</v>
      </c>
      <c r="E48" s="74" t="s">
        <v>453</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453.95</v>
      </c>
      <c r="T48" s="75">
        <v>453.3</v>
      </c>
      <c r="U48" s="75">
        <v>452</v>
      </c>
      <c r="V48" s="75">
        <v>451.70499999999998</v>
      </c>
      <c r="W48" s="75">
        <v>452.58</v>
      </c>
      <c r="X48" s="75">
        <v>8120.8</v>
      </c>
    </row>
    <row r="49" spans="1:24" x14ac:dyDescent="0.35">
      <c r="A49" s="1"/>
      <c r="B49" s="73" t="s">
        <v>88</v>
      </c>
      <c r="C49" s="73" t="s">
        <v>963</v>
      </c>
      <c r="D49" s="73" t="s">
        <v>964</v>
      </c>
      <c r="E49" s="74" t="s">
        <v>454</v>
      </c>
      <c r="F49" s="75">
        <v>355.85</v>
      </c>
      <c r="G49" s="75">
        <v>457.5</v>
      </c>
      <c r="H49" s="75">
        <v>359.15</v>
      </c>
      <c r="I49" s="75"/>
      <c r="J49" s="75">
        <v>727.05</v>
      </c>
      <c r="K49" s="75"/>
      <c r="L49" s="75">
        <v>441.55</v>
      </c>
      <c r="M49" s="75">
        <v>752.4</v>
      </c>
      <c r="N49" s="75">
        <v>738.3</v>
      </c>
      <c r="O49" s="75">
        <v>816.85</v>
      </c>
      <c r="P49" s="75">
        <v>771.75</v>
      </c>
      <c r="Q49" s="75">
        <v>766.15</v>
      </c>
      <c r="R49" s="75">
        <v>1105.1500000000001</v>
      </c>
      <c r="S49" s="75">
        <v>805.45</v>
      </c>
      <c r="T49" s="75">
        <v>816.45</v>
      </c>
      <c r="U49" s="75">
        <v>1131.8499999999999</v>
      </c>
      <c r="V49" s="75">
        <v>1135.25</v>
      </c>
      <c r="W49" s="75">
        <v>1118.5</v>
      </c>
      <c r="X49" s="75">
        <v>12299.2</v>
      </c>
    </row>
    <row r="50" spans="1:24" x14ac:dyDescent="0.35">
      <c r="A50" s="1"/>
      <c r="B50" s="73" t="s">
        <v>88</v>
      </c>
      <c r="C50" s="73" t="s">
        <v>965</v>
      </c>
      <c r="D50" s="73" t="s">
        <v>249</v>
      </c>
      <c r="E50" s="74" t="s">
        <v>454</v>
      </c>
      <c r="F50" s="75"/>
      <c r="G50" s="75"/>
      <c r="H50" s="75">
        <v>663.05</v>
      </c>
      <c r="I50" s="75">
        <v>894.45</v>
      </c>
      <c r="J50" s="75">
        <v>44.65</v>
      </c>
      <c r="K50" s="75">
        <v>914.15</v>
      </c>
      <c r="L50" s="75">
        <v>74.849999999999994</v>
      </c>
      <c r="M50" s="75"/>
      <c r="N50" s="75"/>
      <c r="O50" s="75"/>
      <c r="P50" s="75"/>
      <c r="Q50" s="75"/>
      <c r="R50" s="75"/>
      <c r="S50" s="75"/>
      <c r="T50" s="75"/>
      <c r="U50" s="75"/>
      <c r="V50" s="75"/>
      <c r="W50" s="75">
        <v>60.4</v>
      </c>
      <c r="X50" s="75">
        <v>2651.55</v>
      </c>
    </row>
    <row r="51" spans="1:24" x14ac:dyDescent="0.35">
      <c r="A51" s="1"/>
      <c r="B51" s="73" t="s">
        <v>88</v>
      </c>
      <c r="C51" s="73" t="s">
        <v>966</v>
      </c>
      <c r="D51" s="73" t="s">
        <v>967</v>
      </c>
      <c r="E51" s="74" t="s">
        <v>454</v>
      </c>
      <c r="F51" s="75"/>
      <c r="G51" s="75"/>
      <c r="H51" s="75">
        <v>407</v>
      </c>
      <c r="I51" s="75"/>
      <c r="J51" s="75"/>
      <c r="K51" s="75"/>
      <c r="L51" s="75"/>
      <c r="M51" s="75"/>
      <c r="N51" s="75"/>
      <c r="O51" s="75"/>
      <c r="P51" s="75"/>
      <c r="Q51" s="75"/>
      <c r="R51" s="75"/>
      <c r="S51" s="75"/>
      <c r="T51" s="75"/>
      <c r="U51" s="75"/>
      <c r="V51" s="75"/>
      <c r="W51" s="75"/>
      <c r="X51" s="75">
        <v>407</v>
      </c>
    </row>
    <row r="52" spans="1:24" x14ac:dyDescent="0.35">
      <c r="A52" s="1"/>
      <c r="B52" s="73" t="s">
        <v>493</v>
      </c>
      <c r="C52" s="73" t="s">
        <v>968</v>
      </c>
      <c r="D52" s="73" t="s">
        <v>64</v>
      </c>
      <c r="E52" s="74" t="s">
        <v>456</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1036.9000000000001</v>
      </c>
      <c r="T52" s="75">
        <v>845.9</v>
      </c>
      <c r="U52" s="75">
        <v>488.95</v>
      </c>
      <c r="V52" s="75">
        <v>523.6</v>
      </c>
      <c r="W52" s="75">
        <v>1059</v>
      </c>
      <c r="X52" s="75">
        <v>15698.35</v>
      </c>
    </row>
    <row r="53" spans="1:24" x14ac:dyDescent="0.35">
      <c r="A53" s="1"/>
      <c r="B53" s="73" t="s">
        <v>493</v>
      </c>
      <c r="C53" s="73" t="s">
        <v>969</v>
      </c>
      <c r="D53" s="73" t="s">
        <v>64</v>
      </c>
      <c r="E53" s="74" t="s">
        <v>456</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305.55</v>
      </c>
      <c r="T53" s="75">
        <v>349.75</v>
      </c>
      <c r="U53" s="75">
        <v>151.05000000000001</v>
      </c>
      <c r="V53" s="75">
        <v>203.55</v>
      </c>
      <c r="W53" s="75">
        <v>391.2</v>
      </c>
      <c r="X53" s="75">
        <v>5669.7</v>
      </c>
    </row>
    <row r="54" spans="1:24" x14ac:dyDescent="0.35">
      <c r="A54" s="1"/>
      <c r="B54" s="73" t="s">
        <v>471</v>
      </c>
      <c r="C54" s="73" t="s">
        <v>970</v>
      </c>
      <c r="D54" s="73" t="s">
        <v>64</v>
      </c>
      <c r="E54" s="74" t="s">
        <v>456</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1224.5</v>
      </c>
      <c r="T54" s="75">
        <v>1889.8</v>
      </c>
      <c r="U54" s="75">
        <v>1369.1</v>
      </c>
      <c r="V54" s="75">
        <v>1364.4</v>
      </c>
      <c r="W54" s="75">
        <v>2019.15</v>
      </c>
      <c r="X54" s="75">
        <v>28681.65</v>
      </c>
    </row>
    <row r="55" spans="1:24" x14ac:dyDescent="0.35">
      <c r="A55" s="1"/>
      <c r="B55" s="73" t="s">
        <v>92</v>
      </c>
      <c r="C55" s="73" t="s">
        <v>93</v>
      </c>
      <c r="D55" s="73" t="s">
        <v>971</v>
      </c>
      <c r="E55" s="74" t="s">
        <v>456</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1040.3499999999999</v>
      </c>
      <c r="T55" s="75">
        <v>1134.95</v>
      </c>
      <c r="U55" s="75">
        <v>715.35</v>
      </c>
      <c r="V55" s="75">
        <v>819.45</v>
      </c>
      <c r="W55" s="75">
        <v>1316</v>
      </c>
      <c r="X55" s="75">
        <v>21196.75</v>
      </c>
    </row>
    <row r="56" spans="1:24" x14ac:dyDescent="0.35">
      <c r="A56" s="1"/>
      <c r="B56" s="73" t="s">
        <v>92</v>
      </c>
      <c r="C56" s="73" t="s">
        <v>93</v>
      </c>
      <c r="D56" s="73" t="s">
        <v>972</v>
      </c>
      <c r="E56" s="74" t="s">
        <v>456</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1347.25</v>
      </c>
      <c r="T56" s="75">
        <v>1469.25</v>
      </c>
      <c r="U56" s="75">
        <v>1069.55</v>
      </c>
      <c r="V56" s="75">
        <v>1271.05</v>
      </c>
      <c r="W56" s="75">
        <v>1161.7</v>
      </c>
      <c r="X56" s="75">
        <v>25092.95</v>
      </c>
    </row>
    <row r="57" spans="1:24" x14ac:dyDescent="0.35">
      <c r="A57" s="1"/>
      <c r="B57" s="73" t="s">
        <v>92</v>
      </c>
      <c r="C57" s="73" t="s">
        <v>973</v>
      </c>
      <c r="D57" s="73" t="s">
        <v>974</v>
      </c>
      <c r="E57" s="74" t="s">
        <v>456</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102.05</v>
      </c>
      <c r="T57" s="75">
        <v>110.1</v>
      </c>
      <c r="U57" s="75">
        <v>55.9</v>
      </c>
      <c r="V57" s="75">
        <v>63.7</v>
      </c>
      <c r="W57" s="75">
        <v>113.3</v>
      </c>
      <c r="X57" s="75">
        <v>1808.5</v>
      </c>
    </row>
    <row r="58" spans="1:24" x14ac:dyDescent="0.35">
      <c r="A58" s="1"/>
      <c r="B58" s="73" t="s">
        <v>92</v>
      </c>
      <c r="C58" s="73" t="s">
        <v>973</v>
      </c>
      <c r="D58" s="73" t="s">
        <v>975</v>
      </c>
      <c r="E58" s="74" t="s">
        <v>456</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89.7</v>
      </c>
      <c r="T58" s="75">
        <v>90.25</v>
      </c>
      <c r="U58" s="75">
        <v>60.6</v>
      </c>
      <c r="V58" s="75">
        <v>66.849999999999994</v>
      </c>
      <c r="W58" s="75">
        <v>90.8</v>
      </c>
      <c r="X58" s="75">
        <v>1747.55</v>
      </c>
    </row>
    <row r="59" spans="1:24" x14ac:dyDescent="0.35">
      <c r="A59" s="1"/>
      <c r="B59" s="73" t="s">
        <v>92</v>
      </c>
      <c r="C59" s="73" t="s">
        <v>96</v>
      </c>
      <c r="D59" s="73" t="s">
        <v>64</v>
      </c>
      <c r="E59" s="74" t="s">
        <v>453</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2671.3</v>
      </c>
      <c r="T59" s="75">
        <v>2690.35</v>
      </c>
      <c r="U59" s="75">
        <v>2661.4</v>
      </c>
      <c r="V59" s="75">
        <v>1839.15</v>
      </c>
      <c r="W59" s="75">
        <v>1972.35</v>
      </c>
      <c r="X59" s="75">
        <v>43536.7</v>
      </c>
    </row>
    <row r="60" spans="1:24" x14ac:dyDescent="0.35">
      <c r="A60" s="1"/>
      <c r="B60" s="73" t="s">
        <v>92</v>
      </c>
      <c r="C60" s="73" t="s">
        <v>854</v>
      </c>
      <c r="D60" s="73" t="s">
        <v>64</v>
      </c>
      <c r="E60" s="74" t="s">
        <v>453</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3147.75</v>
      </c>
      <c r="T60" s="75">
        <v>2892.7</v>
      </c>
      <c r="U60" s="75">
        <v>2920.1</v>
      </c>
      <c r="V60" s="75">
        <v>2776.2</v>
      </c>
      <c r="W60" s="75">
        <v>2584.85</v>
      </c>
      <c r="X60" s="75">
        <v>53845.1</v>
      </c>
    </row>
    <row r="61" spans="1:24" x14ac:dyDescent="0.35">
      <c r="A61" s="1"/>
      <c r="B61" s="73" t="s">
        <v>92</v>
      </c>
      <c r="C61" s="73" t="s">
        <v>976</v>
      </c>
      <c r="D61" s="73" t="s">
        <v>64</v>
      </c>
      <c r="E61" s="74" t="s">
        <v>455</v>
      </c>
      <c r="F61" s="75">
        <v>276.8</v>
      </c>
      <c r="G61" s="75">
        <v>239.4</v>
      </c>
      <c r="H61" s="75">
        <v>187.95</v>
      </c>
      <c r="I61" s="75">
        <v>218.3</v>
      </c>
      <c r="J61" s="75">
        <v>239.15</v>
      </c>
      <c r="K61" s="75">
        <v>174.4</v>
      </c>
      <c r="L61" s="75">
        <v>248.2</v>
      </c>
      <c r="M61" s="75">
        <v>341</v>
      </c>
      <c r="N61" s="75">
        <v>337.4</v>
      </c>
      <c r="O61" s="75">
        <v>395.5</v>
      </c>
      <c r="P61" s="75">
        <v>384.95</v>
      </c>
      <c r="Q61" s="75">
        <v>390.7</v>
      </c>
      <c r="R61" s="75">
        <v>385.5</v>
      </c>
      <c r="S61" s="75">
        <v>375.45</v>
      </c>
      <c r="T61" s="75">
        <v>363.05</v>
      </c>
      <c r="U61" s="75">
        <v>358.7</v>
      </c>
      <c r="V61" s="75">
        <v>176.2</v>
      </c>
      <c r="W61" s="75">
        <v>325.05</v>
      </c>
      <c r="X61" s="75">
        <v>5417.7</v>
      </c>
    </row>
    <row r="62" spans="1:24" x14ac:dyDescent="0.35">
      <c r="A62" s="1"/>
      <c r="B62" s="73" t="s">
        <v>92</v>
      </c>
      <c r="C62" s="73" t="s">
        <v>101</v>
      </c>
      <c r="D62" s="73" t="s">
        <v>977</v>
      </c>
      <c r="E62" s="74" t="s">
        <v>454</v>
      </c>
      <c r="F62" s="75">
        <v>2419.9</v>
      </c>
      <c r="G62" s="75">
        <v>3695.6</v>
      </c>
      <c r="H62" s="75"/>
      <c r="I62" s="75"/>
      <c r="J62" s="75"/>
      <c r="K62" s="75"/>
      <c r="L62" s="75"/>
      <c r="M62" s="75"/>
      <c r="N62" s="75">
        <v>354.9</v>
      </c>
      <c r="O62" s="75">
        <v>277.95</v>
      </c>
      <c r="P62" s="75"/>
      <c r="Q62" s="75"/>
      <c r="R62" s="75">
        <v>475.3</v>
      </c>
      <c r="S62" s="75">
        <v>483.45</v>
      </c>
      <c r="T62" s="75"/>
      <c r="U62" s="75"/>
      <c r="V62" s="75"/>
      <c r="W62" s="75">
        <v>1518.3</v>
      </c>
      <c r="X62" s="75">
        <v>9225.4</v>
      </c>
    </row>
    <row r="63" spans="1:24" x14ac:dyDescent="0.35">
      <c r="A63" s="1"/>
      <c r="B63" s="73" t="s">
        <v>92</v>
      </c>
      <c r="C63" s="73" t="s">
        <v>101</v>
      </c>
      <c r="D63" s="73" t="s">
        <v>978</v>
      </c>
      <c r="E63" s="74" t="s">
        <v>454</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1266.75</v>
      </c>
      <c r="T63" s="75">
        <v>525.54999999999995</v>
      </c>
      <c r="U63" s="75">
        <v>645.04999999999995</v>
      </c>
      <c r="V63" s="75">
        <v>2276.9499999999998</v>
      </c>
      <c r="W63" s="75">
        <v>1864.45</v>
      </c>
      <c r="X63" s="75">
        <v>15524.55</v>
      </c>
    </row>
    <row r="64" spans="1:24" x14ac:dyDescent="0.35">
      <c r="A64" s="1"/>
      <c r="B64" s="73" t="s">
        <v>92</v>
      </c>
      <c r="C64" s="73" t="s">
        <v>101</v>
      </c>
      <c r="D64" s="73" t="s">
        <v>261</v>
      </c>
      <c r="E64" s="74" t="s">
        <v>454</v>
      </c>
      <c r="F64" s="75"/>
      <c r="G64" s="75"/>
      <c r="H64" s="75">
        <v>1835.4</v>
      </c>
      <c r="I64" s="75">
        <v>574.54999999999995</v>
      </c>
      <c r="J64" s="75">
        <v>598.85</v>
      </c>
      <c r="K64" s="75">
        <v>808.7</v>
      </c>
      <c r="L64" s="75"/>
      <c r="M64" s="75"/>
      <c r="N64" s="75"/>
      <c r="O64" s="75">
        <v>1047</v>
      </c>
      <c r="P64" s="75"/>
      <c r="Q64" s="75"/>
      <c r="R64" s="75">
        <v>1313.45</v>
      </c>
      <c r="S64" s="75"/>
      <c r="T64" s="75"/>
      <c r="U64" s="75"/>
      <c r="V64" s="75"/>
      <c r="W64" s="75"/>
      <c r="X64" s="75">
        <v>6177.95</v>
      </c>
    </row>
    <row r="65" spans="1:24" x14ac:dyDescent="0.35">
      <c r="A65" s="1"/>
      <c r="B65" s="73" t="s">
        <v>92</v>
      </c>
      <c r="C65" s="73" t="s">
        <v>101</v>
      </c>
      <c r="D65" s="73" t="s">
        <v>397</v>
      </c>
      <c r="E65" s="74" t="s">
        <v>454</v>
      </c>
      <c r="F65" s="75">
        <v>2850.4</v>
      </c>
      <c r="G65" s="75">
        <v>1646</v>
      </c>
      <c r="H65" s="75"/>
      <c r="I65" s="75"/>
      <c r="J65" s="75"/>
      <c r="K65" s="75"/>
      <c r="L65" s="75"/>
      <c r="M65" s="75"/>
      <c r="N65" s="75"/>
      <c r="O65" s="75"/>
      <c r="P65" s="75"/>
      <c r="Q65" s="75"/>
      <c r="R65" s="75"/>
      <c r="S65" s="75"/>
      <c r="T65" s="75"/>
      <c r="U65" s="75"/>
      <c r="V65" s="75"/>
      <c r="W65" s="75"/>
      <c r="X65" s="75">
        <v>4496.3999999999996</v>
      </c>
    </row>
    <row r="66" spans="1:24" x14ac:dyDescent="0.35">
      <c r="A66" s="1"/>
      <c r="B66" s="73" t="s">
        <v>92</v>
      </c>
      <c r="C66" s="73" t="s">
        <v>105</v>
      </c>
      <c r="D66" s="73" t="s">
        <v>979</v>
      </c>
      <c r="E66" s="74" t="s">
        <v>454</v>
      </c>
      <c r="F66" s="75"/>
      <c r="G66" s="75"/>
      <c r="H66" s="75"/>
      <c r="I66" s="75"/>
      <c r="J66" s="75">
        <v>182.9</v>
      </c>
      <c r="K66" s="75"/>
      <c r="L66" s="75"/>
      <c r="M66" s="75"/>
      <c r="N66" s="75"/>
      <c r="O66" s="75"/>
      <c r="P66" s="75">
        <v>145.15</v>
      </c>
      <c r="Q66" s="75">
        <v>214.1</v>
      </c>
      <c r="R66" s="75"/>
      <c r="S66" s="75"/>
      <c r="T66" s="75"/>
      <c r="U66" s="75"/>
      <c r="V66" s="75"/>
      <c r="W66" s="75">
        <v>150.19999999999999</v>
      </c>
      <c r="X66" s="75">
        <v>692.35</v>
      </c>
    </row>
    <row r="67" spans="1:24" x14ac:dyDescent="0.35">
      <c r="A67" s="1"/>
      <c r="B67" s="73" t="s">
        <v>92</v>
      </c>
      <c r="C67" s="73" t="s">
        <v>105</v>
      </c>
      <c r="D67" s="73" t="s">
        <v>980</v>
      </c>
      <c r="E67" s="74" t="s">
        <v>454</v>
      </c>
      <c r="F67" s="75"/>
      <c r="G67" s="75"/>
      <c r="H67" s="75"/>
      <c r="I67" s="75"/>
      <c r="J67" s="75"/>
      <c r="K67" s="75"/>
      <c r="L67" s="75"/>
      <c r="M67" s="75"/>
      <c r="N67" s="75"/>
      <c r="O67" s="75"/>
      <c r="P67" s="75"/>
      <c r="Q67" s="75"/>
      <c r="R67" s="75"/>
      <c r="S67" s="75"/>
      <c r="T67" s="75"/>
      <c r="U67" s="75"/>
      <c r="V67" s="75"/>
      <c r="W67" s="75"/>
      <c r="X67" s="75">
        <v>0</v>
      </c>
    </row>
    <row r="68" spans="1:24" x14ac:dyDescent="0.35">
      <c r="A68" s="1"/>
      <c r="B68" s="73" t="s">
        <v>92</v>
      </c>
      <c r="C68" s="73" t="s">
        <v>981</v>
      </c>
      <c r="D68" s="73" t="s">
        <v>979</v>
      </c>
      <c r="E68" s="74" t="s">
        <v>454</v>
      </c>
      <c r="F68" s="75"/>
      <c r="G68" s="75"/>
      <c r="H68" s="75"/>
      <c r="I68" s="75"/>
      <c r="J68" s="75"/>
      <c r="K68" s="75"/>
      <c r="L68" s="75"/>
      <c r="M68" s="75"/>
      <c r="N68" s="75"/>
      <c r="O68" s="75"/>
      <c r="P68" s="75"/>
      <c r="Q68" s="75"/>
      <c r="R68" s="75"/>
      <c r="S68" s="75"/>
      <c r="T68" s="75"/>
      <c r="U68" s="75">
        <v>838.7</v>
      </c>
      <c r="V68" s="75">
        <v>2363.6999999999998</v>
      </c>
      <c r="W68" s="75">
        <v>391.65</v>
      </c>
      <c r="X68" s="75">
        <v>3594.05</v>
      </c>
    </row>
    <row r="69" spans="1:24" x14ac:dyDescent="0.35">
      <c r="A69" s="1"/>
      <c r="B69" s="73" t="s">
        <v>92</v>
      </c>
      <c r="C69" s="73" t="s">
        <v>981</v>
      </c>
      <c r="D69" s="73" t="s">
        <v>982</v>
      </c>
      <c r="E69" s="74" t="s">
        <v>454</v>
      </c>
      <c r="F69" s="75"/>
      <c r="G69" s="75"/>
      <c r="H69" s="75"/>
      <c r="I69" s="75"/>
      <c r="J69" s="75"/>
      <c r="K69" s="75"/>
      <c r="L69" s="75"/>
      <c r="M69" s="75"/>
      <c r="N69" s="75"/>
      <c r="O69" s="75"/>
      <c r="P69" s="75"/>
      <c r="Q69" s="75"/>
      <c r="R69" s="75"/>
      <c r="S69" s="75"/>
      <c r="T69" s="75"/>
      <c r="U69" s="75"/>
      <c r="V69" s="75"/>
      <c r="W69" s="75"/>
      <c r="X69" s="75">
        <v>0</v>
      </c>
    </row>
    <row r="70" spans="1:24" x14ac:dyDescent="0.35">
      <c r="A70" s="1"/>
      <c r="B70" s="73" t="s">
        <v>92</v>
      </c>
      <c r="C70" s="73" t="s">
        <v>981</v>
      </c>
      <c r="D70" s="73" t="s">
        <v>983</v>
      </c>
      <c r="E70" s="74" t="s">
        <v>454</v>
      </c>
      <c r="F70" s="75"/>
      <c r="G70" s="75"/>
      <c r="H70" s="75"/>
      <c r="I70" s="75"/>
      <c r="J70" s="75"/>
      <c r="K70" s="75"/>
      <c r="L70" s="75"/>
      <c r="M70" s="75"/>
      <c r="N70" s="75"/>
      <c r="O70" s="75"/>
      <c r="P70" s="75"/>
      <c r="Q70" s="75"/>
      <c r="R70" s="75"/>
      <c r="S70" s="75"/>
      <c r="T70" s="75"/>
      <c r="U70" s="75"/>
      <c r="V70" s="75"/>
      <c r="W70" s="75"/>
      <c r="X70" s="75">
        <v>0</v>
      </c>
    </row>
    <row r="71" spans="1:24" x14ac:dyDescent="0.35">
      <c r="A71" s="1"/>
      <c r="B71" s="73" t="s">
        <v>92</v>
      </c>
      <c r="C71" s="73" t="s">
        <v>984</v>
      </c>
      <c r="D71" s="73" t="s">
        <v>395</v>
      </c>
      <c r="E71" s="74" t="s">
        <v>454</v>
      </c>
      <c r="F71" s="75"/>
      <c r="G71" s="75"/>
      <c r="H71" s="75">
        <v>367.5</v>
      </c>
      <c r="I71" s="75"/>
      <c r="J71" s="75"/>
      <c r="K71" s="75"/>
      <c r="L71" s="75"/>
      <c r="M71" s="75"/>
      <c r="N71" s="75"/>
      <c r="O71" s="75"/>
      <c r="P71" s="75"/>
      <c r="Q71" s="75"/>
      <c r="R71" s="75"/>
      <c r="S71" s="75"/>
      <c r="T71" s="75"/>
      <c r="U71" s="75"/>
      <c r="V71" s="75"/>
      <c r="W71" s="75"/>
      <c r="X71" s="75">
        <v>367.5</v>
      </c>
    </row>
    <row r="72" spans="1:24" x14ac:dyDescent="0.35">
      <c r="A72" s="1"/>
      <c r="B72" s="73" t="s">
        <v>92</v>
      </c>
      <c r="C72" s="73" t="s">
        <v>984</v>
      </c>
      <c r="D72" s="73" t="s">
        <v>985</v>
      </c>
      <c r="E72" s="74" t="s">
        <v>454</v>
      </c>
      <c r="F72" s="75"/>
      <c r="G72" s="75"/>
      <c r="H72" s="75"/>
      <c r="I72" s="75"/>
      <c r="J72" s="75"/>
      <c r="K72" s="75"/>
      <c r="L72" s="75"/>
      <c r="M72" s="75"/>
      <c r="N72" s="75"/>
      <c r="O72" s="75"/>
      <c r="P72" s="75"/>
      <c r="Q72" s="75"/>
      <c r="R72" s="75"/>
      <c r="S72" s="75"/>
      <c r="T72" s="75"/>
      <c r="U72" s="75"/>
      <c r="V72" s="75"/>
      <c r="W72" s="75"/>
      <c r="X72" s="75">
        <v>0</v>
      </c>
    </row>
    <row r="73" spans="1:24" x14ac:dyDescent="0.35">
      <c r="A73" s="1"/>
      <c r="B73" s="73" t="s">
        <v>92</v>
      </c>
      <c r="C73" s="73" t="s">
        <v>984</v>
      </c>
      <c r="D73" s="73" t="s">
        <v>261</v>
      </c>
      <c r="E73" s="74" t="s">
        <v>454</v>
      </c>
      <c r="F73" s="75"/>
      <c r="G73" s="75"/>
      <c r="H73" s="75"/>
      <c r="I73" s="75"/>
      <c r="J73" s="75">
        <v>403.7</v>
      </c>
      <c r="K73" s="75"/>
      <c r="L73" s="75"/>
      <c r="M73" s="75"/>
      <c r="N73" s="75"/>
      <c r="O73" s="75"/>
      <c r="P73" s="75"/>
      <c r="Q73" s="75"/>
      <c r="R73" s="75"/>
      <c r="S73" s="75"/>
      <c r="T73" s="75"/>
      <c r="U73" s="75"/>
      <c r="V73" s="75"/>
      <c r="W73" s="75"/>
      <c r="X73" s="75">
        <v>403.7</v>
      </c>
    </row>
    <row r="74" spans="1:24" x14ac:dyDescent="0.35">
      <c r="A74" s="1"/>
      <c r="B74" s="73" t="s">
        <v>107</v>
      </c>
      <c r="C74" s="73" t="s">
        <v>108</v>
      </c>
      <c r="D74" s="73" t="s">
        <v>280</v>
      </c>
      <c r="E74" s="74" t="s">
        <v>454</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3961.8</v>
      </c>
      <c r="T74" s="75">
        <v>3804.9</v>
      </c>
      <c r="U74" s="75"/>
      <c r="V74" s="75"/>
      <c r="W74" s="75"/>
      <c r="X74" s="75">
        <v>36664.164994999999</v>
      </c>
    </row>
    <row r="75" spans="1:24" x14ac:dyDescent="0.35">
      <c r="A75" s="1"/>
      <c r="B75" s="73" t="s">
        <v>107</v>
      </c>
      <c r="C75" s="73" t="s">
        <v>108</v>
      </c>
      <c r="D75" s="73" t="s">
        <v>282</v>
      </c>
      <c r="E75" s="74" t="s">
        <v>454</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3970.45</v>
      </c>
      <c r="T75" s="75">
        <v>3866.3</v>
      </c>
      <c r="U75" s="75">
        <v>2470.6999999999998</v>
      </c>
      <c r="V75" s="75"/>
      <c r="W75" s="75"/>
      <c r="X75" s="75">
        <v>52832.533499999998</v>
      </c>
    </row>
    <row r="76" spans="1:24" x14ac:dyDescent="0.35">
      <c r="A76" s="1"/>
      <c r="B76" s="73" t="s">
        <v>107</v>
      </c>
      <c r="C76" s="73" t="s">
        <v>108</v>
      </c>
      <c r="D76" s="73" t="s">
        <v>986</v>
      </c>
      <c r="E76" s="74" t="s">
        <v>454</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4224.3</v>
      </c>
      <c r="T76" s="75">
        <v>4122.1000000000004</v>
      </c>
      <c r="U76" s="75">
        <v>1199.75</v>
      </c>
      <c r="V76" s="75"/>
      <c r="W76" s="75"/>
      <c r="X76" s="75">
        <v>48028.056539999998</v>
      </c>
    </row>
    <row r="77" spans="1:24" x14ac:dyDescent="0.35">
      <c r="A77" s="1"/>
      <c r="B77" s="73" t="s">
        <v>494</v>
      </c>
      <c r="C77" s="73" t="s">
        <v>855</v>
      </c>
      <c r="D77" s="73" t="s">
        <v>64</v>
      </c>
      <c r="E77" s="74" t="s">
        <v>453</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497.45</v>
      </c>
      <c r="T77" s="75">
        <v>467.65</v>
      </c>
      <c r="U77" s="75">
        <v>487.5</v>
      </c>
      <c r="V77" s="75">
        <v>484.9</v>
      </c>
      <c r="W77" s="75">
        <v>441.59429</v>
      </c>
      <c r="X77" s="75">
        <v>8774.3442899999991</v>
      </c>
    </row>
    <row r="78" spans="1:24" x14ac:dyDescent="0.35">
      <c r="A78" s="1"/>
      <c r="B78" s="73" t="s">
        <v>494</v>
      </c>
      <c r="C78" s="73" t="s">
        <v>856</v>
      </c>
      <c r="D78" s="73" t="s">
        <v>64</v>
      </c>
      <c r="E78" s="74" t="s">
        <v>453</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149.35</v>
      </c>
      <c r="T78" s="75">
        <v>136.05000000000001</v>
      </c>
      <c r="U78" s="75">
        <v>140.80000000000001</v>
      </c>
      <c r="V78" s="75">
        <v>133.44999999999999</v>
      </c>
      <c r="W78" s="75">
        <v>118.72880000000001</v>
      </c>
      <c r="X78" s="75">
        <v>2948.5787999999998</v>
      </c>
    </row>
    <row r="79" spans="1:24" x14ac:dyDescent="0.35">
      <c r="A79" s="1"/>
      <c r="B79" s="73" t="s">
        <v>44</v>
      </c>
      <c r="C79" s="73" t="s">
        <v>857</v>
      </c>
      <c r="D79" s="73" t="s">
        <v>953</v>
      </c>
      <c r="E79" s="74" t="s">
        <v>453</v>
      </c>
      <c r="F79" s="75">
        <v>329.25</v>
      </c>
      <c r="G79" s="75">
        <v>489.6</v>
      </c>
      <c r="H79" s="75">
        <v>489.6</v>
      </c>
      <c r="I79" s="75">
        <v>489.6</v>
      </c>
      <c r="J79" s="75">
        <v>489.6</v>
      </c>
      <c r="K79" s="75">
        <v>489.6</v>
      </c>
      <c r="L79" s="75">
        <v>489.6</v>
      </c>
      <c r="M79" s="75">
        <v>489.6</v>
      </c>
      <c r="N79" s="75">
        <v>489.6</v>
      </c>
      <c r="O79" s="75">
        <v>469.2</v>
      </c>
      <c r="P79" s="75">
        <v>489.6</v>
      </c>
      <c r="Q79" s="75">
        <v>489.6</v>
      </c>
      <c r="R79" s="75">
        <v>489.6</v>
      </c>
      <c r="S79" s="75">
        <v>489.6</v>
      </c>
      <c r="T79" s="75">
        <v>489.6</v>
      </c>
      <c r="U79" s="75">
        <v>484.4</v>
      </c>
      <c r="V79" s="75">
        <v>489.6</v>
      </c>
      <c r="W79" s="75">
        <v>480</v>
      </c>
      <c r="X79" s="75">
        <v>8617.25</v>
      </c>
    </row>
    <row r="80" spans="1:24" x14ac:dyDescent="0.35">
      <c r="A80" s="1"/>
      <c r="B80" s="73" t="s">
        <v>44</v>
      </c>
      <c r="C80" s="73" t="s">
        <v>858</v>
      </c>
      <c r="D80" s="73" t="s">
        <v>953</v>
      </c>
      <c r="E80" s="74" t="s">
        <v>453</v>
      </c>
      <c r="F80" s="75">
        <v>331.75</v>
      </c>
      <c r="G80" s="75">
        <v>489.6</v>
      </c>
      <c r="H80" s="75">
        <v>489.6</v>
      </c>
      <c r="I80" s="75">
        <v>489.6</v>
      </c>
      <c r="J80" s="75">
        <v>489.6</v>
      </c>
      <c r="K80" s="75">
        <v>489.6</v>
      </c>
      <c r="L80" s="75">
        <v>489.6</v>
      </c>
      <c r="M80" s="75">
        <v>489.6</v>
      </c>
      <c r="N80" s="75">
        <v>478.3</v>
      </c>
      <c r="O80" s="75">
        <v>462.5</v>
      </c>
      <c r="P80" s="75">
        <v>489.6</v>
      </c>
      <c r="Q80" s="75">
        <v>489.6</v>
      </c>
      <c r="R80" s="75">
        <v>484.5</v>
      </c>
      <c r="S80" s="75">
        <v>489.6</v>
      </c>
      <c r="T80" s="75">
        <v>489.6</v>
      </c>
      <c r="U80" s="75">
        <v>484.4</v>
      </c>
      <c r="V80" s="75">
        <v>489.6</v>
      </c>
      <c r="W80" s="75">
        <v>475</v>
      </c>
      <c r="X80" s="75">
        <v>8591.65</v>
      </c>
    </row>
    <row r="81" spans="1:24" x14ac:dyDescent="0.35">
      <c r="A81" s="1"/>
      <c r="B81" s="73" t="s">
        <v>44</v>
      </c>
      <c r="C81" s="73" t="s">
        <v>859</v>
      </c>
      <c r="D81" s="73" t="s">
        <v>953</v>
      </c>
      <c r="E81" s="74" t="s">
        <v>453</v>
      </c>
      <c r="F81" s="75">
        <v>229.4</v>
      </c>
      <c r="G81" s="75">
        <v>244.8</v>
      </c>
      <c r="H81" s="75">
        <v>244.8</v>
      </c>
      <c r="I81" s="75">
        <v>244.8</v>
      </c>
      <c r="J81" s="75">
        <v>244.8</v>
      </c>
      <c r="K81" s="75">
        <v>244.8</v>
      </c>
      <c r="L81" s="75">
        <v>244.8</v>
      </c>
      <c r="M81" s="75">
        <v>244.8</v>
      </c>
      <c r="N81" s="75">
        <v>241.1</v>
      </c>
      <c r="O81" s="75">
        <v>142.80000000000001</v>
      </c>
      <c r="P81" s="75"/>
      <c r="Q81" s="75"/>
      <c r="R81" s="75"/>
      <c r="S81" s="75"/>
      <c r="T81" s="75">
        <v>122.4</v>
      </c>
      <c r="U81" s="75">
        <v>244.8</v>
      </c>
      <c r="V81" s="75">
        <v>239.7</v>
      </c>
      <c r="W81" s="75">
        <v>240</v>
      </c>
      <c r="X81" s="75">
        <v>3173.8</v>
      </c>
    </row>
    <row r="82" spans="1:24" x14ac:dyDescent="0.35">
      <c r="A82" s="1"/>
      <c r="B82" s="73" t="s">
        <v>44</v>
      </c>
      <c r="C82" s="73" t="s">
        <v>860</v>
      </c>
      <c r="D82" s="73" t="s">
        <v>64</v>
      </c>
      <c r="E82" s="74" t="s">
        <v>453</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142.05000000000001</v>
      </c>
      <c r="T82" s="75">
        <v>140.44999999999999</v>
      </c>
      <c r="U82" s="75">
        <v>138.9</v>
      </c>
      <c r="V82" s="75">
        <v>173.7</v>
      </c>
      <c r="W82" s="75">
        <v>179.1</v>
      </c>
      <c r="X82" s="75">
        <v>2837.9</v>
      </c>
    </row>
    <row r="83" spans="1:24" x14ac:dyDescent="0.35">
      <c r="A83" s="1"/>
      <c r="B83" s="73" t="s">
        <v>500</v>
      </c>
      <c r="C83" s="73" t="s">
        <v>987</v>
      </c>
      <c r="D83" s="73" t="s">
        <v>988</v>
      </c>
      <c r="E83" s="74" t="s">
        <v>454</v>
      </c>
      <c r="F83" s="75"/>
      <c r="G83" s="75"/>
      <c r="H83" s="75"/>
      <c r="I83" s="75"/>
      <c r="J83" s="75"/>
      <c r="K83" s="75">
        <v>65.7</v>
      </c>
      <c r="L83" s="75">
        <v>465.35</v>
      </c>
      <c r="M83" s="75">
        <v>328.55</v>
      </c>
      <c r="N83" s="75">
        <v>364.25</v>
      </c>
      <c r="O83" s="75">
        <v>471.9</v>
      </c>
      <c r="P83" s="75">
        <v>514.29999999999995</v>
      </c>
      <c r="Q83" s="75">
        <v>564.54</v>
      </c>
      <c r="R83" s="75">
        <v>595.20000000000005</v>
      </c>
      <c r="S83" s="75">
        <v>609.25</v>
      </c>
      <c r="T83" s="75">
        <v>606.29999999999995</v>
      </c>
      <c r="U83" s="75">
        <v>611.25</v>
      </c>
      <c r="V83" s="75">
        <v>624.95000000000005</v>
      </c>
      <c r="W83" s="75">
        <v>641.5</v>
      </c>
      <c r="X83" s="75">
        <v>6463.04</v>
      </c>
    </row>
    <row r="84" spans="1:24" x14ac:dyDescent="0.35">
      <c r="A84" s="1"/>
      <c r="B84" s="73" t="s">
        <v>500</v>
      </c>
      <c r="C84" s="73" t="s">
        <v>987</v>
      </c>
      <c r="D84" s="73" t="s">
        <v>989</v>
      </c>
      <c r="E84" s="74" t="s">
        <v>454</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835.1</v>
      </c>
      <c r="T84" s="75">
        <v>830.8</v>
      </c>
      <c r="U84" s="75">
        <v>831.65</v>
      </c>
      <c r="V84" s="75">
        <v>858.25</v>
      </c>
      <c r="W84" s="75">
        <v>847.5</v>
      </c>
      <c r="X84" s="75">
        <v>15418.2</v>
      </c>
    </row>
    <row r="85" spans="1:24" x14ac:dyDescent="0.35">
      <c r="A85" s="1"/>
      <c r="B85" s="73" t="s">
        <v>472</v>
      </c>
      <c r="C85" s="73" t="s">
        <v>990</v>
      </c>
      <c r="D85" s="73" t="s">
        <v>990</v>
      </c>
      <c r="E85" s="74" t="s">
        <v>455</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799.4</v>
      </c>
      <c r="T85" s="75">
        <v>802.55</v>
      </c>
      <c r="U85" s="75">
        <v>813.3</v>
      </c>
      <c r="V85" s="75">
        <v>714.25</v>
      </c>
      <c r="W85" s="75">
        <v>609.75</v>
      </c>
      <c r="X85" s="75">
        <v>12370.05</v>
      </c>
    </row>
    <row r="86" spans="1:24" x14ac:dyDescent="0.35">
      <c r="A86" s="1"/>
      <c r="B86" s="73" t="s">
        <v>495</v>
      </c>
      <c r="C86" s="73" t="s">
        <v>991</v>
      </c>
      <c r="D86" s="73" t="s">
        <v>64</v>
      </c>
      <c r="E86" s="74" t="s">
        <v>456</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93.25</v>
      </c>
      <c r="T86" s="75">
        <v>160.25</v>
      </c>
      <c r="U86" s="75">
        <v>124.15</v>
      </c>
      <c r="V86" s="75">
        <v>82.75</v>
      </c>
      <c r="W86" s="75">
        <v>54.85</v>
      </c>
      <c r="X86" s="75">
        <v>1463.5</v>
      </c>
    </row>
    <row r="87" spans="1:24" x14ac:dyDescent="0.35">
      <c r="A87" s="1"/>
      <c r="B87" s="73" t="s">
        <v>473</v>
      </c>
      <c r="C87" s="73" t="s">
        <v>992</v>
      </c>
      <c r="D87" s="73" t="s">
        <v>64</v>
      </c>
      <c r="E87" s="74" t="s">
        <v>456</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70.05</v>
      </c>
      <c r="T87" s="75">
        <v>141.35</v>
      </c>
      <c r="U87" s="75">
        <v>89.75</v>
      </c>
      <c r="V87" s="75">
        <v>72.25</v>
      </c>
      <c r="W87" s="75">
        <v>56.5</v>
      </c>
      <c r="X87" s="75">
        <v>1657.25</v>
      </c>
    </row>
    <row r="88" spans="1:24" x14ac:dyDescent="0.35">
      <c r="A88" s="1"/>
      <c r="B88" s="73" t="s">
        <v>481</v>
      </c>
      <c r="C88" s="73" t="s">
        <v>861</v>
      </c>
      <c r="D88" s="73" t="s">
        <v>953</v>
      </c>
      <c r="E88" s="74" t="s">
        <v>453</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83.65</v>
      </c>
      <c r="T88" s="75">
        <v>85.3</v>
      </c>
      <c r="U88" s="75">
        <v>84.5</v>
      </c>
      <c r="V88" s="75">
        <v>83.55</v>
      </c>
      <c r="W88" s="75">
        <v>82.75</v>
      </c>
      <c r="X88" s="75">
        <v>1477.9</v>
      </c>
    </row>
    <row r="89" spans="1:24" x14ac:dyDescent="0.35">
      <c r="A89" s="1"/>
      <c r="B89" s="73" t="s">
        <v>465</v>
      </c>
      <c r="C89" s="73" t="s">
        <v>862</v>
      </c>
      <c r="D89" s="73" t="s">
        <v>64</v>
      </c>
      <c r="E89" s="74" t="s">
        <v>453</v>
      </c>
      <c r="F89" s="75">
        <v>437</v>
      </c>
      <c r="G89" s="75">
        <v>438.4</v>
      </c>
      <c r="H89" s="75">
        <v>431.6</v>
      </c>
      <c r="I89" s="75">
        <v>432.55</v>
      </c>
      <c r="J89" s="75">
        <v>435.15</v>
      </c>
      <c r="K89" s="75">
        <v>439.7</v>
      </c>
      <c r="L89" s="75">
        <v>440.1</v>
      </c>
      <c r="M89" s="75">
        <v>440.4</v>
      </c>
      <c r="N89" s="75">
        <v>439.6</v>
      </c>
      <c r="O89" s="75">
        <v>440.45</v>
      </c>
      <c r="P89" s="75">
        <v>440.4</v>
      </c>
      <c r="Q89" s="75">
        <v>439.15</v>
      </c>
      <c r="R89" s="75">
        <v>440.5</v>
      </c>
      <c r="S89" s="75">
        <v>441</v>
      </c>
      <c r="T89" s="75">
        <v>439.25</v>
      </c>
      <c r="U89" s="75">
        <v>440.8</v>
      </c>
      <c r="V89" s="75">
        <v>441.25</v>
      </c>
      <c r="W89" s="75">
        <v>441.25</v>
      </c>
      <c r="X89" s="75">
        <v>7898.55</v>
      </c>
    </row>
    <row r="90" spans="1:24" x14ac:dyDescent="0.35">
      <c r="A90" s="1"/>
      <c r="B90" s="73" t="s">
        <v>482</v>
      </c>
      <c r="C90" s="73" t="s">
        <v>863</v>
      </c>
      <c r="D90" s="73" t="s">
        <v>64</v>
      </c>
      <c r="E90" s="74" t="s">
        <v>453</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408.73500000000001</v>
      </c>
      <c r="T90" s="75">
        <v>448.8</v>
      </c>
      <c r="U90" s="75">
        <v>428.05</v>
      </c>
      <c r="V90" s="75">
        <v>451.2</v>
      </c>
      <c r="W90" s="75">
        <v>451.2</v>
      </c>
      <c r="X90" s="75">
        <v>7499.0749999999998</v>
      </c>
    </row>
    <row r="91" spans="1:24" x14ac:dyDescent="0.35">
      <c r="A91" s="1"/>
      <c r="B91" s="73" t="s">
        <v>469</v>
      </c>
      <c r="C91" s="73" t="s">
        <v>993</v>
      </c>
      <c r="D91" s="73" t="s">
        <v>64</v>
      </c>
      <c r="E91" s="74" t="s">
        <v>454</v>
      </c>
      <c r="F91" s="75"/>
      <c r="G91" s="75"/>
      <c r="H91" s="75"/>
      <c r="I91" s="75"/>
      <c r="J91" s="75"/>
      <c r="K91" s="75"/>
      <c r="L91" s="75"/>
      <c r="M91" s="75"/>
      <c r="N91" s="75"/>
      <c r="O91" s="75"/>
      <c r="P91" s="75"/>
      <c r="Q91" s="75"/>
      <c r="R91" s="75"/>
      <c r="S91" s="75"/>
      <c r="T91" s="75"/>
      <c r="U91" s="75"/>
      <c r="V91" s="75"/>
      <c r="W91" s="75"/>
      <c r="X91" s="75">
        <v>0</v>
      </c>
    </row>
    <row r="92" spans="1:24" x14ac:dyDescent="0.35">
      <c r="A92" s="1"/>
      <c r="B92" s="73" t="s">
        <v>469</v>
      </c>
      <c r="C92" s="73" t="s">
        <v>994</v>
      </c>
      <c r="D92" s="73" t="s">
        <v>64</v>
      </c>
      <c r="E92" s="74" t="s">
        <v>454</v>
      </c>
      <c r="F92" s="75"/>
      <c r="G92" s="75"/>
      <c r="H92" s="75"/>
      <c r="I92" s="75"/>
      <c r="J92" s="75"/>
      <c r="K92" s="75"/>
      <c r="L92" s="75"/>
      <c r="M92" s="75"/>
      <c r="N92" s="75"/>
      <c r="O92" s="75"/>
      <c r="P92" s="75"/>
      <c r="Q92" s="75"/>
      <c r="R92" s="75"/>
      <c r="S92" s="75"/>
      <c r="T92" s="75"/>
      <c r="U92" s="75"/>
      <c r="V92" s="75"/>
      <c r="W92" s="75"/>
      <c r="X92" s="75">
        <v>0</v>
      </c>
    </row>
    <row r="93" spans="1:24" x14ac:dyDescent="0.35">
      <c r="A93" s="1"/>
      <c r="B93" s="73" t="s">
        <v>467</v>
      </c>
      <c r="C93" s="73" t="s">
        <v>864</v>
      </c>
      <c r="D93" s="73" t="s">
        <v>64</v>
      </c>
      <c r="E93" s="74" t="s">
        <v>453</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2173.0949999999998</v>
      </c>
      <c r="T93" s="75">
        <v>2069</v>
      </c>
      <c r="U93" s="75">
        <v>2173.3000000000002</v>
      </c>
      <c r="V93" s="75">
        <v>2171.5500000000002</v>
      </c>
      <c r="W93" s="75">
        <v>2186</v>
      </c>
      <c r="X93" s="75">
        <v>37725.794999999998</v>
      </c>
    </row>
    <row r="94" spans="1:24" x14ac:dyDescent="0.35">
      <c r="A94" s="1"/>
      <c r="B94" s="73" t="s">
        <v>458</v>
      </c>
      <c r="C94" s="73" t="s">
        <v>865</v>
      </c>
      <c r="D94" s="73" t="s">
        <v>64</v>
      </c>
      <c r="E94" s="74" t="s">
        <v>453</v>
      </c>
      <c r="F94" s="75"/>
      <c r="G94" s="75"/>
      <c r="H94" s="75"/>
      <c r="I94" s="75"/>
      <c r="J94" s="75"/>
      <c r="K94" s="75"/>
      <c r="L94" s="75"/>
      <c r="M94" s="75"/>
      <c r="N94" s="75">
        <v>17.55</v>
      </c>
      <c r="O94" s="75">
        <v>83.6</v>
      </c>
      <c r="P94" s="75">
        <v>98.75</v>
      </c>
      <c r="Q94" s="75">
        <v>99.25</v>
      </c>
      <c r="R94" s="75">
        <v>102</v>
      </c>
      <c r="S94" s="75">
        <v>100.75</v>
      </c>
      <c r="T94" s="75">
        <v>101.2</v>
      </c>
      <c r="U94" s="75">
        <v>101.7</v>
      </c>
      <c r="V94" s="75">
        <v>101.25</v>
      </c>
      <c r="W94" s="75">
        <v>101.15</v>
      </c>
      <c r="X94" s="75">
        <v>907.2</v>
      </c>
    </row>
    <row r="95" spans="1:24" x14ac:dyDescent="0.35">
      <c r="A95" s="1"/>
      <c r="B95" s="73" t="s">
        <v>110</v>
      </c>
      <c r="C95" s="73" t="s">
        <v>866</v>
      </c>
      <c r="D95" s="73" t="s">
        <v>64</v>
      </c>
      <c r="E95" s="74" t="s">
        <v>453</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13407.95</v>
      </c>
      <c r="T95" s="75">
        <v>13388.45</v>
      </c>
      <c r="U95" s="75">
        <v>13737.95</v>
      </c>
      <c r="V95" s="75">
        <v>13760.7</v>
      </c>
      <c r="W95" s="75">
        <v>13519.6</v>
      </c>
      <c r="X95" s="75">
        <v>238286.3</v>
      </c>
    </row>
    <row r="96" spans="1:24" x14ac:dyDescent="0.35">
      <c r="A96" s="1"/>
      <c r="B96" s="73" t="s">
        <v>110</v>
      </c>
      <c r="C96" s="73" t="s">
        <v>113</v>
      </c>
      <c r="D96" s="73" t="s">
        <v>977</v>
      </c>
      <c r="E96" s="74" t="s">
        <v>454</v>
      </c>
      <c r="F96" s="75"/>
      <c r="G96" s="75"/>
      <c r="H96" s="75"/>
      <c r="I96" s="75">
        <v>2346.15</v>
      </c>
      <c r="J96" s="75">
        <v>3078.3</v>
      </c>
      <c r="K96" s="75">
        <v>3219.7</v>
      </c>
      <c r="L96" s="75">
        <v>3035.85</v>
      </c>
      <c r="M96" s="75">
        <v>2982.7</v>
      </c>
      <c r="N96" s="75">
        <v>3067.85</v>
      </c>
      <c r="O96" s="75">
        <v>3322.05</v>
      </c>
      <c r="P96" s="75">
        <v>3056.95</v>
      </c>
      <c r="Q96" s="75">
        <v>3063.4</v>
      </c>
      <c r="R96" s="75">
        <v>3222.65</v>
      </c>
      <c r="S96" s="75">
        <v>3400.75</v>
      </c>
      <c r="T96" s="75">
        <v>3131.8</v>
      </c>
      <c r="U96" s="75">
        <v>3359.65</v>
      </c>
      <c r="V96" s="75">
        <v>3706.3</v>
      </c>
      <c r="W96" s="75">
        <v>3682.5</v>
      </c>
      <c r="X96" s="75">
        <v>47676.6</v>
      </c>
    </row>
    <row r="97" spans="1:24" x14ac:dyDescent="0.35">
      <c r="A97" s="1"/>
      <c r="B97" s="73" t="s">
        <v>110</v>
      </c>
      <c r="C97" s="73" t="s">
        <v>113</v>
      </c>
      <c r="D97" s="73" t="s">
        <v>978</v>
      </c>
      <c r="E97" s="74" t="s">
        <v>454</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3454</v>
      </c>
      <c r="T97" s="75">
        <v>3135.95</v>
      </c>
      <c r="U97" s="75">
        <v>3401.15</v>
      </c>
      <c r="V97" s="75">
        <v>3753.6</v>
      </c>
      <c r="W97" s="75">
        <v>3820.75</v>
      </c>
      <c r="X97" s="75">
        <v>54148.2</v>
      </c>
    </row>
    <row r="98" spans="1:24" x14ac:dyDescent="0.35">
      <c r="A98" s="1"/>
      <c r="B98" s="73" t="s">
        <v>110</v>
      </c>
      <c r="C98" s="73" t="s">
        <v>113</v>
      </c>
      <c r="D98" s="73" t="s">
        <v>261</v>
      </c>
      <c r="E98" s="74" t="s">
        <v>454</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3453.1</v>
      </c>
      <c r="T98" s="75">
        <v>3138</v>
      </c>
      <c r="U98" s="75">
        <v>3401.55</v>
      </c>
      <c r="V98" s="75">
        <v>3754.45</v>
      </c>
      <c r="W98" s="75">
        <v>3823.65</v>
      </c>
      <c r="X98" s="75">
        <v>56193.45</v>
      </c>
    </row>
    <row r="99" spans="1:24" x14ac:dyDescent="0.35">
      <c r="A99" s="1"/>
      <c r="B99" s="73" t="s">
        <v>110</v>
      </c>
      <c r="C99" s="73" t="s">
        <v>113</v>
      </c>
      <c r="D99" s="73" t="s">
        <v>397</v>
      </c>
      <c r="E99" s="74" t="s">
        <v>454</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5780.95</v>
      </c>
      <c r="T99" s="75">
        <v>5514.1</v>
      </c>
      <c r="U99" s="75">
        <v>5758.35</v>
      </c>
      <c r="V99" s="75">
        <v>6036.9</v>
      </c>
      <c r="W99" s="75">
        <v>5996.7</v>
      </c>
      <c r="X99" s="75">
        <v>89531.9</v>
      </c>
    </row>
    <row r="100" spans="1:24" x14ac:dyDescent="0.35">
      <c r="A100" s="1"/>
      <c r="B100" s="73" t="s">
        <v>110</v>
      </c>
      <c r="C100" s="73" t="s">
        <v>116</v>
      </c>
      <c r="D100" s="73" t="s">
        <v>395</v>
      </c>
      <c r="E100" s="74" t="s">
        <v>454</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4905.55</v>
      </c>
      <c r="T100" s="75">
        <v>4816.8500000000004</v>
      </c>
      <c r="U100" s="75">
        <v>4240.45</v>
      </c>
      <c r="V100" s="75">
        <v>4298.55</v>
      </c>
      <c r="W100" s="75">
        <v>4401.8</v>
      </c>
      <c r="X100" s="75">
        <v>74217.95</v>
      </c>
    </row>
    <row r="101" spans="1:24" x14ac:dyDescent="0.35">
      <c r="A101" s="1"/>
      <c r="B101" s="73" t="s">
        <v>110</v>
      </c>
      <c r="C101" s="73" t="s">
        <v>116</v>
      </c>
      <c r="D101" s="73" t="s">
        <v>397</v>
      </c>
      <c r="E101" s="74" t="s">
        <v>454</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2588</v>
      </c>
      <c r="T101" s="75">
        <v>2567.6999999999998</v>
      </c>
      <c r="U101" s="75">
        <v>2313.0500000000002</v>
      </c>
      <c r="V101" s="75">
        <v>2352.0500000000002</v>
      </c>
      <c r="W101" s="75">
        <v>2383.35</v>
      </c>
      <c r="X101" s="75">
        <v>39794.6</v>
      </c>
    </row>
    <row r="102" spans="1:24" x14ac:dyDescent="0.35">
      <c r="A102" s="1"/>
      <c r="B102" s="73" t="s">
        <v>110</v>
      </c>
      <c r="C102" s="73" t="s">
        <v>867</v>
      </c>
      <c r="D102" s="73" t="s">
        <v>64</v>
      </c>
      <c r="E102" s="74" t="s">
        <v>453</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252.45</v>
      </c>
      <c r="T102" s="75">
        <v>251.7</v>
      </c>
      <c r="U102" s="75">
        <v>252.1</v>
      </c>
      <c r="V102" s="75">
        <v>252.1</v>
      </c>
      <c r="W102" s="75">
        <v>252.4</v>
      </c>
      <c r="X102" s="75">
        <v>4488.3500000000004</v>
      </c>
    </row>
    <row r="103" spans="1:24" x14ac:dyDescent="0.35">
      <c r="A103" s="1"/>
      <c r="B103" s="73" t="s">
        <v>474</v>
      </c>
      <c r="C103" s="73" t="s">
        <v>995</v>
      </c>
      <c r="D103" s="73" t="s">
        <v>64</v>
      </c>
      <c r="E103" s="74" t="s">
        <v>455</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1.85</v>
      </c>
      <c r="T103" s="75">
        <v>2.4500000000000002</v>
      </c>
      <c r="U103" s="75">
        <v>2.8</v>
      </c>
      <c r="V103" s="75">
        <v>2.15</v>
      </c>
      <c r="W103" s="75">
        <v>2</v>
      </c>
      <c r="X103" s="75">
        <v>36.6</v>
      </c>
    </row>
    <row r="104" spans="1:24" x14ac:dyDescent="0.35">
      <c r="A104" s="1"/>
      <c r="B104" s="73" t="s">
        <v>464</v>
      </c>
      <c r="C104" s="73" t="s">
        <v>868</v>
      </c>
      <c r="D104" s="73" t="s">
        <v>64</v>
      </c>
      <c r="E104" s="74" t="s">
        <v>453</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1400.75</v>
      </c>
      <c r="T104" s="75">
        <v>1235.7</v>
      </c>
      <c r="U104" s="75">
        <v>1106.05</v>
      </c>
      <c r="V104" s="75">
        <v>1030.05</v>
      </c>
      <c r="W104" s="75">
        <v>1014.5585</v>
      </c>
      <c r="X104" s="75">
        <v>28763.553500000002</v>
      </c>
    </row>
    <row r="105" spans="1:24" x14ac:dyDescent="0.35">
      <c r="A105" s="1"/>
      <c r="B105" s="73" t="s">
        <v>476</v>
      </c>
      <c r="C105" s="73" t="s">
        <v>869</v>
      </c>
      <c r="D105" s="73" t="s">
        <v>64</v>
      </c>
      <c r="E105" s="74" t="s">
        <v>453</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50.6</v>
      </c>
      <c r="T105" s="75">
        <v>86</v>
      </c>
      <c r="U105" s="75">
        <v>86.25</v>
      </c>
      <c r="V105" s="75">
        <v>85.3</v>
      </c>
      <c r="W105" s="75">
        <v>85.9</v>
      </c>
      <c r="X105" s="75">
        <v>1441.85</v>
      </c>
    </row>
    <row r="106" spans="1:24" x14ac:dyDescent="0.35">
      <c r="A106" s="1"/>
      <c r="B106" s="73" t="s">
        <v>496</v>
      </c>
      <c r="C106" s="73" t="s">
        <v>996</v>
      </c>
      <c r="D106" s="73" t="s">
        <v>64</v>
      </c>
      <c r="E106" s="74" t="s">
        <v>455</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139.85</v>
      </c>
      <c r="T106" s="75">
        <v>38.85</v>
      </c>
      <c r="U106" s="75">
        <v>40.6</v>
      </c>
      <c r="V106" s="75">
        <v>136.69999999999999</v>
      </c>
      <c r="W106" s="75">
        <v>131.1</v>
      </c>
      <c r="X106" s="75">
        <v>2096.8710000000001</v>
      </c>
    </row>
    <row r="107" spans="1:24" x14ac:dyDescent="0.35">
      <c r="A107" s="1"/>
      <c r="B107" s="73" t="s">
        <v>314</v>
      </c>
      <c r="C107" s="73" t="s">
        <v>997</v>
      </c>
      <c r="D107" s="73" t="s">
        <v>64</v>
      </c>
      <c r="E107" s="74" t="s">
        <v>454</v>
      </c>
      <c r="F107" s="75"/>
      <c r="G107" s="75"/>
      <c r="H107" s="75"/>
      <c r="I107" s="75">
        <v>413.1</v>
      </c>
      <c r="J107" s="75"/>
      <c r="K107" s="75"/>
      <c r="L107" s="75"/>
      <c r="M107" s="75"/>
      <c r="N107" s="75"/>
      <c r="O107" s="75"/>
      <c r="P107" s="75"/>
      <c r="Q107" s="75"/>
      <c r="R107" s="75"/>
      <c r="S107" s="75"/>
      <c r="T107" s="75">
        <v>29.4</v>
      </c>
      <c r="U107" s="75">
        <v>1103.7</v>
      </c>
      <c r="V107" s="75">
        <v>1008.1</v>
      </c>
      <c r="W107" s="75"/>
      <c r="X107" s="75">
        <v>2554.3000000000002</v>
      </c>
    </row>
    <row r="108" spans="1:24" x14ac:dyDescent="0.35">
      <c r="A108" s="1"/>
      <c r="B108" s="73" t="s">
        <v>483</v>
      </c>
      <c r="C108" s="73" t="s">
        <v>998</v>
      </c>
      <c r="D108" s="73" t="s">
        <v>64</v>
      </c>
      <c r="E108" s="74" t="s">
        <v>455</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162.5</v>
      </c>
      <c r="T108" s="75">
        <v>156.75</v>
      </c>
      <c r="U108" s="75">
        <v>162.1</v>
      </c>
      <c r="V108" s="75">
        <v>158.25</v>
      </c>
      <c r="W108" s="75">
        <v>151.15</v>
      </c>
      <c r="X108" s="75">
        <v>2439</v>
      </c>
    </row>
    <row r="109" spans="1:24" x14ac:dyDescent="0.35">
      <c r="A109" s="1"/>
      <c r="B109" s="73" t="s">
        <v>119</v>
      </c>
      <c r="C109" s="73" t="s">
        <v>870</v>
      </c>
      <c r="D109" s="73" t="s">
        <v>64</v>
      </c>
      <c r="E109" s="74" t="s">
        <v>453</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130.15</v>
      </c>
      <c r="T109" s="75">
        <v>129.80000000000001</v>
      </c>
      <c r="U109" s="75">
        <v>129.30000000000001</v>
      </c>
      <c r="V109" s="75">
        <v>129.30000000000001</v>
      </c>
      <c r="W109" s="75">
        <v>129.85</v>
      </c>
      <c r="X109" s="75">
        <v>2324.5</v>
      </c>
    </row>
    <row r="110" spans="1:24" x14ac:dyDescent="0.35">
      <c r="A110" s="1"/>
      <c r="B110" s="73" t="s">
        <v>119</v>
      </c>
      <c r="C110" s="73" t="s">
        <v>871</v>
      </c>
      <c r="D110" s="73" t="s">
        <v>64</v>
      </c>
      <c r="E110" s="74" t="s">
        <v>453</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5721.9</v>
      </c>
      <c r="T110" s="75">
        <v>5714.1</v>
      </c>
      <c r="U110" s="75">
        <v>5850.7</v>
      </c>
      <c r="V110" s="75">
        <v>5859.5</v>
      </c>
      <c r="W110" s="75">
        <v>5783.25</v>
      </c>
      <c r="X110" s="75">
        <v>99358.75</v>
      </c>
    </row>
    <row r="111" spans="1:24" x14ac:dyDescent="0.35">
      <c r="A111" s="1"/>
      <c r="B111" s="73" t="s">
        <v>119</v>
      </c>
      <c r="C111" s="73" t="s">
        <v>122</v>
      </c>
      <c r="D111" s="73" t="s">
        <v>64</v>
      </c>
      <c r="E111" s="74" t="s">
        <v>453</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2165</v>
      </c>
      <c r="T111" s="75">
        <v>2159.3000000000002</v>
      </c>
      <c r="U111" s="75">
        <v>2161.4499999999998</v>
      </c>
      <c r="V111" s="75">
        <v>2161.0500000000002</v>
      </c>
      <c r="W111" s="75">
        <v>2159.9</v>
      </c>
      <c r="X111" s="75">
        <v>38435.199999999997</v>
      </c>
    </row>
    <row r="112" spans="1:24" x14ac:dyDescent="0.35">
      <c r="A112" s="1"/>
      <c r="B112" s="73" t="s">
        <v>119</v>
      </c>
      <c r="C112" s="73" t="s">
        <v>875</v>
      </c>
      <c r="D112" s="73" t="s">
        <v>64</v>
      </c>
      <c r="E112" s="74" t="s">
        <v>453</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238.3</v>
      </c>
      <c r="T112" s="75">
        <v>238.1</v>
      </c>
      <c r="U112" s="75">
        <v>237.7</v>
      </c>
      <c r="V112" s="75">
        <v>238.15</v>
      </c>
      <c r="W112" s="75">
        <v>237.85</v>
      </c>
      <c r="X112" s="75">
        <v>4283.5</v>
      </c>
    </row>
    <row r="113" spans="1:24" x14ac:dyDescent="0.35">
      <c r="A113" s="1"/>
      <c r="B113" s="73" t="s">
        <v>124</v>
      </c>
      <c r="C113" s="73" t="s">
        <v>999</v>
      </c>
      <c r="D113" s="73" t="s">
        <v>64</v>
      </c>
      <c r="E113" s="74" t="s">
        <v>456</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1101.8</v>
      </c>
      <c r="T113" s="75">
        <v>1105.4000000000001</v>
      </c>
      <c r="U113" s="75">
        <v>1107.45</v>
      </c>
      <c r="V113" s="75">
        <v>1037.7</v>
      </c>
      <c r="W113" s="75">
        <v>1453.6</v>
      </c>
      <c r="X113" s="75">
        <v>21930.751830000001</v>
      </c>
    </row>
    <row r="114" spans="1:24" x14ac:dyDescent="0.35">
      <c r="A114" s="1"/>
      <c r="B114" s="73" t="s">
        <v>124</v>
      </c>
      <c r="C114" s="73" t="s">
        <v>1000</v>
      </c>
      <c r="D114" s="73" t="s">
        <v>64</v>
      </c>
      <c r="E114" s="74" t="s">
        <v>456</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1049.3</v>
      </c>
      <c r="T114" s="75">
        <v>1090.45</v>
      </c>
      <c r="U114" s="75">
        <v>1142.4000000000001</v>
      </c>
      <c r="V114" s="75">
        <v>1106.8</v>
      </c>
      <c r="W114" s="75">
        <v>1369.4</v>
      </c>
      <c r="X114" s="75">
        <v>21865.704170000001</v>
      </c>
    </row>
    <row r="115" spans="1:24" x14ac:dyDescent="0.35">
      <c r="A115" s="1"/>
      <c r="B115" s="73" t="s">
        <v>124</v>
      </c>
      <c r="C115" s="73" t="s">
        <v>876</v>
      </c>
      <c r="D115" s="73" t="s">
        <v>64</v>
      </c>
      <c r="E115" s="74" t="s">
        <v>453</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1776.2</v>
      </c>
      <c r="T115" s="75">
        <v>1855.6</v>
      </c>
      <c r="U115" s="75">
        <v>1917</v>
      </c>
      <c r="V115" s="75">
        <v>1901.4</v>
      </c>
      <c r="W115" s="75">
        <v>1843.7</v>
      </c>
      <c r="X115" s="75">
        <v>33834.621050000002</v>
      </c>
    </row>
    <row r="116" spans="1:24" x14ac:dyDescent="0.35">
      <c r="A116" s="1"/>
      <c r="B116" s="73" t="s">
        <v>124</v>
      </c>
      <c r="C116" s="73" t="s">
        <v>877</v>
      </c>
      <c r="D116" s="73" t="s">
        <v>953</v>
      </c>
      <c r="E116" s="74" t="s">
        <v>453</v>
      </c>
      <c r="F116" s="75">
        <v>14.4</v>
      </c>
      <c r="G116" s="75">
        <v>11.65</v>
      </c>
      <c r="H116" s="75"/>
      <c r="I116" s="75"/>
      <c r="J116" s="75"/>
      <c r="K116" s="75"/>
      <c r="L116" s="75">
        <v>11.1</v>
      </c>
      <c r="M116" s="75">
        <v>15.821999999999999</v>
      </c>
      <c r="N116" s="75">
        <v>14.4</v>
      </c>
      <c r="O116" s="75">
        <v>14.4</v>
      </c>
      <c r="P116" s="75">
        <v>14.4</v>
      </c>
      <c r="Q116" s="75">
        <v>14.4</v>
      </c>
      <c r="R116" s="75">
        <v>14.4</v>
      </c>
      <c r="S116" s="75">
        <v>14.4</v>
      </c>
      <c r="T116" s="75">
        <v>14.4</v>
      </c>
      <c r="U116" s="75">
        <v>14.4</v>
      </c>
      <c r="V116" s="75">
        <v>14.4</v>
      </c>
      <c r="W116" s="75">
        <v>14.4</v>
      </c>
      <c r="X116" s="75">
        <v>196.97200000000001</v>
      </c>
    </row>
    <row r="117" spans="1:24" x14ac:dyDescent="0.35">
      <c r="A117" s="1"/>
      <c r="B117" s="73" t="s">
        <v>124</v>
      </c>
      <c r="C117" s="73" t="s">
        <v>878</v>
      </c>
      <c r="D117" s="73" t="s">
        <v>64</v>
      </c>
      <c r="E117" s="74" t="s">
        <v>453</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721.75</v>
      </c>
      <c r="T117" s="75">
        <v>721.35</v>
      </c>
      <c r="U117" s="75">
        <v>730.25</v>
      </c>
      <c r="V117" s="75">
        <v>735.8</v>
      </c>
      <c r="W117" s="75">
        <v>733.7</v>
      </c>
      <c r="X117" s="75">
        <v>10002.758</v>
      </c>
    </row>
    <row r="118" spans="1:24" x14ac:dyDescent="0.35">
      <c r="A118" s="1"/>
      <c r="B118" s="73" t="s">
        <v>124</v>
      </c>
      <c r="C118" s="73" t="s">
        <v>879</v>
      </c>
      <c r="D118" s="73" t="s">
        <v>64</v>
      </c>
      <c r="E118" s="74" t="s">
        <v>453</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3231.15</v>
      </c>
      <c r="T118" s="75">
        <v>3037</v>
      </c>
      <c r="U118" s="75">
        <v>3664.4</v>
      </c>
      <c r="V118" s="75">
        <v>3224.85</v>
      </c>
      <c r="W118" s="75">
        <v>3097.4</v>
      </c>
      <c r="X118" s="75">
        <v>79101.820835000006</v>
      </c>
    </row>
    <row r="119" spans="1:24" x14ac:dyDescent="0.35">
      <c r="A119" s="1"/>
      <c r="B119" s="73" t="s">
        <v>124</v>
      </c>
      <c r="C119" s="73" t="s">
        <v>880</v>
      </c>
      <c r="D119" s="73" t="s">
        <v>64</v>
      </c>
      <c r="E119" s="74" t="s">
        <v>453</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3105.75</v>
      </c>
      <c r="T119" s="75">
        <v>3095.55</v>
      </c>
      <c r="U119" s="75">
        <v>3127.45</v>
      </c>
      <c r="V119" s="75">
        <v>3005.5</v>
      </c>
      <c r="W119" s="75">
        <v>2986.5</v>
      </c>
      <c r="X119" s="75">
        <v>55402.18361</v>
      </c>
    </row>
    <row r="120" spans="1:24" x14ac:dyDescent="0.35">
      <c r="A120" s="1"/>
      <c r="B120" s="73" t="s">
        <v>124</v>
      </c>
      <c r="C120" s="73" t="s">
        <v>881</v>
      </c>
      <c r="D120" s="73" t="s">
        <v>64</v>
      </c>
      <c r="E120" s="74" t="s">
        <v>453</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1526.8</v>
      </c>
      <c r="T120" s="75">
        <v>1522.75</v>
      </c>
      <c r="U120" s="75">
        <v>1532.15</v>
      </c>
      <c r="V120" s="75">
        <v>1524.5</v>
      </c>
      <c r="W120" s="75">
        <v>1521.75</v>
      </c>
      <c r="X120" s="75">
        <v>27313.169754999999</v>
      </c>
    </row>
    <row r="121" spans="1:24" x14ac:dyDescent="0.35">
      <c r="A121" s="1"/>
      <c r="B121" s="73" t="s">
        <v>124</v>
      </c>
      <c r="C121" s="73" t="s">
        <v>1001</v>
      </c>
      <c r="D121" s="73" t="s">
        <v>1002</v>
      </c>
      <c r="E121" s="74" t="s">
        <v>455</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1086.1500000000001</v>
      </c>
      <c r="T121" s="75">
        <v>909.3</v>
      </c>
      <c r="U121" s="75">
        <v>1149.25</v>
      </c>
      <c r="V121" s="75">
        <v>953.55</v>
      </c>
      <c r="W121" s="75">
        <v>1001.4</v>
      </c>
      <c r="X121" s="75">
        <v>17380.972000000002</v>
      </c>
    </row>
    <row r="122" spans="1:24" x14ac:dyDescent="0.35">
      <c r="A122" s="1"/>
      <c r="B122" s="73" t="s">
        <v>124</v>
      </c>
      <c r="C122" s="73" t="s">
        <v>1003</v>
      </c>
      <c r="D122" s="73" t="s">
        <v>64</v>
      </c>
      <c r="E122" s="74" t="s">
        <v>455</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1358.1</v>
      </c>
      <c r="T122" s="75">
        <v>1121.55</v>
      </c>
      <c r="U122" s="75">
        <v>1405.15</v>
      </c>
      <c r="V122" s="75">
        <v>1298.5</v>
      </c>
      <c r="W122" s="75">
        <v>1279.55</v>
      </c>
      <c r="X122" s="75">
        <v>21697.5435</v>
      </c>
    </row>
    <row r="123" spans="1:24" x14ac:dyDescent="0.35">
      <c r="A123" s="1"/>
      <c r="B123" s="73" t="s">
        <v>124</v>
      </c>
      <c r="C123" s="73" t="s">
        <v>1004</v>
      </c>
      <c r="D123" s="73" t="s">
        <v>127</v>
      </c>
      <c r="E123" s="74" t="s">
        <v>454</v>
      </c>
      <c r="F123" s="75"/>
      <c r="G123" s="75"/>
      <c r="H123" s="75"/>
      <c r="I123" s="75"/>
      <c r="J123" s="75"/>
      <c r="K123" s="75"/>
      <c r="L123" s="75"/>
      <c r="M123" s="75"/>
      <c r="N123" s="75">
        <v>160.6</v>
      </c>
      <c r="O123" s="75"/>
      <c r="P123" s="75"/>
      <c r="Q123" s="75"/>
      <c r="R123" s="75"/>
      <c r="S123" s="75"/>
      <c r="T123" s="75"/>
      <c r="U123" s="75"/>
      <c r="V123" s="75"/>
      <c r="W123" s="75"/>
      <c r="X123" s="75">
        <v>160.6</v>
      </c>
    </row>
    <row r="124" spans="1:24" x14ac:dyDescent="0.35">
      <c r="A124" s="1"/>
      <c r="B124" s="73" t="s">
        <v>124</v>
      </c>
      <c r="C124" s="73" t="s">
        <v>1004</v>
      </c>
      <c r="D124" s="73" t="s">
        <v>1005</v>
      </c>
      <c r="E124" s="74" t="s">
        <v>454</v>
      </c>
      <c r="F124" s="75"/>
      <c r="G124" s="75"/>
      <c r="H124" s="75"/>
      <c r="I124" s="75"/>
      <c r="J124" s="75"/>
      <c r="K124" s="75"/>
      <c r="L124" s="75"/>
      <c r="M124" s="75"/>
      <c r="N124" s="75"/>
      <c r="O124" s="75"/>
      <c r="P124" s="75"/>
      <c r="Q124" s="75"/>
      <c r="R124" s="75"/>
      <c r="S124" s="75"/>
      <c r="T124" s="75"/>
      <c r="U124" s="75"/>
      <c r="V124" s="75"/>
      <c r="W124" s="75"/>
      <c r="X124" s="75">
        <v>0</v>
      </c>
    </row>
    <row r="125" spans="1:24" x14ac:dyDescent="0.35">
      <c r="A125" s="1"/>
      <c r="B125" s="73" t="s">
        <v>124</v>
      </c>
      <c r="C125" s="73" t="s">
        <v>1004</v>
      </c>
      <c r="D125" s="73" t="s">
        <v>1006</v>
      </c>
      <c r="E125" s="74" t="s">
        <v>454</v>
      </c>
      <c r="F125" s="75"/>
      <c r="G125" s="75"/>
      <c r="H125" s="75"/>
      <c r="I125" s="75"/>
      <c r="J125" s="75"/>
      <c r="K125" s="75"/>
      <c r="L125" s="75"/>
      <c r="M125" s="75"/>
      <c r="N125" s="75"/>
      <c r="O125" s="75"/>
      <c r="P125" s="75"/>
      <c r="Q125" s="75"/>
      <c r="R125" s="75"/>
      <c r="S125" s="75"/>
      <c r="T125" s="75"/>
      <c r="U125" s="75"/>
      <c r="V125" s="75"/>
      <c r="W125" s="75"/>
      <c r="X125" s="75">
        <v>0</v>
      </c>
    </row>
    <row r="126" spans="1:24" x14ac:dyDescent="0.35">
      <c r="A126" s="1"/>
      <c r="B126" s="73" t="s">
        <v>124</v>
      </c>
      <c r="C126" s="73" t="s">
        <v>1007</v>
      </c>
      <c r="D126" s="73" t="s">
        <v>1008</v>
      </c>
      <c r="E126" s="74" t="s">
        <v>454</v>
      </c>
      <c r="F126" s="75"/>
      <c r="G126" s="75"/>
      <c r="H126" s="75"/>
      <c r="I126" s="75"/>
      <c r="J126" s="75"/>
      <c r="K126" s="75"/>
      <c r="L126" s="75"/>
      <c r="M126" s="75"/>
      <c r="N126" s="75"/>
      <c r="O126" s="75">
        <v>352.3</v>
      </c>
      <c r="P126" s="75"/>
      <c r="Q126" s="75"/>
      <c r="R126" s="75"/>
      <c r="S126" s="75"/>
      <c r="T126" s="75"/>
      <c r="U126" s="75"/>
      <c r="V126" s="75"/>
      <c r="W126" s="75"/>
      <c r="X126" s="75">
        <v>352.3</v>
      </c>
    </row>
    <row r="127" spans="1:24" x14ac:dyDescent="0.35">
      <c r="A127" s="1"/>
      <c r="B127" s="73" t="s">
        <v>124</v>
      </c>
      <c r="C127" s="73" t="s">
        <v>130</v>
      </c>
      <c r="D127" s="73" t="s">
        <v>261</v>
      </c>
      <c r="E127" s="74" t="s">
        <v>454</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3158.15</v>
      </c>
      <c r="T127" s="75">
        <v>2953</v>
      </c>
      <c r="U127" s="75">
        <v>3101.8</v>
      </c>
      <c r="V127" s="75">
        <v>3207.05</v>
      </c>
      <c r="W127" s="75">
        <v>3208.95</v>
      </c>
      <c r="X127" s="75">
        <v>53255.092134999999</v>
      </c>
    </row>
    <row r="128" spans="1:24" x14ac:dyDescent="0.35">
      <c r="A128" s="1"/>
      <c r="B128" s="73" t="s">
        <v>124</v>
      </c>
      <c r="C128" s="73" t="s">
        <v>130</v>
      </c>
      <c r="D128" s="73" t="s">
        <v>249</v>
      </c>
      <c r="E128" s="74" t="s">
        <v>454</v>
      </c>
      <c r="F128" s="75">
        <v>2159.3000000000002</v>
      </c>
      <c r="G128" s="75">
        <v>2903.2</v>
      </c>
      <c r="H128" s="75">
        <v>3423.65</v>
      </c>
      <c r="I128" s="75">
        <v>3406.1</v>
      </c>
      <c r="J128" s="75">
        <v>2176.2649900000001</v>
      </c>
      <c r="K128" s="75">
        <v>2844.15</v>
      </c>
      <c r="L128" s="75"/>
      <c r="M128" s="75"/>
      <c r="N128" s="75"/>
      <c r="O128" s="75"/>
      <c r="P128" s="75"/>
      <c r="Q128" s="75"/>
      <c r="R128" s="75"/>
      <c r="S128" s="75">
        <v>5.2</v>
      </c>
      <c r="T128" s="75"/>
      <c r="U128" s="75"/>
      <c r="V128" s="75"/>
      <c r="W128" s="75"/>
      <c r="X128" s="75">
        <v>16917.864989999998</v>
      </c>
    </row>
    <row r="129" spans="1:24" x14ac:dyDescent="0.35">
      <c r="A129" s="1"/>
      <c r="B129" s="73" t="s">
        <v>124</v>
      </c>
      <c r="C129" s="73" t="s">
        <v>130</v>
      </c>
      <c r="D129" s="73" t="s">
        <v>1009</v>
      </c>
      <c r="E129" s="74" t="s">
        <v>454</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1495</v>
      </c>
      <c r="T129" s="75">
        <v>1386.7</v>
      </c>
      <c r="U129" s="75">
        <v>1464.85</v>
      </c>
      <c r="V129" s="75">
        <v>1522.1</v>
      </c>
      <c r="W129" s="75">
        <v>1520.05</v>
      </c>
      <c r="X129" s="75">
        <v>35864.120819999996</v>
      </c>
    </row>
    <row r="130" spans="1:24" x14ac:dyDescent="0.35">
      <c r="A130" s="1"/>
      <c r="B130" s="73" t="s">
        <v>1010</v>
      </c>
      <c r="C130" s="73" t="s">
        <v>1011</v>
      </c>
      <c r="D130" s="73" t="s">
        <v>64</v>
      </c>
      <c r="E130" s="74" t="s">
        <v>455</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206.15</v>
      </c>
      <c r="T130" s="75">
        <v>197.7</v>
      </c>
      <c r="U130" s="75">
        <v>204.2</v>
      </c>
      <c r="V130" s="75">
        <v>195.45</v>
      </c>
      <c r="W130" s="75">
        <v>183.1</v>
      </c>
      <c r="X130" s="75">
        <v>3019.05</v>
      </c>
    </row>
    <row r="131" spans="1:24" x14ac:dyDescent="0.35">
      <c r="A131" s="1"/>
      <c r="B131" s="73" t="s">
        <v>485</v>
      </c>
      <c r="C131" s="73" t="s">
        <v>1012</v>
      </c>
      <c r="D131" s="73" t="s">
        <v>64</v>
      </c>
      <c r="E131" s="74" t="s">
        <v>456</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294.25</v>
      </c>
      <c r="T131" s="75">
        <v>422.25</v>
      </c>
      <c r="U131" s="75">
        <v>292.7</v>
      </c>
      <c r="V131" s="75">
        <v>233.9</v>
      </c>
      <c r="W131" s="75">
        <v>562.5</v>
      </c>
      <c r="X131" s="75">
        <v>6891.5</v>
      </c>
    </row>
    <row r="132" spans="1:24" x14ac:dyDescent="0.35">
      <c r="A132" s="1"/>
      <c r="B132" s="73" t="s">
        <v>486</v>
      </c>
      <c r="C132" s="73" t="s">
        <v>1013</v>
      </c>
      <c r="D132" s="73" t="s">
        <v>64</v>
      </c>
      <c r="E132" s="74" t="s">
        <v>456</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871.7</v>
      </c>
      <c r="T132" s="75">
        <v>1146.0999999999999</v>
      </c>
      <c r="U132" s="75">
        <v>893.6</v>
      </c>
      <c r="V132" s="75">
        <v>1002.65</v>
      </c>
      <c r="W132" s="75">
        <v>1572.8</v>
      </c>
      <c r="X132" s="75">
        <v>20252.3</v>
      </c>
    </row>
    <row r="133" spans="1:24" ht="28" x14ac:dyDescent="0.35">
      <c r="A133" s="1"/>
      <c r="B133" s="73" t="s">
        <v>475</v>
      </c>
      <c r="C133" s="73" t="s">
        <v>882</v>
      </c>
      <c r="D133" s="73" t="s">
        <v>64</v>
      </c>
      <c r="E133" s="74" t="s">
        <v>453</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479.85</v>
      </c>
      <c r="T133" s="75">
        <v>479.8</v>
      </c>
      <c r="U133" s="75">
        <v>456.6</v>
      </c>
      <c r="V133" s="75">
        <v>479.94224500000001</v>
      </c>
      <c r="W133" s="75">
        <v>479.75</v>
      </c>
      <c r="X133" s="75">
        <v>6482.0922449999998</v>
      </c>
    </row>
    <row r="134" spans="1:24" x14ac:dyDescent="0.35">
      <c r="A134" s="1"/>
      <c r="B134" s="73" t="s">
        <v>1014</v>
      </c>
      <c r="C134" s="73" t="s">
        <v>911</v>
      </c>
      <c r="D134" s="73" t="s">
        <v>64</v>
      </c>
      <c r="E134" s="74" t="s">
        <v>454</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103.5</v>
      </c>
      <c r="T134" s="75">
        <v>113.3</v>
      </c>
      <c r="U134" s="75">
        <v>107.55</v>
      </c>
      <c r="V134" s="75">
        <v>115.2</v>
      </c>
      <c r="W134" s="75">
        <v>108.65</v>
      </c>
      <c r="X134" s="75">
        <v>1792.65</v>
      </c>
    </row>
    <row r="135" spans="1:24" x14ac:dyDescent="0.35">
      <c r="A135" s="1"/>
      <c r="B135" s="73" t="s">
        <v>1014</v>
      </c>
      <c r="C135" s="73" t="s">
        <v>1015</v>
      </c>
      <c r="D135" s="73" t="s">
        <v>64</v>
      </c>
      <c r="E135" s="74" t="s">
        <v>454</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61.55</v>
      </c>
      <c r="T135" s="75">
        <v>66.25</v>
      </c>
      <c r="U135" s="75">
        <v>66.099999999999994</v>
      </c>
      <c r="V135" s="75">
        <v>68.75</v>
      </c>
      <c r="W135" s="75">
        <v>66.5</v>
      </c>
      <c r="X135" s="75">
        <v>1092.8499999999999</v>
      </c>
    </row>
    <row r="136" spans="1:24" x14ac:dyDescent="0.35">
      <c r="A136" s="1"/>
      <c r="B136" s="73" t="s">
        <v>1014</v>
      </c>
      <c r="C136" s="73" t="s">
        <v>1016</v>
      </c>
      <c r="D136" s="73" t="s">
        <v>64</v>
      </c>
      <c r="E136" s="74" t="s">
        <v>454</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57.6</v>
      </c>
      <c r="T136" s="75">
        <v>57.6</v>
      </c>
      <c r="U136" s="75">
        <v>57.6</v>
      </c>
      <c r="V136" s="75">
        <v>57.6</v>
      </c>
      <c r="W136" s="75">
        <v>57.6</v>
      </c>
      <c r="X136" s="75">
        <v>976.4</v>
      </c>
    </row>
    <row r="137" spans="1:24" x14ac:dyDescent="0.35">
      <c r="A137" s="1"/>
      <c r="B137" s="73" t="s">
        <v>1014</v>
      </c>
      <c r="C137" s="73" t="s">
        <v>1017</v>
      </c>
      <c r="D137" s="73" t="s">
        <v>64</v>
      </c>
      <c r="E137" s="74" t="s">
        <v>454</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56.35</v>
      </c>
      <c r="T137" s="75">
        <v>56.2</v>
      </c>
      <c r="U137" s="75">
        <v>55.1</v>
      </c>
      <c r="V137" s="75">
        <v>30</v>
      </c>
      <c r="W137" s="75">
        <v>56.25</v>
      </c>
      <c r="X137" s="75">
        <v>899.9</v>
      </c>
    </row>
    <row r="138" spans="1:24" ht="28" x14ac:dyDescent="0.35">
      <c r="A138" s="1"/>
      <c r="B138" s="73" t="s">
        <v>462</v>
      </c>
      <c r="C138" s="73" t="s">
        <v>1018</v>
      </c>
      <c r="D138" s="73" t="s">
        <v>1019</v>
      </c>
      <c r="E138" s="74" t="s">
        <v>454</v>
      </c>
      <c r="F138" s="75"/>
      <c r="G138" s="75"/>
      <c r="H138" s="75"/>
      <c r="I138" s="75"/>
      <c r="J138" s="75"/>
      <c r="K138" s="75"/>
      <c r="L138" s="75"/>
      <c r="M138" s="75"/>
      <c r="N138" s="75"/>
      <c r="O138" s="75"/>
      <c r="P138" s="75"/>
      <c r="Q138" s="75"/>
      <c r="R138" s="75"/>
      <c r="S138" s="75"/>
      <c r="T138" s="75"/>
      <c r="U138" s="75"/>
      <c r="V138" s="75"/>
      <c r="W138" s="75"/>
      <c r="X138" s="75">
        <v>0</v>
      </c>
    </row>
    <row r="139" spans="1:24" ht="28" x14ac:dyDescent="0.35">
      <c r="A139" s="1"/>
      <c r="B139" s="73" t="s">
        <v>462</v>
      </c>
      <c r="C139" s="73" t="s">
        <v>1018</v>
      </c>
      <c r="D139" s="73" t="s">
        <v>1020</v>
      </c>
      <c r="E139" s="74" t="s">
        <v>454</v>
      </c>
      <c r="F139" s="75"/>
      <c r="G139" s="75"/>
      <c r="H139" s="75">
        <v>30.1</v>
      </c>
      <c r="I139" s="75"/>
      <c r="J139" s="75"/>
      <c r="K139" s="75"/>
      <c r="L139" s="75"/>
      <c r="M139" s="75"/>
      <c r="N139" s="75"/>
      <c r="O139" s="75"/>
      <c r="P139" s="75"/>
      <c r="Q139" s="75"/>
      <c r="R139" s="75"/>
      <c r="S139" s="75"/>
      <c r="T139" s="75"/>
      <c r="U139" s="75"/>
      <c r="V139" s="75"/>
      <c r="W139" s="75"/>
      <c r="X139" s="75">
        <v>30.1</v>
      </c>
    </row>
    <row r="140" spans="1:24" x14ac:dyDescent="0.35">
      <c r="A140" s="1"/>
      <c r="B140" s="73" t="s">
        <v>497</v>
      </c>
      <c r="C140" s="73" t="s">
        <v>1021</v>
      </c>
      <c r="D140" s="73" t="s">
        <v>64</v>
      </c>
      <c r="E140" s="74" t="s">
        <v>455</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138</v>
      </c>
      <c r="T140" s="75">
        <v>133.25</v>
      </c>
      <c r="U140" s="75">
        <v>137</v>
      </c>
      <c r="V140" s="75">
        <v>118.1</v>
      </c>
      <c r="W140" s="75">
        <v>130.1</v>
      </c>
      <c r="X140" s="75">
        <v>2059.9499999999998</v>
      </c>
    </row>
    <row r="141" spans="1:24" x14ac:dyDescent="0.35">
      <c r="A141" s="1"/>
      <c r="B141" s="73" t="s">
        <v>138</v>
      </c>
      <c r="C141" s="73" t="s">
        <v>139</v>
      </c>
      <c r="D141" s="73" t="s">
        <v>395</v>
      </c>
      <c r="E141" s="74" t="s">
        <v>454</v>
      </c>
      <c r="F141" s="75"/>
      <c r="G141" s="75"/>
      <c r="H141" s="75"/>
      <c r="I141" s="75"/>
      <c r="J141" s="75"/>
      <c r="K141" s="75"/>
      <c r="L141" s="75"/>
      <c r="M141" s="75"/>
      <c r="N141" s="75"/>
      <c r="O141" s="75"/>
      <c r="P141" s="75"/>
      <c r="Q141" s="75"/>
      <c r="R141" s="75"/>
      <c r="S141" s="75"/>
      <c r="T141" s="75">
        <v>14.7</v>
      </c>
      <c r="U141" s="75">
        <v>344.1</v>
      </c>
      <c r="V141" s="75"/>
      <c r="W141" s="75"/>
      <c r="X141" s="75">
        <v>358.8</v>
      </c>
    </row>
    <row r="142" spans="1:24" x14ac:dyDescent="0.35">
      <c r="A142" s="1"/>
      <c r="B142" s="73" t="s">
        <v>138</v>
      </c>
      <c r="C142" s="73" t="s">
        <v>139</v>
      </c>
      <c r="D142" s="73" t="s">
        <v>985</v>
      </c>
      <c r="E142" s="74" t="s">
        <v>454</v>
      </c>
      <c r="F142" s="75"/>
      <c r="G142" s="75"/>
      <c r="H142" s="75"/>
      <c r="I142" s="75"/>
      <c r="J142" s="75"/>
      <c r="K142" s="75"/>
      <c r="L142" s="75"/>
      <c r="M142" s="75"/>
      <c r="N142" s="75"/>
      <c r="O142" s="75"/>
      <c r="P142" s="75"/>
      <c r="Q142" s="75"/>
      <c r="R142" s="75"/>
      <c r="S142" s="75"/>
      <c r="T142" s="75"/>
      <c r="U142" s="75"/>
      <c r="V142" s="75"/>
      <c r="W142" s="75"/>
      <c r="X142" s="75">
        <v>0</v>
      </c>
    </row>
    <row r="143" spans="1:24" x14ac:dyDescent="0.35">
      <c r="A143" s="1"/>
      <c r="B143" s="73" t="s">
        <v>138</v>
      </c>
      <c r="C143" s="73" t="s">
        <v>139</v>
      </c>
      <c r="D143" s="73" t="s">
        <v>261</v>
      </c>
      <c r="E143" s="74" t="s">
        <v>454</v>
      </c>
      <c r="F143" s="75"/>
      <c r="G143" s="75"/>
      <c r="H143" s="75"/>
      <c r="I143" s="75"/>
      <c r="J143" s="75"/>
      <c r="K143" s="75"/>
      <c r="L143" s="75"/>
      <c r="M143" s="75"/>
      <c r="N143" s="75"/>
      <c r="O143" s="75"/>
      <c r="P143" s="75"/>
      <c r="Q143" s="75"/>
      <c r="R143" s="75"/>
      <c r="S143" s="75"/>
      <c r="T143" s="75"/>
      <c r="U143" s="75"/>
      <c r="V143" s="75"/>
      <c r="W143" s="75"/>
      <c r="X143" s="75">
        <v>0</v>
      </c>
    </row>
    <row r="144" spans="1:24" x14ac:dyDescent="0.35">
      <c r="A144" s="1"/>
      <c r="B144" s="73" t="s">
        <v>138</v>
      </c>
      <c r="C144" s="73" t="s">
        <v>139</v>
      </c>
      <c r="D144" s="73" t="s">
        <v>249</v>
      </c>
      <c r="E144" s="74" t="s">
        <v>454</v>
      </c>
      <c r="F144" s="75"/>
      <c r="G144" s="75"/>
      <c r="H144" s="75"/>
      <c r="I144" s="75"/>
      <c r="J144" s="75"/>
      <c r="K144" s="75"/>
      <c r="L144" s="75"/>
      <c r="M144" s="75"/>
      <c r="N144" s="75"/>
      <c r="O144" s="75"/>
      <c r="P144" s="75"/>
      <c r="Q144" s="75"/>
      <c r="R144" s="75"/>
      <c r="S144" s="75"/>
      <c r="T144" s="75"/>
      <c r="U144" s="75"/>
      <c r="V144" s="75"/>
      <c r="W144" s="75"/>
      <c r="X144" s="75">
        <v>0</v>
      </c>
    </row>
    <row r="145" spans="1:24" x14ac:dyDescent="0.35">
      <c r="A145" s="1"/>
      <c r="B145" s="73" t="s">
        <v>385</v>
      </c>
      <c r="C145" s="73" t="s">
        <v>883</v>
      </c>
      <c r="D145" s="73" t="s">
        <v>64</v>
      </c>
      <c r="E145" s="74" t="s">
        <v>453</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2658.55</v>
      </c>
      <c r="T145" s="75">
        <v>2656.15</v>
      </c>
      <c r="U145" s="75">
        <v>2659.15</v>
      </c>
      <c r="V145" s="75">
        <v>2658.6</v>
      </c>
      <c r="W145" s="75">
        <v>2619.75</v>
      </c>
      <c r="X145" s="75">
        <v>47776.2</v>
      </c>
    </row>
    <row r="146" spans="1:24" x14ac:dyDescent="0.35">
      <c r="A146" s="1"/>
      <c r="B146" s="73" t="s">
        <v>501</v>
      </c>
      <c r="C146" s="73" t="s">
        <v>915</v>
      </c>
      <c r="D146" s="73" t="s">
        <v>395</v>
      </c>
      <c r="E146" s="74" t="s">
        <v>454</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685.9</v>
      </c>
      <c r="T146" s="75">
        <v>696.1</v>
      </c>
      <c r="U146" s="75">
        <v>239.35</v>
      </c>
      <c r="V146" s="75">
        <v>170.47134</v>
      </c>
      <c r="W146" s="75">
        <v>495.31020000000001</v>
      </c>
      <c r="X146" s="75">
        <v>11300.68154</v>
      </c>
    </row>
    <row r="147" spans="1:24" x14ac:dyDescent="0.35">
      <c r="A147" s="1"/>
      <c r="B147" s="73" t="s">
        <v>501</v>
      </c>
      <c r="C147" s="73" t="s">
        <v>915</v>
      </c>
      <c r="D147" s="73" t="s">
        <v>1022</v>
      </c>
      <c r="E147" s="74" t="s">
        <v>454</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77.8</v>
      </c>
      <c r="T147" s="75">
        <v>79.7</v>
      </c>
      <c r="U147" s="75">
        <v>72.8</v>
      </c>
      <c r="V147" s="75">
        <v>71.743449999999996</v>
      </c>
      <c r="W147" s="75">
        <v>73.337959999999995</v>
      </c>
      <c r="X147" s="75">
        <v>1400.2814100000001</v>
      </c>
    </row>
    <row r="148" spans="1:24" x14ac:dyDescent="0.35">
      <c r="A148" s="1"/>
      <c r="B148" s="73" t="s">
        <v>460</v>
      </c>
      <c r="C148" s="73" t="s">
        <v>1023</v>
      </c>
      <c r="D148" s="73" t="s">
        <v>1024</v>
      </c>
      <c r="E148" s="74" t="s">
        <v>454</v>
      </c>
      <c r="F148" s="75"/>
      <c r="G148" s="75"/>
      <c r="H148" s="75"/>
      <c r="I148" s="75"/>
      <c r="J148" s="75"/>
      <c r="K148" s="75"/>
      <c r="L148" s="75"/>
      <c r="M148" s="75"/>
      <c r="N148" s="75"/>
      <c r="O148" s="75"/>
      <c r="P148" s="75"/>
      <c r="Q148" s="75"/>
      <c r="R148" s="75"/>
      <c r="S148" s="75"/>
      <c r="T148" s="75"/>
      <c r="U148" s="75">
        <v>15.2</v>
      </c>
      <c r="V148" s="75">
        <v>12.5</v>
      </c>
      <c r="W148" s="75">
        <v>5</v>
      </c>
      <c r="X148" s="75">
        <v>32.700000000000003</v>
      </c>
    </row>
    <row r="149" spans="1:24" x14ac:dyDescent="0.35">
      <c r="A149" s="1"/>
      <c r="B149" s="73" t="s">
        <v>460</v>
      </c>
      <c r="C149" s="73" t="s">
        <v>1023</v>
      </c>
      <c r="D149" s="73" t="s">
        <v>1022</v>
      </c>
      <c r="E149" s="74" t="s">
        <v>454</v>
      </c>
      <c r="F149" s="75"/>
      <c r="G149" s="75"/>
      <c r="H149" s="75"/>
      <c r="I149" s="75"/>
      <c r="J149" s="75"/>
      <c r="K149" s="75"/>
      <c r="L149" s="75"/>
      <c r="M149" s="75"/>
      <c r="N149" s="75"/>
      <c r="O149" s="75"/>
      <c r="P149" s="75"/>
      <c r="Q149" s="75"/>
      <c r="R149" s="75"/>
      <c r="S149" s="75"/>
      <c r="T149" s="75"/>
      <c r="U149" s="75"/>
      <c r="V149" s="75"/>
      <c r="W149" s="75"/>
      <c r="X149" s="75">
        <v>0</v>
      </c>
    </row>
    <row r="150" spans="1:24" x14ac:dyDescent="0.35">
      <c r="A150" s="1"/>
      <c r="B150" s="73" t="s">
        <v>460</v>
      </c>
      <c r="C150" s="73" t="s">
        <v>1023</v>
      </c>
      <c r="D150" s="73" t="s">
        <v>1025</v>
      </c>
      <c r="E150" s="74" t="s">
        <v>454</v>
      </c>
      <c r="F150" s="75"/>
      <c r="G150" s="75"/>
      <c r="H150" s="75"/>
      <c r="I150" s="75"/>
      <c r="J150" s="75"/>
      <c r="K150" s="75"/>
      <c r="L150" s="75"/>
      <c r="M150" s="75"/>
      <c r="N150" s="75"/>
      <c r="O150" s="75"/>
      <c r="P150" s="75"/>
      <c r="Q150" s="75"/>
      <c r="R150" s="75"/>
      <c r="S150" s="75"/>
      <c r="T150" s="75"/>
      <c r="U150" s="75"/>
      <c r="V150" s="75">
        <v>107.8</v>
      </c>
      <c r="W150" s="75">
        <v>73.599999999999994</v>
      </c>
      <c r="X150" s="75">
        <v>181.4</v>
      </c>
    </row>
    <row r="151" spans="1:24" x14ac:dyDescent="0.35">
      <c r="A151" s="1"/>
      <c r="B151" s="73" t="s">
        <v>460</v>
      </c>
      <c r="C151" s="73" t="s">
        <v>1023</v>
      </c>
      <c r="D151" s="73" t="s">
        <v>1026</v>
      </c>
      <c r="E151" s="74" t="s">
        <v>454</v>
      </c>
      <c r="F151" s="75"/>
      <c r="G151" s="75"/>
      <c r="H151" s="75"/>
      <c r="I151" s="75"/>
      <c r="J151" s="75"/>
      <c r="K151" s="75"/>
      <c r="L151" s="75"/>
      <c r="M151" s="75"/>
      <c r="N151" s="75"/>
      <c r="O151" s="75"/>
      <c r="P151" s="75"/>
      <c r="Q151" s="75"/>
      <c r="R151" s="75"/>
      <c r="S151" s="75"/>
      <c r="T151" s="75"/>
      <c r="U151" s="75">
        <v>114.35</v>
      </c>
      <c r="V151" s="75">
        <v>489.45</v>
      </c>
      <c r="W151" s="75">
        <v>97.05</v>
      </c>
      <c r="X151" s="75">
        <v>700.85</v>
      </c>
    </row>
    <row r="152" spans="1:24" x14ac:dyDescent="0.35">
      <c r="A152" s="1"/>
      <c r="B152" s="73" t="s">
        <v>56</v>
      </c>
      <c r="C152" s="73" t="s">
        <v>884</v>
      </c>
      <c r="D152" s="73" t="s">
        <v>64</v>
      </c>
      <c r="E152" s="74" t="s">
        <v>453</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479.3</v>
      </c>
      <c r="T152" s="75">
        <v>478.2</v>
      </c>
      <c r="U152" s="75">
        <v>479.2</v>
      </c>
      <c r="V152" s="75">
        <v>479.3</v>
      </c>
      <c r="W152" s="75">
        <v>479.9</v>
      </c>
      <c r="X152" s="75">
        <v>8630.7999999999993</v>
      </c>
    </row>
    <row r="153" spans="1:24" x14ac:dyDescent="0.35">
      <c r="A153" s="1"/>
      <c r="B153" s="73" t="s">
        <v>56</v>
      </c>
      <c r="C153" s="73" t="s">
        <v>885</v>
      </c>
      <c r="D153" s="73" t="s">
        <v>64</v>
      </c>
      <c r="E153" s="74" t="s">
        <v>453</v>
      </c>
      <c r="F153" s="75">
        <v>51</v>
      </c>
      <c r="G153" s="75">
        <v>53.55</v>
      </c>
      <c r="H153" s="75">
        <v>54.75</v>
      </c>
      <c r="I153" s="75">
        <v>56.1</v>
      </c>
      <c r="J153" s="75">
        <v>47.75</v>
      </c>
      <c r="K153" s="75"/>
      <c r="L153" s="75"/>
      <c r="M153" s="75">
        <v>58.65</v>
      </c>
      <c r="N153" s="75">
        <v>109</v>
      </c>
      <c r="O153" s="75">
        <v>107.85</v>
      </c>
      <c r="P153" s="75">
        <v>110.4</v>
      </c>
      <c r="Q153" s="75">
        <v>109.4</v>
      </c>
      <c r="R153" s="75">
        <v>107.45</v>
      </c>
      <c r="S153" s="75">
        <v>110.35</v>
      </c>
      <c r="T153" s="75">
        <v>114.7</v>
      </c>
      <c r="U153" s="75">
        <v>120.45</v>
      </c>
      <c r="V153" s="75">
        <v>124.8</v>
      </c>
      <c r="W153" s="75">
        <v>116.1</v>
      </c>
      <c r="X153" s="75">
        <v>1452.3</v>
      </c>
    </row>
    <row r="154" spans="1:24" x14ac:dyDescent="0.35">
      <c r="A154" s="1"/>
      <c r="B154" s="73" t="s">
        <v>61</v>
      </c>
      <c r="C154" s="73" t="s">
        <v>886</v>
      </c>
      <c r="D154" s="73" t="s">
        <v>64</v>
      </c>
      <c r="E154" s="74" t="s">
        <v>453</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74.900000000000006</v>
      </c>
      <c r="T154" s="75">
        <v>73.599999999999994</v>
      </c>
      <c r="U154" s="75">
        <v>75.3</v>
      </c>
      <c r="V154" s="75">
        <v>87.05</v>
      </c>
      <c r="W154" s="75">
        <v>90.3</v>
      </c>
      <c r="X154" s="75">
        <v>1412.74</v>
      </c>
    </row>
    <row r="155" spans="1:24" x14ac:dyDescent="0.35">
      <c r="A155" s="1"/>
      <c r="B155" s="73" t="s">
        <v>61</v>
      </c>
      <c r="C155" s="73" t="s">
        <v>887</v>
      </c>
      <c r="D155" s="73" t="s">
        <v>64</v>
      </c>
      <c r="E155" s="74" t="s">
        <v>453</v>
      </c>
      <c r="F155" s="75"/>
      <c r="G155" s="75"/>
      <c r="H155" s="75"/>
      <c r="I155" s="75"/>
      <c r="J155" s="75"/>
      <c r="K155" s="75"/>
      <c r="L155" s="75">
        <v>377.1</v>
      </c>
      <c r="M155" s="75">
        <v>1126.55</v>
      </c>
      <c r="N155" s="75">
        <v>1074.1500000000001</v>
      </c>
      <c r="O155" s="75">
        <v>1057.55</v>
      </c>
      <c r="P155" s="75">
        <v>1127</v>
      </c>
      <c r="Q155" s="75">
        <v>1013.65</v>
      </c>
      <c r="R155" s="75">
        <v>1129.55</v>
      </c>
      <c r="S155" s="75">
        <v>1126.1500000000001</v>
      </c>
      <c r="T155" s="75">
        <v>1118.4000000000001</v>
      </c>
      <c r="U155" s="75">
        <v>1139.5999999999999</v>
      </c>
      <c r="V155" s="75">
        <v>1148.8</v>
      </c>
      <c r="W155" s="75">
        <v>1130.5999999999999</v>
      </c>
      <c r="X155" s="75">
        <v>12569.1</v>
      </c>
    </row>
    <row r="156" spans="1:24" x14ac:dyDescent="0.35">
      <c r="A156" s="1"/>
      <c r="B156" s="73" t="s">
        <v>61</v>
      </c>
      <c r="C156" s="73" t="s">
        <v>141</v>
      </c>
      <c r="D156" s="73" t="s">
        <v>64</v>
      </c>
      <c r="E156" s="74" t="s">
        <v>453</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4024.4</v>
      </c>
      <c r="T156" s="75">
        <v>3746.85</v>
      </c>
      <c r="U156" s="75">
        <v>3630.05</v>
      </c>
      <c r="V156" s="75">
        <v>3349</v>
      </c>
      <c r="W156" s="75">
        <v>3157.5</v>
      </c>
      <c r="X156" s="75">
        <v>71768.225000000006</v>
      </c>
    </row>
    <row r="157" spans="1:24" x14ac:dyDescent="0.35">
      <c r="A157" s="1"/>
      <c r="B157" s="73" t="s">
        <v>61</v>
      </c>
      <c r="C157" s="73" t="s">
        <v>888</v>
      </c>
      <c r="D157" s="73" t="s">
        <v>64</v>
      </c>
      <c r="E157" s="74" t="s">
        <v>453</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737.5</v>
      </c>
      <c r="T157" s="75">
        <v>740.25</v>
      </c>
      <c r="U157" s="75">
        <v>764.45</v>
      </c>
      <c r="V157" s="75">
        <v>765.05</v>
      </c>
      <c r="W157" s="75">
        <v>753.35</v>
      </c>
      <c r="X157" s="75">
        <v>12722.28</v>
      </c>
    </row>
    <row r="158" spans="1:24" x14ac:dyDescent="0.35">
      <c r="A158" s="1"/>
      <c r="B158" s="73" t="s">
        <v>61</v>
      </c>
      <c r="C158" s="73" t="s">
        <v>889</v>
      </c>
      <c r="D158" s="73" t="s">
        <v>64</v>
      </c>
      <c r="E158" s="74" t="s">
        <v>453</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933.1</v>
      </c>
      <c r="T158" s="75">
        <v>661.15</v>
      </c>
      <c r="U158" s="75">
        <v>889.15</v>
      </c>
      <c r="V158" s="75">
        <v>808.8</v>
      </c>
      <c r="W158" s="75">
        <v>994.3</v>
      </c>
      <c r="X158" s="75">
        <v>17938.62</v>
      </c>
    </row>
    <row r="159" spans="1:24" x14ac:dyDescent="0.35">
      <c r="A159" s="1"/>
      <c r="B159" s="73" t="s">
        <v>61</v>
      </c>
      <c r="C159" s="73" t="s">
        <v>890</v>
      </c>
      <c r="D159" s="73" t="s">
        <v>64</v>
      </c>
      <c r="E159" s="74" t="s">
        <v>453</v>
      </c>
      <c r="F159" s="75">
        <v>192.15</v>
      </c>
      <c r="G159" s="75">
        <v>180.9</v>
      </c>
      <c r="H159" s="75">
        <v>94.2</v>
      </c>
      <c r="I159" s="75"/>
      <c r="J159" s="75"/>
      <c r="K159" s="75">
        <v>105.3</v>
      </c>
      <c r="L159" s="75">
        <v>179.75</v>
      </c>
      <c r="M159" s="75">
        <v>182.1</v>
      </c>
      <c r="N159" s="75">
        <v>182.05</v>
      </c>
      <c r="O159" s="75">
        <v>177.6</v>
      </c>
      <c r="P159" s="75">
        <v>181.55</v>
      </c>
      <c r="Q159" s="75">
        <v>180.7</v>
      </c>
      <c r="R159" s="75">
        <v>183.3</v>
      </c>
      <c r="S159" s="75">
        <v>183.55</v>
      </c>
      <c r="T159" s="75">
        <v>184.7</v>
      </c>
      <c r="U159" s="75">
        <v>187.2</v>
      </c>
      <c r="V159" s="75">
        <v>192.85</v>
      </c>
      <c r="W159" s="75">
        <v>186.95</v>
      </c>
      <c r="X159" s="75">
        <v>2774.85</v>
      </c>
    </row>
    <row r="160" spans="1:24" x14ac:dyDescent="0.35">
      <c r="A160" s="1"/>
      <c r="B160" s="73" t="s">
        <v>61</v>
      </c>
      <c r="C160" s="73" t="s">
        <v>891</v>
      </c>
      <c r="D160" s="73" t="s">
        <v>64</v>
      </c>
      <c r="E160" s="74" t="s">
        <v>453</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195.9</v>
      </c>
      <c r="T160" s="75">
        <v>156.55000000000001</v>
      </c>
      <c r="U160" s="75">
        <v>191.7</v>
      </c>
      <c r="V160" s="75">
        <v>228.75</v>
      </c>
      <c r="W160" s="75">
        <v>226.85</v>
      </c>
      <c r="X160" s="75">
        <v>3841.6</v>
      </c>
    </row>
    <row r="161" spans="1:24" x14ac:dyDescent="0.35">
      <c r="A161" s="1"/>
      <c r="B161" s="73" t="s">
        <v>61</v>
      </c>
      <c r="C161" s="73" t="s">
        <v>865</v>
      </c>
      <c r="D161" s="73" t="s">
        <v>64</v>
      </c>
      <c r="E161" s="74" t="s">
        <v>453</v>
      </c>
      <c r="F161" s="75">
        <v>110.4</v>
      </c>
      <c r="G161" s="75">
        <v>98.8</v>
      </c>
      <c r="H161" s="75">
        <v>13.85</v>
      </c>
      <c r="I161" s="75"/>
      <c r="J161" s="75">
        <v>0.1</v>
      </c>
      <c r="K161" s="75"/>
      <c r="L161" s="75"/>
      <c r="M161" s="75"/>
      <c r="N161" s="75"/>
      <c r="O161" s="75"/>
      <c r="P161" s="75"/>
      <c r="Q161" s="75"/>
      <c r="R161" s="75"/>
      <c r="S161" s="75"/>
      <c r="T161" s="75"/>
      <c r="U161" s="75"/>
      <c r="V161" s="75"/>
      <c r="W161" s="75"/>
      <c r="X161" s="75">
        <v>223.15</v>
      </c>
    </row>
    <row r="162" spans="1:24" x14ac:dyDescent="0.35">
      <c r="A162" s="1"/>
      <c r="B162" s="73" t="s">
        <v>61</v>
      </c>
      <c r="C162" s="73" t="s">
        <v>892</v>
      </c>
      <c r="D162" s="73" t="s">
        <v>64</v>
      </c>
      <c r="E162" s="74" t="s">
        <v>453</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2499.65</v>
      </c>
      <c r="T162" s="75">
        <v>2605.0500000000002</v>
      </c>
      <c r="U162" s="75">
        <v>2638.95</v>
      </c>
      <c r="V162" s="75">
        <v>2630.4</v>
      </c>
      <c r="W162" s="75">
        <v>2613</v>
      </c>
      <c r="X162" s="75">
        <v>46631.4565</v>
      </c>
    </row>
    <row r="163" spans="1:24" x14ac:dyDescent="0.35">
      <c r="A163" s="1"/>
      <c r="B163" s="73" t="s">
        <v>1027</v>
      </c>
      <c r="C163" s="73" t="s">
        <v>1028</v>
      </c>
      <c r="D163" s="73" t="s">
        <v>64</v>
      </c>
      <c r="E163" s="74" t="s">
        <v>455</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189.2</v>
      </c>
      <c r="T163" s="75">
        <v>188.25</v>
      </c>
      <c r="U163" s="75">
        <v>245.45</v>
      </c>
      <c r="V163" s="75">
        <v>203.5</v>
      </c>
      <c r="W163" s="75">
        <v>178.9</v>
      </c>
      <c r="X163" s="75">
        <v>3188.1745000000001</v>
      </c>
    </row>
    <row r="164" spans="1:24" x14ac:dyDescent="0.35">
      <c r="A164" s="1"/>
      <c r="B164" s="73" t="s">
        <v>144</v>
      </c>
      <c r="C164" s="73" t="s">
        <v>1029</v>
      </c>
      <c r="D164" s="73" t="s">
        <v>395</v>
      </c>
      <c r="E164" s="74" t="s">
        <v>454</v>
      </c>
      <c r="F164" s="75"/>
      <c r="G164" s="75"/>
      <c r="H164" s="75"/>
      <c r="I164" s="75"/>
      <c r="J164" s="75"/>
      <c r="K164" s="75"/>
      <c r="L164" s="75"/>
      <c r="M164" s="75"/>
      <c r="N164" s="75"/>
      <c r="O164" s="75"/>
      <c r="P164" s="75"/>
      <c r="Q164" s="75"/>
      <c r="R164" s="75"/>
      <c r="S164" s="75"/>
      <c r="T164" s="75"/>
      <c r="U164" s="75"/>
      <c r="V164" s="75"/>
      <c r="W164" s="75"/>
      <c r="X164" s="75">
        <v>0</v>
      </c>
    </row>
    <row r="165" spans="1:24" x14ac:dyDescent="0.35">
      <c r="A165" s="1"/>
      <c r="B165" s="73" t="s">
        <v>144</v>
      </c>
      <c r="C165" s="73" t="s">
        <v>1029</v>
      </c>
      <c r="D165" s="73" t="s">
        <v>397</v>
      </c>
      <c r="E165" s="74" t="s">
        <v>454</v>
      </c>
      <c r="F165" s="75">
        <v>0.3</v>
      </c>
      <c r="G165" s="75">
        <v>0.3</v>
      </c>
      <c r="H165" s="75"/>
      <c r="I165" s="75"/>
      <c r="J165" s="75"/>
      <c r="K165" s="75"/>
      <c r="L165" s="75"/>
      <c r="M165" s="75"/>
      <c r="N165" s="75"/>
      <c r="O165" s="75"/>
      <c r="P165" s="75"/>
      <c r="Q165" s="75"/>
      <c r="R165" s="75"/>
      <c r="S165" s="75"/>
      <c r="T165" s="75"/>
      <c r="U165" s="75"/>
      <c r="V165" s="75"/>
      <c r="W165" s="75"/>
      <c r="X165" s="75">
        <v>0.6</v>
      </c>
    </row>
    <row r="166" spans="1:24" x14ac:dyDescent="0.35">
      <c r="A166" s="1"/>
      <c r="B166" s="73" t="s">
        <v>147</v>
      </c>
      <c r="C166" s="73" t="s">
        <v>1030</v>
      </c>
      <c r="D166" s="73" t="s">
        <v>395</v>
      </c>
      <c r="E166" s="74" t="s">
        <v>454</v>
      </c>
      <c r="F166" s="75"/>
      <c r="G166" s="75"/>
      <c r="H166" s="75"/>
      <c r="I166" s="75"/>
      <c r="J166" s="75"/>
      <c r="K166" s="75"/>
      <c r="L166" s="75"/>
      <c r="M166" s="75"/>
      <c r="N166" s="75"/>
      <c r="O166" s="75"/>
      <c r="P166" s="75"/>
      <c r="Q166" s="75"/>
      <c r="R166" s="75"/>
      <c r="S166" s="75"/>
      <c r="T166" s="75">
        <v>69.599999999999994</v>
      </c>
      <c r="U166" s="75">
        <v>697.4</v>
      </c>
      <c r="V166" s="75">
        <v>1185.6500000000001</v>
      </c>
      <c r="W166" s="75">
        <v>1096.95</v>
      </c>
      <c r="X166" s="75">
        <v>3049.6</v>
      </c>
    </row>
    <row r="167" spans="1:24" x14ac:dyDescent="0.35">
      <c r="A167" s="1"/>
      <c r="B167" s="73" t="s">
        <v>147</v>
      </c>
      <c r="C167" s="73" t="s">
        <v>1030</v>
      </c>
      <c r="D167" s="73" t="s">
        <v>985</v>
      </c>
      <c r="E167" s="74" t="s">
        <v>454</v>
      </c>
      <c r="F167" s="75"/>
      <c r="G167" s="75"/>
      <c r="H167" s="75"/>
      <c r="I167" s="75"/>
      <c r="J167" s="75"/>
      <c r="K167" s="75"/>
      <c r="L167" s="75"/>
      <c r="M167" s="75"/>
      <c r="N167" s="75"/>
      <c r="O167" s="75"/>
      <c r="P167" s="75"/>
      <c r="Q167" s="75"/>
      <c r="R167" s="75"/>
      <c r="S167" s="75"/>
      <c r="T167" s="75">
        <v>107.15</v>
      </c>
      <c r="U167" s="75">
        <v>793.95</v>
      </c>
      <c r="V167" s="75"/>
      <c r="W167" s="75"/>
      <c r="X167" s="75">
        <v>901.1</v>
      </c>
    </row>
    <row r="168" spans="1:24" x14ac:dyDescent="0.35">
      <c r="A168" s="1"/>
      <c r="B168" s="217" t="s">
        <v>1031</v>
      </c>
      <c r="C168" s="217"/>
      <c r="D168" s="217"/>
      <c r="E168" s="217"/>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171729.59</v>
      </c>
      <c r="T168" s="76">
        <v>167895.2</v>
      </c>
      <c r="U168" s="76">
        <v>164983.18840000001</v>
      </c>
      <c r="V168" s="76">
        <v>163786.96703500001</v>
      </c>
      <c r="W168" s="76">
        <v>160773.48975000001</v>
      </c>
      <c r="X168" s="76">
        <v>2958191.4379150001</v>
      </c>
    </row>
    <row r="169" spans="1:24"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8" x14ac:dyDescent="0.4">
      <c r="A171" s="1"/>
      <c r="B171" s="2" t="s">
        <v>1032</v>
      </c>
      <c r="C171" s="1"/>
      <c r="D171" s="1"/>
      <c r="E171" s="1"/>
      <c r="F171" s="1"/>
      <c r="G171" s="1"/>
      <c r="H171" s="1"/>
      <c r="I171" s="1"/>
      <c r="J171" s="1"/>
      <c r="K171" s="1"/>
      <c r="L171" s="1"/>
      <c r="M171" s="1"/>
      <c r="N171" s="1"/>
      <c r="O171" s="1"/>
      <c r="P171" s="1"/>
      <c r="Q171" s="1"/>
      <c r="R171" s="1"/>
      <c r="S171" s="1"/>
      <c r="T171" s="1"/>
      <c r="U171" s="1"/>
      <c r="V171" s="1"/>
      <c r="W171" s="1"/>
      <c r="X171" s="1"/>
    </row>
    <row r="172" spans="1:24" ht="23" customHeight="1" x14ac:dyDescent="0.35">
      <c r="A172" s="1"/>
      <c r="B172" s="207" t="s">
        <v>3</v>
      </c>
      <c r="C172" s="207" t="s">
        <v>64</v>
      </c>
      <c r="D172" s="207" t="s">
        <v>947</v>
      </c>
      <c r="E172" s="207" t="s">
        <v>948</v>
      </c>
      <c r="F172" s="207" t="s">
        <v>949</v>
      </c>
      <c r="G172" s="207"/>
      <c r="H172" s="207"/>
      <c r="I172" s="207"/>
      <c r="J172" s="207"/>
      <c r="K172" s="207"/>
      <c r="L172" s="207"/>
      <c r="M172" s="207"/>
      <c r="N172" s="207"/>
      <c r="O172" s="207"/>
      <c r="P172" s="207"/>
      <c r="Q172" s="207"/>
      <c r="R172" s="207"/>
      <c r="S172" s="207"/>
      <c r="T172" s="207"/>
      <c r="U172" s="207"/>
      <c r="V172" s="207"/>
      <c r="W172" s="207"/>
      <c r="X172" s="207"/>
    </row>
    <row r="173" spans="1:24" ht="23" customHeight="1" x14ac:dyDescent="0.35">
      <c r="A173" s="1"/>
      <c r="B173" s="207"/>
      <c r="C173" s="207"/>
      <c r="D173" s="207"/>
      <c r="E173" s="207"/>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v>18</v>
      </c>
      <c r="X173" s="3" t="s">
        <v>822</v>
      </c>
    </row>
    <row r="174" spans="1:24" x14ac:dyDescent="0.35">
      <c r="A174" s="1"/>
      <c r="B174" s="73" t="s">
        <v>1033</v>
      </c>
      <c r="C174" s="73" t="s">
        <v>1034</v>
      </c>
      <c r="D174" s="73" t="s">
        <v>953</v>
      </c>
      <c r="E174" s="74" t="s">
        <v>453</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227.46951000000001</v>
      </c>
      <c r="T174" s="75">
        <v>260.37379499999997</v>
      </c>
      <c r="U174" s="75">
        <v>264.71499999999997</v>
      </c>
      <c r="V174" s="75">
        <v>141.41088500000001</v>
      </c>
      <c r="W174" s="75">
        <v>105.742875</v>
      </c>
      <c r="X174" s="75">
        <v>3909.1590649999998</v>
      </c>
    </row>
    <row r="175" spans="1:24" x14ac:dyDescent="0.35">
      <c r="A175" s="1"/>
      <c r="B175" s="73" t="s">
        <v>506</v>
      </c>
      <c r="C175" s="73" t="s">
        <v>1035</v>
      </c>
      <c r="D175" s="73" t="s">
        <v>953</v>
      </c>
      <c r="E175" s="74" t="s">
        <v>453</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95.787499999999994</v>
      </c>
      <c r="T175" s="75">
        <v>194.2</v>
      </c>
      <c r="U175" s="75">
        <v>184.559</v>
      </c>
      <c r="V175" s="75">
        <v>146.655</v>
      </c>
      <c r="W175" s="75">
        <v>124.34099999999999</v>
      </c>
      <c r="X175" s="75">
        <v>2887.4780000000001</v>
      </c>
    </row>
    <row r="176" spans="1:24" x14ac:dyDescent="0.35">
      <c r="A176" s="1"/>
      <c r="B176" s="73" t="s">
        <v>508</v>
      </c>
      <c r="C176" s="73" t="s">
        <v>1036</v>
      </c>
      <c r="D176" s="73" t="s">
        <v>64</v>
      </c>
      <c r="E176" s="74" t="s">
        <v>453</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306.64999999999998</v>
      </c>
      <c r="T176" s="75">
        <v>269.7</v>
      </c>
      <c r="U176" s="75">
        <v>239.45</v>
      </c>
      <c r="V176" s="75">
        <v>225.15</v>
      </c>
      <c r="W176" s="75">
        <v>211.2</v>
      </c>
      <c r="X176" s="75">
        <v>5099.2381500000001</v>
      </c>
    </row>
    <row r="177" spans="1:24" x14ac:dyDescent="0.35">
      <c r="A177" s="1"/>
      <c r="B177" s="73" t="s">
        <v>509</v>
      </c>
      <c r="C177" s="73" t="s">
        <v>1037</v>
      </c>
      <c r="D177" s="73" t="s">
        <v>64</v>
      </c>
      <c r="E177" s="74" t="s">
        <v>454</v>
      </c>
      <c r="F177" s="75"/>
      <c r="G177" s="75"/>
      <c r="H177" s="75"/>
      <c r="I177" s="75"/>
      <c r="J177" s="75"/>
      <c r="K177" s="75"/>
      <c r="L177" s="75"/>
      <c r="M177" s="75"/>
      <c r="N177" s="75"/>
      <c r="O177" s="75"/>
      <c r="P177" s="75"/>
      <c r="Q177" s="75"/>
      <c r="R177" s="75"/>
      <c r="S177" s="75"/>
      <c r="T177" s="75"/>
      <c r="U177" s="75"/>
      <c r="V177" s="75"/>
      <c r="W177" s="75"/>
      <c r="X177" s="75">
        <v>0</v>
      </c>
    </row>
    <row r="178" spans="1:24" x14ac:dyDescent="0.35">
      <c r="A178" s="1"/>
      <c r="B178" s="73" t="s">
        <v>385</v>
      </c>
      <c r="C178" s="73" t="s">
        <v>386</v>
      </c>
      <c r="D178" s="73" t="s">
        <v>64</v>
      </c>
      <c r="E178" s="74" t="s">
        <v>453</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24.65</v>
      </c>
      <c r="T178" s="75">
        <v>31.2</v>
      </c>
      <c r="U178" s="75">
        <v>31.2</v>
      </c>
      <c r="V178" s="75">
        <v>31.2</v>
      </c>
      <c r="W178" s="75">
        <v>31.1</v>
      </c>
      <c r="X178" s="75">
        <v>498.541</v>
      </c>
    </row>
    <row r="179" spans="1:24" x14ac:dyDescent="0.35">
      <c r="A179" s="1"/>
      <c r="B179" s="73" t="s">
        <v>1038</v>
      </c>
      <c r="C179" s="73" t="s">
        <v>1039</v>
      </c>
      <c r="D179" s="73" t="s">
        <v>1039</v>
      </c>
      <c r="E179" s="74" t="s">
        <v>454</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453.9008</v>
      </c>
      <c r="T179" s="75">
        <v>453.85151500000001</v>
      </c>
      <c r="U179" s="75">
        <v>450.60700000000003</v>
      </c>
      <c r="V179" s="75">
        <v>453.88826499999999</v>
      </c>
      <c r="W179" s="75">
        <v>395.54488500000002</v>
      </c>
      <c r="X179" s="75">
        <v>8039.1080350000002</v>
      </c>
    </row>
    <row r="180" spans="1:24" x14ac:dyDescent="0.35">
      <c r="A180" s="1"/>
      <c r="B180" s="73" t="s">
        <v>56</v>
      </c>
      <c r="C180" s="73" t="s">
        <v>1040</v>
      </c>
      <c r="D180" s="73" t="s">
        <v>64</v>
      </c>
      <c r="E180" s="74" t="s">
        <v>453</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39.5</v>
      </c>
      <c r="T180" s="75">
        <v>39.65</v>
      </c>
      <c r="U180" s="75">
        <v>66.650000000000006</v>
      </c>
      <c r="V180" s="75">
        <v>97.8</v>
      </c>
      <c r="W180" s="75">
        <v>86.55</v>
      </c>
      <c r="X180" s="75">
        <v>729</v>
      </c>
    </row>
    <row r="181" spans="1:24" x14ac:dyDescent="0.35">
      <c r="A181" s="1"/>
      <c r="B181" s="73" t="s">
        <v>56</v>
      </c>
      <c r="C181" s="73" t="s">
        <v>1041</v>
      </c>
      <c r="D181" s="73" t="s">
        <v>64</v>
      </c>
      <c r="E181" s="74" t="s">
        <v>453</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148.35</v>
      </c>
      <c r="T181" s="75">
        <v>152.4</v>
      </c>
      <c r="U181" s="75">
        <v>362.45</v>
      </c>
      <c r="V181" s="75">
        <v>364.4</v>
      </c>
      <c r="W181" s="75">
        <v>370.35</v>
      </c>
      <c r="X181" s="75">
        <v>2721.2</v>
      </c>
    </row>
    <row r="182" spans="1:24" x14ac:dyDescent="0.35">
      <c r="A182" s="1"/>
      <c r="B182" s="73" t="s">
        <v>505</v>
      </c>
      <c r="C182" s="73" t="s">
        <v>1042</v>
      </c>
      <c r="D182" s="73" t="s">
        <v>953</v>
      </c>
      <c r="E182" s="74" t="s">
        <v>453</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571.92902000000004</v>
      </c>
      <c r="T182" s="75">
        <v>573.55790000000002</v>
      </c>
      <c r="U182" s="75">
        <v>567.77058</v>
      </c>
      <c r="V182" s="75">
        <v>560.7441</v>
      </c>
      <c r="W182" s="75">
        <v>552.44608500000004</v>
      </c>
      <c r="X182" s="75">
        <v>10282.688029999999</v>
      </c>
    </row>
    <row r="183" spans="1:24" x14ac:dyDescent="0.35">
      <c r="A183" s="1"/>
      <c r="B183" s="217" t="s">
        <v>1043</v>
      </c>
      <c r="C183" s="217"/>
      <c r="D183" s="217"/>
      <c r="E183" s="217"/>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1868.2368300000001</v>
      </c>
      <c r="T183" s="76">
        <v>1974.9332099999999</v>
      </c>
      <c r="U183" s="76">
        <v>2167.4015800000002</v>
      </c>
      <c r="V183" s="76">
        <v>2021.2482500000001</v>
      </c>
      <c r="W183" s="76">
        <v>1877.2748449999999</v>
      </c>
      <c r="X183" s="76">
        <v>34166.412279999997</v>
      </c>
    </row>
    <row r="184" spans="1:24"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5">
      <c r="A188" s="1"/>
      <c r="B188" s="1"/>
      <c r="C188" s="1"/>
      <c r="D188" s="1"/>
      <c r="E188" s="1"/>
      <c r="F188" s="1"/>
      <c r="G188" s="1"/>
      <c r="H188" s="1"/>
      <c r="I188" s="77" t="s">
        <v>110</v>
      </c>
      <c r="J188" s="77">
        <v>604337.35</v>
      </c>
      <c r="K188" s="1"/>
      <c r="L188" s="1"/>
      <c r="M188" s="1"/>
      <c r="N188" s="1"/>
      <c r="O188" s="1"/>
      <c r="P188" s="1"/>
      <c r="Q188" s="1"/>
      <c r="R188" s="1"/>
      <c r="S188" s="1"/>
      <c r="T188" s="1"/>
      <c r="U188" s="1"/>
      <c r="V188" s="1"/>
      <c r="W188" s="1"/>
      <c r="X188" s="1"/>
    </row>
    <row r="189" spans="1:24" x14ac:dyDescent="0.35">
      <c r="A189" s="1"/>
      <c r="B189" s="1"/>
      <c r="C189" s="1"/>
      <c r="D189" s="1"/>
      <c r="E189" s="1"/>
      <c r="F189" s="1"/>
      <c r="G189" s="1"/>
      <c r="H189" s="1"/>
      <c r="I189" s="77" t="s">
        <v>124</v>
      </c>
      <c r="J189" s="77">
        <v>395276.47469499998</v>
      </c>
      <c r="K189" s="1"/>
      <c r="L189" s="1"/>
      <c r="M189" s="1"/>
      <c r="N189" s="1"/>
      <c r="O189" s="1"/>
      <c r="P189" s="1"/>
      <c r="Q189" s="1"/>
      <c r="R189" s="1"/>
      <c r="S189" s="1"/>
      <c r="T189" s="1"/>
      <c r="U189" s="1"/>
      <c r="V189" s="1"/>
      <c r="W189" s="1"/>
      <c r="X189" s="1"/>
    </row>
    <row r="190" spans="1:24" x14ac:dyDescent="0.35">
      <c r="A190" s="1"/>
      <c r="B190" s="1"/>
      <c r="C190" s="1"/>
      <c r="D190" s="1"/>
      <c r="E190" s="1"/>
      <c r="F190" s="1"/>
      <c r="G190" s="1"/>
      <c r="H190" s="1"/>
      <c r="I190" s="77" t="s">
        <v>459</v>
      </c>
      <c r="J190" s="77">
        <v>368454.93</v>
      </c>
      <c r="K190" s="1"/>
      <c r="L190" s="1"/>
      <c r="M190" s="1"/>
      <c r="N190" s="1"/>
      <c r="O190" s="1"/>
      <c r="P190" s="1"/>
      <c r="Q190" s="1"/>
      <c r="R190" s="1"/>
      <c r="S190" s="1"/>
      <c r="T190" s="1"/>
      <c r="U190" s="1"/>
      <c r="V190" s="1"/>
      <c r="W190" s="1"/>
      <c r="X190" s="1"/>
    </row>
    <row r="191" spans="1:24" x14ac:dyDescent="0.35">
      <c r="A191" s="1"/>
      <c r="B191" s="1"/>
      <c r="C191" s="1"/>
      <c r="D191" s="1"/>
      <c r="E191" s="1"/>
      <c r="F191" s="1"/>
      <c r="G191" s="1"/>
      <c r="H191" s="1"/>
      <c r="I191" s="77" t="s">
        <v>92</v>
      </c>
      <c r="J191" s="77">
        <v>193127.15</v>
      </c>
      <c r="K191" s="1"/>
      <c r="L191" s="1"/>
      <c r="M191" s="1"/>
      <c r="N191" s="1"/>
      <c r="O191" s="1"/>
      <c r="P191" s="1"/>
      <c r="Q191" s="1"/>
      <c r="R191" s="1"/>
      <c r="S191" s="1"/>
      <c r="T191" s="1"/>
      <c r="U191" s="1"/>
      <c r="V191" s="1"/>
      <c r="W191" s="1"/>
      <c r="X191" s="1"/>
    </row>
    <row r="192" spans="1:24" x14ac:dyDescent="0.35">
      <c r="A192" s="1"/>
      <c r="B192" s="1"/>
      <c r="C192" s="1"/>
      <c r="D192" s="1"/>
      <c r="E192" s="1"/>
      <c r="F192" s="1"/>
      <c r="G192" s="1"/>
      <c r="H192" s="1"/>
      <c r="I192" s="77" t="s">
        <v>463</v>
      </c>
      <c r="J192" s="77">
        <v>180336.95</v>
      </c>
      <c r="K192" s="1"/>
      <c r="L192" s="1"/>
      <c r="M192" s="1"/>
      <c r="N192" s="1"/>
      <c r="O192" s="1"/>
      <c r="P192" s="1"/>
      <c r="Q192" s="1"/>
      <c r="R192" s="1"/>
      <c r="S192" s="1"/>
      <c r="T192" s="1"/>
      <c r="U192" s="1"/>
      <c r="V192" s="1"/>
      <c r="W192" s="1"/>
      <c r="X192" s="1"/>
    </row>
    <row r="193" spans="1:24" x14ac:dyDescent="0.35">
      <c r="A193" s="1"/>
      <c r="B193" s="1"/>
      <c r="C193" s="1"/>
      <c r="D193" s="1"/>
      <c r="E193" s="1"/>
      <c r="F193" s="1"/>
      <c r="G193" s="1"/>
      <c r="H193" s="1"/>
      <c r="I193" s="77" t="s">
        <v>61</v>
      </c>
      <c r="J193" s="77">
        <v>169882.0215</v>
      </c>
      <c r="K193" s="1"/>
      <c r="L193" s="1"/>
      <c r="M193" s="1"/>
      <c r="N193" s="1"/>
      <c r="O193" s="1"/>
      <c r="P193" s="1"/>
      <c r="Q193" s="1"/>
      <c r="R193" s="1"/>
      <c r="S193" s="1"/>
      <c r="T193" s="1"/>
      <c r="U193" s="1"/>
      <c r="V193" s="1"/>
      <c r="W193" s="1"/>
      <c r="X193" s="1"/>
    </row>
    <row r="194" spans="1:24" x14ac:dyDescent="0.35">
      <c r="A194" s="1"/>
      <c r="B194" s="1"/>
      <c r="C194" s="1"/>
      <c r="D194" s="1"/>
      <c r="E194" s="1"/>
      <c r="F194" s="1"/>
      <c r="G194" s="1"/>
      <c r="H194" s="1"/>
      <c r="I194" s="77" t="s">
        <v>119</v>
      </c>
      <c r="J194" s="77">
        <v>144401.95000000001</v>
      </c>
      <c r="K194" s="1"/>
      <c r="L194" s="1"/>
      <c r="M194" s="1"/>
      <c r="N194" s="1"/>
      <c r="O194" s="1"/>
      <c r="P194" s="1"/>
      <c r="Q194" s="1"/>
      <c r="R194" s="1"/>
      <c r="S194" s="1"/>
      <c r="T194" s="1"/>
      <c r="U194" s="1"/>
      <c r="V194" s="1"/>
      <c r="W194" s="1"/>
      <c r="X194" s="1"/>
    </row>
    <row r="195" spans="1:24" x14ac:dyDescent="0.35">
      <c r="A195" s="1"/>
      <c r="B195" s="1"/>
      <c r="C195" s="1"/>
      <c r="D195" s="1"/>
      <c r="E195" s="1"/>
      <c r="F195" s="1"/>
      <c r="G195" s="1"/>
      <c r="H195" s="1"/>
      <c r="I195" s="77" t="s">
        <v>107</v>
      </c>
      <c r="J195" s="77">
        <v>137524.75503500001</v>
      </c>
      <c r="K195" s="1"/>
      <c r="L195" s="1"/>
      <c r="M195" s="1"/>
      <c r="N195" s="1"/>
      <c r="O195" s="1"/>
      <c r="P195" s="1"/>
      <c r="Q195" s="1"/>
      <c r="R195" s="1"/>
      <c r="S195" s="1"/>
      <c r="T195" s="1"/>
      <c r="U195" s="1"/>
      <c r="V195" s="1"/>
      <c r="W195" s="1"/>
      <c r="X195" s="1"/>
    </row>
    <row r="196" spans="1:24" x14ac:dyDescent="0.35">
      <c r="A196" s="1"/>
      <c r="B196" s="1"/>
      <c r="C196" s="1"/>
      <c r="D196" s="1"/>
      <c r="E196" s="1"/>
      <c r="F196" s="1"/>
      <c r="G196" s="1"/>
      <c r="H196" s="1"/>
      <c r="I196" s="77" t="s">
        <v>76</v>
      </c>
      <c r="J196" s="77">
        <v>91386.2</v>
      </c>
      <c r="K196" s="1"/>
      <c r="L196" s="1"/>
      <c r="M196" s="1"/>
      <c r="N196" s="1"/>
      <c r="O196" s="1"/>
      <c r="P196" s="1"/>
      <c r="Q196" s="1"/>
      <c r="R196" s="1"/>
      <c r="S196" s="1"/>
      <c r="T196" s="1"/>
      <c r="U196" s="1"/>
      <c r="V196" s="1"/>
      <c r="W196" s="1"/>
      <c r="X196" s="1"/>
    </row>
    <row r="197" spans="1:24" x14ac:dyDescent="0.35">
      <c r="A197" s="1"/>
      <c r="B197" s="1"/>
      <c r="C197" s="1"/>
      <c r="D197" s="1"/>
      <c r="E197" s="1"/>
      <c r="F197" s="1"/>
      <c r="G197" s="1"/>
      <c r="H197" s="1"/>
      <c r="I197" s="77" t="s">
        <v>80</v>
      </c>
      <c r="J197" s="77">
        <v>75112.324500000002</v>
      </c>
      <c r="K197" s="1"/>
      <c r="L197" s="1"/>
      <c r="M197" s="1"/>
      <c r="N197" s="1"/>
      <c r="O197" s="1"/>
      <c r="P197" s="1"/>
      <c r="Q197" s="1"/>
      <c r="R197" s="1"/>
      <c r="S197" s="1"/>
      <c r="T197" s="1"/>
      <c r="U197" s="1"/>
      <c r="V197" s="1"/>
      <c r="W197" s="1"/>
      <c r="X197" s="1"/>
    </row>
    <row r="198" spans="1:24" x14ac:dyDescent="0.35">
      <c r="A198" s="1"/>
      <c r="B198" s="1"/>
      <c r="C198" s="1"/>
      <c r="D198" s="1"/>
      <c r="E198" s="1"/>
      <c r="F198" s="1"/>
      <c r="G198" s="1"/>
      <c r="H198" s="1"/>
      <c r="I198" s="77" t="s">
        <v>461</v>
      </c>
      <c r="J198" s="77">
        <v>70585.845000000001</v>
      </c>
      <c r="K198" s="1"/>
      <c r="L198" s="1"/>
      <c r="M198" s="1"/>
      <c r="N198" s="1"/>
      <c r="O198" s="1"/>
      <c r="P198" s="1"/>
      <c r="Q198" s="1"/>
      <c r="R198" s="1"/>
      <c r="S198" s="1"/>
      <c r="T198" s="1"/>
      <c r="U198" s="1"/>
      <c r="V198" s="1"/>
      <c r="W198" s="1"/>
      <c r="X198" s="1"/>
    </row>
    <row r="199" spans="1:24" x14ac:dyDescent="0.35">
      <c r="A199" s="1"/>
      <c r="B199" s="1"/>
      <c r="C199" s="1"/>
      <c r="D199" s="1"/>
      <c r="E199" s="1"/>
      <c r="F199" s="1"/>
      <c r="G199" s="1"/>
      <c r="H199" s="1"/>
      <c r="I199" s="77" t="s">
        <v>385</v>
      </c>
      <c r="J199" s="77">
        <v>47776.2</v>
      </c>
      <c r="K199" s="1"/>
      <c r="L199" s="1"/>
      <c r="M199" s="1"/>
      <c r="N199" s="1"/>
      <c r="O199" s="1"/>
      <c r="P199" s="1"/>
      <c r="Q199" s="1"/>
      <c r="R199" s="1"/>
      <c r="S199" s="1"/>
      <c r="T199" s="1"/>
      <c r="U199" s="1"/>
      <c r="V199" s="1"/>
      <c r="W199" s="1"/>
      <c r="X199" s="1"/>
    </row>
    <row r="200" spans="1:24" x14ac:dyDescent="0.35">
      <c r="A200" s="1"/>
      <c r="B200" s="1"/>
      <c r="C200" s="1"/>
      <c r="D200" s="1"/>
      <c r="E200" s="1"/>
      <c r="F200" s="1"/>
      <c r="G200" s="1"/>
      <c r="H200" s="1"/>
      <c r="I200" s="77" t="s">
        <v>467</v>
      </c>
      <c r="J200" s="77">
        <v>37725.794999999998</v>
      </c>
      <c r="K200" s="1"/>
      <c r="L200" s="1"/>
      <c r="M200" s="1"/>
      <c r="N200" s="1"/>
      <c r="O200" s="1"/>
      <c r="P200" s="1"/>
      <c r="Q200" s="1"/>
      <c r="R200" s="1"/>
      <c r="S200" s="1"/>
      <c r="T200" s="1"/>
      <c r="U200" s="1"/>
      <c r="V200" s="1"/>
      <c r="W200" s="1"/>
      <c r="X200" s="1"/>
    </row>
    <row r="201" spans="1:24" x14ac:dyDescent="0.35">
      <c r="A201" s="1"/>
      <c r="B201" s="1"/>
      <c r="C201" s="1"/>
      <c r="D201" s="1"/>
      <c r="E201" s="1"/>
      <c r="F201" s="1"/>
      <c r="G201" s="1"/>
      <c r="H201" s="1"/>
      <c r="I201" s="77" t="s">
        <v>30</v>
      </c>
      <c r="J201" s="77">
        <v>37634.805</v>
      </c>
      <c r="K201" s="1"/>
      <c r="L201" s="1"/>
      <c r="M201" s="1"/>
      <c r="N201" s="1"/>
      <c r="O201" s="1"/>
      <c r="P201" s="1"/>
      <c r="Q201" s="1"/>
      <c r="R201" s="1"/>
      <c r="S201" s="1"/>
      <c r="T201" s="1"/>
      <c r="U201" s="1"/>
      <c r="V201" s="1"/>
      <c r="W201" s="1"/>
      <c r="X201" s="1"/>
    </row>
    <row r="202" spans="1:24" x14ac:dyDescent="0.35">
      <c r="A202" s="1"/>
      <c r="B202" s="1"/>
      <c r="C202" s="1"/>
      <c r="D202" s="1"/>
      <c r="E202" s="1"/>
      <c r="F202" s="1"/>
      <c r="G202" s="1"/>
      <c r="H202" s="1"/>
      <c r="I202" s="77" t="s">
        <v>468</v>
      </c>
      <c r="J202" s="77">
        <v>30865.25</v>
      </c>
      <c r="K202" s="1"/>
      <c r="L202" s="1"/>
      <c r="M202" s="1"/>
      <c r="N202" s="1"/>
      <c r="O202" s="1"/>
      <c r="P202" s="1"/>
      <c r="Q202" s="1"/>
      <c r="R202" s="1"/>
      <c r="S202" s="1"/>
      <c r="T202" s="1"/>
      <c r="U202" s="1"/>
      <c r="V202" s="1"/>
      <c r="W202" s="1"/>
      <c r="X202" s="1"/>
    </row>
    <row r="203" spans="1:24" x14ac:dyDescent="0.35">
      <c r="A203" s="1"/>
      <c r="B203" s="1"/>
      <c r="C203" s="1"/>
      <c r="D203" s="1"/>
      <c r="E203" s="1"/>
      <c r="F203" s="1"/>
      <c r="G203" s="1"/>
      <c r="H203" s="1"/>
      <c r="I203" s="77" t="s">
        <v>236</v>
      </c>
      <c r="J203" s="77">
        <v>29229.35</v>
      </c>
      <c r="K203" s="1"/>
      <c r="L203" s="1"/>
      <c r="M203" s="1"/>
      <c r="N203" s="1"/>
      <c r="O203" s="1"/>
      <c r="P203" s="1"/>
      <c r="Q203" s="1"/>
      <c r="R203" s="1"/>
      <c r="S203" s="1"/>
      <c r="T203" s="1"/>
      <c r="U203" s="1"/>
      <c r="V203" s="1"/>
      <c r="W203" s="1"/>
      <c r="X203" s="1"/>
    </row>
    <row r="204" spans="1:24" x14ac:dyDescent="0.35">
      <c r="A204" s="1"/>
      <c r="B204" s="1"/>
      <c r="C204" s="1"/>
      <c r="D204" s="1"/>
      <c r="E204" s="1"/>
      <c r="F204" s="1"/>
      <c r="G204" s="1"/>
      <c r="H204" s="1"/>
      <c r="I204" s="77" t="s">
        <v>464</v>
      </c>
      <c r="J204" s="77">
        <v>28763.553500000002</v>
      </c>
      <c r="K204" s="1"/>
      <c r="L204" s="1"/>
      <c r="M204" s="1"/>
      <c r="N204" s="1"/>
      <c r="O204" s="1"/>
      <c r="P204" s="1"/>
      <c r="Q204" s="1"/>
      <c r="R204" s="1"/>
      <c r="S204" s="1"/>
      <c r="T204" s="1"/>
      <c r="U204" s="1"/>
      <c r="V204" s="1"/>
      <c r="W204" s="1"/>
      <c r="X204" s="1"/>
    </row>
    <row r="205" spans="1:24" x14ac:dyDescent="0.35">
      <c r="A205" s="1"/>
      <c r="B205" s="1"/>
      <c r="C205" s="1"/>
      <c r="D205" s="1"/>
      <c r="E205" s="1"/>
      <c r="F205" s="1"/>
      <c r="G205" s="1"/>
      <c r="H205" s="1"/>
      <c r="I205" s="77" t="s">
        <v>471</v>
      </c>
      <c r="J205" s="77">
        <v>28681.65</v>
      </c>
      <c r="K205" s="1"/>
      <c r="L205" s="1"/>
      <c r="M205" s="1"/>
      <c r="N205" s="1"/>
      <c r="O205" s="1"/>
      <c r="P205" s="1"/>
      <c r="Q205" s="1"/>
      <c r="R205" s="1"/>
      <c r="S205" s="1"/>
      <c r="T205" s="1"/>
      <c r="U205" s="1"/>
      <c r="V205" s="1"/>
      <c r="W205" s="1"/>
      <c r="X205" s="1"/>
    </row>
    <row r="206" spans="1:24" x14ac:dyDescent="0.35">
      <c r="A206" s="1"/>
      <c r="B206" s="1"/>
      <c r="C206" s="1"/>
      <c r="D206" s="1"/>
      <c r="E206" s="1"/>
      <c r="F206" s="1"/>
      <c r="G206" s="1"/>
      <c r="H206" s="1"/>
      <c r="I206" s="77" t="s">
        <v>44</v>
      </c>
      <c r="J206" s="77">
        <v>23220.6</v>
      </c>
      <c r="K206" s="1"/>
      <c r="L206" s="1"/>
      <c r="M206" s="1"/>
      <c r="N206" s="1"/>
      <c r="O206" s="1"/>
      <c r="P206" s="1"/>
      <c r="Q206" s="1"/>
      <c r="R206" s="1"/>
      <c r="S206" s="1"/>
      <c r="T206" s="1"/>
      <c r="U206" s="1"/>
      <c r="V206" s="1"/>
      <c r="W206" s="1"/>
      <c r="X206" s="1"/>
    </row>
    <row r="207" spans="1:24" x14ac:dyDescent="0.35">
      <c r="A207" s="1"/>
      <c r="B207" s="1"/>
      <c r="C207" s="1"/>
      <c r="D207" s="1"/>
      <c r="E207" s="1"/>
      <c r="F207" s="1"/>
      <c r="G207" s="1"/>
      <c r="H207" s="1"/>
      <c r="I207" s="77" t="s">
        <v>500</v>
      </c>
      <c r="J207" s="77">
        <v>21881.24</v>
      </c>
      <c r="K207" s="1"/>
      <c r="L207" s="1"/>
      <c r="M207" s="1"/>
      <c r="N207" s="1"/>
      <c r="O207" s="1"/>
      <c r="P207" s="1"/>
      <c r="Q207" s="1"/>
      <c r="R207" s="1"/>
      <c r="S207" s="1"/>
      <c r="T207" s="1"/>
      <c r="U207" s="1"/>
      <c r="V207" s="1"/>
      <c r="W207" s="1"/>
      <c r="X207" s="1"/>
    </row>
    <row r="208" spans="1:24" x14ac:dyDescent="0.35">
      <c r="A208" s="1"/>
      <c r="B208" s="1"/>
      <c r="C208" s="1"/>
      <c r="D208" s="1"/>
      <c r="E208" s="1"/>
      <c r="F208" s="1"/>
      <c r="G208" s="1"/>
      <c r="H208" s="1"/>
      <c r="I208" s="77" t="s">
        <v>493</v>
      </c>
      <c r="J208" s="77">
        <v>21368.05</v>
      </c>
      <c r="K208" s="1"/>
      <c r="L208" s="1"/>
      <c r="M208" s="1"/>
      <c r="N208" s="1"/>
      <c r="O208" s="1"/>
      <c r="P208" s="1"/>
      <c r="Q208" s="1"/>
      <c r="R208" s="1"/>
      <c r="S208" s="1"/>
      <c r="T208" s="1"/>
      <c r="U208" s="1"/>
      <c r="V208" s="1"/>
      <c r="W208" s="1"/>
      <c r="X208" s="1"/>
    </row>
    <row r="209" spans="1:24" x14ac:dyDescent="0.35">
      <c r="A209" s="1"/>
      <c r="B209" s="1"/>
      <c r="C209" s="1"/>
      <c r="D209" s="1"/>
      <c r="E209" s="1"/>
      <c r="F209" s="1"/>
      <c r="G209" s="1"/>
      <c r="H209" s="1"/>
      <c r="I209" s="77" t="s">
        <v>486</v>
      </c>
      <c r="J209" s="77">
        <v>20252.3</v>
      </c>
      <c r="K209" s="1"/>
      <c r="L209" s="1"/>
      <c r="M209" s="1"/>
      <c r="N209" s="1"/>
      <c r="O209" s="1"/>
      <c r="P209" s="1"/>
      <c r="Q209" s="1"/>
      <c r="R209" s="1"/>
      <c r="S209" s="1"/>
      <c r="T209" s="1"/>
      <c r="U209" s="1"/>
      <c r="V209" s="1"/>
      <c r="W209" s="1"/>
      <c r="X209" s="1"/>
    </row>
    <row r="210" spans="1:24" x14ac:dyDescent="0.35">
      <c r="A210" s="1"/>
      <c r="B210" s="1"/>
      <c r="C210" s="1"/>
      <c r="D210" s="1"/>
      <c r="E210" s="1"/>
      <c r="F210" s="1"/>
      <c r="G210" s="1"/>
      <c r="H210" s="1"/>
      <c r="I210" s="77" t="s">
        <v>88</v>
      </c>
      <c r="J210" s="77">
        <v>15357.75</v>
      </c>
      <c r="K210" s="1"/>
      <c r="L210" s="1"/>
      <c r="M210" s="1"/>
      <c r="N210" s="1"/>
      <c r="O210" s="1"/>
      <c r="P210" s="1"/>
      <c r="Q210" s="1"/>
      <c r="R210" s="1"/>
      <c r="S210" s="1"/>
      <c r="T210" s="1"/>
      <c r="U210" s="1"/>
      <c r="V210" s="1"/>
      <c r="W210" s="1"/>
      <c r="X210" s="1"/>
    </row>
    <row r="211" spans="1:24" x14ac:dyDescent="0.35">
      <c r="A211" s="1"/>
      <c r="B211" s="1"/>
      <c r="C211" s="1"/>
      <c r="D211" s="1"/>
      <c r="E211" s="1"/>
      <c r="F211" s="1"/>
      <c r="G211" s="1"/>
      <c r="H211" s="1"/>
      <c r="I211" s="77" t="s">
        <v>501</v>
      </c>
      <c r="J211" s="77">
        <v>12700.962949999999</v>
      </c>
      <c r="K211" s="1"/>
      <c r="L211" s="1"/>
      <c r="M211" s="1"/>
      <c r="N211" s="1"/>
      <c r="O211" s="1"/>
      <c r="P211" s="1"/>
      <c r="Q211" s="1"/>
      <c r="R211" s="1"/>
      <c r="S211" s="1"/>
      <c r="T211" s="1"/>
      <c r="U211" s="1"/>
      <c r="V211" s="1"/>
      <c r="W211" s="1"/>
      <c r="X211" s="1"/>
    </row>
    <row r="212" spans="1:24" x14ac:dyDescent="0.35">
      <c r="A212" s="1"/>
      <c r="B212" s="1"/>
      <c r="C212" s="1"/>
      <c r="D212" s="1"/>
      <c r="E212" s="1"/>
      <c r="F212" s="1"/>
      <c r="G212" s="1"/>
      <c r="H212" s="1"/>
      <c r="I212" s="77" t="s">
        <v>472</v>
      </c>
      <c r="J212" s="77">
        <v>12370.05</v>
      </c>
      <c r="K212" s="1"/>
      <c r="L212" s="1"/>
      <c r="M212" s="1"/>
      <c r="N212" s="1"/>
      <c r="O212" s="1"/>
      <c r="P212" s="1"/>
      <c r="Q212" s="1"/>
      <c r="R212" s="1"/>
      <c r="S212" s="1"/>
      <c r="T212" s="1"/>
      <c r="U212" s="1"/>
      <c r="V212" s="1"/>
      <c r="W212" s="1"/>
      <c r="X212" s="1"/>
    </row>
    <row r="213" spans="1:24" x14ac:dyDescent="0.35">
      <c r="A213" s="1"/>
      <c r="B213" s="1"/>
      <c r="C213" s="1"/>
      <c r="D213" s="1"/>
      <c r="E213" s="1"/>
      <c r="F213" s="1"/>
      <c r="G213" s="1"/>
      <c r="H213" s="1"/>
      <c r="I213" s="77" t="s">
        <v>494</v>
      </c>
      <c r="J213" s="77">
        <v>11722.92309</v>
      </c>
      <c r="K213" s="1"/>
      <c r="L213" s="1"/>
      <c r="M213" s="1"/>
      <c r="N213" s="1"/>
      <c r="O213" s="1"/>
      <c r="P213" s="1"/>
      <c r="Q213" s="1"/>
      <c r="R213" s="1"/>
      <c r="S213" s="1"/>
      <c r="T213" s="1"/>
      <c r="U213" s="1"/>
      <c r="V213" s="1"/>
      <c r="W213" s="1"/>
      <c r="X213" s="1"/>
    </row>
    <row r="214" spans="1:24" x14ac:dyDescent="0.35">
      <c r="A214" s="1"/>
      <c r="B214" s="1"/>
      <c r="C214" s="1"/>
      <c r="D214" s="1"/>
      <c r="E214" s="1"/>
      <c r="F214" s="1"/>
      <c r="G214" s="1"/>
      <c r="H214" s="1"/>
      <c r="I214" s="77" t="s">
        <v>498</v>
      </c>
      <c r="J214" s="77">
        <v>10083.1</v>
      </c>
      <c r="K214" s="1"/>
      <c r="L214" s="1"/>
      <c r="M214" s="1"/>
      <c r="N214" s="1"/>
      <c r="O214" s="1"/>
      <c r="P214" s="1"/>
      <c r="Q214" s="1"/>
      <c r="R214" s="1"/>
      <c r="S214" s="1"/>
      <c r="T214" s="1"/>
      <c r="U214" s="1"/>
      <c r="V214" s="1"/>
      <c r="W214" s="1"/>
      <c r="X214" s="1"/>
    </row>
    <row r="215" spans="1:24" x14ac:dyDescent="0.35">
      <c r="A215" s="1"/>
      <c r="B215" s="1"/>
      <c r="C215" s="1"/>
      <c r="D215" s="1"/>
      <c r="E215" s="1"/>
      <c r="F215" s="1"/>
      <c r="G215" s="1"/>
      <c r="H215" s="1"/>
      <c r="I215" s="77" t="s">
        <v>492</v>
      </c>
      <c r="J215" s="77">
        <v>8619.6</v>
      </c>
      <c r="K215" s="1"/>
      <c r="L215" s="1"/>
      <c r="M215" s="1"/>
      <c r="N215" s="1"/>
      <c r="O215" s="1"/>
      <c r="P215" s="1"/>
      <c r="Q215" s="1"/>
      <c r="R215" s="1"/>
      <c r="S215" s="1"/>
      <c r="T215" s="1"/>
      <c r="U215" s="1"/>
      <c r="V215" s="1"/>
      <c r="W215" s="1"/>
      <c r="X215" s="1"/>
    </row>
    <row r="216" spans="1:24" x14ac:dyDescent="0.35">
      <c r="A216" s="1"/>
      <c r="B216" s="1"/>
      <c r="C216" s="1"/>
      <c r="D216" s="1"/>
      <c r="E216" s="1"/>
      <c r="F216" s="1"/>
      <c r="G216" s="1"/>
      <c r="H216" s="1"/>
      <c r="I216" s="77" t="s">
        <v>478</v>
      </c>
      <c r="J216" s="77">
        <v>8532.2150000000001</v>
      </c>
      <c r="K216" s="1"/>
      <c r="L216" s="1"/>
      <c r="M216" s="1"/>
      <c r="N216" s="1"/>
      <c r="O216" s="1"/>
      <c r="P216" s="1"/>
      <c r="Q216" s="1"/>
      <c r="R216" s="1"/>
      <c r="S216" s="1"/>
      <c r="T216" s="1"/>
      <c r="U216" s="1"/>
      <c r="V216" s="1"/>
      <c r="W216" s="1"/>
      <c r="X216" s="1"/>
    </row>
    <row r="217" spans="1:24" x14ac:dyDescent="0.35">
      <c r="A217" s="1"/>
      <c r="B217" s="1"/>
      <c r="C217" s="1"/>
      <c r="D217" s="1"/>
      <c r="E217" s="1"/>
      <c r="F217" s="1"/>
      <c r="G217" s="1"/>
      <c r="H217" s="1"/>
      <c r="I217" s="77" t="s">
        <v>479</v>
      </c>
      <c r="J217" s="77">
        <v>8450.15</v>
      </c>
      <c r="K217" s="1"/>
      <c r="L217" s="1"/>
      <c r="M217" s="1"/>
      <c r="N217" s="1"/>
      <c r="O217" s="1"/>
      <c r="P217" s="1"/>
      <c r="Q217" s="1"/>
      <c r="R217" s="1"/>
      <c r="S217" s="1"/>
      <c r="T217" s="1"/>
      <c r="U217" s="1"/>
      <c r="V217" s="1"/>
      <c r="W217" s="1"/>
      <c r="X217" s="1"/>
    </row>
    <row r="218" spans="1:24" x14ac:dyDescent="0.35">
      <c r="A218" s="1"/>
      <c r="B218" s="1"/>
      <c r="C218" s="1"/>
      <c r="D218" s="1"/>
      <c r="E218" s="1"/>
      <c r="F218" s="1"/>
      <c r="G218" s="1"/>
      <c r="H218" s="1"/>
      <c r="I218" s="77" t="s">
        <v>466</v>
      </c>
      <c r="J218" s="77">
        <v>8297.6915000000008</v>
      </c>
      <c r="K218" s="1"/>
      <c r="L218" s="1"/>
      <c r="M218" s="1"/>
      <c r="N218" s="1"/>
      <c r="O218" s="1"/>
      <c r="P218" s="1"/>
      <c r="Q218" s="1"/>
      <c r="R218" s="1"/>
      <c r="S218" s="1"/>
      <c r="T218" s="1"/>
      <c r="U218" s="1"/>
      <c r="V218" s="1"/>
      <c r="W218" s="1"/>
      <c r="X218" s="1"/>
    </row>
    <row r="219" spans="1:24" x14ac:dyDescent="0.35">
      <c r="A219" s="1"/>
      <c r="B219" s="1"/>
      <c r="C219" s="1"/>
      <c r="D219" s="1"/>
      <c r="E219" s="1"/>
      <c r="F219" s="1"/>
      <c r="G219" s="1"/>
      <c r="H219" s="1"/>
      <c r="I219" s="77" t="s">
        <v>480</v>
      </c>
      <c r="J219" s="77">
        <v>8120.8</v>
      </c>
      <c r="K219" s="1"/>
      <c r="L219" s="1"/>
      <c r="M219" s="1"/>
      <c r="N219" s="1"/>
      <c r="O219" s="1"/>
      <c r="P219" s="1"/>
      <c r="Q219" s="1"/>
      <c r="R219" s="1"/>
      <c r="S219" s="1"/>
      <c r="T219" s="1"/>
      <c r="U219" s="1"/>
      <c r="V219" s="1"/>
      <c r="W219" s="1"/>
      <c r="X219" s="1"/>
    </row>
    <row r="220" spans="1:24" x14ac:dyDescent="0.35">
      <c r="A220" s="1"/>
      <c r="B220" s="1"/>
      <c r="C220" s="1"/>
      <c r="D220" s="1"/>
      <c r="E220" s="1"/>
      <c r="F220" s="1"/>
      <c r="G220" s="1"/>
      <c r="H220" s="1"/>
      <c r="I220" s="77" t="s">
        <v>465</v>
      </c>
      <c r="J220" s="77">
        <v>7898.55</v>
      </c>
      <c r="K220" s="1"/>
      <c r="L220" s="1"/>
      <c r="M220" s="1"/>
      <c r="N220" s="1"/>
      <c r="O220" s="1"/>
      <c r="P220" s="1"/>
      <c r="Q220" s="1"/>
      <c r="R220" s="1"/>
      <c r="S220" s="1"/>
      <c r="T220" s="1"/>
      <c r="U220" s="1"/>
      <c r="V220" s="1"/>
      <c r="W220" s="1"/>
      <c r="X220" s="1"/>
    </row>
    <row r="221" spans="1:24" x14ac:dyDescent="0.35">
      <c r="A221" s="1"/>
      <c r="B221" s="1"/>
      <c r="C221" s="1"/>
      <c r="D221" s="1"/>
      <c r="E221" s="1"/>
      <c r="F221" s="1"/>
      <c r="G221" s="1"/>
      <c r="H221" s="1"/>
      <c r="I221" s="77" t="s">
        <v>490</v>
      </c>
      <c r="J221" s="77">
        <v>7803.2</v>
      </c>
      <c r="K221" s="1"/>
      <c r="L221" s="1"/>
      <c r="M221" s="1"/>
      <c r="N221" s="1"/>
      <c r="O221" s="1"/>
      <c r="P221" s="1"/>
      <c r="Q221" s="1"/>
      <c r="R221" s="1"/>
      <c r="S221" s="1"/>
      <c r="T221" s="1"/>
      <c r="U221" s="1"/>
      <c r="V221" s="1"/>
      <c r="W221" s="1"/>
      <c r="X221" s="1"/>
    </row>
    <row r="222" spans="1:24" x14ac:dyDescent="0.35">
      <c r="A222" s="1"/>
      <c r="B222" s="1"/>
      <c r="C222" s="1"/>
      <c r="D222" s="1"/>
      <c r="E222" s="1"/>
      <c r="F222" s="1"/>
      <c r="G222" s="1"/>
      <c r="H222" s="1"/>
      <c r="I222" s="77" t="s">
        <v>482</v>
      </c>
      <c r="J222" s="77">
        <v>7499.0749999999998</v>
      </c>
      <c r="K222" s="1"/>
      <c r="L222" s="1"/>
      <c r="M222" s="1"/>
      <c r="N222" s="1"/>
      <c r="O222" s="1"/>
      <c r="P222" s="1"/>
      <c r="Q222" s="1"/>
      <c r="R222" s="1"/>
      <c r="S222" s="1"/>
      <c r="T222" s="1"/>
      <c r="U222" s="1"/>
      <c r="V222" s="1"/>
      <c r="W222" s="1"/>
      <c r="X222" s="1"/>
    </row>
    <row r="223" spans="1:24" x14ac:dyDescent="0.35">
      <c r="A223" s="1"/>
      <c r="B223" s="1"/>
      <c r="C223" s="1"/>
      <c r="D223" s="1"/>
      <c r="E223" s="1"/>
      <c r="F223" s="1"/>
      <c r="G223" s="1"/>
      <c r="H223" s="1"/>
      <c r="I223" s="77" t="s">
        <v>485</v>
      </c>
      <c r="J223" s="77">
        <v>6891.5</v>
      </c>
      <c r="K223" s="1"/>
      <c r="L223" s="1"/>
      <c r="M223" s="1"/>
      <c r="N223" s="1"/>
      <c r="O223" s="1"/>
      <c r="P223" s="1"/>
      <c r="Q223" s="1"/>
      <c r="R223" s="1"/>
      <c r="S223" s="1"/>
      <c r="T223" s="1"/>
      <c r="U223" s="1"/>
      <c r="V223" s="1"/>
      <c r="W223" s="1"/>
      <c r="X223" s="1"/>
    </row>
    <row r="224" spans="1:24" x14ac:dyDescent="0.35">
      <c r="A224" s="1"/>
      <c r="B224" s="1"/>
      <c r="C224" s="1"/>
      <c r="D224" s="1"/>
      <c r="E224" s="1"/>
      <c r="F224" s="1"/>
      <c r="G224" s="1"/>
      <c r="H224" s="1"/>
      <c r="I224" s="77" t="s">
        <v>475</v>
      </c>
      <c r="J224" s="77">
        <v>6482.0922449999998</v>
      </c>
      <c r="K224" s="1"/>
      <c r="L224" s="1"/>
      <c r="M224" s="1"/>
      <c r="N224" s="1"/>
      <c r="O224" s="1"/>
      <c r="P224" s="1"/>
      <c r="Q224" s="1"/>
      <c r="R224" s="1"/>
      <c r="S224" s="1"/>
      <c r="T224" s="1"/>
      <c r="U224" s="1"/>
      <c r="V224" s="1"/>
      <c r="W224" s="1"/>
      <c r="X224" s="1"/>
    </row>
    <row r="225" spans="1:24" x14ac:dyDescent="0.35">
      <c r="A225" s="1"/>
      <c r="B225" s="1"/>
      <c r="C225" s="1"/>
      <c r="D225" s="1"/>
      <c r="E225" s="1"/>
      <c r="F225" s="1"/>
      <c r="G225" s="1"/>
      <c r="H225" s="1"/>
      <c r="I225" s="77" t="s">
        <v>503</v>
      </c>
      <c r="J225" s="77">
        <v>5939.9</v>
      </c>
      <c r="K225" s="1"/>
      <c r="L225" s="1"/>
      <c r="M225" s="1"/>
      <c r="N225" s="1"/>
      <c r="O225" s="1"/>
      <c r="P225" s="1"/>
      <c r="Q225" s="1"/>
      <c r="R225" s="1"/>
      <c r="S225" s="1"/>
      <c r="T225" s="1"/>
      <c r="U225" s="1"/>
      <c r="V225" s="1"/>
      <c r="W225" s="1"/>
      <c r="X225" s="1"/>
    </row>
    <row r="226" spans="1:24" x14ac:dyDescent="0.35">
      <c r="A226" s="1"/>
      <c r="B226" s="1"/>
      <c r="C226" s="1"/>
      <c r="D226" s="1"/>
      <c r="E226" s="1"/>
      <c r="F226" s="1"/>
      <c r="G226" s="1"/>
      <c r="H226" s="1"/>
      <c r="I226" s="77" t="s">
        <v>239</v>
      </c>
      <c r="J226" s="77">
        <v>5420.4</v>
      </c>
      <c r="K226" s="1"/>
      <c r="L226" s="1"/>
      <c r="M226" s="1"/>
      <c r="N226" s="1"/>
      <c r="O226" s="1"/>
      <c r="P226" s="1"/>
      <c r="Q226" s="1"/>
      <c r="R226" s="1"/>
      <c r="S226" s="1"/>
      <c r="T226" s="1"/>
      <c r="U226" s="1"/>
      <c r="V226" s="1"/>
      <c r="W226" s="1"/>
      <c r="X226" s="1"/>
    </row>
    <row r="227" spans="1:24" x14ac:dyDescent="0.35">
      <c r="A227" s="1"/>
      <c r="B227" s="1"/>
      <c r="C227" s="1"/>
      <c r="D227" s="1"/>
      <c r="E227" s="1"/>
      <c r="F227" s="1"/>
      <c r="G227" s="1"/>
      <c r="H227" s="1"/>
      <c r="I227" s="77" t="s">
        <v>487</v>
      </c>
      <c r="J227" s="77">
        <v>4761.8</v>
      </c>
      <c r="K227" s="1"/>
      <c r="L227" s="1"/>
      <c r="M227" s="1"/>
      <c r="N227" s="1"/>
      <c r="O227" s="1"/>
      <c r="P227" s="1"/>
      <c r="Q227" s="1"/>
      <c r="R227" s="1"/>
      <c r="S227" s="1"/>
      <c r="T227" s="1"/>
      <c r="U227" s="1"/>
      <c r="V227" s="1"/>
      <c r="W227" s="1"/>
      <c r="X227" s="1"/>
    </row>
    <row r="228" spans="1:24" x14ac:dyDescent="0.35">
      <c r="A228" s="1"/>
      <c r="B228" s="1"/>
      <c r="C228" s="1"/>
      <c r="D228" s="1"/>
      <c r="E228" s="1"/>
      <c r="F228" s="1"/>
      <c r="G228" s="1"/>
      <c r="H228" s="1"/>
      <c r="I228" s="77" t="s">
        <v>502</v>
      </c>
      <c r="J228" s="77">
        <v>4203.95</v>
      </c>
      <c r="K228" s="1"/>
      <c r="L228" s="1"/>
      <c r="M228" s="1"/>
      <c r="N228" s="1"/>
      <c r="O228" s="1"/>
      <c r="P228" s="1"/>
      <c r="Q228" s="1"/>
      <c r="R228" s="1"/>
      <c r="S228" s="1"/>
      <c r="T228" s="1"/>
      <c r="U228" s="1"/>
      <c r="V228" s="1"/>
      <c r="W228" s="1"/>
      <c r="X228" s="1"/>
    </row>
    <row r="229" spans="1:24" x14ac:dyDescent="0.35">
      <c r="A229" s="1"/>
      <c r="B229" s="1"/>
      <c r="C229" s="1"/>
      <c r="D229" s="1"/>
      <c r="E229" s="1"/>
      <c r="F229" s="1"/>
      <c r="G229" s="1"/>
      <c r="H229" s="1"/>
      <c r="I229" s="77" t="s">
        <v>147</v>
      </c>
      <c r="J229" s="77">
        <v>3950.7</v>
      </c>
      <c r="K229" s="1"/>
      <c r="L229" s="1"/>
      <c r="M229" s="1"/>
      <c r="N229" s="1"/>
      <c r="O229" s="1"/>
      <c r="P229" s="1"/>
      <c r="Q229" s="1"/>
      <c r="R229" s="1"/>
      <c r="S229" s="1"/>
      <c r="T229" s="1"/>
      <c r="U229" s="1"/>
      <c r="V229" s="1"/>
      <c r="W229" s="1"/>
      <c r="X229" s="1"/>
    </row>
    <row r="230" spans="1:24" x14ac:dyDescent="0.35">
      <c r="A230" s="1"/>
      <c r="B230" s="1"/>
      <c r="C230" s="1"/>
      <c r="D230" s="1"/>
      <c r="E230" s="1"/>
      <c r="F230" s="1"/>
      <c r="G230" s="1"/>
      <c r="H230" s="1"/>
      <c r="I230" s="77" t="s">
        <v>499</v>
      </c>
      <c r="J230" s="77">
        <v>3943.3</v>
      </c>
      <c r="K230" s="1"/>
      <c r="L230" s="1"/>
      <c r="M230" s="1"/>
      <c r="N230" s="1"/>
      <c r="O230" s="1"/>
      <c r="P230" s="1"/>
      <c r="Q230" s="1"/>
      <c r="R230" s="1"/>
      <c r="S230" s="1"/>
      <c r="T230" s="1"/>
      <c r="U230" s="1"/>
      <c r="V230" s="1"/>
      <c r="W230" s="1"/>
      <c r="X230" s="1"/>
    </row>
    <row r="231" spans="1:24" x14ac:dyDescent="0.35">
      <c r="A231" s="1"/>
      <c r="B231" s="1"/>
      <c r="C231" s="1"/>
      <c r="D231" s="1"/>
      <c r="E231" s="1"/>
      <c r="F231" s="1"/>
      <c r="G231" s="1"/>
      <c r="H231" s="1"/>
      <c r="I231" s="77" t="s">
        <v>488</v>
      </c>
      <c r="J231" s="77">
        <v>3188.1745000000001</v>
      </c>
      <c r="K231" s="1"/>
      <c r="L231" s="1"/>
      <c r="M231" s="1"/>
      <c r="N231" s="1"/>
      <c r="O231" s="1"/>
      <c r="P231" s="1"/>
      <c r="Q231" s="1"/>
      <c r="R231" s="1"/>
      <c r="S231" s="1"/>
      <c r="T231" s="1"/>
      <c r="U231" s="1"/>
      <c r="V231" s="1"/>
      <c r="W231" s="1"/>
      <c r="X231" s="1"/>
    </row>
    <row r="232" spans="1:24" x14ac:dyDescent="0.35">
      <c r="A232" s="1"/>
      <c r="B232" s="1"/>
      <c r="C232" s="1"/>
      <c r="D232" s="1"/>
      <c r="E232" s="1"/>
      <c r="F232" s="1"/>
      <c r="G232" s="1"/>
      <c r="H232" s="1"/>
      <c r="I232" s="77" t="s">
        <v>484</v>
      </c>
      <c r="J232" s="77">
        <v>3019.05</v>
      </c>
      <c r="K232" s="1"/>
      <c r="L232" s="1"/>
      <c r="M232" s="1"/>
      <c r="N232" s="1"/>
      <c r="O232" s="1"/>
      <c r="P232" s="1"/>
      <c r="Q232" s="1"/>
      <c r="R232" s="1"/>
      <c r="S232" s="1"/>
      <c r="T232" s="1"/>
      <c r="U232" s="1"/>
      <c r="V232" s="1"/>
      <c r="W232" s="1"/>
      <c r="X232" s="1"/>
    </row>
    <row r="233" spans="1:24" x14ac:dyDescent="0.35">
      <c r="A233" s="1"/>
      <c r="B233" s="1"/>
      <c r="C233" s="1"/>
      <c r="D233" s="1"/>
      <c r="E233" s="1"/>
      <c r="F233" s="1"/>
      <c r="G233" s="1"/>
      <c r="H233" s="1"/>
      <c r="I233" s="77" t="s">
        <v>314</v>
      </c>
      <c r="J233" s="77">
        <v>2554.3000000000002</v>
      </c>
      <c r="K233" s="1"/>
      <c r="L233" s="1"/>
      <c r="M233" s="1"/>
      <c r="N233" s="1"/>
      <c r="O233" s="1"/>
      <c r="P233" s="1"/>
      <c r="Q233" s="1"/>
      <c r="R233" s="1"/>
      <c r="S233" s="1"/>
      <c r="T233" s="1"/>
      <c r="U233" s="1"/>
      <c r="V233" s="1"/>
      <c r="W233" s="1"/>
      <c r="X233" s="1"/>
    </row>
    <row r="234" spans="1:24" x14ac:dyDescent="0.35">
      <c r="A234" s="1"/>
      <c r="B234" s="1"/>
      <c r="C234" s="1"/>
      <c r="D234" s="1"/>
      <c r="E234" s="1"/>
      <c r="F234" s="1"/>
      <c r="G234" s="1"/>
      <c r="H234" s="1"/>
      <c r="I234" s="77" t="s">
        <v>483</v>
      </c>
      <c r="J234" s="77">
        <v>2439</v>
      </c>
      <c r="K234" s="1"/>
      <c r="L234" s="1"/>
      <c r="M234" s="1"/>
      <c r="N234" s="1"/>
      <c r="O234" s="1"/>
      <c r="P234" s="1"/>
      <c r="Q234" s="1"/>
      <c r="R234" s="1"/>
      <c r="S234" s="1"/>
      <c r="T234" s="1"/>
      <c r="U234" s="1"/>
      <c r="V234" s="1"/>
      <c r="W234" s="1"/>
      <c r="X234" s="1"/>
    </row>
    <row r="235" spans="1:24" x14ac:dyDescent="0.35">
      <c r="A235" s="1"/>
      <c r="B235" s="1"/>
      <c r="C235" s="1"/>
      <c r="D235" s="1"/>
      <c r="E235" s="1"/>
      <c r="F235" s="1"/>
      <c r="G235" s="1"/>
      <c r="H235" s="1"/>
      <c r="I235" s="77" t="s">
        <v>504</v>
      </c>
      <c r="J235" s="77">
        <v>2140.3384000000001</v>
      </c>
      <c r="K235" s="1"/>
      <c r="L235" s="1"/>
      <c r="M235" s="1"/>
      <c r="N235" s="1"/>
      <c r="O235" s="1"/>
      <c r="P235" s="1"/>
      <c r="Q235" s="1"/>
      <c r="R235" s="1"/>
      <c r="S235" s="1"/>
      <c r="T235" s="1"/>
      <c r="U235" s="1"/>
      <c r="V235" s="1"/>
      <c r="W235" s="1"/>
      <c r="X235" s="1"/>
    </row>
    <row r="236" spans="1:24" x14ac:dyDescent="0.35">
      <c r="A236" s="1"/>
      <c r="B236" s="1"/>
      <c r="C236" s="1"/>
      <c r="D236" s="1"/>
      <c r="E236" s="1"/>
      <c r="F236" s="1"/>
      <c r="G236" s="1"/>
      <c r="H236" s="1"/>
      <c r="I236" s="77" t="s">
        <v>496</v>
      </c>
      <c r="J236" s="77">
        <v>2096.8710000000001</v>
      </c>
      <c r="K236" s="1"/>
      <c r="L236" s="1"/>
      <c r="M236" s="1"/>
      <c r="N236" s="1"/>
      <c r="O236" s="1"/>
      <c r="P236" s="1"/>
      <c r="Q236" s="1"/>
      <c r="R236" s="1"/>
      <c r="S236" s="1"/>
      <c r="T236" s="1"/>
      <c r="U236" s="1"/>
      <c r="V236" s="1"/>
      <c r="W236" s="1"/>
      <c r="X236" s="1"/>
    </row>
    <row r="237" spans="1:24" x14ac:dyDescent="0.35">
      <c r="A237" s="1"/>
      <c r="B237" s="1"/>
      <c r="C237" s="1"/>
      <c r="D237" s="1"/>
      <c r="E237" s="1"/>
      <c r="F237" s="1"/>
      <c r="G237" s="1"/>
      <c r="H237" s="1"/>
      <c r="I237" s="77" t="s">
        <v>477</v>
      </c>
      <c r="J237" s="77">
        <v>2083.85</v>
      </c>
      <c r="K237" s="1"/>
      <c r="L237" s="1"/>
      <c r="M237" s="1"/>
      <c r="N237" s="1"/>
      <c r="O237" s="1"/>
      <c r="P237" s="1"/>
      <c r="Q237" s="1"/>
      <c r="R237" s="1"/>
      <c r="S237" s="1"/>
      <c r="T237" s="1"/>
      <c r="U237" s="1"/>
      <c r="V237" s="1"/>
      <c r="W237" s="1"/>
      <c r="X237" s="1"/>
    </row>
    <row r="238" spans="1:24" x14ac:dyDescent="0.35">
      <c r="A238" s="1"/>
      <c r="B238" s="1"/>
      <c r="C238" s="1"/>
      <c r="D238" s="1"/>
      <c r="E238" s="1"/>
      <c r="F238" s="1"/>
      <c r="G238" s="1"/>
      <c r="H238" s="1"/>
      <c r="I238" s="77" t="s">
        <v>497</v>
      </c>
      <c r="J238" s="77">
        <v>2059.9499999999998</v>
      </c>
      <c r="K238" s="1"/>
      <c r="L238" s="1"/>
      <c r="M238" s="1"/>
      <c r="N238" s="1"/>
      <c r="O238" s="1"/>
      <c r="P238" s="1"/>
      <c r="Q238" s="1"/>
      <c r="R238" s="1"/>
      <c r="S238" s="1"/>
      <c r="T238" s="1"/>
      <c r="U238" s="1"/>
      <c r="V238" s="1"/>
      <c r="W238" s="1"/>
      <c r="X238" s="1"/>
    </row>
    <row r="239" spans="1:24" x14ac:dyDescent="0.35">
      <c r="A239" s="1"/>
      <c r="B239" s="1"/>
      <c r="C239" s="1"/>
      <c r="D239" s="1"/>
      <c r="E239" s="1"/>
      <c r="F239" s="1"/>
      <c r="G239" s="1"/>
      <c r="H239" s="1"/>
      <c r="I239" s="77" t="s">
        <v>473</v>
      </c>
      <c r="J239" s="77">
        <v>1657.25</v>
      </c>
      <c r="K239" s="1"/>
      <c r="L239" s="1"/>
      <c r="M239" s="1"/>
      <c r="N239" s="1"/>
      <c r="O239" s="1"/>
      <c r="P239" s="1"/>
      <c r="Q239" s="1"/>
      <c r="R239" s="1"/>
      <c r="S239" s="1"/>
      <c r="T239" s="1"/>
      <c r="U239" s="1"/>
      <c r="V239" s="1"/>
      <c r="W239" s="1"/>
      <c r="X239" s="1"/>
    </row>
    <row r="240" spans="1:24" x14ac:dyDescent="0.35">
      <c r="A240" s="1"/>
      <c r="B240" s="1"/>
      <c r="C240" s="1"/>
      <c r="D240" s="1"/>
      <c r="E240" s="1"/>
      <c r="F240" s="1"/>
      <c r="G240" s="1"/>
      <c r="H240" s="1"/>
      <c r="I240" s="77" t="s">
        <v>481</v>
      </c>
      <c r="J240" s="77">
        <v>1477.9</v>
      </c>
      <c r="K240" s="1"/>
      <c r="L240" s="1"/>
      <c r="M240" s="1"/>
      <c r="N240" s="1"/>
      <c r="O240" s="1"/>
      <c r="P240" s="1"/>
      <c r="Q240" s="1"/>
      <c r="R240" s="1"/>
      <c r="S240" s="1"/>
      <c r="T240" s="1"/>
      <c r="U240" s="1"/>
      <c r="V240" s="1"/>
      <c r="W240" s="1"/>
      <c r="X240" s="1"/>
    </row>
    <row r="241" spans="1:24" x14ac:dyDescent="0.35">
      <c r="A241" s="1"/>
      <c r="B241" s="1"/>
      <c r="C241" s="1"/>
      <c r="D241" s="1"/>
      <c r="E241" s="1"/>
      <c r="F241" s="1"/>
      <c r="G241" s="1"/>
      <c r="H241" s="1"/>
      <c r="I241" s="77" t="s">
        <v>495</v>
      </c>
      <c r="J241" s="77">
        <v>1463.5</v>
      </c>
      <c r="K241" s="1"/>
      <c r="L241" s="1"/>
      <c r="M241" s="1"/>
      <c r="N241" s="1"/>
      <c r="O241" s="1"/>
      <c r="P241" s="1"/>
      <c r="Q241" s="1"/>
      <c r="R241" s="1"/>
      <c r="S241" s="1"/>
      <c r="T241" s="1"/>
      <c r="U241" s="1"/>
      <c r="V241" s="1"/>
      <c r="W241" s="1"/>
      <c r="X241" s="1"/>
    </row>
    <row r="242" spans="1:24" x14ac:dyDescent="0.35">
      <c r="A242" s="1"/>
      <c r="B242" s="1"/>
      <c r="C242" s="1"/>
      <c r="D242" s="1"/>
      <c r="E242" s="1"/>
      <c r="F242" s="1"/>
      <c r="G242" s="1"/>
      <c r="H242" s="1"/>
      <c r="I242" s="77" t="s">
        <v>489</v>
      </c>
      <c r="J242" s="77">
        <v>1447.85</v>
      </c>
      <c r="K242" s="1"/>
      <c r="L242" s="1"/>
      <c r="M242" s="1"/>
      <c r="N242" s="1"/>
      <c r="O242" s="1"/>
      <c r="P242" s="1"/>
      <c r="Q242" s="1"/>
      <c r="R242" s="1"/>
      <c r="S242" s="1"/>
      <c r="T242" s="1"/>
      <c r="U242" s="1"/>
      <c r="V242" s="1"/>
      <c r="W242" s="1"/>
      <c r="X242" s="1"/>
    </row>
    <row r="243" spans="1:24" x14ac:dyDescent="0.35">
      <c r="A243" s="1"/>
      <c r="B243" s="1"/>
      <c r="C243" s="1"/>
      <c r="D243" s="1"/>
      <c r="E243" s="1"/>
      <c r="F243" s="1"/>
      <c r="G243" s="1"/>
      <c r="H243" s="1"/>
      <c r="I243" s="77" t="s">
        <v>476</v>
      </c>
      <c r="J243" s="77">
        <v>1441.85</v>
      </c>
      <c r="K243" s="1"/>
      <c r="L243" s="1"/>
      <c r="M243" s="1"/>
      <c r="N243" s="1"/>
      <c r="O243" s="1"/>
      <c r="P243" s="1"/>
      <c r="Q243" s="1"/>
      <c r="R243" s="1"/>
      <c r="S243" s="1"/>
      <c r="T243" s="1"/>
      <c r="U243" s="1"/>
      <c r="V243" s="1"/>
      <c r="W243" s="1"/>
      <c r="X243" s="1"/>
    </row>
    <row r="244" spans="1:24" x14ac:dyDescent="0.35">
      <c r="A244" s="1"/>
      <c r="B244" s="1"/>
      <c r="C244" s="1"/>
      <c r="D244" s="1"/>
      <c r="E244" s="1"/>
      <c r="F244" s="1"/>
      <c r="G244" s="1"/>
      <c r="H244" s="1"/>
      <c r="I244" s="77" t="s">
        <v>457</v>
      </c>
      <c r="J244" s="77">
        <v>1039.4000000000001</v>
      </c>
      <c r="K244" s="1"/>
      <c r="L244" s="1"/>
      <c r="M244" s="1"/>
      <c r="N244" s="1"/>
      <c r="O244" s="1"/>
      <c r="P244" s="1"/>
      <c r="Q244" s="1"/>
      <c r="R244" s="1"/>
      <c r="S244" s="1"/>
      <c r="T244" s="1"/>
      <c r="U244" s="1"/>
      <c r="V244" s="1"/>
      <c r="W244" s="1"/>
      <c r="X244" s="1"/>
    </row>
    <row r="245" spans="1:24" x14ac:dyDescent="0.35">
      <c r="A245" s="1"/>
      <c r="B245" s="1"/>
      <c r="C245" s="1"/>
      <c r="D245" s="1"/>
      <c r="E245" s="1"/>
      <c r="F245" s="1"/>
      <c r="G245" s="1"/>
      <c r="H245" s="1"/>
      <c r="I245" s="77" t="s">
        <v>460</v>
      </c>
      <c r="J245" s="77">
        <v>914.95</v>
      </c>
      <c r="K245" s="1"/>
      <c r="L245" s="1"/>
      <c r="M245" s="1"/>
      <c r="N245" s="1"/>
      <c r="O245" s="1"/>
      <c r="P245" s="1"/>
      <c r="Q245" s="1"/>
      <c r="R245" s="1"/>
      <c r="S245" s="1"/>
      <c r="T245" s="1"/>
      <c r="U245" s="1"/>
      <c r="V245" s="1"/>
      <c r="W245" s="1"/>
      <c r="X245" s="1"/>
    </row>
    <row r="246" spans="1:24" x14ac:dyDescent="0.35">
      <c r="A246" s="1"/>
      <c r="B246" s="1"/>
      <c r="C246" s="1"/>
      <c r="D246" s="1"/>
      <c r="E246" s="1"/>
      <c r="F246" s="1"/>
      <c r="G246" s="1"/>
      <c r="H246" s="1"/>
      <c r="I246" s="77" t="s">
        <v>458</v>
      </c>
      <c r="J246" s="77">
        <v>907.2</v>
      </c>
      <c r="K246" s="1"/>
      <c r="L246" s="1"/>
      <c r="M246" s="1"/>
      <c r="N246" s="1"/>
      <c r="O246" s="1"/>
      <c r="P246" s="1"/>
      <c r="Q246" s="1"/>
      <c r="R246" s="1"/>
      <c r="S246" s="1"/>
      <c r="T246" s="1"/>
      <c r="U246" s="1"/>
      <c r="V246" s="1"/>
      <c r="W246" s="1"/>
      <c r="X246" s="1"/>
    </row>
    <row r="247" spans="1:24" x14ac:dyDescent="0.35">
      <c r="A247" s="1"/>
      <c r="B247" s="1"/>
      <c r="C247" s="1"/>
      <c r="D247" s="1"/>
      <c r="E247" s="1"/>
      <c r="F247" s="1"/>
      <c r="G247" s="1"/>
      <c r="H247" s="1"/>
      <c r="I247" s="77" t="s">
        <v>491</v>
      </c>
      <c r="J247" s="77">
        <v>842.3</v>
      </c>
      <c r="K247" s="1"/>
      <c r="L247" s="1"/>
      <c r="M247" s="1"/>
      <c r="N247" s="1"/>
      <c r="O247" s="1"/>
      <c r="P247" s="1"/>
      <c r="Q247" s="1"/>
      <c r="R247" s="1"/>
      <c r="S247" s="1"/>
      <c r="T247" s="1"/>
      <c r="U247" s="1"/>
      <c r="V247" s="1"/>
      <c r="W247" s="1"/>
      <c r="X247" s="1"/>
    </row>
    <row r="248" spans="1:24" x14ac:dyDescent="0.35">
      <c r="A248" s="1"/>
      <c r="B248" s="1"/>
      <c r="C248" s="1"/>
      <c r="D248" s="1"/>
      <c r="E248" s="1"/>
      <c r="F248" s="1"/>
      <c r="G248" s="1"/>
      <c r="H248" s="1"/>
      <c r="I248" s="77" t="s">
        <v>138</v>
      </c>
      <c r="J248" s="77">
        <v>358.8</v>
      </c>
      <c r="K248" s="1"/>
      <c r="L248" s="1"/>
      <c r="M248" s="1"/>
      <c r="N248" s="1"/>
      <c r="O248" s="1"/>
      <c r="P248" s="1"/>
      <c r="Q248" s="1"/>
      <c r="R248" s="1"/>
      <c r="S248" s="1"/>
      <c r="T248" s="1"/>
      <c r="U248" s="1"/>
      <c r="V248" s="1"/>
      <c r="W248" s="1"/>
      <c r="X248" s="1"/>
    </row>
    <row r="249" spans="1:24" x14ac:dyDescent="0.35">
      <c r="A249" s="1"/>
      <c r="B249" s="1"/>
      <c r="C249" s="1"/>
      <c r="D249" s="1"/>
      <c r="E249" s="1"/>
      <c r="F249" s="1"/>
      <c r="G249" s="1"/>
      <c r="H249" s="1"/>
      <c r="I249" s="77" t="s">
        <v>470</v>
      </c>
      <c r="J249" s="77">
        <v>117.15</v>
      </c>
      <c r="K249" s="1"/>
      <c r="L249" s="1"/>
      <c r="M249" s="1"/>
      <c r="N249" s="1"/>
      <c r="O249" s="1"/>
      <c r="P249" s="1"/>
      <c r="Q249" s="1"/>
      <c r="R249" s="1"/>
      <c r="S249" s="1"/>
      <c r="T249" s="1"/>
      <c r="U249" s="1"/>
      <c r="V249" s="1"/>
      <c r="W249" s="1"/>
      <c r="X249" s="1"/>
    </row>
    <row r="250" spans="1:24" x14ac:dyDescent="0.35">
      <c r="A250" s="1"/>
      <c r="B250" s="1"/>
      <c r="C250" s="1"/>
      <c r="D250" s="1"/>
      <c r="E250" s="1"/>
      <c r="F250" s="1"/>
      <c r="G250" s="1"/>
      <c r="H250" s="1"/>
      <c r="I250" s="77" t="s">
        <v>474</v>
      </c>
      <c r="J250" s="77">
        <v>36.6</v>
      </c>
      <c r="K250" s="1"/>
      <c r="L250" s="1"/>
      <c r="M250" s="1"/>
      <c r="N250" s="1"/>
      <c r="O250" s="1"/>
      <c r="P250" s="1"/>
      <c r="Q250" s="1"/>
      <c r="R250" s="1"/>
      <c r="S250" s="1"/>
      <c r="T250" s="1"/>
      <c r="U250" s="1"/>
      <c r="V250" s="1"/>
      <c r="W250" s="1"/>
      <c r="X250" s="1"/>
    </row>
    <row r="251" spans="1:24" x14ac:dyDescent="0.35">
      <c r="A251" s="1"/>
      <c r="B251" s="1"/>
      <c r="C251" s="1"/>
      <c r="D251" s="1"/>
      <c r="E251" s="1"/>
      <c r="F251" s="1"/>
      <c r="G251" s="1"/>
      <c r="H251" s="1"/>
      <c r="I251" s="77" t="s">
        <v>462</v>
      </c>
      <c r="J251" s="77">
        <v>30.1</v>
      </c>
      <c r="K251" s="1"/>
      <c r="L251" s="1"/>
      <c r="M251" s="1"/>
      <c r="N251" s="1"/>
      <c r="O251" s="1"/>
      <c r="P251" s="1"/>
      <c r="Q251" s="1"/>
      <c r="R251" s="1"/>
      <c r="S251" s="1"/>
      <c r="T251" s="1"/>
      <c r="U251" s="1"/>
      <c r="V251" s="1"/>
      <c r="W251" s="1"/>
      <c r="X251" s="1"/>
    </row>
    <row r="252" spans="1:24" x14ac:dyDescent="0.35">
      <c r="A252" s="1"/>
      <c r="B252" s="1"/>
      <c r="C252" s="1"/>
      <c r="D252" s="1"/>
      <c r="E252" s="1"/>
      <c r="F252" s="1"/>
      <c r="G252" s="1"/>
      <c r="H252" s="1"/>
      <c r="I252" s="77" t="s">
        <v>144</v>
      </c>
      <c r="J252" s="77">
        <v>0.6</v>
      </c>
      <c r="K252" s="1"/>
      <c r="L252" s="1"/>
      <c r="M252" s="1"/>
      <c r="N252" s="1"/>
      <c r="O252" s="1"/>
      <c r="P252" s="1"/>
      <c r="Q252" s="1"/>
      <c r="R252" s="1"/>
      <c r="S252" s="1"/>
      <c r="T252" s="1"/>
      <c r="U252" s="1"/>
      <c r="V252" s="1"/>
      <c r="W252" s="1"/>
      <c r="X252" s="1"/>
    </row>
    <row r="253" spans="1:24"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row>
  </sheetData>
  <mergeCells count="13">
    <mergeCell ref="B3:G3"/>
    <mergeCell ref="B6:B7"/>
    <mergeCell ref="C6:C7"/>
    <mergeCell ref="D6:D7"/>
    <mergeCell ref="E6:E7"/>
    <mergeCell ref="F6:X6"/>
    <mergeCell ref="F172:X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2" t="s">
        <v>447</v>
      </c>
      <c r="C5" s="218" t="s">
        <v>1044</v>
      </c>
      <c r="D5" s="218" t="s">
        <v>1044</v>
      </c>
      <c r="E5" s="218" t="s">
        <v>1044</v>
      </c>
      <c r="F5" s="218" t="s">
        <v>1044</v>
      </c>
      <c r="G5" s="218" t="s">
        <v>1044</v>
      </c>
      <c r="H5" s="218" t="s">
        <v>1044</v>
      </c>
      <c r="I5" s="218" t="s">
        <v>1044</v>
      </c>
      <c r="J5" s="218" t="s">
        <v>1044</v>
      </c>
      <c r="K5" s="218" t="s">
        <v>1044</v>
      </c>
      <c r="L5" s="218" t="s">
        <v>1044</v>
      </c>
      <c r="M5" s="218" t="s">
        <v>1044</v>
      </c>
      <c r="N5" s="218" t="s">
        <v>1044</v>
      </c>
      <c r="O5" s="218" t="s">
        <v>1044</v>
      </c>
      <c r="P5" s="218" t="s">
        <v>1044</v>
      </c>
      <c r="Q5" s="218" t="s">
        <v>1044</v>
      </c>
      <c r="R5" s="218" t="s">
        <v>1044</v>
      </c>
      <c r="S5" s="222" t="s">
        <v>447</v>
      </c>
      <c r="T5" s="219" t="s">
        <v>1045</v>
      </c>
      <c r="U5" s="219" t="s">
        <v>1045</v>
      </c>
      <c r="V5" s="219" t="s">
        <v>1045</v>
      </c>
      <c r="W5" s="219" t="s">
        <v>1045</v>
      </c>
      <c r="X5" s="219" t="s">
        <v>1045</v>
      </c>
      <c r="Y5" s="222" t="s">
        <v>447</v>
      </c>
      <c r="Z5" s="220" t="s">
        <v>1045</v>
      </c>
      <c r="AA5" s="220" t="s">
        <v>1045</v>
      </c>
      <c r="AB5" s="220" t="s">
        <v>1045</v>
      </c>
      <c r="AC5" s="220" t="s">
        <v>1045</v>
      </c>
      <c r="AD5" s="220" t="s">
        <v>1045</v>
      </c>
    </row>
    <row r="6" spans="1:30" ht="20" x14ac:dyDescent="0.35">
      <c r="A6" s="1"/>
      <c r="B6" s="222"/>
      <c r="C6" s="221" t="s">
        <v>451</v>
      </c>
      <c r="D6" s="221" t="s">
        <v>451</v>
      </c>
      <c r="E6" s="221" t="s">
        <v>451</v>
      </c>
      <c r="F6" s="221" t="s">
        <v>451</v>
      </c>
      <c r="G6" s="221" t="s">
        <v>450</v>
      </c>
      <c r="H6" s="221" t="s">
        <v>450</v>
      </c>
      <c r="I6" s="221" t="s">
        <v>450</v>
      </c>
      <c r="J6" s="221" t="s">
        <v>450</v>
      </c>
      <c r="K6" s="221" t="s">
        <v>452</v>
      </c>
      <c r="L6" s="221" t="s">
        <v>452</v>
      </c>
      <c r="M6" s="221" t="s">
        <v>452</v>
      </c>
      <c r="N6" s="221" t="s">
        <v>452</v>
      </c>
      <c r="O6" s="218" t="s">
        <v>1046</v>
      </c>
      <c r="P6" s="218" t="s">
        <v>1046</v>
      </c>
      <c r="Q6" s="218" t="s">
        <v>1046</v>
      </c>
      <c r="R6" s="218" t="s">
        <v>1046</v>
      </c>
      <c r="S6" s="222"/>
      <c r="T6" s="219" t="s">
        <v>1047</v>
      </c>
      <c r="U6" s="219" t="s">
        <v>1047</v>
      </c>
      <c r="V6" s="219" t="s">
        <v>1047</v>
      </c>
      <c r="W6" s="219" t="s">
        <v>1047</v>
      </c>
      <c r="X6" s="219" t="s">
        <v>1047</v>
      </c>
      <c r="Y6" s="222"/>
      <c r="Z6" s="220" t="s">
        <v>1048</v>
      </c>
      <c r="AA6" s="220" t="s">
        <v>1048</v>
      </c>
      <c r="AB6" s="220" t="s">
        <v>1048</v>
      </c>
      <c r="AC6" s="220" t="s">
        <v>1048</v>
      </c>
      <c r="AD6" s="220" t="s">
        <v>1048</v>
      </c>
    </row>
    <row r="7" spans="1:30" ht="31.5" x14ac:dyDescent="0.35">
      <c r="A7" s="1"/>
      <c r="B7" s="222"/>
      <c r="C7" s="78" t="s">
        <v>1049</v>
      </c>
      <c r="D7" s="78" t="s">
        <v>1050</v>
      </c>
      <c r="E7" s="78" t="s">
        <v>1051</v>
      </c>
      <c r="F7" s="78" t="s">
        <v>1052</v>
      </c>
      <c r="G7" s="78" t="s">
        <v>1053</v>
      </c>
      <c r="H7" s="78" t="s">
        <v>1054</v>
      </c>
      <c r="I7" s="78" t="s">
        <v>1055</v>
      </c>
      <c r="J7" s="78" t="s">
        <v>1056</v>
      </c>
      <c r="K7" s="78" t="s">
        <v>1057</v>
      </c>
      <c r="L7" s="78" t="s">
        <v>1058</v>
      </c>
      <c r="M7" s="78" t="s">
        <v>1059</v>
      </c>
      <c r="N7" s="78" t="s">
        <v>1060</v>
      </c>
      <c r="O7" s="64" t="s">
        <v>1061</v>
      </c>
      <c r="P7" s="64" t="s">
        <v>1062</v>
      </c>
      <c r="Q7" s="64" t="s">
        <v>1063</v>
      </c>
      <c r="R7" s="64" t="s">
        <v>1064</v>
      </c>
      <c r="S7" s="223"/>
      <c r="T7" s="79" t="s">
        <v>453</v>
      </c>
      <c r="U7" s="79" t="s">
        <v>454</v>
      </c>
      <c r="V7" s="79" t="s">
        <v>455</v>
      </c>
      <c r="W7" s="79" t="s">
        <v>456</v>
      </c>
      <c r="X7" s="79" t="s">
        <v>1064</v>
      </c>
      <c r="Y7" s="223"/>
      <c r="Z7" s="80" t="s">
        <v>1065</v>
      </c>
      <c r="AA7" s="80" t="s">
        <v>1066</v>
      </c>
      <c r="AB7" s="80" t="s">
        <v>1067</v>
      </c>
      <c r="AC7" s="80" t="s">
        <v>1068</v>
      </c>
      <c r="AD7" s="80" t="s">
        <v>895</v>
      </c>
    </row>
    <row r="8" spans="1:30" x14ac:dyDescent="0.35">
      <c r="A8" s="1"/>
      <c r="B8" s="81" t="s">
        <v>671</v>
      </c>
      <c r="C8" s="82">
        <v>574.87</v>
      </c>
      <c r="D8" s="82">
        <v>148.97999999999999</v>
      </c>
      <c r="E8" s="82">
        <v>0</v>
      </c>
      <c r="F8" s="82">
        <v>38.299999999999997</v>
      </c>
      <c r="G8" s="82">
        <v>3474.3103700000001</v>
      </c>
      <c r="H8" s="82">
        <v>1117.41293</v>
      </c>
      <c r="I8" s="82">
        <v>0</v>
      </c>
      <c r="J8" s="82">
        <v>236.4</v>
      </c>
      <c r="K8" s="82">
        <v>538.70000000000005</v>
      </c>
      <c r="L8" s="82">
        <v>196.5</v>
      </c>
      <c r="M8" s="82">
        <v>0</v>
      </c>
      <c r="N8" s="82">
        <v>0</v>
      </c>
      <c r="O8" s="82">
        <v>762.15</v>
      </c>
      <c r="P8" s="82">
        <v>4828.1233000000002</v>
      </c>
      <c r="Q8" s="82">
        <v>735.2</v>
      </c>
      <c r="R8" s="83">
        <v>6325.4732999999997</v>
      </c>
      <c r="S8" s="81" t="s">
        <v>671</v>
      </c>
      <c r="T8" s="82">
        <v>4587.8803699999999</v>
      </c>
      <c r="U8" s="82">
        <v>1462.89293</v>
      </c>
      <c r="V8" s="82">
        <v>0</v>
      </c>
      <c r="W8" s="82">
        <v>274.7</v>
      </c>
      <c r="X8" s="83">
        <v>6325.4732999999997</v>
      </c>
      <c r="Y8" s="81" t="s">
        <v>671</v>
      </c>
      <c r="Z8" s="82">
        <v>336.80837000000002</v>
      </c>
      <c r="AA8" s="82">
        <v>48.2</v>
      </c>
      <c r="AB8" s="82">
        <v>0</v>
      </c>
      <c r="AC8" s="82">
        <v>274.7</v>
      </c>
      <c r="AD8" s="83">
        <v>659.70836999999995</v>
      </c>
    </row>
    <row r="9" spans="1:30" x14ac:dyDescent="0.35">
      <c r="A9" s="1"/>
      <c r="B9" s="81" t="s">
        <v>672</v>
      </c>
      <c r="C9" s="82">
        <v>575.39</v>
      </c>
      <c r="D9" s="82">
        <v>149.63999999999999</v>
      </c>
      <c r="E9" s="82">
        <v>0</v>
      </c>
      <c r="F9" s="82">
        <v>48.6</v>
      </c>
      <c r="G9" s="82">
        <v>3351.1349100000002</v>
      </c>
      <c r="H9" s="82">
        <v>1132.0396699999999</v>
      </c>
      <c r="I9" s="82">
        <v>0</v>
      </c>
      <c r="J9" s="82">
        <v>231.7</v>
      </c>
      <c r="K9" s="82">
        <v>539</v>
      </c>
      <c r="L9" s="82">
        <v>196.8</v>
      </c>
      <c r="M9" s="82">
        <v>0</v>
      </c>
      <c r="N9" s="82">
        <v>0</v>
      </c>
      <c r="O9" s="82">
        <v>773.63</v>
      </c>
      <c r="P9" s="82">
        <v>4714.8745799999997</v>
      </c>
      <c r="Q9" s="82">
        <v>735.8</v>
      </c>
      <c r="R9" s="83">
        <v>6224.30458</v>
      </c>
      <c r="S9" s="81" t="s">
        <v>672</v>
      </c>
      <c r="T9" s="82">
        <v>4465.5249100000001</v>
      </c>
      <c r="U9" s="82">
        <v>1478.4796699999999</v>
      </c>
      <c r="V9" s="82">
        <v>0</v>
      </c>
      <c r="W9" s="82">
        <v>280.3</v>
      </c>
      <c r="X9" s="83">
        <v>6224.30458</v>
      </c>
      <c r="Y9" s="81" t="s">
        <v>672</v>
      </c>
      <c r="Z9" s="82">
        <v>335.91890999999998</v>
      </c>
      <c r="AA9" s="82">
        <v>48.4</v>
      </c>
      <c r="AB9" s="82">
        <v>0</v>
      </c>
      <c r="AC9" s="82">
        <v>280.3</v>
      </c>
      <c r="AD9" s="83">
        <v>664.61891000000003</v>
      </c>
    </row>
    <row r="10" spans="1:30" x14ac:dyDescent="0.35">
      <c r="A10" s="1"/>
      <c r="B10" s="81" t="s">
        <v>673</v>
      </c>
      <c r="C10" s="82">
        <v>574.58000000000004</v>
      </c>
      <c r="D10" s="82">
        <v>149.68</v>
      </c>
      <c r="E10" s="82">
        <v>0</v>
      </c>
      <c r="F10" s="82">
        <v>57</v>
      </c>
      <c r="G10" s="82">
        <v>3290.6942100000001</v>
      </c>
      <c r="H10" s="82">
        <v>1036.3664200000001</v>
      </c>
      <c r="I10" s="82">
        <v>0</v>
      </c>
      <c r="J10" s="82">
        <v>266.7</v>
      </c>
      <c r="K10" s="82">
        <v>543.79999999999995</v>
      </c>
      <c r="L10" s="82">
        <v>196</v>
      </c>
      <c r="M10" s="82">
        <v>0</v>
      </c>
      <c r="N10" s="82">
        <v>0</v>
      </c>
      <c r="O10" s="82">
        <v>781.26</v>
      </c>
      <c r="P10" s="82">
        <v>4593.7606299999998</v>
      </c>
      <c r="Q10" s="82">
        <v>739.8</v>
      </c>
      <c r="R10" s="83">
        <v>6114.8206300000002</v>
      </c>
      <c r="S10" s="81" t="s">
        <v>673</v>
      </c>
      <c r="T10" s="82">
        <v>4409.0742099999998</v>
      </c>
      <c r="U10" s="82">
        <v>1382.0464199999999</v>
      </c>
      <c r="V10" s="82">
        <v>0</v>
      </c>
      <c r="W10" s="82">
        <v>323.7</v>
      </c>
      <c r="X10" s="83">
        <v>6114.8206300000002</v>
      </c>
      <c r="Y10" s="81" t="s">
        <v>673</v>
      </c>
      <c r="Z10" s="82">
        <v>335.60521</v>
      </c>
      <c r="AA10" s="82">
        <v>47.3</v>
      </c>
      <c r="AB10" s="82">
        <v>0</v>
      </c>
      <c r="AC10" s="82">
        <v>323.7</v>
      </c>
      <c r="AD10" s="83">
        <v>706.60521000000006</v>
      </c>
    </row>
    <row r="11" spans="1:30" x14ac:dyDescent="0.35">
      <c r="A11" s="1"/>
      <c r="B11" s="81" t="s">
        <v>674</v>
      </c>
      <c r="C11" s="82">
        <v>570.48</v>
      </c>
      <c r="D11" s="82">
        <v>151.16</v>
      </c>
      <c r="E11" s="82">
        <v>0</v>
      </c>
      <c r="F11" s="82">
        <v>64.099999999999994</v>
      </c>
      <c r="G11" s="82">
        <v>3297.3111699999999</v>
      </c>
      <c r="H11" s="82">
        <v>972.56691999999998</v>
      </c>
      <c r="I11" s="82">
        <v>0</v>
      </c>
      <c r="J11" s="82">
        <v>283.2</v>
      </c>
      <c r="K11" s="82">
        <v>502.2</v>
      </c>
      <c r="L11" s="82">
        <v>194</v>
      </c>
      <c r="M11" s="82">
        <v>0</v>
      </c>
      <c r="N11" s="82">
        <v>0</v>
      </c>
      <c r="O11" s="82">
        <v>785.74</v>
      </c>
      <c r="P11" s="82">
        <v>4553.07809</v>
      </c>
      <c r="Q11" s="82">
        <v>696.2</v>
      </c>
      <c r="R11" s="83">
        <v>6035.0180899999996</v>
      </c>
      <c r="S11" s="81" t="s">
        <v>674</v>
      </c>
      <c r="T11" s="82">
        <v>4369.9911700000002</v>
      </c>
      <c r="U11" s="82">
        <v>1317.7269200000001</v>
      </c>
      <c r="V11" s="82">
        <v>0</v>
      </c>
      <c r="W11" s="82">
        <v>347.3</v>
      </c>
      <c r="X11" s="83">
        <v>6035.0180899999996</v>
      </c>
      <c r="Y11" s="81" t="s">
        <v>674</v>
      </c>
      <c r="Z11" s="82">
        <v>333.75916999999998</v>
      </c>
      <c r="AA11" s="82">
        <v>49.2</v>
      </c>
      <c r="AB11" s="82">
        <v>0</v>
      </c>
      <c r="AC11" s="82">
        <v>347.3</v>
      </c>
      <c r="AD11" s="83">
        <v>730.25917000000004</v>
      </c>
    </row>
    <row r="12" spans="1:30" x14ac:dyDescent="0.35">
      <c r="A12" s="1"/>
      <c r="B12" s="81" t="s">
        <v>675</v>
      </c>
      <c r="C12" s="82">
        <v>576.99</v>
      </c>
      <c r="D12" s="82">
        <v>127.7</v>
      </c>
      <c r="E12" s="82">
        <v>0</v>
      </c>
      <c r="F12" s="82">
        <v>61</v>
      </c>
      <c r="G12" s="82">
        <v>3456.3740400000002</v>
      </c>
      <c r="H12" s="82">
        <v>1013.21561</v>
      </c>
      <c r="I12" s="82">
        <v>0</v>
      </c>
      <c r="J12" s="82">
        <v>250.1</v>
      </c>
      <c r="K12" s="82">
        <v>518.9</v>
      </c>
      <c r="L12" s="82">
        <v>0</v>
      </c>
      <c r="M12" s="82">
        <v>0</v>
      </c>
      <c r="N12" s="82">
        <v>0</v>
      </c>
      <c r="O12" s="82">
        <v>765.69</v>
      </c>
      <c r="P12" s="82">
        <v>4719.6896500000003</v>
      </c>
      <c r="Q12" s="82">
        <v>518.9</v>
      </c>
      <c r="R12" s="83">
        <v>6004.2796500000004</v>
      </c>
      <c r="S12" s="81" t="s">
        <v>675</v>
      </c>
      <c r="T12" s="82">
        <v>4552.26404</v>
      </c>
      <c r="U12" s="82">
        <v>1140.91561</v>
      </c>
      <c r="V12" s="82">
        <v>0</v>
      </c>
      <c r="W12" s="82">
        <v>311.10000000000002</v>
      </c>
      <c r="X12" s="83">
        <v>6004.2796500000004</v>
      </c>
      <c r="Y12" s="81" t="s">
        <v>675</v>
      </c>
      <c r="Z12" s="82">
        <v>335.50403999999997</v>
      </c>
      <c r="AA12" s="82">
        <v>42.2</v>
      </c>
      <c r="AB12" s="82">
        <v>0</v>
      </c>
      <c r="AC12" s="82">
        <v>311.10000000000002</v>
      </c>
      <c r="AD12" s="83">
        <v>688.80403999999999</v>
      </c>
    </row>
    <row r="13" spans="1:30" x14ac:dyDescent="0.35">
      <c r="A13" s="1"/>
      <c r="B13" s="81" t="s">
        <v>676</v>
      </c>
      <c r="C13" s="82">
        <v>575.17999999999995</v>
      </c>
      <c r="D13" s="82">
        <v>127.8</v>
      </c>
      <c r="E13" s="82">
        <v>0</v>
      </c>
      <c r="F13" s="82">
        <v>61.9</v>
      </c>
      <c r="G13" s="82">
        <v>3453.2765300000001</v>
      </c>
      <c r="H13" s="82">
        <v>1018.86601</v>
      </c>
      <c r="I13" s="82">
        <v>0</v>
      </c>
      <c r="J13" s="82">
        <v>252.3</v>
      </c>
      <c r="K13" s="82">
        <v>511.6</v>
      </c>
      <c r="L13" s="82">
        <v>0</v>
      </c>
      <c r="M13" s="82">
        <v>0</v>
      </c>
      <c r="N13" s="82">
        <v>0</v>
      </c>
      <c r="O13" s="82">
        <v>764.88</v>
      </c>
      <c r="P13" s="82">
        <v>4724.44254</v>
      </c>
      <c r="Q13" s="82">
        <v>511.6</v>
      </c>
      <c r="R13" s="83">
        <v>6000.9225399999996</v>
      </c>
      <c r="S13" s="81" t="s">
        <v>676</v>
      </c>
      <c r="T13" s="82">
        <v>4540.0565299999998</v>
      </c>
      <c r="U13" s="82">
        <v>1146.6660099999999</v>
      </c>
      <c r="V13" s="82">
        <v>0</v>
      </c>
      <c r="W13" s="82">
        <v>314.2</v>
      </c>
      <c r="X13" s="83">
        <v>6000.9225399999996</v>
      </c>
      <c r="Y13" s="81" t="s">
        <v>676</v>
      </c>
      <c r="Z13" s="82">
        <v>335.87553000000003</v>
      </c>
      <c r="AA13" s="82">
        <v>44.3</v>
      </c>
      <c r="AB13" s="82">
        <v>0</v>
      </c>
      <c r="AC13" s="82">
        <v>314.2</v>
      </c>
      <c r="AD13" s="83">
        <v>694.37553000000003</v>
      </c>
    </row>
    <row r="14" spans="1:30" x14ac:dyDescent="0.35">
      <c r="A14" s="1"/>
      <c r="B14" s="81" t="s">
        <v>677</v>
      </c>
      <c r="C14" s="82">
        <v>576.14</v>
      </c>
      <c r="D14" s="82">
        <v>128.6</v>
      </c>
      <c r="E14" s="82">
        <v>0</v>
      </c>
      <c r="F14" s="82">
        <v>47.7</v>
      </c>
      <c r="G14" s="82">
        <v>3394.4200300000002</v>
      </c>
      <c r="H14" s="82">
        <v>1073.14969</v>
      </c>
      <c r="I14" s="82">
        <v>0</v>
      </c>
      <c r="J14" s="82">
        <v>220.7</v>
      </c>
      <c r="K14" s="82">
        <v>503.2</v>
      </c>
      <c r="L14" s="82">
        <v>0</v>
      </c>
      <c r="M14" s="82">
        <v>0</v>
      </c>
      <c r="N14" s="82">
        <v>0</v>
      </c>
      <c r="O14" s="82">
        <v>752.44</v>
      </c>
      <c r="P14" s="82">
        <v>4688.2697200000002</v>
      </c>
      <c r="Q14" s="82">
        <v>503.2</v>
      </c>
      <c r="R14" s="83">
        <v>5943.9097199999997</v>
      </c>
      <c r="S14" s="81" t="s">
        <v>677</v>
      </c>
      <c r="T14" s="82">
        <v>4473.7600300000004</v>
      </c>
      <c r="U14" s="82">
        <v>1201.7496900000001</v>
      </c>
      <c r="V14" s="82">
        <v>0</v>
      </c>
      <c r="W14" s="82">
        <v>268.39999999999998</v>
      </c>
      <c r="X14" s="83">
        <v>5943.9097199999997</v>
      </c>
      <c r="Y14" s="81" t="s">
        <v>677</v>
      </c>
      <c r="Z14" s="82">
        <v>335.32702999999998</v>
      </c>
      <c r="AA14" s="82">
        <v>44.2</v>
      </c>
      <c r="AB14" s="82">
        <v>0</v>
      </c>
      <c r="AC14" s="82">
        <v>268.39999999999998</v>
      </c>
      <c r="AD14" s="83">
        <v>647.92702999999995</v>
      </c>
    </row>
    <row r="15" spans="1:30" x14ac:dyDescent="0.35">
      <c r="A15" s="1"/>
      <c r="B15" s="81" t="s">
        <v>678</v>
      </c>
      <c r="C15" s="82">
        <v>572.95000000000005</v>
      </c>
      <c r="D15" s="82">
        <v>128.6</v>
      </c>
      <c r="E15" s="82">
        <v>0</v>
      </c>
      <c r="F15" s="82">
        <v>30.5</v>
      </c>
      <c r="G15" s="82">
        <v>3360.8234299999999</v>
      </c>
      <c r="H15" s="82">
        <v>1073.34491</v>
      </c>
      <c r="I15" s="82">
        <v>0</v>
      </c>
      <c r="J15" s="82">
        <v>195.8</v>
      </c>
      <c r="K15" s="82">
        <v>498.6</v>
      </c>
      <c r="L15" s="82">
        <v>0</v>
      </c>
      <c r="M15" s="82">
        <v>0</v>
      </c>
      <c r="N15" s="82">
        <v>0</v>
      </c>
      <c r="O15" s="82">
        <v>732.05</v>
      </c>
      <c r="P15" s="82">
        <v>4629.9683400000004</v>
      </c>
      <c r="Q15" s="82">
        <v>498.6</v>
      </c>
      <c r="R15" s="83">
        <v>5860.61834</v>
      </c>
      <c r="S15" s="81" t="s">
        <v>678</v>
      </c>
      <c r="T15" s="82">
        <v>4432.3734299999996</v>
      </c>
      <c r="U15" s="82">
        <v>1201.9449099999999</v>
      </c>
      <c r="V15" s="82">
        <v>0</v>
      </c>
      <c r="W15" s="82">
        <v>226.3</v>
      </c>
      <c r="X15" s="83">
        <v>5860.61834</v>
      </c>
      <c r="Y15" s="81" t="s">
        <v>678</v>
      </c>
      <c r="Z15" s="82">
        <v>334.93243000000001</v>
      </c>
      <c r="AA15" s="82">
        <v>43.8</v>
      </c>
      <c r="AB15" s="82">
        <v>0</v>
      </c>
      <c r="AC15" s="82">
        <v>226.3</v>
      </c>
      <c r="AD15" s="83">
        <v>605.03242999999998</v>
      </c>
    </row>
    <row r="16" spans="1:30" x14ac:dyDescent="0.35">
      <c r="A16" s="1"/>
      <c r="B16" s="81" t="s">
        <v>679</v>
      </c>
      <c r="C16" s="82">
        <v>575.42999999999995</v>
      </c>
      <c r="D16" s="82">
        <v>128.19999999999999</v>
      </c>
      <c r="E16" s="82">
        <v>0</v>
      </c>
      <c r="F16" s="82">
        <v>21.4</v>
      </c>
      <c r="G16" s="82">
        <v>3439.1839799999998</v>
      </c>
      <c r="H16" s="82">
        <v>1097.17858</v>
      </c>
      <c r="I16" s="82">
        <v>0</v>
      </c>
      <c r="J16" s="82">
        <v>195.5</v>
      </c>
      <c r="K16" s="82">
        <v>517.4</v>
      </c>
      <c r="L16" s="82">
        <v>0</v>
      </c>
      <c r="M16" s="82">
        <v>0</v>
      </c>
      <c r="N16" s="82">
        <v>0</v>
      </c>
      <c r="O16" s="82">
        <v>725.03</v>
      </c>
      <c r="P16" s="82">
        <v>4731.8625599999996</v>
      </c>
      <c r="Q16" s="82">
        <v>517.4</v>
      </c>
      <c r="R16" s="83">
        <v>5974.2925599999999</v>
      </c>
      <c r="S16" s="81" t="s">
        <v>679</v>
      </c>
      <c r="T16" s="82">
        <v>4532.0139799999997</v>
      </c>
      <c r="U16" s="82">
        <v>1225.3785800000001</v>
      </c>
      <c r="V16" s="82">
        <v>0</v>
      </c>
      <c r="W16" s="82">
        <v>216.9</v>
      </c>
      <c r="X16" s="83">
        <v>5974.2925599999999</v>
      </c>
      <c r="Y16" s="81" t="s">
        <v>679</v>
      </c>
      <c r="Z16" s="82">
        <v>335.69198</v>
      </c>
      <c r="AA16" s="82">
        <v>43.8</v>
      </c>
      <c r="AB16" s="82">
        <v>0</v>
      </c>
      <c r="AC16" s="82">
        <v>216.9</v>
      </c>
      <c r="AD16" s="83">
        <v>596.39197999999999</v>
      </c>
    </row>
    <row r="17" spans="1:30" x14ac:dyDescent="0.35">
      <c r="A17" s="1"/>
      <c r="B17" s="81" t="s">
        <v>680</v>
      </c>
      <c r="C17" s="82">
        <v>572.45000000000005</v>
      </c>
      <c r="D17" s="82">
        <v>127</v>
      </c>
      <c r="E17" s="82">
        <v>0</v>
      </c>
      <c r="F17" s="82">
        <v>23</v>
      </c>
      <c r="G17" s="82">
        <v>3465.8333499999999</v>
      </c>
      <c r="H17" s="82">
        <v>1017.2503400000001</v>
      </c>
      <c r="I17" s="82">
        <v>0</v>
      </c>
      <c r="J17" s="82">
        <v>223.6</v>
      </c>
      <c r="K17" s="82">
        <v>507.9</v>
      </c>
      <c r="L17" s="82">
        <v>0</v>
      </c>
      <c r="M17" s="82">
        <v>0</v>
      </c>
      <c r="N17" s="82">
        <v>0</v>
      </c>
      <c r="O17" s="82">
        <v>722.45</v>
      </c>
      <c r="P17" s="82">
        <v>4706.6836899999998</v>
      </c>
      <c r="Q17" s="82">
        <v>507.9</v>
      </c>
      <c r="R17" s="83">
        <v>5937.0336900000002</v>
      </c>
      <c r="S17" s="81" t="s">
        <v>680</v>
      </c>
      <c r="T17" s="82">
        <v>4546.1833500000002</v>
      </c>
      <c r="U17" s="82">
        <v>1144.2503400000001</v>
      </c>
      <c r="V17" s="82">
        <v>0</v>
      </c>
      <c r="W17" s="82">
        <v>246.6</v>
      </c>
      <c r="X17" s="83">
        <v>5937.0336900000002</v>
      </c>
      <c r="Y17" s="81" t="s">
        <v>680</v>
      </c>
      <c r="Z17" s="82">
        <v>334.49135000000001</v>
      </c>
      <c r="AA17" s="82">
        <v>42.5</v>
      </c>
      <c r="AB17" s="82">
        <v>0</v>
      </c>
      <c r="AC17" s="82">
        <v>246.6</v>
      </c>
      <c r="AD17" s="83">
        <v>623.59135000000003</v>
      </c>
    </row>
    <row r="18" spans="1:30" x14ac:dyDescent="0.35">
      <c r="A18" s="1"/>
      <c r="B18" s="81" t="s">
        <v>681</v>
      </c>
      <c r="C18" s="82">
        <v>531.33000000000004</v>
      </c>
      <c r="D18" s="82">
        <v>127.5</v>
      </c>
      <c r="E18" s="82">
        <v>0</v>
      </c>
      <c r="F18" s="82">
        <v>20</v>
      </c>
      <c r="G18" s="82">
        <v>3509.3313699999999</v>
      </c>
      <c r="H18" s="82">
        <v>1120.48711</v>
      </c>
      <c r="I18" s="82">
        <v>0</v>
      </c>
      <c r="J18" s="82">
        <v>243.7</v>
      </c>
      <c r="K18" s="82">
        <v>502.9</v>
      </c>
      <c r="L18" s="82">
        <v>0</v>
      </c>
      <c r="M18" s="82">
        <v>4.4000000000000004</v>
      </c>
      <c r="N18" s="82">
        <v>0</v>
      </c>
      <c r="O18" s="82">
        <v>678.83</v>
      </c>
      <c r="P18" s="82">
        <v>4873.5184799999997</v>
      </c>
      <c r="Q18" s="82">
        <v>507.3</v>
      </c>
      <c r="R18" s="83">
        <v>6059.6484799999998</v>
      </c>
      <c r="S18" s="81" t="s">
        <v>681</v>
      </c>
      <c r="T18" s="82">
        <v>4543.5613700000004</v>
      </c>
      <c r="U18" s="82">
        <v>1247.98711</v>
      </c>
      <c r="V18" s="82">
        <v>4.4000000000000004</v>
      </c>
      <c r="W18" s="82">
        <v>263.7</v>
      </c>
      <c r="X18" s="83">
        <v>6059.6484799999998</v>
      </c>
      <c r="Y18" s="81" t="s">
        <v>681</v>
      </c>
      <c r="Z18" s="82">
        <v>334.90836999999999</v>
      </c>
      <c r="AA18" s="82">
        <v>44.1</v>
      </c>
      <c r="AB18" s="82">
        <v>4.4000000000000004</v>
      </c>
      <c r="AC18" s="82">
        <v>263.7</v>
      </c>
      <c r="AD18" s="83">
        <v>647.10837000000004</v>
      </c>
    </row>
    <row r="19" spans="1:30" x14ac:dyDescent="0.35">
      <c r="A19" s="1"/>
      <c r="B19" s="81" t="s">
        <v>682</v>
      </c>
      <c r="C19" s="82">
        <v>535.44000000000005</v>
      </c>
      <c r="D19" s="82">
        <v>130.9</v>
      </c>
      <c r="E19" s="82">
        <v>0</v>
      </c>
      <c r="F19" s="82">
        <v>14.9</v>
      </c>
      <c r="G19" s="82">
        <v>3454.123</v>
      </c>
      <c r="H19" s="82">
        <v>1047.7393500000001</v>
      </c>
      <c r="I19" s="82">
        <v>0</v>
      </c>
      <c r="J19" s="82">
        <v>255</v>
      </c>
      <c r="K19" s="82">
        <v>506.6</v>
      </c>
      <c r="L19" s="82">
        <v>0</v>
      </c>
      <c r="M19" s="82">
        <v>54.5</v>
      </c>
      <c r="N19" s="82">
        <v>0</v>
      </c>
      <c r="O19" s="82">
        <v>681.24</v>
      </c>
      <c r="P19" s="82">
        <v>4756.8623500000003</v>
      </c>
      <c r="Q19" s="82">
        <v>561.1</v>
      </c>
      <c r="R19" s="83">
        <v>5999.2023499999996</v>
      </c>
      <c r="S19" s="81" t="s">
        <v>682</v>
      </c>
      <c r="T19" s="82">
        <v>4496.1629999999996</v>
      </c>
      <c r="U19" s="82">
        <v>1178.6393499999999</v>
      </c>
      <c r="V19" s="82">
        <v>54.5</v>
      </c>
      <c r="W19" s="82">
        <v>269.89999999999998</v>
      </c>
      <c r="X19" s="83">
        <v>5999.2023499999996</v>
      </c>
      <c r="Y19" s="81" t="s">
        <v>682</v>
      </c>
      <c r="Z19" s="82">
        <v>330.95499999999998</v>
      </c>
      <c r="AA19" s="82">
        <v>46.2</v>
      </c>
      <c r="AB19" s="82">
        <v>54.5</v>
      </c>
      <c r="AC19" s="82">
        <v>269.89999999999998</v>
      </c>
      <c r="AD19" s="83">
        <v>701.55499999999995</v>
      </c>
    </row>
    <row r="20" spans="1:30" x14ac:dyDescent="0.35">
      <c r="A20" s="1"/>
      <c r="B20" s="81" t="s">
        <v>683</v>
      </c>
      <c r="C20" s="82">
        <v>511.65</v>
      </c>
      <c r="D20" s="82">
        <v>135.1</v>
      </c>
      <c r="E20" s="82">
        <v>0</v>
      </c>
      <c r="F20" s="82">
        <v>10.8</v>
      </c>
      <c r="G20" s="82">
        <v>3228.3007699999998</v>
      </c>
      <c r="H20" s="82">
        <v>1086.23504</v>
      </c>
      <c r="I20" s="82">
        <v>0</v>
      </c>
      <c r="J20" s="82">
        <v>244.5</v>
      </c>
      <c r="K20" s="82">
        <v>501.2</v>
      </c>
      <c r="L20" s="82">
        <v>0</v>
      </c>
      <c r="M20" s="82">
        <v>127.3</v>
      </c>
      <c r="N20" s="82">
        <v>0</v>
      </c>
      <c r="O20" s="82">
        <v>657.55</v>
      </c>
      <c r="P20" s="82">
        <v>4559.0358100000003</v>
      </c>
      <c r="Q20" s="82">
        <v>628.5</v>
      </c>
      <c r="R20" s="83">
        <v>5845.0858099999996</v>
      </c>
      <c r="S20" s="81" t="s">
        <v>683</v>
      </c>
      <c r="T20" s="82">
        <v>4241.1507700000002</v>
      </c>
      <c r="U20" s="82">
        <v>1221.3350399999999</v>
      </c>
      <c r="V20" s="82">
        <v>127.3</v>
      </c>
      <c r="W20" s="82">
        <v>255.3</v>
      </c>
      <c r="X20" s="83">
        <v>5845.0858099999996</v>
      </c>
      <c r="Y20" s="81" t="s">
        <v>683</v>
      </c>
      <c r="Z20" s="82">
        <v>320.94776999999999</v>
      </c>
      <c r="AA20" s="82">
        <v>51.2</v>
      </c>
      <c r="AB20" s="82">
        <v>127.3</v>
      </c>
      <c r="AC20" s="82">
        <v>255.3</v>
      </c>
      <c r="AD20" s="83">
        <v>754.74776999999995</v>
      </c>
    </row>
    <row r="21" spans="1:30" x14ac:dyDescent="0.35">
      <c r="A21" s="1"/>
      <c r="B21" s="81" t="s">
        <v>684</v>
      </c>
      <c r="C21" s="82">
        <v>476.27</v>
      </c>
      <c r="D21" s="82">
        <v>138.80000000000001</v>
      </c>
      <c r="E21" s="82">
        <v>0</v>
      </c>
      <c r="F21" s="82">
        <v>4.7</v>
      </c>
      <c r="G21" s="82">
        <v>3246.3282899999999</v>
      </c>
      <c r="H21" s="82">
        <v>1145.5539699999999</v>
      </c>
      <c r="I21" s="82">
        <v>0.1</v>
      </c>
      <c r="J21" s="82">
        <v>209.2</v>
      </c>
      <c r="K21" s="82">
        <v>505.8</v>
      </c>
      <c r="L21" s="82">
        <v>0</v>
      </c>
      <c r="M21" s="82">
        <v>244.9</v>
      </c>
      <c r="N21" s="82">
        <v>0</v>
      </c>
      <c r="O21" s="82">
        <v>619.77</v>
      </c>
      <c r="P21" s="82">
        <v>4601.1822599999996</v>
      </c>
      <c r="Q21" s="82">
        <v>750.7</v>
      </c>
      <c r="R21" s="83">
        <v>5971.6522599999998</v>
      </c>
      <c r="S21" s="81" t="s">
        <v>684</v>
      </c>
      <c r="T21" s="82">
        <v>4228.3982900000001</v>
      </c>
      <c r="U21" s="82">
        <v>1284.3539699999999</v>
      </c>
      <c r="V21" s="82">
        <v>245</v>
      </c>
      <c r="W21" s="82">
        <v>213.9</v>
      </c>
      <c r="X21" s="83">
        <v>5971.6522599999998</v>
      </c>
      <c r="Y21" s="81" t="s">
        <v>684</v>
      </c>
      <c r="Z21" s="82">
        <v>319.44429000000002</v>
      </c>
      <c r="AA21" s="82">
        <v>54.4</v>
      </c>
      <c r="AB21" s="82">
        <v>245</v>
      </c>
      <c r="AC21" s="82">
        <v>213.9</v>
      </c>
      <c r="AD21" s="83">
        <v>832.74428999999998</v>
      </c>
    </row>
    <row r="22" spans="1:30" x14ac:dyDescent="0.35">
      <c r="A22" s="1"/>
      <c r="B22" s="81" t="s">
        <v>685</v>
      </c>
      <c r="C22" s="82">
        <v>472.34</v>
      </c>
      <c r="D22" s="82">
        <v>139.1</v>
      </c>
      <c r="E22" s="82">
        <v>0</v>
      </c>
      <c r="F22" s="82">
        <v>3.8</v>
      </c>
      <c r="G22" s="82">
        <v>3237.7412899999999</v>
      </c>
      <c r="H22" s="82">
        <v>1196.6456000000001</v>
      </c>
      <c r="I22" s="82">
        <v>0.1</v>
      </c>
      <c r="J22" s="82">
        <v>203.4</v>
      </c>
      <c r="K22" s="82">
        <v>511.2</v>
      </c>
      <c r="L22" s="82">
        <v>0</v>
      </c>
      <c r="M22" s="82">
        <v>327.5</v>
      </c>
      <c r="N22" s="82">
        <v>0</v>
      </c>
      <c r="O22" s="82">
        <v>615.24</v>
      </c>
      <c r="P22" s="82">
        <v>4637.8868899999998</v>
      </c>
      <c r="Q22" s="82">
        <v>838.7</v>
      </c>
      <c r="R22" s="83">
        <v>6091.8268900000003</v>
      </c>
      <c r="S22" s="81" t="s">
        <v>685</v>
      </c>
      <c r="T22" s="82">
        <v>4221.2812899999999</v>
      </c>
      <c r="U22" s="82">
        <v>1335.7456</v>
      </c>
      <c r="V22" s="82">
        <v>327.60000000000002</v>
      </c>
      <c r="W22" s="82">
        <v>207.2</v>
      </c>
      <c r="X22" s="83">
        <v>6091.8268900000003</v>
      </c>
      <c r="Y22" s="81" t="s">
        <v>685</v>
      </c>
      <c r="Z22" s="82">
        <v>318.53329000000002</v>
      </c>
      <c r="AA22" s="82">
        <v>54.9</v>
      </c>
      <c r="AB22" s="82">
        <v>327.60000000000002</v>
      </c>
      <c r="AC22" s="82">
        <v>207.2</v>
      </c>
      <c r="AD22" s="83">
        <v>908.23329000000001</v>
      </c>
    </row>
    <row r="23" spans="1:30" x14ac:dyDescent="0.35">
      <c r="A23" s="1"/>
      <c r="B23" s="81" t="s">
        <v>686</v>
      </c>
      <c r="C23" s="82">
        <v>520.55999999999995</v>
      </c>
      <c r="D23" s="82">
        <v>141.69999999999999</v>
      </c>
      <c r="E23" s="82">
        <v>0.1</v>
      </c>
      <c r="F23" s="82">
        <v>5.0999999999999996</v>
      </c>
      <c r="G23" s="82">
        <v>3302.0202899999999</v>
      </c>
      <c r="H23" s="82">
        <v>1389.2790500000001</v>
      </c>
      <c r="I23" s="82">
        <v>0.1</v>
      </c>
      <c r="J23" s="82">
        <v>206.2</v>
      </c>
      <c r="K23" s="82">
        <v>515</v>
      </c>
      <c r="L23" s="82">
        <v>0</v>
      </c>
      <c r="M23" s="82">
        <v>393.1</v>
      </c>
      <c r="N23" s="82">
        <v>0</v>
      </c>
      <c r="O23" s="82">
        <v>667.46</v>
      </c>
      <c r="P23" s="82">
        <v>4897.5993399999998</v>
      </c>
      <c r="Q23" s="82">
        <v>908.1</v>
      </c>
      <c r="R23" s="83">
        <v>6473.1593400000002</v>
      </c>
      <c r="S23" s="81" t="s">
        <v>686</v>
      </c>
      <c r="T23" s="82">
        <v>4337.5802899999999</v>
      </c>
      <c r="U23" s="82">
        <v>1530.9790499999999</v>
      </c>
      <c r="V23" s="82">
        <v>393.3</v>
      </c>
      <c r="W23" s="82">
        <v>211.3</v>
      </c>
      <c r="X23" s="83">
        <v>6473.1593400000002</v>
      </c>
      <c r="Y23" s="81" t="s">
        <v>686</v>
      </c>
      <c r="Z23" s="82">
        <v>319.14929000000001</v>
      </c>
      <c r="AA23" s="82">
        <v>56.6</v>
      </c>
      <c r="AB23" s="82">
        <v>393.3</v>
      </c>
      <c r="AC23" s="82">
        <v>211.3</v>
      </c>
      <c r="AD23" s="83">
        <v>980.34929</v>
      </c>
    </row>
    <row r="24" spans="1:30" x14ac:dyDescent="0.35">
      <c r="A24" s="1"/>
      <c r="B24" s="81" t="s">
        <v>687</v>
      </c>
      <c r="C24" s="82">
        <v>555.75</v>
      </c>
      <c r="D24" s="82">
        <v>136.5</v>
      </c>
      <c r="E24" s="82">
        <v>0.1</v>
      </c>
      <c r="F24" s="82">
        <v>13.7</v>
      </c>
      <c r="G24" s="82">
        <v>3368.6395299999999</v>
      </c>
      <c r="H24" s="82">
        <v>1519.1470400000001</v>
      </c>
      <c r="I24" s="82">
        <v>0.6</v>
      </c>
      <c r="J24" s="82">
        <v>218.4</v>
      </c>
      <c r="K24" s="82">
        <v>512.9</v>
      </c>
      <c r="L24" s="82">
        <v>0</v>
      </c>
      <c r="M24" s="82">
        <v>423.1</v>
      </c>
      <c r="N24" s="82">
        <v>0</v>
      </c>
      <c r="O24" s="82">
        <v>706.05</v>
      </c>
      <c r="P24" s="82">
        <v>5106.7865700000002</v>
      </c>
      <c r="Q24" s="82">
        <v>936</v>
      </c>
      <c r="R24" s="83">
        <v>6748.8365700000004</v>
      </c>
      <c r="S24" s="81" t="s">
        <v>687</v>
      </c>
      <c r="T24" s="82">
        <v>4437.28953</v>
      </c>
      <c r="U24" s="82">
        <v>1655.6470400000001</v>
      </c>
      <c r="V24" s="82">
        <v>423.8</v>
      </c>
      <c r="W24" s="82">
        <v>232.1</v>
      </c>
      <c r="X24" s="83">
        <v>6748.8365700000004</v>
      </c>
      <c r="Y24" s="81" t="s">
        <v>687</v>
      </c>
      <c r="Z24" s="82">
        <v>318.33053000000001</v>
      </c>
      <c r="AA24" s="82">
        <v>54.1</v>
      </c>
      <c r="AB24" s="82">
        <v>423.8</v>
      </c>
      <c r="AC24" s="82">
        <v>232.1</v>
      </c>
      <c r="AD24" s="83">
        <v>1028.33053</v>
      </c>
    </row>
    <row r="25" spans="1:30" x14ac:dyDescent="0.35">
      <c r="A25" s="1"/>
      <c r="B25" s="81" t="s">
        <v>688</v>
      </c>
      <c r="C25" s="82">
        <v>553.85</v>
      </c>
      <c r="D25" s="82">
        <v>140.19999999999999</v>
      </c>
      <c r="E25" s="82">
        <v>0.1</v>
      </c>
      <c r="F25" s="82">
        <v>17.2</v>
      </c>
      <c r="G25" s="82">
        <v>3404.6841800000002</v>
      </c>
      <c r="H25" s="82">
        <v>1626.75026</v>
      </c>
      <c r="I25" s="82">
        <v>0.8</v>
      </c>
      <c r="J25" s="82">
        <v>228.3</v>
      </c>
      <c r="K25" s="82">
        <v>512.79999999999995</v>
      </c>
      <c r="L25" s="82">
        <v>0</v>
      </c>
      <c r="M25" s="82">
        <v>428</v>
      </c>
      <c r="N25" s="82">
        <v>0</v>
      </c>
      <c r="O25" s="82">
        <v>711.35</v>
      </c>
      <c r="P25" s="82">
        <v>5260.5344400000004</v>
      </c>
      <c r="Q25" s="82">
        <v>940.8</v>
      </c>
      <c r="R25" s="83">
        <v>6912.68444</v>
      </c>
      <c r="S25" s="81" t="s">
        <v>688</v>
      </c>
      <c r="T25" s="82">
        <v>4471.3341799999998</v>
      </c>
      <c r="U25" s="82">
        <v>1766.9502600000001</v>
      </c>
      <c r="V25" s="82">
        <v>428.9</v>
      </c>
      <c r="W25" s="82">
        <v>245.5</v>
      </c>
      <c r="X25" s="83">
        <v>6912.68444</v>
      </c>
      <c r="Y25" s="81" t="s">
        <v>688</v>
      </c>
      <c r="Z25" s="82">
        <v>323.91618</v>
      </c>
      <c r="AA25" s="82">
        <v>57.2</v>
      </c>
      <c r="AB25" s="82">
        <v>428.9</v>
      </c>
      <c r="AC25" s="82">
        <v>245.5</v>
      </c>
      <c r="AD25" s="83">
        <v>1055.5161800000001</v>
      </c>
    </row>
    <row r="26" spans="1:30" x14ac:dyDescent="0.35">
      <c r="A26" s="1"/>
      <c r="B26" s="81" t="s">
        <v>689</v>
      </c>
      <c r="C26" s="82">
        <v>562.9</v>
      </c>
      <c r="D26" s="82">
        <v>141.80000000000001</v>
      </c>
      <c r="E26" s="82">
        <v>0.1</v>
      </c>
      <c r="F26" s="82">
        <v>23.8</v>
      </c>
      <c r="G26" s="82">
        <v>3473.5226899999998</v>
      </c>
      <c r="H26" s="82">
        <v>1604.01106</v>
      </c>
      <c r="I26" s="82">
        <v>0.9</v>
      </c>
      <c r="J26" s="82">
        <v>207.4</v>
      </c>
      <c r="K26" s="82">
        <v>560.5</v>
      </c>
      <c r="L26" s="82">
        <v>0</v>
      </c>
      <c r="M26" s="82">
        <v>433.2</v>
      </c>
      <c r="N26" s="82">
        <v>0</v>
      </c>
      <c r="O26" s="82">
        <v>728.6</v>
      </c>
      <c r="P26" s="82">
        <v>5285.8337499999998</v>
      </c>
      <c r="Q26" s="82">
        <v>993.7</v>
      </c>
      <c r="R26" s="83">
        <v>7008.13375</v>
      </c>
      <c r="S26" s="81" t="s">
        <v>689</v>
      </c>
      <c r="T26" s="82">
        <v>4596.9226900000003</v>
      </c>
      <c r="U26" s="82">
        <v>1745.81106</v>
      </c>
      <c r="V26" s="82">
        <v>434.2</v>
      </c>
      <c r="W26" s="82">
        <v>231.2</v>
      </c>
      <c r="X26" s="83">
        <v>7008.13375</v>
      </c>
      <c r="Y26" s="81" t="s">
        <v>689</v>
      </c>
      <c r="Z26" s="82">
        <v>325.12169</v>
      </c>
      <c r="AA26" s="82">
        <v>59.1</v>
      </c>
      <c r="AB26" s="82">
        <v>434.2</v>
      </c>
      <c r="AC26" s="82">
        <v>231.2</v>
      </c>
      <c r="AD26" s="83">
        <v>1049.6216899999999</v>
      </c>
    </row>
    <row r="27" spans="1:30" x14ac:dyDescent="0.35">
      <c r="A27" s="1"/>
      <c r="B27" s="81" t="s">
        <v>690</v>
      </c>
      <c r="C27" s="82">
        <v>555.54</v>
      </c>
      <c r="D27" s="82">
        <v>142.6</v>
      </c>
      <c r="E27" s="82">
        <v>0.2</v>
      </c>
      <c r="F27" s="82">
        <v>37.799999999999997</v>
      </c>
      <c r="G27" s="82">
        <v>3376.9864699999998</v>
      </c>
      <c r="H27" s="82">
        <v>1634.7114099999999</v>
      </c>
      <c r="I27" s="82">
        <v>1</v>
      </c>
      <c r="J27" s="82">
        <v>282.60000000000002</v>
      </c>
      <c r="K27" s="82">
        <v>557.4</v>
      </c>
      <c r="L27" s="82">
        <v>0</v>
      </c>
      <c r="M27" s="82">
        <v>441.6</v>
      </c>
      <c r="N27" s="82">
        <v>0</v>
      </c>
      <c r="O27" s="82">
        <v>736.14</v>
      </c>
      <c r="P27" s="82">
        <v>5295.2978800000001</v>
      </c>
      <c r="Q27" s="82">
        <v>999</v>
      </c>
      <c r="R27" s="83">
        <v>7030.4378800000004</v>
      </c>
      <c r="S27" s="81" t="s">
        <v>690</v>
      </c>
      <c r="T27" s="82">
        <v>4489.9264700000003</v>
      </c>
      <c r="U27" s="82">
        <v>1777.31141</v>
      </c>
      <c r="V27" s="82">
        <v>442.8</v>
      </c>
      <c r="W27" s="82">
        <v>320.39999999999998</v>
      </c>
      <c r="X27" s="83">
        <v>7030.4378800000004</v>
      </c>
      <c r="Y27" s="81" t="s">
        <v>690</v>
      </c>
      <c r="Z27" s="82">
        <v>321.12747000000002</v>
      </c>
      <c r="AA27" s="82">
        <v>59.8</v>
      </c>
      <c r="AB27" s="82">
        <v>442.8</v>
      </c>
      <c r="AC27" s="82">
        <v>320.39999999999998</v>
      </c>
      <c r="AD27" s="83">
        <v>1144.1274699999999</v>
      </c>
    </row>
    <row r="28" spans="1:30" x14ac:dyDescent="0.35">
      <c r="A28" s="1"/>
      <c r="B28" s="81" t="s">
        <v>691</v>
      </c>
      <c r="C28" s="82">
        <v>552.73</v>
      </c>
      <c r="D28" s="82">
        <v>143.1</v>
      </c>
      <c r="E28" s="82">
        <v>0.3</v>
      </c>
      <c r="F28" s="82">
        <v>48.9</v>
      </c>
      <c r="G28" s="82">
        <v>3292.9653600000001</v>
      </c>
      <c r="H28" s="82">
        <v>1734.05051</v>
      </c>
      <c r="I28" s="82">
        <v>1.1000000000000001</v>
      </c>
      <c r="J28" s="82">
        <v>285.89999999999998</v>
      </c>
      <c r="K28" s="82">
        <v>562.79999999999995</v>
      </c>
      <c r="L28" s="82">
        <v>0</v>
      </c>
      <c r="M28" s="82">
        <v>449.9</v>
      </c>
      <c r="N28" s="82">
        <v>0</v>
      </c>
      <c r="O28" s="82">
        <v>745.03</v>
      </c>
      <c r="P28" s="82">
        <v>5314.0158700000002</v>
      </c>
      <c r="Q28" s="82">
        <v>1012.7</v>
      </c>
      <c r="R28" s="83">
        <v>7071.7458699999997</v>
      </c>
      <c r="S28" s="81" t="s">
        <v>691</v>
      </c>
      <c r="T28" s="82">
        <v>4408.4953599999999</v>
      </c>
      <c r="U28" s="82">
        <v>1877.1505099999999</v>
      </c>
      <c r="V28" s="82">
        <v>451.3</v>
      </c>
      <c r="W28" s="82">
        <v>334.8</v>
      </c>
      <c r="X28" s="83">
        <v>7071.7458699999997</v>
      </c>
      <c r="Y28" s="81" t="s">
        <v>691</v>
      </c>
      <c r="Z28" s="82">
        <v>318.41036000000003</v>
      </c>
      <c r="AA28" s="82">
        <v>59.6</v>
      </c>
      <c r="AB28" s="82">
        <v>451.3</v>
      </c>
      <c r="AC28" s="82">
        <v>334.8</v>
      </c>
      <c r="AD28" s="83">
        <v>1164.1103599999999</v>
      </c>
    </row>
    <row r="29" spans="1:30" x14ac:dyDescent="0.35">
      <c r="A29" s="1"/>
      <c r="B29" s="81" t="s">
        <v>692</v>
      </c>
      <c r="C29" s="82">
        <v>554.86</v>
      </c>
      <c r="D29" s="82">
        <v>143</v>
      </c>
      <c r="E29" s="82">
        <v>0.4</v>
      </c>
      <c r="F29" s="82">
        <v>72.7</v>
      </c>
      <c r="G29" s="82">
        <v>3317.1141400000001</v>
      </c>
      <c r="H29" s="82">
        <v>1770.00549</v>
      </c>
      <c r="I29" s="82">
        <v>1.2</v>
      </c>
      <c r="J29" s="82">
        <v>323.7</v>
      </c>
      <c r="K29" s="82">
        <v>543.5</v>
      </c>
      <c r="L29" s="82">
        <v>0</v>
      </c>
      <c r="M29" s="82">
        <v>451.8</v>
      </c>
      <c r="N29" s="82">
        <v>0</v>
      </c>
      <c r="O29" s="82">
        <v>770.96</v>
      </c>
      <c r="P29" s="82">
        <v>5412.0196299999998</v>
      </c>
      <c r="Q29" s="82">
        <v>995.3</v>
      </c>
      <c r="R29" s="83">
        <v>7178.27963</v>
      </c>
      <c r="S29" s="81" t="s">
        <v>692</v>
      </c>
      <c r="T29" s="82">
        <v>4415.4741400000003</v>
      </c>
      <c r="U29" s="82">
        <v>1913.00549</v>
      </c>
      <c r="V29" s="82">
        <v>453.4</v>
      </c>
      <c r="W29" s="82">
        <v>396.4</v>
      </c>
      <c r="X29" s="83">
        <v>7178.27963</v>
      </c>
      <c r="Y29" s="81" t="s">
        <v>692</v>
      </c>
      <c r="Z29" s="82">
        <v>317.73813999999999</v>
      </c>
      <c r="AA29" s="82">
        <v>59.8</v>
      </c>
      <c r="AB29" s="82">
        <v>453.4</v>
      </c>
      <c r="AC29" s="82">
        <v>396.4</v>
      </c>
      <c r="AD29" s="83">
        <v>1227.3381400000001</v>
      </c>
    </row>
    <row r="30" spans="1:30" x14ac:dyDescent="0.35">
      <c r="A30" s="1"/>
      <c r="B30" s="81" t="s">
        <v>693</v>
      </c>
      <c r="C30" s="82">
        <v>552.75</v>
      </c>
      <c r="D30" s="82">
        <v>142.69999999999999</v>
      </c>
      <c r="E30" s="82">
        <v>0.4</v>
      </c>
      <c r="F30" s="82">
        <v>87.6</v>
      </c>
      <c r="G30" s="82">
        <v>3383.8278300000002</v>
      </c>
      <c r="H30" s="82">
        <v>1735.8076100000001</v>
      </c>
      <c r="I30" s="82">
        <v>1.2</v>
      </c>
      <c r="J30" s="82">
        <v>347.7</v>
      </c>
      <c r="K30" s="82">
        <v>547.5</v>
      </c>
      <c r="L30" s="82">
        <v>0</v>
      </c>
      <c r="M30" s="82">
        <v>419.9</v>
      </c>
      <c r="N30" s="82">
        <v>0</v>
      </c>
      <c r="O30" s="82">
        <v>783.45</v>
      </c>
      <c r="P30" s="82">
        <v>5468.5354399999997</v>
      </c>
      <c r="Q30" s="82">
        <v>967.4</v>
      </c>
      <c r="R30" s="83">
        <v>7219.38544</v>
      </c>
      <c r="S30" s="81" t="s">
        <v>693</v>
      </c>
      <c r="T30" s="82">
        <v>4484.0778300000002</v>
      </c>
      <c r="U30" s="82">
        <v>1878.5076100000001</v>
      </c>
      <c r="V30" s="82">
        <v>421.5</v>
      </c>
      <c r="W30" s="82">
        <v>435.3</v>
      </c>
      <c r="X30" s="83">
        <v>7219.38544</v>
      </c>
      <c r="Y30" s="81" t="s">
        <v>693</v>
      </c>
      <c r="Z30" s="82">
        <v>316.51882999999998</v>
      </c>
      <c r="AA30" s="82">
        <v>59.2</v>
      </c>
      <c r="AB30" s="82">
        <v>421.5</v>
      </c>
      <c r="AC30" s="82">
        <v>435.3</v>
      </c>
      <c r="AD30" s="83">
        <v>1232.51883</v>
      </c>
    </row>
    <row r="31" spans="1:30" x14ac:dyDescent="0.35">
      <c r="A31" s="1"/>
      <c r="B31" s="81" t="s">
        <v>694</v>
      </c>
      <c r="C31" s="82">
        <v>555.16</v>
      </c>
      <c r="D31" s="82">
        <v>143.5</v>
      </c>
      <c r="E31" s="82">
        <v>0.4</v>
      </c>
      <c r="F31" s="82">
        <v>91.6</v>
      </c>
      <c r="G31" s="82">
        <v>3331.5310899999999</v>
      </c>
      <c r="H31" s="82">
        <v>1657.7886900000001</v>
      </c>
      <c r="I31" s="82">
        <v>1.3</v>
      </c>
      <c r="J31" s="82">
        <v>392.3</v>
      </c>
      <c r="K31" s="82">
        <v>552.9</v>
      </c>
      <c r="L31" s="82">
        <v>0</v>
      </c>
      <c r="M31" s="82">
        <v>434.1</v>
      </c>
      <c r="N31" s="82">
        <v>0</v>
      </c>
      <c r="O31" s="82">
        <v>790.66</v>
      </c>
      <c r="P31" s="82">
        <v>5382.9197800000002</v>
      </c>
      <c r="Q31" s="82">
        <v>987</v>
      </c>
      <c r="R31" s="83">
        <v>7160.57978</v>
      </c>
      <c r="S31" s="81" t="s">
        <v>694</v>
      </c>
      <c r="T31" s="82">
        <v>4439.5910899999999</v>
      </c>
      <c r="U31" s="82">
        <v>1801.2886900000001</v>
      </c>
      <c r="V31" s="82">
        <v>435.8</v>
      </c>
      <c r="W31" s="82">
        <v>483.9</v>
      </c>
      <c r="X31" s="83">
        <v>7160.57978</v>
      </c>
      <c r="Y31" s="81" t="s">
        <v>694</v>
      </c>
      <c r="Z31" s="82">
        <v>317.30608999999998</v>
      </c>
      <c r="AA31" s="82">
        <v>59.5</v>
      </c>
      <c r="AB31" s="82">
        <v>435.8</v>
      </c>
      <c r="AC31" s="82">
        <v>483.9</v>
      </c>
      <c r="AD31" s="83">
        <v>1296.5060900000001</v>
      </c>
    </row>
    <row r="32" spans="1:30" x14ac:dyDescent="0.35">
      <c r="A32" s="1"/>
      <c r="B32" s="81" t="s">
        <v>695</v>
      </c>
      <c r="C32" s="82">
        <v>515.36</v>
      </c>
      <c r="D32" s="82">
        <v>142.69999999999999</v>
      </c>
      <c r="E32" s="82">
        <v>0.5</v>
      </c>
      <c r="F32" s="82">
        <v>102.9</v>
      </c>
      <c r="G32" s="82">
        <v>3432.56648</v>
      </c>
      <c r="H32" s="82">
        <v>1658.5555899999999</v>
      </c>
      <c r="I32" s="82">
        <v>1.2</v>
      </c>
      <c r="J32" s="82">
        <v>438.4</v>
      </c>
      <c r="K32" s="82">
        <v>553.1</v>
      </c>
      <c r="L32" s="82">
        <v>0</v>
      </c>
      <c r="M32" s="82">
        <v>435.9</v>
      </c>
      <c r="N32" s="82">
        <v>0</v>
      </c>
      <c r="O32" s="82">
        <v>761.46</v>
      </c>
      <c r="P32" s="82">
        <v>5530.7220699999998</v>
      </c>
      <c r="Q32" s="82">
        <v>989</v>
      </c>
      <c r="R32" s="83">
        <v>7281.1820699999998</v>
      </c>
      <c r="S32" s="81" t="s">
        <v>695</v>
      </c>
      <c r="T32" s="82">
        <v>4501.0264800000004</v>
      </c>
      <c r="U32" s="82">
        <v>1801.25559</v>
      </c>
      <c r="V32" s="82">
        <v>437.6</v>
      </c>
      <c r="W32" s="82">
        <v>541.29999999999995</v>
      </c>
      <c r="X32" s="83">
        <v>7281.1820699999998</v>
      </c>
      <c r="Y32" s="81" t="s">
        <v>695</v>
      </c>
      <c r="Z32" s="82">
        <v>320.26047999999997</v>
      </c>
      <c r="AA32" s="82">
        <v>57.7</v>
      </c>
      <c r="AB32" s="82">
        <v>437.6</v>
      </c>
      <c r="AC32" s="82">
        <v>541.29999999999995</v>
      </c>
      <c r="AD32" s="83">
        <v>1356.8604800000001</v>
      </c>
    </row>
    <row r="33" spans="1:30" x14ac:dyDescent="0.35">
      <c r="A33" s="1"/>
      <c r="B33" s="81" t="s">
        <v>696</v>
      </c>
      <c r="C33" s="82">
        <v>479.86</v>
      </c>
      <c r="D33" s="82">
        <v>142.19999999999999</v>
      </c>
      <c r="E33" s="82">
        <v>0.5</v>
      </c>
      <c r="F33" s="82">
        <v>116.9</v>
      </c>
      <c r="G33" s="82">
        <v>3301.0699100000002</v>
      </c>
      <c r="H33" s="82">
        <v>1560.05387</v>
      </c>
      <c r="I33" s="82">
        <v>0.8</v>
      </c>
      <c r="J33" s="82">
        <v>493.8</v>
      </c>
      <c r="K33" s="82">
        <v>509.3</v>
      </c>
      <c r="L33" s="82">
        <v>0</v>
      </c>
      <c r="M33" s="82">
        <v>450</v>
      </c>
      <c r="N33" s="82">
        <v>0</v>
      </c>
      <c r="O33" s="82">
        <v>739.46</v>
      </c>
      <c r="P33" s="82">
        <v>5355.7237800000003</v>
      </c>
      <c r="Q33" s="82">
        <v>959.3</v>
      </c>
      <c r="R33" s="83">
        <v>7054.4837799999996</v>
      </c>
      <c r="S33" s="81" t="s">
        <v>696</v>
      </c>
      <c r="T33" s="82">
        <v>4290.22991</v>
      </c>
      <c r="U33" s="82">
        <v>1702.25387</v>
      </c>
      <c r="V33" s="82">
        <v>451.3</v>
      </c>
      <c r="W33" s="82">
        <v>610.70000000000005</v>
      </c>
      <c r="X33" s="83">
        <v>7054.4837799999996</v>
      </c>
      <c r="Y33" s="81" t="s">
        <v>696</v>
      </c>
      <c r="Z33" s="82">
        <v>330.81990999999999</v>
      </c>
      <c r="AA33" s="82">
        <v>57.2</v>
      </c>
      <c r="AB33" s="82">
        <v>451.3</v>
      </c>
      <c r="AC33" s="82">
        <v>610.70000000000005</v>
      </c>
      <c r="AD33" s="83">
        <v>1450.01991</v>
      </c>
    </row>
    <row r="34" spans="1:30" x14ac:dyDescent="0.35">
      <c r="A34" s="1"/>
      <c r="B34" s="81" t="s">
        <v>697</v>
      </c>
      <c r="C34" s="82">
        <v>488.56</v>
      </c>
      <c r="D34" s="82">
        <v>142.5</v>
      </c>
      <c r="E34" s="82">
        <v>0.5</v>
      </c>
      <c r="F34" s="82">
        <v>118</v>
      </c>
      <c r="G34" s="82">
        <v>3204.9106900000002</v>
      </c>
      <c r="H34" s="82">
        <v>1643.5803900000001</v>
      </c>
      <c r="I34" s="82">
        <v>0.7</v>
      </c>
      <c r="J34" s="82">
        <v>560</v>
      </c>
      <c r="K34" s="82">
        <v>519.20000000000005</v>
      </c>
      <c r="L34" s="82">
        <v>0</v>
      </c>
      <c r="M34" s="82">
        <v>422.7</v>
      </c>
      <c r="N34" s="82">
        <v>0</v>
      </c>
      <c r="O34" s="82">
        <v>749.56</v>
      </c>
      <c r="P34" s="82">
        <v>5409.1910799999996</v>
      </c>
      <c r="Q34" s="82">
        <v>941.9</v>
      </c>
      <c r="R34" s="83">
        <v>7100.6510799999996</v>
      </c>
      <c r="S34" s="81" t="s">
        <v>697</v>
      </c>
      <c r="T34" s="82">
        <v>4212.6706899999999</v>
      </c>
      <c r="U34" s="82">
        <v>1786.0803900000001</v>
      </c>
      <c r="V34" s="82">
        <v>423.9</v>
      </c>
      <c r="W34" s="82">
        <v>678</v>
      </c>
      <c r="X34" s="83">
        <v>7100.6510799999996</v>
      </c>
      <c r="Y34" s="81" t="s">
        <v>697</v>
      </c>
      <c r="Z34" s="82">
        <v>332.23369000000002</v>
      </c>
      <c r="AA34" s="82">
        <v>60.1</v>
      </c>
      <c r="AB34" s="82">
        <v>423.9</v>
      </c>
      <c r="AC34" s="82">
        <v>678</v>
      </c>
      <c r="AD34" s="83">
        <v>1494.23369</v>
      </c>
    </row>
    <row r="35" spans="1:30" x14ac:dyDescent="0.35">
      <c r="A35" s="1"/>
      <c r="B35" s="81" t="s">
        <v>698</v>
      </c>
      <c r="C35" s="82">
        <v>486.55</v>
      </c>
      <c r="D35" s="82">
        <v>142.5</v>
      </c>
      <c r="E35" s="82">
        <v>0.3</v>
      </c>
      <c r="F35" s="82">
        <v>116.1</v>
      </c>
      <c r="G35" s="82">
        <v>3203.1310699999999</v>
      </c>
      <c r="H35" s="82">
        <v>1624.07395</v>
      </c>
      <c r="I35" s="82">
        <v>0.6</v>
      </c>
      <c r="J35" s="82">
        <v>586.70000000000005</v>
      </c>
      <c r="K35" s="82">
        <v>511.1</v>
      </c>
      <c r="L35" s="82">
        <v>0</v>
      </c>
      <c r="M35" s="82">
        <v>438.8</v>
      </c>
      <c r="N35" s="82">
        <v>0</v>
      </c>
      <c r="O35" s="82">
        <v>745.45</v>
      </c>
      <c r="P35" s="82">
        <v>5414.5050199999996</v>
      </c>
      <c r="Q35" s="82">
        <v>949.9</v>
      </c>
      <c r="R35" s="83">
        <v>7109.85502</v>
      </c>
      <c r="S35" s="81" t="s">
        <v>698</v>
      </c>
      <c r="T35" s="82">
        <v>4200.78107</v>
      </c>
      <c r="U35" s="82">
        <v>1766.57395</v>
      </c>
      <c r="V35" s="82">
        <v>439.7</v>
      </c>
      <c r="W35" s="82">
        <v>702.8</v>
      </c>
      <c r="X35" s="83">
        <v>7109.85502</v>
      </c>
      <c r="Y35" s="81" t="s">
        <v>698</v>
      </c>
      <c r="Z35" s="82">
        <v>330.19707</v>
      </c>
      <c r="AA35" s="82">
        <v>60.2</v>
      </c>
      <c r="AB35" s="82">
        <v>439.7</v>
      </c>
      <c r="AC35" s="82">
        <v>702.8</v>
      </c>
      <c r="AD35" s="83">
        <v>1532.89707</v>
      </c>
    </row>
    <row r="36" spans="1:30" x14ac:dyDescent="0.35">
      <c r="A36" s="1"/>
      <c r="B36" s="81" t="s">
        <v>699</v>
      </c>
      <c r="C36" s="82">
        <v>488.06</v>
      </c>
      <c r="D36" s="82">
        <v>144.5</v>
      </c>
      <c r="E36" s="82">
        <v>0.1</v>
      </c>
      <c r="F36" s="82">
        <v>111</v>
      </c>
      <c r="G36" s="82">
        <v>3241.9584</v>
      </c>
      <c r="H36" s="82">
        <v>1648.83977</v>
      </c>
      <c r="I36" s="82">
        <v>0.5</v>
      </c>
      <c r="J36" s="82">
        <v>638.6</v>
      </c>
      <c r="K36" s="82">
        <v>510</v>
      </c>
      <c r="L36" s="82">
        <v>0</v>
      </c>
      <c r="M36" s="82">
        <v>424.9</v>
      </c>
      <c r="N36" s="82">
        <v>0</v>
      </c>
      <c r="O36" s="82">
        <v>743.66</v>
      </c>
      <c r="P36" s="82">
        <v>5529.8981700000004</v>
      </c>
      <c r="Q36" s="82">
        <v>934.9</v>
      </c>
      <c r="R36" s="83">
        <v>7208.4581699999999</v>
      </c>
      <c r="S36" s="81" t="s">
        <v>699</v>
      </c>
      <c r="T36" s="82">
        <v>4240.0183999999999</v>
      </c>
      <c r="U36" s="82">
        <v>1793.33977</v>
      </c>
      <c r="V36" s="82">
        <v>425.5</v>
      </c>
      <c r="W36" s="82">
        <v>749.6</v>
      </c>
      <c r="X36" s="83">
        <v>7208.4581699999999</v>
      </c>
      <c r="Y36" s="81" t="s">
        <v>699</v>
      </c>
      <c r="Z36" s="82">
        <v>332.53640000000001</v>
      </c>
      <c r="AA36" s="82">
        <v>60.3</v>
      </c>
      <c r="AB36" s="82">
        <v>425.5</v>
      </c>
      <c r="AC36" s="82">
        <v>749.6</v>
      </c>
      <c r="AD36" s="83">
        <v>1567.9364</v>
      </c>
    </row>
    <row r="37" spans="1:30" x14ac:dyDescent="0.35">
      <c r="A37" s="1"/>
      <c r="B37" s="81" t="s">
        <v>700</v>
      </c>
      <c r="C37" s="82">
        <v>484.61</v>
      </c>
      <c r="D37" s="82">
        <v>143.19999999999999</v>
      </c>
      <c r="E37" s="82">
        <v>0</v>
      </c>
      <c r="F37" s="82">
        <v>102.7</v>
      </c>
      <c r="G37" s="82">
        <v>3182.6142199999999</v>
      </c>
      <c r="H37" s="82">
        <v>1548.33</v>
      </c>
      <c r="I37" s="82">
        <v>0.7</v>
      </c>
      <c r="J37" s="82">
        <v>688.4</v>
      </c>
      <c r="K37" s="82">
        <v>507.9</v>
      </c>
      <c r="L37" s="82">
        <v>0</v>
      </c>
      <c r="M37" s="82">
        <v>353.1</v>
      </c>
      <c r="N37" s="82">
        <v>0</v>
      </c>
      <c r="O37" s="82">
        <v>730.51</v>
      </c>
      <c r="P37" s="82">
        <v>5420.0442199999998</v>
      </c>
      <c r="Q37" s="82">
        <v>861</v>
      </c>
      <c r="R37" s="83">
        <v>7011.55422</v>
      </c>
      <c r="S37" s="81" t="s">
        <v>700</v>
      </c>
      <c r="T37" s="82">
        <v>4175.1242199999997</v>
      </c>
      <c r="U37" s="82">
        <v>1691.53</v>
      </c>
      <c r="V37" s="82">
        <v>353.8</v>
      </c>
      <c r="W37" s="82">
        <v>791.1</v>
      </c>
      <c r="X37" s="83">
        <v>7011.55422</v>
      </c>
      <c r="Y37" s="81" t="s">
        <v>700</v>
      </c>
      <c r="Z37" s="82">
        <v>332.09422000000001</v>
      </c>
      <c r="AA37" s="82">
        <v>60.1</v>
      </c>
      <c r="AB37" s="82">
        <v>353.8</v>
      </c>
      <c r="AC37" s="82">
        <v>791.1</v>
      </c>
      <c r="AD37" s="83">
        <v>1537.09422</v>
      </c>
    </row>
    <row r="38" spans="1:30" x14ac:dyDescent="0.35">
      <c r="A38" s="1"/>
      <c r="B38" s="81" t="s">
        <v>701</v>
      </c>
      <c r="C38" s="82">
        <v>485.84</v>
      </c>
      <c r="D38" s="82">
        <v>192.6</v>
      </c>
      <c r="E38" s="82">
        <v>0</v>
      </c>
      <c r="F38" s="82">
        <v>113.7</v>
      </c>
      <c r="G38" s="82">
        <v>3204.0253699999998</v>
      </c>
      <c r="H38" s="82">
        <v>1547.7480700000001</v>
      </c>
      <c r="I38" s="82">
        <v>0.3</v>
      </c>
      <c r="J38" s="82">
        <v>667.5</v>
      </c>
      <c r="K38" s="82">
        <v>518.1</v>
      </c>
      <c r="L38" s="82">
        <v>0</v>
      </c>
      <c r="M38" s="82">
        <v>335.6</v>
      </c>
      <c r="N38" s="82">
        <v>0</v>
      </c>
      <c r="O38" s="82">
        <v>792.14</v>
      </c>
      <c r="P38" s="82">
        <v>5419.5734400000001</v>
      </c>
      <c r="Q38" s="82">
        <v>853.7</v>
      </c>
      <c r="R38" s="83">
        <v>7065.4134400000003</v>
      </c>
      <c r="S38" s="81" t="s">
        <v>701</v>
      </c>
      <c r="T38" s="82">
        <v>4207.9653699999999</v>
      </c>
      <c r="U38" s="82">
        <v>1740.34807</v>
      </c>
      <c r="V38" s="82">
        <v>335.9</v>
      </c>
      <c r="W38" s="82">
        <v>781.2</v>
      </c>
      <c r="X38" s="83">
        <v>7065.4134400000003</v>
      </c>
      <c r="Y38" s="81" t="s">
        <v>701</v>
      </c>
      <c r="Z38" s="82">
        <v>331.76737000000003</v>
      </c>
      <c r="AA38" s="82">
        <v>61.8</v>
      </c>
      <c r="AB38" s="82">
        <v>335.9</v>
      </c>
      <c r="AC38" s="82">
        <v>781.2</v>
      </c>
      <c r="AD38" s="83">
        <v>1510.6673699999999</v>
      </c>
    </row>
    <row r="39" spans="1:30" x14ac:dyDescent="0.35">
      <c r="A39" s="1"/>
      <c r="B39" s="81" t="s">
        <v>702</v>
      </c>
      <c r="C39" s="82">
        <v>486.44</v>
      </c>
      <c r="D39" s="82">
        <v>169.8</v>
      </c>
      <c r="E39" s="82">
        <v>0</v>
      </c>
      <c r="F39" s="82">
        <v>120.5</v>
      </c>
      <c r="G39" s="82">
        <v>3313.5675700000002</v>
      </c>
      <c r="H39" s="82">
        <v>1549.40245</v>
      </c>
      <c r="I39" s="82">
        <v>0.1</v>
      </c>
      <c r="J39" s="82">
        <v>695.3</v>
      </c>
      <c r="K39" s="82">
        <v>506.7</v>
      </c>
      <c r="L39" s="82">
        <v>0</v>
      </c>
      <c r="M39" s="82">
        <v>212.1</v>
      </c>
      <c r="N39" s="82">
        <v>0</v>
      </c>
      <c r="O39" s="82">
        <v>776.74</v>
      </c>
      <c r="P39" s="82">
        <v>5558.3700200000003</v>
      </c>
      <c r="Q39" s="82">
        <v>718.8</v>
      </c>
      <c r="R39" s="83">
        <v>7053.9100200000003</v>
      </c>
      <c r="S39" s="81" t="s">
        <v>702</v>
      </c>
      <c r="T39" s="82">
        <v>4306.7075699999996</v>
      </c>
      <c r="U39" s="82">
        <v>1719.20245</v>
      </c>
      <c r="V39" s="82">
        <v>212.2</v>
      </c>
      <c r="W39" s="82">
        <v>815.8</v>
      </c>
      <c r="X39" s="83">
        <v>7053.9100200000003</v>
      </c>
      <c r="Y39" s="81" t="s">
        <v>702</v>
      </c>
      <c r="Z39" s="82">
        <v>331.59757000000002</v>
      </c>
      <c r="AA39" s="82">
        <v>62.3</v>
      </c>
      <c r="AB39" s="82">
        <v>212.2</v>
      </c>
      <c r="AC39" s="82">
        <v>815.8</v>
      </c>
      <c r="AD39" s="83">
        <v>1421.8975700000001</v>
      </c>
    </row>
    <row r="40" spans="1:30" x14ac:dyDescent="0.35">
      <c r="A40" s="1"/>
      <c r="B40" s="81" t="s">
        <v>703</v>
      </c>
      <c r="C40" s="82">
        <v>491.16</v>
      </c>
      <c r="D40" s="82">
        <v>169.7</v>
      </c>
      <c r="E40" s="82">
        <v>0</v>
      </c>
      <c r="F40" s="82">
        <v>126</v>
      </c>
      <c r="G40" s="82">
        <v>3371.62014</v>
      </c>
      <c r="H40" s="82">
        <v>1513.7633599999999</v>
      </c>
      <c r="I40" s="82">
        <v>0.1</v>
      </c>
      <c r="J40" s="82">
        <v>695</v>
      </c>
      <c r="K40" s="82">
        <v>512.70000000000005</v>
      </c>
      <c r="L40" s="82">
        <v>0</v>
      </c>
      <c r="M40" s="82">
        <v>133.80000000000001</v>
      </c>
      <c r="N40" s="82">
        <v>0</v>
      </c>
      <c r="O40" s="82">
        <v>786.86</v>
      </c>
      <c r="P40" s="82">
        <v>5580.4835000000003</v>
      </c>
      <c r="Q40" s="82">
        <v>646.5</v>
      </c>
      <c r="R40" s="83">
        <v>7013.8434999999999</v>
      </c>
      <c r="S40" s="81" t="s">
        <v>703</v>
      </c>
      <c r="T40" s="82">
        <v>4375.4801399999997</v>
      </c>
      <c r="U40" s="82">
        <v>1683.46336</v>
      </c>
      <c r="V40" s="82">
        <v>133.9</v>
      </c>
      <c r="W40" s="82">
        <v>821</v>
      </c>
      <c r="X40" s="83">
        <v>7013.8434999999999</v>
      </c>
      <c r="Y40" s="81" t="s">
        <v>703</v>
      </c>
      <c r="Z40" s="82">
        <v>332.18313999999998</v>
      </c>
      <c r="AA40" s="82">
        <v>61.7</v>
      </c>
      <c r="AB40" s="82">
        <v>133.9</v>
      </c>
      <c r="AC40" s="82">
        <v>821</v>
      </c>
      <c r="AD40" s="83">
        <v>1348.78314</v>
      </c>
    </row>
    <row r="41" spans="1:30" x14ac:dyDescent="0.35">
      <c r="A41" s="1"/>
      <c r="B41" s="81" t="s">
        <v>704</v>
      </c>
      <c r="C41" s="82">
        <v>487.44</v>
      </c>
      <c r="D41" s="82">
        <v>145</v>
      </c>
      <c r="E41" s="82">
        <v>0</v>
      </c>
      <c r="F41" s="82">
        <v>122.4</v>
      </c>
      <c r="G41" s="82">
        <v>3226.0458199999998</v>
      </c>
      <c r="H41" s="82">
        <v>1516.7208499999999</v>
      </c>
      <c r="I41" s="82">
        <v>0</v>
      </c>
      <c r="J41" s="82">
        <v>699.8</v>
      </c>
      <c r="K41" s="82">
        <v>511.6</v>
      </c>
      <c r="L41" s="82">
        <v>0</v>
      </c>
      <c r="M41" s="82">
        <v>84.2</v>
      </c>
      <c r="N41" s="82">
        <v>0</v>
      </c>
      <c r="O41" s="82">
        <v>754.84</v>
      </c>
      <c r="P41" s="82">
        <v>5442.5666700000002</v>
      </c>
      <c r="Q41" s="82">
        <v>595.79999999999995</v>
      </c>
      <c r="R41" s="83">
        <v>6793.2066699999996</v>
      </c>
      <c r="S41" s="81" t="s">
        <v>704</v>
      </c>
      <c r="T41" s="82">
        <v>4225.0858200000002</v>
      </c>
      <c r="U41" s="82">
        <v>1661.7208499999999</v>
      </c>
      <c r="V41" s="82">
        <v>84.2</v>
      </c>
      <c r="W41" s="82">
        <v>822.2</v>
      </c>
      <c r="X41" s="83">
        <v>6793.2066699999996</v>
      </c>
      <c r="Y41" s="81" t="s">
        <v>704</v>
      </c>
      <c r="Z41" s="82">
        <v>332.09582</v>
      </c>
      <c r="AA41" s="82">
        <v>63.1</v>
      </c>
      <c r="AB41" s="82">
        <v>84.2</v>
      </c>
      <c r="AC41" s="82">
        <v>822.2</v>
      </c>
      <c r="AD41" s="83">
        <v>1301.59582</v>
      </c>
    </row>
    <row r="42" spans="1:30" x14ac:dyDescent="0.35">
      <c r="A42" s="1"/>
      <c r="B42" s="81" t="s">
        <v>705</v>
      </c>
      <c r="C42" s="82">
        <v>488.34</v>
      </c>
      <c r="D42" s="82">
        <v>145.6</v>
      </c>
      <c r="E42" s="82">
        <v>0</v>
      </c>
      <c r="F42" s="82">
        <v>112</v>
      </c>
      <c r="G42" s="82">
        <v>3226.5018100000002</v>
      </c>
      <c r="H42" s="82">
        <v>1458.4476400000001</v>
      </c>
      <c r="I42" s="82">
        <v>0</v>
      </c>
      <c r="J42" s="82">
        <v>689.2</v>
      </c>
      <c r="K42" s="82">
        <v>517.4</v>
      </c>
      <c r="L42" s="82">
        <v>0</v>
      </c>
      <c r="M42" s="82">
        <v>41.6</v>
      </c>
      <c r="N42" s="82">
        <v>0</v>
      </c>
      <c r="O42" s="82">
        <v>745.94</v>
      </c>
      <c r="P42" s="82">
        <v>5374.1494499999999</v>
      </c>
      <c r="Q42" s="82">
        <v>559</v>
      </c>
      <c r="R42" s="83">
        <v>6679.0894500000004</v>
      </c>
      <c r="S42" s="81" t="s">
        <v>705</v>
      </c>
      <c r="T42" s="82">
        <v>4232.2418100000004</v>
      </c>
      <c r="U42" s="82">
        <v>1604.04764</v>
      </c>
      <c r="V42" s="82">
        <v>41.6</v>
      </c>
      <c r="W42" s="82">
        <v>801.2</v>
      </c>
      <c r="X42" s="83">
        <v>6679.0894500000004</v>
      </c>
      <c r="Y42" s="81" t="s">
        <v>705</v>
      </c>
      <c r="Z42" s="82">
        <v>331.88081</v>
      </c>
      <c r="AA42" s="82">
        <v>63.3</v>
      </c>
      <c r="AB42" s="82">
        <v>41.6</v>
      </c>
      <c r="AC42" s="82">
        <v>801.2</v>
      </c>
      <c r="AD42" s="83">
        <v>1237.98081</v>
      </c>
    </row>
    <row r="43" spans="1:30" x14ac:dyDescent="0.35">
      <c r="A43" s="1"/>
      <c r="B43" s="81" t="s">
        <v>706</v>
      </c>
      <c r="C43" s="82">
        <v>486.63</v>
      </c>
      <c r="D43" s="82">
        <v>146.9</v>
      </c>
      <c r="E43" s="82">
        <v>0</v>
      </c>
      <c r="F43" s="82">
        <v>108.4</v>
      </c>
      <c r="G43" s="82">
        <v>3168.3509100000001</v>
      </c>
      <c r="H43" s="82">
        <v>1460.2588499999999</v>
      </c>
      <c r="I43" s="82">
        <v>0</v>
      </c>
      <c r="J43" s="82">
        <v>682.3</v>
      </c>
      <c r="K43" s="82">
        <v>519.5</v>
      </c>
      <c r="L43" s="82">
        <v>0</v>
      </c>
      <c r="M43" s="82">
        <v>14</v>
      </c>
      <c r="N43" s="82">
        <v>0</v>
      </c>
      <c r="O43" s="82">
        <v>741.93</v>
      </c>
      <c r="P43" s="82">
        <v>5310.9097599999996</v>
      </c>
      <c r="Q43" s="82">
        <v>533.5</v>
      </c>
      <c r="R43" s="83">
        <v>6586.3397599999998</v>
      </c>
      <c r="S43" s="81" t="s">
        <v>706</v>
      </c>
      <c r="T43" s="82">
        <v>4174.4809100000002</v>
      </c>
      <c r="U43" s="82">
        <v>1607.15885</v>
      </c>
      <c r="V43" s="82">
        <v>14</v>
      </c>
      <c r="W43" s="82">
        <v>790.7</v>
      </c>
      <c r="X43" s="83">
        <v>6586.3397599999998</v>
      </c>
      <c r="Y43" s="81" t="s">
        <v>706</v>
      </c>
      <c r="Z43" s="82">
        <v>333.18790999999999</v>
      </c>
      <c r="AA43" s="82">
        <v>63.3</v>
      </c>
      <c r="AB43" s="82">
        <v>14</v>
      </c>
      <c r="AC43" s="82">
        <v>790.7</v>
      </c>
      <c r="AD43" s="83">
        <v>1201.1879100000001</v>
      </c>
    </row>
    <row r="44" spans="1:30" x14ac:dyDescent="0.35">
      <c r="A44" s="1"/>
      <c r="B44" s="81" t="s">
        <v>707</v>
      </c>
      <c r="C44" s="82">
        <v>499.36</v>
      </c>
      <c r="D44" s="82">
        <v>145.19999999999999</v>
      </c>
      <c r="E44" s="82">
        <v>0</v>
      </c>
      <c r="F44" s="82">
        <v>103.9</v>
      </c>
      <c r="G44" s="82">
        <v>3306.6065199999998</v>
      </c>
      <c r="H44" s="82">
        <v>1519.0624399999999</v>
      </c>
      <c r="I44" s="82">
        <v>0</v>
      </c>
      <c r="J44" s="82">
        <v>665.2</v>
      </c>
      <c r="K44" s="82">
        <v>546.5</v>
      </c>
      <c r="L44" s="82">
        <v>0</v>
      </c>
      <c r="M44" s="82">
        <v>0.2</v>
      </c>
      <c r="N44" s="82">
        <v>0</v>
      </c>
      <c r="O44" s="82">
        <v>748.46</v>
      </c>
      <c r="P44" s="82">
        <v>5490.8689599999998</v>
      </c>
      <c r="Q44" s="82">
        <v>546.70000000000005</v>
      </c>
      <c r="R44" s="83">
        <v>6786.0289599999996</v>
      </c>
      <c r="S44" s="81" t="s">
        <v>707</v>
      </c>
      <c r="T44" s="82">
        <v>4352.4665199999999</v>
      </c>
      <c r="U44" s="82">
        <v>1664.26244</v>
      </c>
      <c r="V44" s="82">
        <v>0.2</v>
      </c>
      <c r="W44" s="82">
        <v>769.1</v>
      </c>
      <c r="X44" s="83">
        <v>6786.0289599999996</v>
      </c>
      <c r="Y44" s="81" t="s">
        <v>707</v>
      </c>
      <c r="Z44" s="82">
        <v>333.84352000000001</v>
      </c>
      <c r="AA44" s="82">
        <v>60.8</v>
      </c>
      <c r="AB44" s="82">
        <v>0.2</v>
      </c>
      <c r="AC44" s="82">
        <v>769.1</v>
      </c>
      <c r="AD44" s="83">
        <v>1163.94352</v>
      </c>
    </row>
    <row r="45" spans="1:30" x14ac:dyDescent="0.35">
      <c r="A45" s="1"/>
      <c r="B45" s="81" t="s">
        <v>708</v>
      </c>
      <c r="C45" s="82">
        <v>573.37</v>
      </c>
      <c r="D45" s="82">
        <v>146.9</v>
      </c>
      <c r="E45" s="82">
        <v>0</v>
      </c>
      <c r="F45" s="82">
        <v>86.1</v>
      </c>
      <c r="G45" s="82">
        <v>3508.0411800000002</v>
      </c>
      <c r="H45" s="82">
        <v>1603.19326</v>
      </c>
      <c r="I45" s="82">
        <v>0</v>
      </c>
      <c r="J45" s="82">
        <v>603.70000000000005</v>
      </c>
      <c r="K45" s="82">
        <v>592.9</v>
      </c>
      <c r="L45" s="82">
        <v>0</v>
      </c>
      <c r="M45" s="82">
        <v>0</v>
      </c>
      <c r="N45" s="82">
        <v>0</v>
      </c>
      <c r="O45" s="82">
        <v>806.37</v>
      </c>
      <c r="P45" s="82">
        <v>5714.93444</v>
      </c>
      <c r="Q45" s="82">
        <v>592.9</v>
      </c>
      <c r="R45" s="83">
        <v>7114.2044400000004</v>
      </c>
      <c r="S45" s="81" t="s">
        <v>708</v>
      </c>
      <c r="T45" s="82">
        <v>4674.3111799999997</v>
      </c>
      <c r="U45" s="82">
        <v>1750.0932600000001</v>
      </c>
      <c r="V45" s="82">
        <v>0</v>
      </c>
      <c r="W45" s="82">
        <v>689.8</v>
      </c>
      <c r="X45" s="83">
        <v>7114.2044400000004</v>
      </c>
      <c r="Y45" s="81" t="s">
        <v>708</v>
      </c>
      <c r="Z45" s="82">
        <v>335.74817999999999</v>
      </c>
      <c r="AA45" s="82">
        <v>62.4</v>
      </c>
      <c r="AB45" s="82">
        <v>0</v>
      </c>
      <c r="AC45" s="82">
        <v>689.8</v>
      </c>
      <c r="AD45" s="83">
        <v>1087.9481800000001</v>
      </c>
    </row>
    <row r="46" spans="1:30" x14ac:dyDescent="0.35">
      <c r="A46" s="1"/>
      <c r="B46" s="81" t="s">
        <v>709</v>
      </c>
      <c r="C46" s="82">
        <v>573.97</v>
      </c>
      <c r="D46" s="82">
        <v>145.19999999999999</v>
      </c>
      <c r="E46" s="82">
        <v>0</v>
      </c>
      <c r="F46" s="82">
        <v>78.3</v>
      </c>
      <c r="G46" s="82">
        <v>3543.6319600000002</v>
      </c>
      <c r="H46" s="82">
        <v>1744.4540500000001</v>
      </c>
      <c r="I46" s="82">
        <v>0</v>
      </c>
      <c r="J46" s="82">
        <v>562.9</v>
      </c>
      <c r="K46" s="82">
        <v>603.20000000000005</v>
      </c>
      <c r="L46" s="82">
        <v>0</v>
      </c>
      <c r="M46" s="82">
        <v>0</v>
      </c>
      <c r="N46" s="82">
        <v>0</v>
      </c>
      <c r="O46" s="82">
        <v>797.47</v>
      </c>
      <c r="P46" s="82">
        <v>5850.9860099999996</v>
      </c>
      <c r="Q46" s="82">
        <v>603.20000000000005</v>
      </c>
      <c r="R46" s="83">
        <v>7251.6560099999997</v>
      </c>
      <c r="S46" s="81" t="s">
        <v>709</v>
      </c>
      <c r="T46" s="82">
        <v>4720.8019599999998</v>
      </c>
      <c r="U46" s="82">
        <v>1889.6540500000001</v>
      </c>
      <c r="V46" s="82">
        <v>0</v>
      </c>
      <c r="W46" s="82">
        <v>641.20000000000005</v>
      </c>
      <c r="X46" s="83">
        <v>7251.6560099999997</v>
      </c>
      <c r="Y46" s="81" t="s">
        <v>709</v>
      </c>
      <c r="Z46" s="82">
        <v>336.76096000000001</v>
      </c>
      <c r="AA46" s="82">
        <v>62.7</v>
      </c>
      <c r="AB46" s="82">
        <v>0</v>
      </c>
      <c r="AC46" s="82">
        <v>641.20000000000005</v>
      </c>
      <c r="AD46" s="83">
        <v>1040.6609599999999</v>
      </c>
    </row>
    <row r="47" spans="1:30" x14ac:dyDescent="0.35">
      <c r="A47" s="1"/>
      <c r="B47" s="81" t="s">
        <v>710</v>
      </c>
      <c r="C47" s="82">
        <v>568.78</v>
      </c>
      <c r="D47" s="82">
        <v>145.4</v>
      </c>
      <c r="E47" s="82">
        <v>0</v>
      </c>
      <c r="F47" s="82">
        <v>68.900000000000006</v>
      </c>
      <c r="G47" s="82">
        <v>3489.1355899999999</v>
      </c>
      <c r="H47" s="82">
        <v>1854.96156</v>
      </c>
      <c r="I47" s="82">
        <v>0</v>
      </c>
      <c r="J47" s="82">
        <v>549.6</v>
      </c>
      <c r="K47" s="82">
        <v>601.9</v>
      </c>
      <c r="L47" s="82">
        <v>0</v>
      </c>
      <c r="M47" s="82">
        <v>0</v>
      </c>
      <c r="N47" s="82">
        <v>0</v>
      </c>
      <c r="O47" s="82">
        <v>783.08</v>
      </c>
      <c r="P47" s="82">
        <v>5893.69715</v>
      </c>
      <c r="Q47" s="82">
        <v>601.9</v>
      </c>
      <c r="R47" s="83">
        <v>7278.6771500000004</v>
      </c>
      <c r="S47" s="81" t="s">
        <v>710</v>
      </c>
      <c r="T47" s="82">
        <v>4659.8155900000002</v>
      </c>
      <c r="U47" s="82">
        <v>2000.3615600000001</v>
      </c>
      <c r="V47" s="82">
        <v>0</v>
      </c>
      <c r="W47" s="82">
        <v>618.5</v>
      </c>
      <c r="X47" s="83">
        <v>7278.6771500000004</v>
      </c>
      <c r="Y47" s="81" t="s">
        <v>710</v>
      </c>
      <c r="Z47" s="82">
        <v>335.84359000000001</v>
      </c>
      <c r="AA47" s="82">
        <v>62.8</v>
      </c>
      <c r="AB47" s="82">
        <v>0</v>
      </c>
      <c r="AC47" s="82">
        <v>618.5</v>
      </c>
      <c r="AD47" s="83">
        <v>1017.14359</v>
      </c>
    </row>
    <row r="48" spans="1:30" x14ac:dyDescent="0.35">
      <c r="A48" s="1"/>
      <c r="B48" s="81" t="s">
        <v>711</v>
      </c>
      <c r="C48" s="82">
        <v>562.98</v>
      </c>
      <c r="D48" s="82">
        <v>145.1</v>
      </c>
      <c r="E48" s="82">
        <v>0</v>
      </c>
      <c r="F48" s="82">
        <v>59.3</v>
      </c>
      <c r="G48" s="82">
        <v>3535.7392199999999</v>
      </c>
      <c r="H48" s="82">
        <v>1858.14075</v>
      </c>
      <c r="I48" s="82">
        <v>0</v>
      </c>
      <c r="J48" s="82">
        <v>463</v>
      </c>
      <c r="K48" s="82">
        <v>589.70000000000005</v>
      </c>
      <c r="L48" s="82">
        <v>0</v>
      </c>
      <c r="M48" s="82">
        <v>0</v>
      </c>
      <c r="N48" s="82">
        <v>0</v>
      </c>
      <c r="O48" s="82">
        <v>767.38</v>
      </c>
      <c r="P48" s="82">
        <v>5856.87997</v>
      </c>
      <c r="Q48" s="82">
        <v>589.70000000000005</v>
      </c>
      <c r="R48" s="83">
        <v>7213.9599699999999</v>
      </c>
      <c r="S48" s="81" t="s">
        <v>711</v>
      </c>
      <c r="T48" s="82">
        <v>4688.4192199999998</v>
      </c>
      <c r="U48" s="82">
        <v>2003.2407499999999</v>
      </c>
      <c r="V48" s="82">
        <v>0</v>
      </c>
      <c r="W48" s="82">
        <v>522.29999999999995</v>
      </c>
      <c r="X48" s="83">
        <v>7213.9599699999999</v>
      </c>
      <c r="Y48" s="81" t="s">
        <v>711</v>
      </c>
      <c r="Z48" s="82">
        <v>335.44322</v>
      </c>
      <c r="AA48" s="82">
        <v>63.1</v>
      </c>
      <c r="AB48" s="82">
        <v>0</v>
      </c>
      <c r="AC48" s="82">
        <v>522.29999999999995</v>
      </c>
      <c r="AD48" s="83">
        <v>920.84321999999997</v>
      </c>
    </row>
    <row r="49" spans="1:30" x14ac:dyDescent="0.35">
      <c r="A49" s="1"/>
      <c r="B49" s="81" t="s">
        <v>712</v>
      </c>
      <c r="C49" s="82">
        <v>567.35</v>
      </c>
      <c r="D49" s="82">
        <v>144.1</v>
      </c>
      <c r="E49" s="82">
        <v>0</v>
      </c>
      <c r="F49" s="82">
        <v>60</v>
      </c>
      <c r="G49" s="82">
        <v>3468.67049</v>
      </c>
      <c r="H49" s="82">
        <v>1949.84863</v>
      </c>
      <c r="I49" s="82">
        <v>0</v>
      </c>
      <c r="J49" s="82">
        <v>451.3</v>
      </c>
      <c r="K49" s="82">
        <v>595.79999999999995</v>
      </c>
      <c r="L49" s="82">
        <v>0</v>
      </c>
      <c r="M49" s="82">
        <v>0</v>
      </c>
      <c r="N49" s="82">
        <v>0</v>
      </c>
      <c r="O49" s="82">
        <v>771.45</v>
      </c>
      <c r="P49" s="82">
        <v>5869.8191200000001</v>
      </c>
      <c r="Q49" s="82">
        <v>595.79999999999995</v>
      </c>
      <c r="R49" s="83">
        <v>7237.0691200000001</v>
      </c>
      <c r="S49" s="81" t="s">
        <v>712</v>
      </c>
      <c r="T49" s="82">
        <v>4631.8204900000001</v>
      </c>
      <c r="U49" s="82">
        <v>2093.9486299999999</v>
      </c>
      <c r="V49" s="82">
        <v>0</v>
      </c>
      <c r="W49" s="82">
        <v>511.3</v>
      </c>
      <c r="X49" s="83">
        <v>7237.0691200000001</v>
      </c>
      <c r="Y49" s="81" t="s">
        <v>712</v>
      </c>
      <c r="Z49" s="82">
        <v>335.71848999999997</v>
      </c>
      <c r="AA49" s="82">
        <v>61.2</v>
      </c>
      <c r="AB49" s="82">
        <v>0</v>
      </c>
      <c r="AC49" s="82">
        <v>511.3</v>
      </c>
      <c r="AD49" s="83">
        <v>908.21848999999997</v>
      </c>
    </row>
    <row r="50" spans="1:30" x14ac:dyDescent="0.35">
      <c r="A50" s="1"/>
      <c r="B50" s="81" t="s">
        <v>713</v>
      </c>
      <c r="C50" s="82">
        <v>571.29</v>
      </c>
      <c r="D50" s="82">
        <v>145.5</v>
      </c>
      <c r="E50" s="82">
        <v>0</v>
      </c>
      <c r="F50" s="82">
        <v>58.9</v>
      </c>
      <c r="G50" s="82">
        <v>3564.1666700000001</v>
      </c>
      <c r="H50" s="82">
        <v>1784.9606200000001</v>
      </c>
      <c r="I50" s="82">
        <v>0</v>
      </c>
      <c r="J50" s="82">
        <v>457.6</v>
      </c>
      <c r="K50" s="82">
        <v>594.5</v>
      </c>
      <c r="L50" s="82">
        <v>0</v>
      </c>
      <c r="M50" s="82">
        <v>0</v>
      </c>
      <c r="N50" s="82">
        <v>0</v>
      </c>
      <c r="O50" s="82">
        <v>775.69</v>
      </c>
      <c r="P50" s="82">
        <v>5806.7272899999998</v>
      </c>
      <c r="Q50" s="82">
        <v>594.5</v>
      </c>
      <c r="R50" s="83">
        <v>7176.9172900000003</v>
      </c>
      <c r="S50" s="81" t="s">
        <v>713</v>
      </c>
      <c r="T50" s="82">
        <v>4729.9566699999996</v>
      </c>
      <c r="U50" s="82">
        <v>1930.4606200000001</v>
      </c>
      <c r="V50" s="82">
        <v>0</v>
      </c>
      <c r="W50" s="82">
        <v>516.5</v>
      </c>
      <c r="X50" s="83">
        <v>7176.9172900000003</v>
      </c>
      <c r="Y50" s="81" t="s">
        <v>713</v>
      </c>
      <c r="Z50" s="82">
        <v>336.54467</v>
      </c>
      <c r="AA50" s="82">
        <v>62.7</v>
      </c>
      <c r="AB50" s="82">
        <v>0</v>
      </c>
      <c r="AC50" s="82">
        <v>516.5</v>
      </c>
      <c r="AD50" s="83">
        <v>915.74467000000004</v>
      </c>
    </row>
    <row r="51" spans="1:30" x14ac:dyDescent="0.35">
      <c r="A51" s="1"/>
      <c r="B51" s="81" t="s">
        <v>714</v>
      </c>
      <c r="C51" s="82">
        <v>568.46</v>
      </c>
      <c r="D51" s="82">
        <v>143.30000000000001</v>
      </c>
      <c r="E51" s="82">
        <v>0</v>
      </c>
      <c r="F51" s="82">
        <v>68</v>
      </c>
      <c r="G51" s="82">
        <v>3556.8657899999998</v>
      </c>
      <c r="H51" s="82">
        <v>1798.8392100000001</v>
      </c>
      <c r="I51" s="82">
        <v>0</v>
      </c>
      <c r="J51" s="82">
        <v>440.7</v>
      </c>
      <c r="K51" s="82">
        <v>524</v>
      </c>
      <c r="L51" s="82">
        <v>0</v>
      </c>
      <c r="M51" s="82">
        <v>0</v>
      </c>
      <c r="N51" s="82">
        <v>0</v>
      </c>
      <c r="O51" s="82">
        <v>779.76</v>
      </c>
      <c r="P51" s="82">
        <v>5796.4049999999997</v>
      </c>
      <c r="Q51" s="82">
        <v>524</v>
      </c>
      <c r="R51" s="83">
        <v>7100.165</v>
      </c>
      <c r="S51" s="81" t="s">
        <v>714</v>
      </c>
      <c r="T51" s="82">
        <v>4649.3257899999999</v>
      </c>
      <c r="U51" s="82">
        <v>1942.13921</v>
      </c>
      <c r="V51" s="82">
        <v>0</v>
      </c>
      <c r="W51" s="82">
        <v>508.7</v>
      </c>
      <c r="X51" s="83">
        <v>7100.165</v>
      </c>
      <c r="Y51" s="81" t="s">
        <v>714</v>
      </c>
      <c r="Z51" s="82">
        <v>336.42779000000002</v>
      </c>
      <c r="AA51" s="82">
        <v>60</v>
      </c>
      <c r="AB51" s="82">
        <v>0</v>
      </c>
      <c r="AC51" s="82">
        <v>508.7</v>
      </c>
      <c r="AD51" s="83">
        <v>905.12779</v>
      </c>
    </row>
    <row r="52" spans="1:30" x14ac:dyDescent="0.35">
      <c r="A52" s="1"/>
      <c r="B52" s="81" t="s">
        <v>715</v>
      </c>
      <c r="C52" s="82">
        <v>569.77</v>
      </c>
      <c r="D52" s="82">
        <v>142.6</v>
      </c>
      <c r="E52" s="82">
        <v>0</v>
      </c>
      <c r="F52" s="82">
        <v>72.8</v>
      </c>
      <c r="G52" s="82">
        <v>3512.5027</v>
      </c>
      <c r="H52" s="82">
        <v>1775.07061</v>
      </c>
      <c r="I52" s="82">
        <v>0</v>
      </c>
      <c r="J52" s="82">
        <v>432.4</v>
      </c>
      <c r="K52" s="82">
        <v>531.20000000000005</v>
      </c>
      <c r="L52" s="82">
        <v>0</v>
      </c>
      <c r="M52" s="82">
        <v>0</v>
      </c>
      <c r="N52" s="82">
        <v>0</v>
      </c>
      <c r="O52" s="82">
        <v>785.17</v>
      </c>
      <c r="P52" s="82">
        <v>5719.9733100000003</v>
      </c>
      <c r="Q52" s="82">
        <v>531.20000000000005</v>
      </c>
      <c r="R52" s="83">
        <v>7036.3433100000002</v>
      </c>
      <c r="S52" s="81" t="s">
        <v>715</v>
      </c>
      <c r="T52" s="82">
        <v>4613.4727000000003</v>
      </c>
      <c r="U52" s="82">
        <v>1917.6706099999999</v>
      </c>
      <c r="V52" s="82">
        <v>0</v>
      </c>
      <c r="W52" s="82">
        <v>505.2</v>
      </c>
      <c r="X52" s="83">
        <v>7036.3433100000002</v>
      </c>
      <c r="Y52" s="81" t="s">
        <v>715</v>
      </c>
      <c r="Z52" s="82">
        <v>336.94069999999999</v>
      </c>
      <c r="AA52" s="82">
        <v>58.3</v>
      </c>
      <c r="AB52" s="82">
        <v>0</v>
      </c>
      <c r="AC52" s="82">
        <v>505.2</v>
      </c>
      <c r="AD52" s="83">
        <v>900.44069999999999</v>
      </c>
    </row>
    <row r="53" spans="1:30" x14ac:dyDescent="0.35">
      <c r="A53" s="1"/>
      <c r="B53" s="81" t="s">
        <v>716</v>
      </c>
      <c r="C53" s="82">
        <v>571.98</v>
      </c>
      <c r="D53" s="82">
        <v>144.5</v>
      </c>
      <c r="E53" s="82">
        <v>0</v>
      </c>
      <c r="F53" s="82">
        <v>65.3</v>
      </c>
      <c r="G53" s="82">
        <v>3504.29844</v>
      </c>
      <c r="H53" s="82">
        <v>1684.3302900000001</v>
      </c>
      <c r="I53" s="82">
        <v>0</v>
      </c>
      <c r="J53" s="82">
        <v>391.8</v>
      </c>
      <c r="K53" s="82">
        <v>523.79999999999995</v>
      </c>
      <c r="L53" s="82">
        <v>0</v>
      </c>
      <c r="M53" s="82">
        <v>0</v>
      </c>
      <c r="N53" s="82">
        <v>0</v>
      </c>
      <c r="O53" s="82">
        <v>781.78</v>
      </c>
      <c r="P53" s="82">
        <v>5580.4287299999996</v>
      </c>
      <c r="Q53" s="82">
        <v>523.79999999999995</v>
      </c>
      <c r="R53" s="83">
        <v>6886.0087299999996</v>
      </c>
      <c r="S53" s="81" t="s">
        <v>716</v>
      </c>
      <c r="T53" s="82">
        <v>4600.0784400000002</v>
      </c>
      <c r="U53" s="82">
        <v>1828.8302900000001</v>
      </c>
      <c r="V53" s="82">
        <v>0</v>
      </c>
      <c r="W53" s="82">
        <v>457.1</v>
      </c>
      <c r="X53" s="83">
        <v>6886.0087299999996</v>
      </c>
      <c r="Y53" s="81" t="s">
        <v>716</v>
      </c>
      <c r="Z53" s="82">
        <v>337.50743999999997</v>
      </c>
      <c r="AA53" s="82">
        <v>61.1</v>
      </c>
      <c r="AB53" s="82">
        <v>0</v>
      </c>
      <c r="AC53" s="82">
        <v>457.1</v>
      </c>
      <c r="AD53" s="83">
        <v>855.70744000000002</v>
      </c>
    </row>
    <row r="54" spans="1:30" x14ac:dyDescent="0.35">
      <c r="A54" s="1"/>
      <c r="B54" s="81" t="s">
        <v>717</v>
      </c>
      <c r="C54" s="82">
        <v>570.07000000000005</v>
      </c>
      <c r="D54" s="82">
        <v>143</v>
      </c>
      <c r="E54" s="82">
        <v>0</v>
      </c>
      <c r="F54" s="82">
        <v>71.599999999999994</v>
      </c>
      <c r="G54" s="82">
        <v>3498.6279</v>
      </c>
      <c r="H54" s="82">
        <v>1513.8642600000001</v>
      </c>
      <c r="I54" s="82">
        <v>0</v>
      </c>
      <c r="J54" s="82">
        <v>391</v>
      </c>
      <c r="K54" s="82">
        <v>477.6</v>
      </c>
      <c r="L54" s="82">
        <v>0</v>
      </c>
      <c r="M54" s="82">
        <v>0</v>
      </c>
      <c r="N54" s="82">
        <v>0</v>
      </c>
      <c r="O54" s="82">
        <v>784.67</v>
      </c>
      <c r="P54" s="82">
        <v>5403.4921599999998</v>
      </c>
      <c r="Q54" s="82">
        <v>477.6</v>
      </c>
      <c r="R54" s="83">
        <v>6665.7621600000002</v>
      </c>
      <c r="S54" s="81" t="s">
        <v>717</v>
      </c>
      <c r="T54" s="82">
        <v>4546.2978999999996</v>
      </c>
      <c r="U54" s="82">
        <v>1656.8642600000001</v>
      </c>
      <c r="V54" s="82">
        <v>0</v>
      </c>
      <c r="W54" s="82">
        <v>462.6</v>
      </c>
      <c r="X54" s="83">
        <v>6665.7621600000002</v>
      </c>
      <c r="Y54" s="81" t="s">
        <v>717</v>
      </c>
      <c r="Z54" s="82">
        <v>328.08890000000002</v>
      </c>
      <c r="AA54" s="82">
        <v>58.5</v>
      </c>
      <c r="AB54" s="82">
        <v>0</v>
      </c>
      <c r="AC54" s="82">
        <v>462.6</v>
      </c>
      <c r="AD54" s="83">
        <v>849.18889999999999</v>
      </c>
    </row>
    <row r="55" spans="1:30" x14ac:dyDescent="0.35">
      <c r="A55" s="1"/>
      <c r="B55" s="81" t="s">
        <v>74</v>
      </c>
      <c r="C55" s="82">
        <v>570.84</v>
      </c>
      <c r="D55" s="82">
        <v>143.1</v>
      </c>
      <c r="E55" s="82">
        <v>0</v>
      </c>
      <c r="F55" s="82">
        <v>53.3</v>
      </c>
      <c r="G55" s="82">
        <v>3491.2360100000001</v>
      </c>
      <c r="H55" s="82">
        <v>1534.79258</v>
      </c>
      <c r="I55" s="82">
        <v>0</v>
      </c>
      <c r="J55" s="82">
        <v>370</v>
      </c>
      <c r="K55" s="82">
        <v>487.6</v>
      </c>
      <c r="L55" s="82">
        <v>0</v>
      </c>
      <c r="M55" s="82">
        <v>0</v>
      </c>
      <c r="N55" s="82">
        <v>0</v>
      </c>
      <c r="O55" s="82">
        <v>767.24</v>
      </c>
      <c r="P55" s="82">
        <v>5396.0285899999999</v>
      </c>
      <c r="Q55" s="82">
        <v>487.6</v>
      </c>
      <c r="R55" s="83">
        <v>6650.86859</v>
      </c>
      <c r="S55" s="81" t="s">
        <v>74</v>
      </c>
      <c r="T55" s="82">
        <v>4549.6760100000001</v>
      </c>
      <c r="U55" s="82">
        <v>1677.89258</v>
      </c>
      <c r="V55" s="82">
        <v>0</v>
      </c>
      <c r="W55" s="82">
        <v>423.3</v>
      </c>
      <c r="X55" s="83">
        <v>6650.86859</v>
      </c>
      <c r="Y55" s="81" t="s">
        <v>74</v>
      </c>
      <c r="Z55" s="82">
        <v>337.86300999999997</v>
      </c>
      <c r="AA55" s="82">
        <v>57.9</v>
      </c>
      <c r="AB55" s="82">
        <v>0</v>
      </c>
      <c r="AC55" s="82">
        <v>423.3</v>
      </c>
      <c r="AD55" s="83">
        <v>819.06300999999996</v>
      </c>
    </row>
    <row r="56" spans="1:30" x14ac:dyDescent="0.35">
      <c r="A56" s="1"/>
      <c r="B56" s="84" t="s">
        <v>872</v>
      </c>
      <c r="C56" s="85">
        <v>12936.33</v>
      </c>
      <c r="D56" s="85">
        <v>3437.48</v>
      </c>
      <c r="E56" s="85">
        <v>2</v>
      </c>
      <c r="F56" s="85">
        <v>1561.55</v>
      </c>
      <c r="G56" s="85">
        <v>80983.181589999993</v>
      </c>
      <c r="H56" s="85">
        <v>35085.44816</v>
      </c>
      <c r="I56" s="85">
        <v>6.7</v>
      </c>
      <c r="J56" s="85">
        <v>9659.25</v>
      </c>
      <c r="K56" s="85">
        <v>12719.8</v>
      </c>
      <c r="L56" s="85">
        <v>391.65</v>
      </c>
      <c r="M56" s="85">
        <v>3990.1</v>
      </c>
      <c r="N56" s="85">
        <v>0</v>
      </c>
      <c r="O56" s="85">
        <v>17937.36</v>
      </c>
      <c r="P56" s="85">
        <v>125734.57975</v>
      </c>
      <c r="Q56" s="85">
        <v>17101.55</v>
      </c>
      <c r="R56" s="85">
        <v>160773.48975000001</v>
      </c>
      <c r="S56" s="84" t="s">
        <v>872</v>
      </c>
      <c r="T56" s="85">
        <v>106639.31159</v>
      </c>
      <c r="U56" s="85">
        <v>38914.578159999997</v>
      </c>
      <c r="V56" s="85">
        <v>3998.8</v>
      </c>
      <c r="W56" s="85">
        <v>11220.8</v>
      </c>
      <c r="X56" s="85">
        <v>160773.48975000001</v>
      </c>
      <c r="Y56" s="84" t="s">
        <v>872</v>
      </c>
      <c r="Z56" s="85">
        <v>7926.95309</v>
      </c>
      <c r="AA56" s="85">
        <v>1346.1</v>
      </c>
      <c r="AB56" s="85">
        <v>3998.8</v>
      </c>
      <c r="AC56" s="85">
        <v>11220.8</v>
      </c>
      <c r="AD56" s="85">
        <v>24492.65309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9" t="s">
        <v>0</v>
      </c>
      <c r="C3" s="200"/>
      <c r="D3" s="200"/>
      <c r="E3" s="200"/>
      <c r="F3" s="200"/>
      <c r="G3" s="200"/>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1069</v>
      </c>
      <c r="C5" s="1"/>
      <c r="D5" s="1"/>
      <c r="E5" s="1"/>
      <c r="F5" s="1"/>
      <c r="G5" s="1"/>
      <c r="H5" s="1"/>
      <c r="I5" s="1"/>
      <c r="J5" s="1"/>
      <c r="K5" s="1"/>
      <c r="L5" s="1"/>
      <c r="M5" s="1"/>
      <c r="N5" s="1"/>
      <c r="O5" s="1"/>
      <c r="P5" s="1"/>
    </row>
    <row r="6" spans="1:16" ht="28" x14ac:dyDescent="0.35">
      <c r="A6" s="1"/>
      <c r="B6" s="3" t="s">
        <v>156</v>
      </c>
      <c r="C6" s="3" t="s">
        <v>1070</v>
      </c>
      <c r="D6" s="3" t="s">
        <v>1071</v>
      </c>
      <c r="E6" s="3" t="s">
        <v>1072</v>
      </c>
      <c r="F6" s="3" t="s">
        <v>159</v>
      </c>
      <c r="G6" s="3" t="s">
        <v>160</v>
      </c>
      <c r="H6" s="3" t="s">
        <v>1073</v>
      </c>
      <c r="I6" s="3" t="s">
        <v>1074</v>
      </c>
      <c r="J6" s="3" t="s">
        <v>1075</v>
      </c>
      <c r="K6" s="3" t="s">
        <v>1076</v>
      </c>
      <c r="L6" s="3" t="s">
        <v>1077</v>
      </c>
      <c r="M6" s="3" t="s">
        <v>1078</v>
      </c>
      <c r="N6" s="3" t="s">
        <v>1079</v>
      </c>
      <c r="O6" s="3" t="s">
        <v>1080</v>
      </c>
      <c r="P6" s="3" t="s">
        <v>1081</v>
      </c>
    </row>
    <row r="7" spans="1:16" x14ac:dyDescent="0.35">
      <c r="A7" s="1"/>
      <c r="B7" s="6" t="s">
        <v>502</v>
      </c>
      <c r="C7" s="6" t="s">
        <v>896</v>
      </c>
      <c r="D7" s="86" t="s">
        <v>64</v>
      </c>
      <c r="E7" s="6" t="s">
        <v>1082</v>
      </c>
      <c r="F7" s="86" t="s">
        <v>26</v>
      </c>
      <c r="G7" s="86" t="s">
        <v>27</v>
      </c>
      <c r="H7" s="86" t="s">
        <v>826</v>
      </c>
      <c r="I7" s="86" t="s">
        <v>826</v>
      </c>
      <c r="J7" s="86" t="s">
        <v>1083</v>
      </c>
      <c r="K7" s="86" t="s">
        <v>826</v>
      </c>
      <c r="L7" s="86" t="s">
        <v>826</v>
      </c>
      <c r="M7" s="86" t="s">
        <v>826</v>
      </c>
      <c r="N7" s="86" t="s">
        <v>826</v>
      </c>
      <c r="O7" s="6" t="s">
        <v>1084</v>
      </c>
      <c r="P7" s="6"/>
    </row>
    <row r="8" spans="1:16" x14ac:dyDescent="0.35">
      <c r="A8" s="1"/>
      <c r="B8" s="6" t="s">
        <v>503</v>
      </c>
      <c r="C8" s="6" t="s">
        <v>951</v>
      </c>
      <c r="D8" s="86" t="s">
        <v>64</v>
      </c>
      <c r="E8" s="6" t="s">
        <v>1085</v>
      </c>
      <c r="F8" s="86" t="s">
        <v>26</v>
      </c>
      <c r="G8" s="86" t="s">
        <v>1086</v>
      </c>
      <c r="H8" s="86" t="s">
        <v>826</v>
      </c>
      <c r="I8" s="86" t="s">
        <v>826</v>
      </c>
      <c r="J8" s="86" t="s">
        <v>1083</v>
      </c>
      <c r="K8" s="86" t="s">
        <v>826</v>
      </c>
      <c r="L8" s="86" t="s">
        <v>826</v>
      </c>
      <c r="M8" s="86" t="s">
        <v>826</v>
      </c>
      <c r="N8" s="86" t="s">
        <v>826</v>
      </c>
      <c r="O8" s="6" t="s">
        <v>1084</v>
      </c>
      <c r="P8" s="6"/>
    </row>
    <row r="9" spans="1:16" x14ac:dyDescent="0.35">
      <c r="A9" s="1"/>
      <c r="B9" s="6" t="s">
        <v>503</v>
      </c>
      <c r="C9" s="6" t="s">
        <v>951</v>
      </c>
      <c r="D9" s="86" t="s">
        <v>64</v>
      </c>
      <c r="E9" s="6" t="s">
        <v>1085</v>
      </c>
      <c r="F9" s="86" t="s">
        <v>1087</v>
      </c>
      <c r="G9" s="86" t="s">
        <v>27</v>
      </c>
      <c r="H9" s="86" t="s">
        <v>826</v>
      </c>
      <c r="I9" s="86" t="s">
        <v>826</v>
      </c>
      <c r="J9" s="86" t="s">
        <v>1083</v>
      </c>
      <c r="K9" s="86" t="s">
        <v>826</v>
      </c>
      <c r="L9" s="86" t="s">
        <v>826</v>
      </c>
      <c r="M9" s="86" t="s">
        <v>826</v>
      </c>
      <c r="N9" s="86" t="s">
        <v>826</v>
      </c>
      <c r="O9" s="6" t="s">
        <v>1084</v>
      </c>
      <c r="P9" s="6"/>
    </row>
    <row r="10" spans="1:16" x14ac:dyDescent="0.35">
      <c r="A10" s="1"/>
      <c r="B10" s="6" t="s">
        <v>504</v>
      </c>
      <c r="C10" s="6" t="s">
        <v>952</v>
      </c>
      <c r="D10" s="86" t="s">
        <v>64</v>
      </c>
      <c r="E10" s="6" t="s">
        <v>1088</v>
      </c>
      <c r="F10" s="86" t="s">
        <v>26</v>
      </c>
      <c r="G10" s="86" t="s">
        <v>27</v>
      </c>
      <c r="H10" s="86" t="s">
        <v>826</v>
      </c>
      <c r="I10" s="86" t="s">
        <v>826</v>
      </c>
      <c r="J10" s="86" t="s">
        <v>1083</v>
      </c>
      <c r="K10" s="86" t="s">
        <v>826</v>
      </c>
      <c r="L10" s="86" t="s">
        <v>826</v>
      </c>
      <c r="M10" s="86" t="s">
        <v>826</v>
      </c>
      <c r="N10" s="86" t="s">
        <v>826</v>
      </c>
      <c r="O10" s="6" t="s">
        <v>1084</v>
      </c>
      <c r="P10" s="6"/>
    </row>
    <row r="11" spans="1:16" x14ac:dyDescent="0.35">
      <c r="A11" s="1"/>
      <c r="B11" s="6" t="s">
        <v>499</v>
      </c>
      <c r="C11" s="6" t="s">
        <v>900</v>
      </c>
      <c r="D11" s="86" t="s">
        <v>1089</v>
      </c>
      <c r="E11" s="6" t="s">
        <v>1090</v>
      </c>
      <c r="F11" s="86" t="s">
        <v>26</v>
      </c>
      <c r="G11" s="86" t="s">
        <v>1091</v>
      </c>
      <c r="H11" s="86" t="s">
        <v>826</v>
      </c>
      <c r="I11" s="86" t="s">
        <v>826</v>
      </c>
      <c r="J11" s="86" t="s">
        <v>1083</v>
      </c>
      <c r="K11" s="86" t="s">
        <v>826</v>
      </c>
      <c r="L11" s="86" t="s">
        <v>826</v>
      </c>
      <c r="M11" s="86" t="s">
        <v>826</v>
      </c>
      <c r="N11" s="86" t="s">
        <v>826</v>
      </c>
      <c r="O11" s="6" t="s">
        <v>1084</v>
      </c>
      <c r="P11" s="6"/>
    </row>
    <row r="12" spans="1:16" x14ac:dyDescent="0.35">
      <c r="A12" s="1"/>
      <c r="B12" s="6" t="s">
        <v>499</v>
      </c>
      <c r="C12" s="6" t="s">
        <v>900</v>
      </c>
      <c r="D12" s="86" t="s">
        <v>64</v>
      </c>
      <c r="E12" s="6" t="s">
        <v>1092</v>
      </c>
      <c r="F12" s="86" t="s">
        <v>1091</v>
      </c>
      <c r="G12" s="86" t="s">
        <v>27</v>
      </c>
      <c r="H12" s="86" t="s">
        <v>826</v>
      </c>
      <c r="I12" s="86" t="s">
        <v>826</v>
      </c>
      <c r="J12" s="86" t="s">
        <v>1083</v>
      </c>
      <c r="K12" s="86" t="s">
        <v>826</v>
      </c>
      <c r="L12" s="86" t="s">
        <v>826</v>
      </c>
      <c r="M12" s="86" t="s">
        <v>826</v>
      </c>
      <c r="N12" s="86" t="s">
        <v>826</v>
      </c>
      <c r="O12" s="6" t="s">
        <v>1084</v>
      </c>
      <c r="P12" s="6"/>
    </row>
    <row r="13" spans="1:16" x14ac:dyDescent="0.35">
      <c r="A13" s="1"/>
      <c r="B13" s="6" t="s">
        <v>239</v>
      </c>
      <c r="C13" s="6" t="s">
        <v>958</v>
      </c>
      <c r="D13" s="86" t="s">
        <v>64</v>
      </c>
      <c r="E13" s="6" t="s">
        <v>1093</v>
      </c>
      <c r="F13" s="86" t="s">
        <v>1094</v>
      </c>
      <c r="G13" s="86" t="s">
        <v>27</v>
      </c>
      <c r="H13" s="86" t="s">
        <v>1095</v>
      </c>
      <c r="I13" s="86" t="s">
        <v>1096</v>
      </c>
      <c r="J13" s="86" t="s">
        <v>1097</v>
      </c>
      <c r="K13" s="86" t="s">
        <v>826</v>
      </c>
      <c r="L13" s="86" t="s">
        <v>826</v>
      </c>
      <c r="M13" s="86" t="s">
        <v>826</v>
      </c>
      <c r="N13" s="86" t="s">
        <v>826</v>
      </c>
      <c r="O13" s="6" t="s">
        <v>1084</v>
      </c>
      <c r="P13" s="6"/>
    </row>
    <row r="14" spans="1:16" x14ac:dyDescent="0.35">
      <c r="A14" s="1"/>
      <c r="B14" s="6" t="s">
        <v>459</v>
      </c>
      <c r="C14" s="6" t="s">
        <v>960</v>
      </c>
      <c r="D14" s="86" t="s">
        <v>961</v>
      </c>
      <c r="E14" s="6" t="s">
        <v>1098</v>
      </c>
      <c r="F14" s="86" t="s">
        <v>26</v>
      </c>
      <c r="G14" s="86" t="s">
        <v>1099</v>
      </c>
      <c r="H14" s="86" t="s">
        <v>826</v>
      </c>
      <c r="I14" s="86" t="s">
        <v>1100</v>
      </c>
      <c r="J14" s="86" t="s">
        <v>1097</v>
      </c>
      <c r="K14" s="86" t="s">
        <v>826</v>
      </c>
      <c r="L14" s="86" t="s">
        <v>826</v>
      </c>
      <c r="M14" s="86" t="s">
        <v>826</v>
      </c>
      <c r="N14" s="86" t="s">
        <v>826</v>
      </c>
      <c r="O14" s="6" t="s">
        <v>1084</v>
      </c>
      <c r="P14" s="6"/>
    </row>
    <row r="15" spans="1:16" x14ac:dyDescent="0.35">
      <c r="A15" s="1"/>
      <c r="B15" s="6" t="s">
        <v>459</v>
      </c>
      <c r="C15" s="6" t="s">
        <v>960</v>
      </c>
      <c r="D15" s="86" t="s">
        <v>962</v>
      </c>
      <c r="E15" s="6" t="s">
        <v>1101</v>
      </c>
      <c r="F15" s="86" t="s">
        <v>26</v>
      </c>
      <c r="G15" s="86" t="s">
        <v>1102</v>
      </c>
      <c r="H15" s="86" t="s">
        <v>826</v>
      </c>
      <c r="I15" s="86" t="s">
        <v>1100</v>
      </c>
      <c r="J15" s="86" t="s">
        <v>1097</v>
      </c>
      <c r="K15" s="86" t="s">
        <v>826</v>
      </c>
      <c r="L15" s="86" t="s">
        <v>826</v>
      </c>
      <c r="M15" s="86" t="s">
        <v>826</v>
      </c>
      <c r="N15" s="86" t="s">
        <v>826</v>
      </c>
      <c r="O15" s="6" t="s">
        <v>1084</v>
      </c>
      <c r="P15" s="6"/>
    </row>
    <row r="16" spans="1:16" x14ac:dyDescent="0.35">
      <c r="A16" s="1"/>
      <c r="B16" s="6" t="s">
        <v>88</v>
      </c>
      <c r="C16" s="6" t="s">
        <v>963</v>
      </c>
      <c r="D16" s="86" t="s">
        <v>64</v>
      </c>
      <c r="E16" s="6" t="s">
        <v>1103</v>
      </c>
      <c r="F16" s="86" t="s">
        <v>26</v>
      </c>
      <c r="G16" s="86" t="s">
        <v>27</v>
      </c>
      <c r="H16" s="86" t="s">
        <v>826</v>
      </c>
      <c r="I16" s="86" t="s">
        <v>826</v>
      </c>
      <c r="J16" s="86" t="s">
        <v>1097</v>
      </c>
      <c r="K16" s="86" t="s">
        <v>826</v>
      </c>
      <c r="L16" s="86" t="s">
        <v>826</v>
      </c>
      <c r="M16" s="86" t="s">
        <v>826</v>
      </c>
      <c r="N16" s="86" t="s">
        <v>826</v>
      </c>
      <c r="O16" s="6" t="s">
        <v>1084</v>
      </c>
      <c r="P16" s="6"/>
    </row>
    <row r="17" spans="1:16" x14ac:dyDescent="0.35">
      <c r="A17" s="1"/>
      <c r="B17" s="6" t="s">
        <v>88</v>
      </c>
      <c r="C17" s="6" t="s">
        <v>965</v>
      </c>
      <c r="D17" s="86" t="s">
        <v>64</v>
      </c>
      <c r="E17" s="6" t="s">
        <v>1104</v>
      </c>
      <c r="F17" s="86" t="s">
        <v>1105</v>
      </c>
      <c r="G17" s="86" t="s">
        <v>1106</v>
      </c>
      <c r="H17" s="86" t="s">
        <v>1107</v>
      </c>
      <c r="I17" s="86" t="s">
        <v>1108</v>
      </c>
      <c r="J17" s="86" t="s">
        <v>1109</v>
      </c>
      <c r="K17" s="86" t="s">
        <v>826</v>
      </c>
      <c r="L17" s="86" t="s">
        <v>826</v>
      </c>
      <c r="M17" s="86" t="s">
        <v>826</v>
      </c>
      <c r="N17" s="86" t="s">
        <v>826</v>
      </c>
      <c r="O17" s="6" t="s">
        <v>1110</v>
      </c>
      <c r="P17" s="6"/>
    </row>
    <row r="18" spans="1:16" x14ac:dyDescent="0.35">
      <c r="A18" s="1"/>
      <c r="B18" s="6" t="s">
        <v>92</v>
      </c>
      <c r="C18" s="6" t="s">
        <v>101</v>
      </c>
      <c r="D18" s="86" t="s">
        <v>985</v>
      </c>
      <c r="E18" s="6" t="s">
        <v>1111</v>
      </c>
      <c r="F18" s="86" t="s">
        <v>1112</v>
      </c>
      <c r="G18" s="86" t="s">
        <v>1113</v>
      </c>
      <c r="H18" s="86" t="s">
        <v>1114</v>
      </c>
      <c r="I18" s="86" t="s">
        <v>1115</v>
      </c>
      <c r="J18" s="86" t="s">
        <v>1097</v>
      </c>
      <c r="K18" s="86" t="s">
        <v>826</v>
      </c>
      <c r="L18" s="86" t="s">
        <v>826</v>
      </c>
      <c r="M18" s="86" t="s">
        <v>826</v>
      </c>
      <c r="N18" s="86" t="s">
        <v>826</v>
      </c>
      <c r="O18" s="6" t="s">
        <v>1084</v>
      </c>
      <c r="P18" s="6"/>
    </row>
    <row r="19" spans="1:16" x14ac:dyDescent="0.35">
      <c r="A19" s="1"/>
      <c r="B19" s="6" t="s">
        <v>92</v>
      </c>
      <c r="C19" s="6" t="s">
        <v>101</v>
      </c>
      <c r="D19" s="86" t="s">
        <v>395</v>
      </c>
      <c r="E19" s="6" t="s">
        <v>1116</v>
      </c>
      <c r="F19" s="86" t="s">
        <v>1117</v>
      </c>
      <c r="G19" s="86" t="s">
        <v>1118</v>
      </c>
      <c r="H19" s="86" t="s">
        <v>1119</v>
      </c>
      <c r="I19" s="86" t="s">
        <v>826</v>
      </c>
      <c r="J19" s="86" t="s">
        <v>1097</v>
      </c>
      <c r="K19" s="86" t="s">
        <v>826</v>
      </c>
      <c r="L19" s="86" t="s">
        <v>826</v>
      </c>
      <c r="M19" s="86" t="s">
        <v>826</v>
      </c>
      <c r="N19" s="86" t="s">
        <v>826</v>
      </c>
      <c r="O19" s="6" t="s">
        <v>1084</v>
      </c>
      <c r="P19" s="6"/>
    </row>
    <row r="20" spans="1:16" x14ac:dyDescent="0.35">
      <c r="A20" s="1"/>
      <c r="B20" s="6" t="s">
        <v>92</v>
      </c>
      <c r="C20" s="6" t="s">
        <v>101</v>
      </c>
      <c r="D20" s="86" t="s">
        <v>395</v>
      </c>
      <c r="E20" s="6" t="s">
        <v>1116</v>
      </c>
      <c r="F20" s="86" t="s">
        <v>1118</v>
      </c>
      <c r="G20" s="86" t="s">
        <v>1120</v>
      </c>
      <c r="H20" s="86" t="s">
        <v>826</v>
      </c>
      <c r="I20" s="86" t="s">
        <v>1121</v>
      </c>
      <c r="J20" s="86" t="s">
        <v>1122</v>
      </c>
      <c r="K20" s="86" t="s">
        <v>826</v>
      </c>
      <c r="L20" s="86" t="s">
        <v>826</v>
      </c>
      <c r="M20" s="86" t="s">
        <v>826</v>
      </c>
      <c r="N20" s="86" t="s">
        <v>826</v>
      </c>
      <c r="O20" s="6" t="s">
        <v>1084</v>
      </c>
      <c r="P20" s="6"/>
    </row>
    <row r="21" spans="1:16" x14ac:dyDescent="0.35">
      <c r="A21" s="1"/>
      <c r="B21" s="6" t="s">
        <v>92</v>
      </c>
      <c r="C21" s="6" t="s">
        <v>101</v>
      </c>
      <c r="D21" s="86" t="s">
        <v>985</v>
      </c>
      <c r="E21" s="6" t="s">
        <v>1111</v>
      </c>
      <c r="F21" s="86" t="s">
        <v>1123</v>
      </c>
      <c r="G21" s="86" t="s">
        <v>27</v>
      </c>
      <c r="H21" s="86" t="s">
        <v>1124</v>
      </c>
      <c r="I21" s="86" t="s">
        <v>1125</v>
      </c>
      <c r="J21" s="86" t="s">
        <v>1097</v>
      </c>
      <c r="K21" s="86" t="s">
        <v>826</v>
      </c>
      <c r="L21" s="86" t="s">
        <v>826</v>
      </c>
      <c r="M21" s="86" t="s">
        <v>826</v>
      </c>
      <c r="N21" s="86" t="s">
        <v>826</v>
      </c>
      <c r="O21" s="6" t="s">
        <v>1084</v>
      </c>
      <c r="P21" s="6"/>
    </row>
    <row r="22" spans="1:16" x14ac:dyDescent="0.35">
      <c r="A22" s="1"/>
      <c r="B22" s="6" t="s">
        <v>92</v>
      </c>
      <c r="C22" s="6" t="s">
        <v>101</v>
      </c>
      <c r="D22" s="86" t="s">
        <v>395</v>
      </c>
      <c r="E22" s="6" t="s">
        <v>1116</v>
      </c>
      <c r="F22" s="86" t="s">
        <v>1126</v>
      </c>
      <c r="G22" s="86" t="s">
        <v>1127</v>
      </c>
      <c r="H22" s="86" t="s">
        <v>1128</v>
      </c>
      <c r="I22" s="86" t="s">
        <v>1129</v>
      </c>
      <c r="J22" s="86" t="s">
        <v>1097</v>
      </c>
      <c r="K22" s="86" t="s">
        <v>826</v>
      </c>
      <c r="L22" s="86" t="s">
        <v>826</v>
      </c>
      <c r="M22" s="86" t="s">
        <v>826</v>
      </c>
      <c r="N22" s="86" t="s">
        <v>826</v>
      </c>
      <c r="O22" s="6" t="s">
        <v>1084</v>
      </c>
      <c r="P22" s="6"/>
    </row>
    <row r="23" spans="1:16" x14ac:dyDescent="0.35">
      <c r="A23" s="1"/>
      <c r="B23" s="6" t="s">
        <v>92</v>
      </c>
      <c r="C23" s="6" t="s">
        <v>105</v>
      </c>
      <c r="D23" s="86" t="s">
        <v>979</v>
      </c>
      <c r="E23" s="6" t="s">
        <v>1130</v>
      </c>
      <c r="F23" s="86" t="s">
        <v>1131</v>
      </c>
      <c r="G23" s="86" t="s">
        <v>1132</v>
      </c>
      <c r="H23" s="86" t="s">
        <v>1133</v>
      </c>
      <c r="I23" s="86" t="s">
        <v>1134</v>
      </c>
      <c r="J23" s="86" t="s">
        <v>1097</v>
      </c>
      <c r="K23" s="86" t="s">
        <v>826</v>
      </c>
      <c r="L23" s="86" t="s">
        <v>826</v>
      </c>
      <c r="M23" s="86" t="s">
        <v>826</v>
      </c>
      <c r="N23" s="86" t="s">
        <v>826</v>
      </c>
      <c r="O23" s="6" t="s">
        <v>1084</v>
      </c>
      <c r="P23" s="6"/>
    </row>
    <row r="24" spans="1:16" x14ac:dyDescent="0.35">
      <c r="A24" s="1"/>
      <c r="B24" s="6" t="s">
        <v>92</v>
      </c>
      <c r="C24" s="6" t="s">
        <v>981</v>
      </c>
      <c r="D24" s="86" t="s">
        <v>979</v>
      </c>
      <c r="E24" s="6" t="s">
        <v>1135</v>
      </c>
      <c r="F24" s="86" t="s">
        <v>26</v>
      </c>
      <c r="G24" s="86" t="s">
        <v>1136</v>
      </c>
      <c r="H24" s="86" t="s">
        <v>826</v>
      </c>
      <c r="I24" s="86" t="s">
        <v>1100</v>
      </c>
      <c r="J24" s="86" t="s">
        <v>1097</v>
      </c>
      <c r="K24" s="86" t="s">
        <v>826</v>
      </c>
      <c r="L24" s="86" t="s">
        <v>826</v>
      </c>
      <c r="M24" s="86" t="s">
        <v>826</v>
      </c>
      <c r="N24" s="86" t="s">
        <v>826</v>
      </c>
      <c r="O24" s="6" t="s">
        <v>1084</v>
      </c>
      <c r="P24" s="6"/>
    </row>
    <row r="25" spans="1:16" ht="25" x14ac:dyDescent="0.35">
      <c r="A25" s="1"/>
      <c r="B25" s="6" t="s">
        <v>500</v>
      </c>
      <c r="C25" s="6" t="s">
        <v>987</v>
      </c>
      <c r="D25" s="86" t="s">
        <v>988</v>
      </c>
      <c r="E25" s="6" t="s">
        <v>1137</v>
      </c>
      <c r="F25" s="86" t="s">
        <v>26</v>
      </c>
      <c r="G25" s="86" t="s">
        <v>27</v>
      </c>
      <c r="H25" s="86" t="s">
        <v>826</v>
      </c>
      <c r="I25" s="86" t="s">
        <v>826</v>
      </c>
      <c r="J25" s="86" t="s">
        <v>1083</v>
      </c>
      <c r="K25" s="86" t="s">
        <v>826</v>
      </c>
      <c r="L25" s="86" t="s">
        <v>826</v>
      </c>
      <c r="M25" s="86" t="s">
        <v>826</v>
      </c>
      <c r="N25" s="86" t="s">
        <v>826</v>
      </c>
      <c r="O25" s="6" t="s">
        <v>1084</v>
      </c>
      <c r="P25" s="6"/>
    </row>
    <row r="26" spans="1:16" ht="25" x14ac:dyDescent="0.35">
      <c r="A26" s="1"/>
      <c r="B26" s="6" t="s">
        <v>500</v>
      </c>
      <c r="C26" s="6" t="s">
        <v>987</v>
      </c>
      <c r="D26" s="86" t="s">
        <v>989</v>
      </c>
      <c r="E26" s="6" t="s">
        <v>1138</v>
      </c>
      <c r="F26" s="86" t="s">
        <v>26</v>
      </c>
      <c r="G26" s="86" t="s">
        <v>27</v>
      </c>
      <c r="H26" s="86" t="s">
        <v>826</v>
      </c>
      <c r="I26" s="86" t="s">
        <v>826</v>
      </c>
      <c r="J26" s="86" t="s">
        <v>1083</v>
      </c>
      <c r="K26" s="86" t="s">
        <v>826</v>
      </c>
      <c r="L26" s="86" t="s">
        <v>826</v>
      </c>
      <c r="M26" s="86" t="s">
        <v>826</v>
      </c>
      <c r="N26" s="86" t="s">
        <v>826</v>
      </c>
      <c r="O26" s="6" t="s">
        <v>1084</v>
      </c>
      <c r="P26" s="6"/>
    </row>
    <row r="27" spans="1:16" x14ac:dyDescent="0.35">
      <c r="A27" s="1"/>
      <c r="B27" s="6" t="s">
        <v>110</v>
      </c>
      <c r="C27" s="6" t="s">
        <v>113</v>
      </c>
      <c r="D27" s="86" t="s">
        <v>64</v>
      </c>
      <c r="E27" s="6" t="s">
        <v>1139</v>
      </c>
      <c r="F27" s="86" t="s">
        <v>26</v>
      </c>
      <c r="G27" s="86" t="s">
        <v>1140</v>
      </c>
      <c r="H27" s="86" t="s">
        <v>826</v>
      </c>
      <c r="I27" s="86" t="s">
        <v>826</v>
      </c>
      <c r="J27" s="86" t="s">
        <v>1141</v>
      </c>
      <c r="K27" s="86" t="s">
        <v>826</v>
      </c>
      <c r="L27" s="86" t="s">
        <v>826</v>
      </c>
      <c r="M27" s="86" t="s">
        <v>826</v>
      </c>
      <c r="N27" s="86" t="s">
        <v>826</v>
      </c>
      <c r="O27" s="6" t="s">
        <v>1084</v>
      </c>
      <c r="P27" s="6"/>
    </row>
    <row r="28" spans="1:16" x14ac:dyDescent="0.35">
      <c r="A28" s="1"/>
      <c r="B28" s="6" t="s">
        <v>110</v>
      </c>
      <c r="C28" s="6" t="s">
        <v>113</v>
      </c>
      <c r="D28" s="86" t="s">
        <v>64</v>
      </c>
      <c r="E28" s="6" t="s">
        <v>1139</v>
      </c>
      <c r="F28" s="86" t="s">
        <v>1140</v>
      </c>
      <c r="G28" s="86" t="s">
        <v>27</v>
      </c>
      <c r="H28" s="86" t="s">
        <v>826</v>
      </c>
      <c r="I28" s="86" t="s">
        <v>826</v>
      </c>
      <c r="J28" s="86" t="s">
        <v>1097</v>
      </c>
      <c r="K28" s="86" t="s">
        <v>826</v>
      </c>
      <c r="L28" s="86" t="s">
        <v>826</v>
      </c>
      <c r="M28" s="86" t="s">
        <v>826</v>
      </c>
      <c r="N28" s="86" t="s">
        <v>826</v>
      </c>
      <c r="O28" s="6" t="s">
        <v>1084</v>
      </c>
      <c r="P28" s="6"/>
    </row>
    <row r="29" spans="1:16" x14ac:dyDescent="0.35">
      <c r="A29" s="1"/>
      <c r="B29" s="6" t="s">
        <v>110</v>
      </c>
      <c r="C29" s="6" t="s">
        <v>116</v>
      </c>
      <c r="D29" s="86" t="s">
        <v>64</v>
      </c>
      <c r="E29" s="6" t="s">
        <v>1142</v>
      </c>
      <c r="F29" s="86" t="s">
        <v>26</v>
      </c>
      <c r="G29" s="86" t="s">
        <v>1143</v>
      </c>
      <c r="H29" s="86" t="s">
        <v>826</v>
      </c>
      <c r="I29" s="86" t="s">
        <v>826</v>
      </c>
      <c r="J29" s="86" t="s">
        <v>1097</v>
      </c>
      <c r="K29" s="86" t="s">
        <v>826</v>
      </c>
      <c r="L29" s="86" t="s">
        <v>826</v>
      </c>
      <c r="M29" s="86" t="s">
        <v>826</v>
      </c>
      <c r="N29" s="86" t="s">
        <v>826</v>
      </c>
      <c r="O29" s="6" t="s">
        <v>1084</v>
      </c>
      <c r="P29" s="6"/>
    </row>
    <row r="30" spans="1:16" x14ac:dyDescent="0.35">
      <c r="A30" s="1"/>
      <c r="B30" s="6" t="s">
        <v>110</v>
      </c>
      <c r="C30" s="6" t="s">
        <v>116</v>
      </c>
      <c r="D30" s="86" t="s">
        <v>64</v>
      </c>
      <c r="E30" s="6" t="s">
        <v>1142</v>
      </c>
      <c r="F30" s="86" t="s">
        <v>1143</v>
      </c>
      <c r="G30" s="86" t="s">
        <v>1144</v>
      </c>
      <c r="H30" s="86" t="s">
        <v>826</v>
      </c>
      <c r="I30" s="86" t="s">
        <v>826</v>
      </c>
      <c r="J30" s="86" t="s">
        <v>1122</v>
      </c>
      <c r="K30" s="86" t="s">
        <v>826</v>
      </c>
      <c r="L30" s="86" t="s">
        <v>826</v>
      </c>
      <c r="M30" s="86" t="s">
        <v>826</v>
      </c>
      <c r="N30" s="86" t="s">
        <v>826</v>
      </c>
      <c r="O30" s="6" t="s">
        <v>1084</v>
      </c>
      <c r="P30" s="6"/>
    </row>
    <row r="31" spans="1:16" ht="25" x14ac:dyDescent="0.35">
      <c r="A31" s="1"/>
      <c r="B31" s="6" t="s">
        <v>110</v>
      </c>
      <c r="C31" s="6" t="s">
        <v>116</v>
      </c>
      <c r="D31" s="86" t="s">
        <v>64</v>
      </c>
      <c r="E31" s="6" t="s">
        <v>1142</v>
      </c>
      <c r="F31" s="86" t="s">
        <v>1144</v>
      </c>
      <c r="G31" s="86" t="s">
        <v>27</v>
      </c>
      <c r="H31" s="86" t="s">
        <v>826</v>
      </c>
      <c r="I31" s="86" t="s">
        <v>826</v>
      </c>
      <c r="J31" s="86" t="s">
        <v>1097</v>
      </c>
      <c r="K31" s="86" t="s">
        <v>826</v>
      </c>
      <c r="L31" s="86" t="s">
        <v>826</v>
      </c>
      <c r="M31" s="86" t="s">
        <v>826</v>
      </c>
      <c r="N31" s="86" t="s">
        <v>826</v>
      </c>
      <c r="O31" s="6" t="s">
        <v>1084</v>
      </c>
      <c r="P31" s="6" t="s">
        <v>1145</v>
      </c>
    </row>
    <row r="32" spans="1:16" x14ac:dyDescent="0.35">
      <c r="A32" s="1"/>
      <c r="B32" s="6" t="s">
        <v>124</v>
      </c>
      <c r="C32" s="6" t="s">
        <v>130</v>
      </c>
      <c r="D32" s="86" t="s">
        <v>64</v>
      </c>
      <c r="E32" s="6" t="s">
        <v>1146</v>
      </c>
      <c r="F32" s="86" t="s">
        <v>26</v>
      </c>
      <c r="G32" s="86" t="s">
        <v>1140</v>
      </c>
      <c r="H32" s="86" t="s">
        <v>826</v>
      </c>
      <c r="I32" s="86" t="s">
        <v>826</v>
      </c>
      <c r="J32" s="86" t="s">
        <v>1122</v>
      </c>
      <c r="K32" s="86" t="s">
        <v>826</v>
      </c>
      <c r="L32" s="86" t="s">
        <v>826</v>
      </c>
      <c r="M32" s="86" t="s">
        <v>826</v>
      </c>
      <c r="N32" s="86" t="s">
        <v>826</v>
      </c>
      <c r="O32" s="6" t="s">
        <v>1084</v>
      </c>
      <c r="P32" s="6"/>
    </row>
    <row r="33" spans="1:16" x14ac:dyDescent="0.35">
      <c r="A33" s="1"/>
      <c r="B33" s="6" t="s">
        <v>124</v>
      </c>
      <c r="C33" s="6" t="s">
        <v>130</v>
      </c>
      <c r="D33" s="86" t="s">
        <v>64</v>
      </c>
      <c r="E33" s="6" t="s">
        <v>1146</v>
      </c>
      <c r="F33" s="86" t="s">
        <v>1140</v>
      </c>
      <c r="G33" s="86" t="s">
        <v>27</v>
      </c>
      <c r="H33" s="86" t="s">
        <v>826</v>
      </c>
      <c r="I33" s="86" t="s">
        <v>826</v>
      </c>
      <c r="J33" s="86" t="s">
        <v>1097</v>
      </c>
      <c r="K33" s="86" t="s">
        <v>826</v>
      </c>
      <c r="L33" s="86" t="s">
        <v>826</v>
      </c>
      <c r="M33" s="86" t="s">
        <v>826</v>
      </c>
      <c r="N33" s="86" t="s">
        <v>826</v>
      </c>
      <c r="O33" s="6" t="s">
        <v>1084</v>
      </c>
      <c r="P33" s="6"/>
    </row>
    <row r="34" spans="1:16" x14ac:dyDescent="0.35">
      <c r="A34" s="1"/>
      <c r="B34" s="6" t="s">
        <v>487</v>
      </c>
      <c r="C34" s="6" t="s">
        <v>911</v>
      </c>
      <c r="D34" s="86" t="s">
        <v>64</v>
      </c>
      <c r="E34" s="6" t="s">
        <v>1147</v>
      </c>
      <c r="F34" s="86" t="s">
        <v>26</v>
      </c>
      <c r="G34" s="86" t="s">
        <v>27</v>
      </c>
      <c r="H34" s="86" t="s">
        <v>826</v>
      </c>
      <c r="I34" s="86" t="s">
        <v>826</v>
      </c>
      <c r="J34" s="86" t="s">
        <v>1097</v>
      </c>
      <c r="K34" s="86" t="s">
        <v>826</v>
      </c>
      <c r="L34" s="86" t="s">
        <v>826</v>
      </c>
      <c r="M34" s="86" t="s">
        <v>826</v>
      </c>
      <c r="N34" s="86" t="s">
        <v>826</v>
      </c>
      <c r="O34" s="6" t="s">
        <v>1084</v>
      </c>
      <c r="P34" s="6"/>
    </row>
    <row r="35" spans="1:16" x14ac:dyDescent="0.35">
      <c r="A35" s="1"/>
      <c r="B35" s="6" t="s">
        <v>487</v>
      </c>
      <c r="C35" s="6" t="s">
        <v>1015</v>
      </c>
      <c r="D35" s="86" t="s">
        <v>64</v>
      </c>
      <c r="E35" s="6" t="s">
        <v>1148</v>
      </c>
      <c r="F35" s="86" t="s">
        <v>26</v>
      </c>
      <c r="G35" s="86" t="s">
        <v>27</v>
      </c>
      <c r="H35" s="86" t="s">
        <v>826</v>
      </c>
      <c r="I35" s="86" t="s">
        <v>826</v>
      </c>
      <c r="J35" s="86" t="s">
        <v>1097</v>
      </c>
      <c r="K35" s="86" t="s">
        <v>826</v>
      </c>
      <c r="L35" s="86" t="s">
        <v>826</v>
      </c>
      <c r="M35" s="86" t="s">
        <v>826</v>
      </c>
      <c r="N35" s="86" t="s">
        <v>826</v>
      </c>
      <c r="O35" s="6" t="s">
        <v>1084</v>
      </c>
      <c r="P35" s="6"/>
    </row>
    <row r="36" spans="1:16" x14ac:dyDescent="0.35">
      <c r="A36" s="1"/>
      <c r="B36" s="6" t="s">
        <v>487</v>
      </c>
      <c r="C36" s="6" t="s">
        <v>1016</v>
      </c>
      <c r="D36" s="86" t="s">
        <v>64</v>
      </c>
      <c r="E36" s="6" t="s">
        <v>1149</v>
      </c>
      <c r="F36" s="86" t="s">
        <v>26</v>
      </c>
      <c r="G36" s="86" t="s">
        <v>27</v>
      </c>
      <c r="H36" s="86" t="s">
        <v>826</v>
      </c>
      <c r="I36" s="86" t="s">
        <v>826</v>
      </c>
      <c r="J36" s="86" t="s">
        <v>1097</v>
      </c>
      <c r="K36" s="86" t="s">
        <v>826</v>
      </c>
      <c r="L36" s="86" t="s">
        <v>826</v>
      </c>
      <c r="M36" s="86" t="s">
        <v>826</v>
      </c>
      <c r="N36" s="86" t="s">
        <v>826</v>
      </c>
      <c r="O36" s="6" t="s">
        <v>1084</v>
      </c>
      <c r="P36" s="6"/>
    </row>
    <row r="37" spans="1:16" x14ac:dyDescent="0.35">
      <c r="A37" s="1"/>
      <c r="B37" s="6" t="s">
        <v>487</v>
      </c>
      <c r="C37" s="6" t="s">
        <v>1017</v>
      </c>
      <c r="D37" s="86" t="s">
        <v>64</v>
      </c>
      <c r="E37" s="6" t="s">
        <v>1150</v>
      </c>
      <c r="F37" s="86" t="s">
        <v>26</v>
      </c>
      <c r="G37" s="86" t="s">
        <v>27</v>
      </c>
      <c r="H37" s="86" t="s">
        <v>826</v>
      </c>
      <c r="I37" s="86" t="s">
        <v>826</v>
      </c>
      <c r="J37" s="86" t="s">
        <v>1097</v>
      </c>
      <c r="K37" s="86" t="s">
        <v>826</v>
      </c>
      <c r="L37" s="86" t="s">
        <v>826</v>
      </c>
      <c r="M37" s="86" t="s">
        <v>826</v>
      </c>
      <c r="N37" s="86" t="s">
        <v>826</v>
      </c>
      <c r="O37" s="6" t="s">
        <v>1084</v>
      </c>
      <c r="P37" s="6"/>
    </row>
    <row r="38" spans="1:16" x14ac:dyDescent="0.35">
      <c r="A38" s="1"/>
      <c r="B38" s="6" t="s">
        <v>501</v>
      </c>
      <c r="C38" s="6" t="s">
        <v>915</v>
      </c>
      <c r="D38" s="86" t="s">
        <v>64</v>
      </c>
      <c r="E38" s="6" t="s">
        <v>1151</v>
      </c>
      <c r="F38" s="86" t="s">
        <v>1152</v>
      </c>
      <c r="G38" s="86" t="s">
        <v>27</v>
      </c>
      <c r="H38" s="86" t="s">
        <v>1153</v>
      </c>
      <c r="I38" s="86" t="s">
        <v>826</v>
      </c>
      <c r="J38" s="86" t="s">
        <v>1083</v>
      </c>
      <c r="K38" s="86" t="s">
        <v>826</v>
      </c>
      <c r="L38" s="86" t="s">
        <v>826</v>
      </c>
      <c r="M38" s="86" t="s">
        <v>826</v>
      </c>
      <c r="N38" s="86" t="s">
        <v>826</v>
      </c>
      <c r="O38" s="6" t="s">
        <v>1084</v>
      </c>
      <c r="P38" s="6"/>
    </row>
    <row r="39" spans="1:16" x14ac:dyDescent="0.35">
      <c r="A39" s="1"/>
      <c r="B39" s="6" t="s">
        <v>460</v>
      </c>
      <c r="C39" s="6" t="s">
        <v>1023</v>
      </c>
      <c r="D39" s="86" t="s">
        <v>1025</v>
      </c>
      <c r="E39" s="6" t="s">
        <v>1154</v>
      </c>
      <c r="F39" s="86" t="s">
        <v>26</v>
      </c>
      <c r="G39" s="86" t="s">
        <v>1155</v>
      </c>
      <c r="H39" s="86" t="s">
        <v>826</v>
      </c>
      <c r="I39" s="86" t="s">
        <v>1156</v>
      </c>
      <c r="J39" s="86" t="s">
        <v>1097</v>
      </c>
      <c r="K39" s="86" t="s">
        <v>826</v>
      </c>
      <c r="L39" s="86" t="s">
        <v>826</v>
      </c>
      <c r="M39" s="86" t="s">
        <v>826</v>
      </c>
      <c r="N39" s="86" t="s">
        <v>826</v>
      </c>
      <c r="O39" s="6" t="s">
        <v>1084</v>
      </c>
      <c r="P39" s="6"/>
    </row>
    <row r="40" spans="1:16" x14ac:dyDescent="0.35">
      <c r="A40" s="1"/>
      <c r="B40" s="6" t="s">
        <v>460</v>
      </c>
      <c r="C40" s="6" t="s">
        <v>1023</v>
      </c>
      <c r="D40" s="86" t="s">
        <v>1026</v>
      </c>
      <c r="E40" s="6" t="s">
        <v>1157</v>
      </c>
      <c r="F40" s="86" t="s">
        <v>26</v>
      </c>
      <c r="G40" s="86" t="s">
        <v>1158</v>
      </c>
      <c r="H40" s="86" t="s">
        <v>826</v>
      </c>
      <c r="I40" s="86" t="s">
        <v>1156</v>
      </c>
      <c r="J40" s="86" t="s">
        <v>1097</v>
      </c>
      <c r="K40" s="86" t="s">
        <v>826</v>
      </c>
      <c r="L40" s="86" t="s">
        <v>826</v>
      </c>
      <c r="M40" s="86" t="s">
        <v>826</v>
      </c>
      <c r="N40" s="86" t="s">
        <v>826</v>
      </c>
      <c r="O40" s="6" t="s">
        <v>1084</v>
      </c>
      <c r="P40" s="6"/>
    </row>
    <row r="41" spans="1:16" x14ac:dyDescent="0.35">
      <c r="A41" s="1"/>
      <c r="B41" s="6" t="s">
        <v>460</v>
      </c>
      <c r="C41" s="6" t="s">
        <v>1023</v>
      </c>
      <c r="D41" s="86" t="s">
        <v>1024</v>
      </c>
      <c r="E41" s="6" t="s">
        <v>1159</v>
      </c>
      <c r="F41" s="86" t="s">
        <v>1160</v>
      </c>
      <c r="G41" s="86" t="s">
        <v>1144</v>
      </c>
      <c r="H41" s="86" t="s">
        <v>1161</v>
      </c>
      <c r="I41" s="86" t="s">
        <v>1156</v>
      </c>
      <c r="J41" s="86" t="s">
        <v>1097</v>
      </c>
      <c r="K41" s="86" t="s">
        <v>826</v>
      </c>
      <c r="L41" s="86" t="s">
        <v>826</v>
      </c>
      <c r="M41" s="86" t="s">
        <v>826</v>
      </c>
      <c r="N41" s="86" t="s">
        <v>826</v>
      </c>
      <c r="O41" s="6" t="s">
        <v>1084</v>
      </c>
      <c r="P41" s="6"/>
    </row>
    <row r="42" spans="1:16" x14ac:dyDescent="0.35">
      <c r="A42" s="1"/>
      <c r="B42" s="6" t="s">
        <v>147</v>
      </c>
      <c r="C42" s="6" t="s">
        <v>1030</v>
      </c>
      <c r="D42" s="86" t="s">
        <v>395</v>
      </c>
      <c r="E42" s="6" t="s">
        <v>1162</v>
      </c>
      <c r="F42" s="86" t="s">
        <v>26</v>
      </c>
      <c r="G42" s="86" t="s">
        <v>27</v>
      </c>
      <c r="H42" s="86" t="s">
        <v>826</v>
      </c>
      <c r="I42" s="86" t="s">
        <v>826</v>
      </c>
      <c r="J42" s="86" t="s">
        <v>1097</v>
      </c>
      <c r="K42" s="86" t="s">
        <v>826</v>
      </c>
      <c r="L42" s="86" t="s">
        <v>826</v>
      </c>
      <c r="M42" s="86" t="s">
        <v>826</v>
      </c>
      <c r="N42" s="86" t="s">
        <v>826</v>
      </c>
      <c r="O42" s="6" t="s">
        <v>1084</v>
      </c>
      <c r="P42" s="6" t="s">
        <v>1163</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9" t="s">
        <v>0</v>
      </c>
      <c r="C3" s="200"/>
      <c r="D3" s="200"/>
      <c r="E3" s="200"/>
      <c r="F3" s="200"/>
      <c r="G3" s="200"/>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1164</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x14ac:dyDescent="0.35">
      <c r="A7" s="1"/>
      <c r="B7" s="5" t="s">
        <v>205</v>
      </c>
      <c r="C7" s="5" t="s">
        <v>206</v>
      </c>
      <c r="D7" s="5" t="s">
        <v>207</v>
      </c>
      <c r="E7" s="4" t="s">
        <v>191</v>
      </c>
      <c r="F7" s="4" t="s">
        <v>192</v>
      </c>
      <c r="G7" s="6" t="s">
        <v>208</v>
      </c>
      <c r="H7" s="8">
        <v>0.7</v>
      </c>
      <c r="I7" s="5" t="s">
        <v>174</v>
      </c>
      <c r="J7" s="5" t="s">
        <v>182</v>
      </c>
      <c r="K7" s="5" t="s">
        <v>176</v>
      </c>
      <c r="L7" s="5" t="s">
        <v>209</v>
      </c>
      <c r="M7" s="8">
        <v>13133</v>
      </c>
      <c r="N7" s="5" t="s">
        <v>210</v>
      </c>
    </row>
    <row r="8" spans="1:14" x14ac:dyDescent="0.35">
      <c r="A8" s="1"/>
      <c r="B8" s="5" t="s">
        <v>30</v>
      </c>
      <c r="C8" s="5" t="s">
        <v>31</v>
      </c>
      <c r="D8" s="5" t="s">
        <v>33</v>
      </c>
      <c r="E8" s="4" t="s">
        <v>224</v>
      </c>
      <c r="F8" s="4" t="s">
        <v>225</v>
      </c>
      <c r="G8" s="6" t="s">
        <v>1165</v>
      </c>
      <c r="H8" s="8">
        <v>0.8</v>
      </c>
      <c r="I8" s="5" t="s">
        <v>223</v>
      </c>
      <c r="J8" s="5" t="s">
        <v>182</v>
      </c>
      <c r="K8" s="5" t="s">
        <v>176</v>
      </c>
      <c r="L8" s="5" t="s">
        <v>177</v>
      </c>
      <c r="M8" s="8">
        <v>112</v>
      </c>
      <c r="N8" s="5" t="s">
        <v>210</v>
      </c>
    </row>
    <row r="9" spans="1:14" x14ac:dyDescent="0.35">
      <c r="A9" s="1"/>
      <c r="B9" s="5" t="s">
        <v>30</v>
      </c>
      <c r="C9" s="5" t="s">
        <v>227</v>
      </c>
      <c r="D9" s="5" t="s">
        <v>33</v>
      </c>
      <c r="E9" s="4" t="s">
        <v>191</v>
      </c>
      <c r="F9" s="4" t="s">
        <v>192</v>
      </c>
      <c r="G9" s="6" t="s">
        <v>228</v>
      </c>
      <c r="H9" s="8">
        <v>5.1360000000000001</v>
      </c>
      <c r="I9" s="5" t="s">
        <v>174</v>
      </c>
      <c r="J9" s="5" t="s">
        <v>182</v>
      </c>
      <c r="K9" s="5" t="s">
        <v>176</v>
      </c>
      <c r="L9" s="5" t="s">
        <v>209</v>
      </c>
      <c r="M9" s="8">
        <v>119</v>
      </c>
      <c r="N9" s="5" t="s">
        <v>210</v>
      </c>
    </row>
    <row r="10" spans="1:14" x14ac:dyDescent="0.35">
      <c r="A10" s="1"/>
      <c r="B10" s="5" t="s">
        <v>30</v>
      </c>
      <c r="C10" s="5" t="s">
        <v>227</v>
      </c>
      <c r="D10" s="5" t="s">
        <v>207</v>
      </c>
      <c r="E10" s="4" t="s">
        <v>229</v>
      </c>
      <c r="F10" s="4" t="s">
        <v>192</v>
      </c>
      <c r="G10" s="6" t="s">
        <v>230</v>
      </c>
      <c r="H10" s="8">
        <v>5.2</v>
      </c>
      <c r="I10" s="5" t="s">
        <v>223</v>
      </c>
      <c r="J10" s="5" t="s">
        <v>182</v>
      </c>
      <c r="K10" s="5" t="s">
        <v>176</v>
      </c>
      <c r="L10" s="5" t="s">
        <v>177</v>
      </c>
      <c r="M10" s="8">
        <v>118</v>
      </c>
      <c r="N10" s="5" t="s">
        <v>210</v>
      </c>
    </row>
    <row r="11" spans="1:14" x14ac:dyDescent="0.35">
      <c r="A11" s="1"/>
      <c r="B11" s="5" t="s">
        <v>30</v>
      </c>
      <c r="C11" s="5" t="s">
        <v>231</v>
      </c>
      <c r="D11" s="5" t="s">
        <v>64</v>
      </c>
      <c r="E11" s="4" t="s">
        <v>191</v>
      </c>
      <c r="F11" s="4" t="s">
        <v>192</v>
      </c>
      <c r="G11" s="6" t="s">
        <v>232</v>
      </c>
      <c r="H11" s="8">
        <v>24.4617</v>
      </c>
      <c r="I11" s="5" t="s">
        <v>174</v>
      </c>
      <c r="J11" s="5" t="s">
        <v>182</v>
      </c>
      <c r="K11" s="5" t="s">
        <v>176</v>
      </c>
      <c r="L11" s="5" t="s">
        <v>209</v>
      </c>
      <c r="M11" s="8">
        <v>1214</v>
      </c>
      <c r="N11" s="5" t="s">
        <v>210</v>
      </c>
    </row>
    <row r="12" spans="1:14" x14ac:dyDescent="0.35">
      <c r="A12" s="1"/>
      <c r="B12" s="5" t="s">
        <v>236</v>
      </c>
      <c r="C12" s="5" t="s">
        <v>237</v>
      </c>
      <c r="D12" s="5" t="s">
        <v>33</v>
      </c>
      <c r="E12" s="4" t="s">
        <v>191</v>
      </c>
      <c r="F12" s="4" t="s">
        <v>192</v>
      </c>
      <c r="G12" s="6" t="s">
        <v>238</v>
      </c>
      <c r="H12" s="8">
        <v>2.5</v>
      </c>
      <c r="I12" s="5" t="s">
        <v>223</v>
      </c>
      <c r="J12" s="5" t="s">
        <v>182</v>
      </c>
      <c r="K12" s="5" t="s">
        <v>176</v>
      </c>
      <c r="L12" s="5" t="s">
        <v>177</v>
      </c>
      <c r="M12" s="8">
        <v>12651</v>
      </c>
      <c r="N12" s="5" t="s">
        <v>210</v>
      </c>
    </row>
    <row r="13" spans="1:14" x14ac:dyDescent="0.35">
      <c r="A13" s="1"/>
      <c r="B13" s="5" t="s">
        <v>239</v>
      </c>
      <c r="C13" s="5" t="s">
        <v>243</v>
      </c>
      <c r="D13" s="5" t="s">
        <v>244</v>
      </c>
      <c r="E13" s="4" t="s">
        <v>191</v>
      </c>
      <c r="F13" s="4" t="s">
        <v>192</v>
      </c>
      <c r="G13" s="6" t="s">
        <v>1166</v>
      </c>
      <c r="H13" s="8">
        <v>5.7320000000000002</v>
      </c>
      <c r="I13" s="5" t="s">
        <v>174</v>
      </c>
      <c r="J13" s="5" t="s">
        <v>182</v>
      </c>
      <c r="K13" s="5" t="s">
        <v>176</v>
      </c>
      <c r="L13" s="5" t="s">
        <v>177</v>
      </c>
      <c r="M13" s="8">
        <v>12780</v>
      </c>
      <c r="N13" s="5" t="s">
        <v>210</v>
      </c>
    </row>
    <row r="14" spans="1:14" x14ac:dyDescent="0.35">
      <c r="A14" s="1"/>
      <c r="B14" s="5" t="s">
        <v>88</v>
      </c>
      <c r="C14" s="5" t="s">
        <v>248</v>
      </c>
      <c r="D14" s="5" t="s">
        <v>249</v>
      </c>
      <c r="E14" s="4" t="s">
        <v>191</v>
      </c>
      <c r="F14" s="4" t="s">
        <v>250</v>
      </c>
      <c r="G14" s="6" t="s">
        <v>251</v>
      </c>
      <c r="H14" s="8">
        <v>91.59</v>
      </c>
      <c r="I14" s="5" t="s">
        <v>174</v>
      </c>
      <c r="J14" s="5" t="s">
        <v>182</v>
      </c>
      <c r="K14" s="5" t="s">
        <v>176</v>
      </c>
      <c r="L14" s="5" t="s">
        <v>209</v>
      </c>
      <c r="M14" s="8">
        <v>38</v>
      </c>
      <c r="N14" s="5" t="s">
        <v>210</v>
      </c>
    </row>
    <row r="15" spans="1:14" x14ac:dyDescent="0.35">
      <c r="A15" s="1"/>
      <c r="B15" s="5" t="s">
        <v>88</v>
      </c>
      <c r="C15" s="5" t="s">
        <v>248</v>
      </c>
      <c r="D15" s="5" t="s">
        <v>249</v>
      </c>
      <c r="E15" s="4" t="s">
        <v>252</v>
      </c>
      <c r="F15" s="4" t="s">
        <v>253</v>
      </c>
      <c r="G15" s="6" t="s">
        <v>254</v>
      </c>
      <c r="H15" s="8">
        <v>0</v>
      </c>
      <c r="I15" s="5" t="s">
        <v>174</v>
      </c>
      <c r="J15" s="5" t="s">
        <v>182</v>
      </c>
      <c r="K15" s="5" t="s">
        <v>176</v>
      </c>
      <c r="L15" s="5" t="s">
        <v>255</v>
      </c>
      <c r="M15" s="8">
        <v>38</v>
      </c>
      <c r="N15" s="5" t="s">
        <v>210</v>
      </c>
    </row>
    <row r="16" spans="1:14" x14ac:dyDescent="0.35">
      <c r="A16" s="1"/>
      <c r="B16" s="5" t="s">
        <v>92</v>
      </c>
      <c r="C16" s="5" t="s">
        <v>256</v>
      </c>
      <c r="D16" s="5" t="s">
        <v>261</v>
      </c>
      <c r="E16" s="4" t="s">
        <v>191</v>
      </c>
      <c r="F16" s="4" t="s">
        <v>192</v>
      </c>
      <c r="G16" s="6" t="s">
        <v>262</v>
      </c>
      <c r="H16" s="8">
        <v>190</v>
      </c>
      <c r="I16" s="5" t="s">
        <v>174</v>
      </c>
      <c r="J16" s="5" t="s">
        <v>182</v>
      </c>
      <c r="K16" s="5" t="s">
        <v>176</v>
      </c>
      <c r="L16" s="5" t="s">
        <v>209</v>
      </c>
      <c r="M16" s="8">
        <v>12332</v>
      </c>
      <c r="N16" s="5" t="s">
        <v>210</v>
      </c>
    </row>
    <row r="17" spans="1:14" x14ac:dyDescent="0.35">
      <c r="A17" s="1"/>
      <c r="B17" s="5" t="s">
        <v>107</v>
      </c>
      <c r="C17" s="5" t="s">
        <v>279</v>
      </c>
      <c r="D17" s="5" t="s">
        <v>280</v>
      </c>
      <c r="E17" s="4" t="s">
        <v>191</v>
      </c>
      <c r="F17" s="4" t="s">
        <v>192</v>
      </c>
      <c r="G17" s="6" t="s">
        <v>281</v>
      </c>
      <c r="H17" s="8">
        <v>0</v>
      </c>
      <c r="I17" s="5" t="s">
        <v>174</v>
      </c>
      <c r="J17" s="5" t="s">
        <v>182</v>
      </c>
      <c r="K17" s="5" t="s">
        <v>176</v>
      </c>
      <c r="L17" s="5" t="s">
        <v>194</v>
      </c>
      <c r="M17" s="8">
        <v>13604</v>
      </c>
      <c r="N17" s="5" t="s">
        <v>210</v>
      </c>
    </row>
    <row r="18" spans="1:14" x14ac:dyDescent="0.35">
      <c r="A18" s="1"/>
      <c r="B18" s="5" t="s">
        <v>107</v>
      </c>
      <c r="C18" s="5" t="s">
        <v>279</v>
      </c>
      <c r="D18" s="5" t="s">
        <v>282</v>
      </c>
      <c r="E18" s="4" t="s">
        <v>191</v>
      </c>
      <c r="F18" s="4" t="s">
        <v>192</v>
      </c>
      <c r="G18" s="6" t="s">
        <v>283</v>
      </c>
      <c r="H18" s="8">
        <v>0</v>
      </c>
      <c r="I18" s="5" t="s">
        <v>174</v>
      </c>
      <c r="J18" s="5" t="s">
        <v>182</v>
      </c>
      <c r="K18" s="5" t="s">
        <v>176</v>
      </c>
      <c r="L18" s="5" t="s">
        <v>194</v>
      </c>
      <c r="M18" s="8">
        <v>13603</v>
      </c>
      <c r="N18" s="5" t="s">
        <v>210</v>
      </c>
    </row>
    <row r="19" spans="1:14" ht="25" x14ac:dyDescent="0.35">
      <c r="A19" s="1"/>
      <c r="B19" s="5" t="s">
        <v>61</v>
      </c>
      <c r="C19" s="5" t="s">
        <v>388</v>
      </c>
      <c r="D19" s="5" t="s">
        <v>64</v>
      </c>
      <c r="E19" s="4" t="s">
        <v>389</v>
      </c>
      <c r="F19" s="4" t="s">
        <v>390</v>
      </c>
      <c r="G19" s="6" t="s">
        <v>391</v>
      </c>
      <c r="H19" s="8">
        <v>8</v>
      </c>
      <c r="I19" s="5" t="s">
        <v>392</v>
      </c>
      <c r="J19" s="5" t="s">
        <v>182</v>
      </c>
      <c r="K19" s="5" t="s">
        <v>176</v>
      </c>
      <c r="L19" s="5" t="s">
        <v>194</v>
      </c>
      <c r="M19" s="8">
        <v>283</v>
      </c>
      <c r="N19" s="5" t="s">
        <v>210</v>
      </c>
    </row>
    <row r="20" spans="1:14" x14ac:dyDescent="0.35">
      <c r="A20" s="1"/>
      <c r="B20" s="5" t="s">
        <v>144</v>
      </c>
      <c r="C20" s="5" t="s">
        <v>393</v>
      </c>
      <c r="D20" s="5" t="s">
        <v>64</v>
      </c>
      <c r="E20" s="4" t="s">
        <v>191</v>
      </c>
      <c r="F20" s="4" t="s">
        <v>192</v>
      </c>
      <c r="G20" s="6" t="s">
        <v>1167</v>
      </c>
      <c r="H20" s="8">
        <v>296.3</v>
      </c>
      <c r="I20" s="5" t="s">
        <v>174</v>
      </c>
      <c r="J20" s="5" t="s">
        <v>182</v>
      </c>
      <c r="K20" s="5" t="s">
        <v>176</v>
      </c>
      <c r="L20" s="5" t="s">
        <v>209</v>
      </c>
      <c r="M20" s="8">
        <v>13656</v>
      </c>
      <c r="N20" s="5" t="s">
        <v>210</v>
      </c>
    </row>
    <row r="21" spans="1:14" x14ac:dyDescent="0.35">
      <c r="A21" s="1"/>
      <c r="B21" s="5" t="s">
        <v>144</v>
      </c>
      <c r="C21" s="5" t="s">
        <v>393</v>
      </c>
      <c r="D21" s="5" t="s">
        <v>395</v>
      </c>
      <c r="E21" s="4" t="s">
        <v>191</v>
      </c>
      <c r="F21" s="4" t="s">
        <v>192</v>
      </c>
      <c r="G21" s="6" t="s">
        <v>396</v>
      </c>
      <c r="H21" s="8">
        <v>0</v>
      </c>
      <c r="I21" s="5" t="s">
        <v>174</v>
      </c>
      <c r="J21" s="5" t="s">
        <v>182</v>
      </c>
      <c r="K21" s="5" t="s">
        <v>176</v>
      </c>
      <c r="L21" s="5" t="s">
        <v>209</v>
      </c>
      <c r="M21" s="8">
        <v>13657</v>
      </c>
      <c r="N21" s="5" t="s">
        <v>210</v>
      </c>
    </row>
    <row r="22" spans="1:14" x14ac:dyDescent="0.35">
      <c r="A22" s="1"/>
      <c r="B22" s="5" t="s">
        <v>144</v>
      </c>
      <c r="C22" s="5" t="s">
        <v>393</v>
      </c>
      <c r="D22" s="5" t="s">
        <v>397</v>
      </c>
      <c r="E22" s="4" t="s">
        <v>191</v>
      </c>
      <c r="F22" s="4" t="s">
        <v>192</v>
      </c>
      <c r="G22" s="6" t="s">
        <v>1168</v>
      </c>
      <c r="H22" s="8">
        <v>100</v>
      </c>
      <c r="I22" s="5" t="s">
        <v>174</v>
      </c>
      <c r="J22" s="5" t="s">
        <v>182</v>
      </c>
      <c r="K22" s="5" t="s">
        <v>176</v>
      </c>
      <c r="L22" s="5" t="s">
        <v>177</v>
      </c>
      <c r="M22" s="8">
        <v>18479</v>
      </c>
      <c r="N22" s="5" t="s">
        <v>210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8" t="s">
        <v>73</v>
      </c>
      <c r="C3" s="200"/>
      <c r="D3" s="200"/>
      <c r="E3" s="229" t="s">
        <v>1169</v>
      </c>
      <c r="F3" s="229"/>
      <c r="G3" s="229"/>
      <c r="H3" s="2"/>
      <c r="I3" s="2"/>
      <c r="J3" s="2"/>
      <c r="K3" s="2"/>
      <c r="L3" s="2" t="s">
        <v>1170</v>
      </c>
      <c r="M3" s="2"/>
      <c r="N3" s="2"/>
      <c r="O3" s="2"/>
      <c r="P3" s="2"/>
      <c r="Q3" s="2"/>
      <c r="R3" s="2"/>
      <c r="S3" s="2"/>
      <c r="T3" s="2"/>
      <c r="U3" s="2"/>
      <c r="V3" s="2" t="s">
        <v>1169</v>
      </c>
      <c r="W3" s="2"/>
      <c r="X3" s="2"/>
      <c r="Y3" s="2"/>
      <c r="Z3" s="2"/>
      <c r="AA3" s="2"/>
      <c r="AB3" s="2"/>
      <c r="AC3" s="2" t="s">
        <v>1170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1171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1172</v>
      </c>
      <c r="GM3" s="1"/>
      <c r="GN3" s="1"/>
      <c r="GO3" s="1"/>
      <c r="GP3" s="1"/>
      <c r="GQ3" s="1"/>
      <c r="GR3" s="1"/>
      <c r="GS3" s="1"/>
      <c r="GT3" s="1"/>
      <c r="GU3" s="87" t="s">
        <v>1173</v>
      </c>
      <c r="GV3" s="1"/>
      <c r="GW3" s="1"/>
      <c r="GX3" s="1"/>
      <c r="GY3" s="1"/>
      <c r="GZ3" s="1"/>
      <c r="HA3" s="1"/>
      <c r="HB3" s="1"/>
      <c r="HC3" s="1"/>
      <c r="HD3" s="1"/>
      <c r="HE3" s="87" t="s">
        <v>826</v>
      </c>
      <c r="HF3" s="1"/>
      <c r="HG3" s="1"/>
    </row>
    <row r="4" spans="1:215" ht="0" hidden="1" customHeight="1" x14ac:dyDescent="0.35">
      <c r="A4" s="1"/>
      <c r="B4" s="88" t="s">
        <v>1174</v>
      </c>
      <c r="C4" s="224" t="s">
        <v>1175</v>
      </c>
      <c r="D4" s="226"/>
      <c r="E4" s="227"/>
      <c r="F4" s="224" t="s">
        <v>459</v>
      </c>
      <c r="G4" s="225"/>
      <c r="H4" s="225"/>
      <c r="I4" s="226"/>
      <c r="J4" s="224" t="s">
        <v>1176</v>
      </c>
      <c r="K4" s="226"/>
      <c r="L4" s="224" t="s">
        <v>1177</v>
      </c>
      <c r="M4" s="226"/>
      <c r="N4" s="224" t="s">
        <v>110</v>
      </c>
      <c r="O4" s="225"/>
      <c r="P4" s="225"/>
      <c r="Q4" s="225"/>
      <c r="R4" s="225"/>
      <c r="S4" s="225"/>
      <c r="T4" s="225"/>
      <c r="U4" s="226"/>
      <c r="V4" s="224" t="s">
        <v>460</v>
      </c>
      <c r="W4" s="225"/>
      <c r="X4" s="225"/>
      <c r="Y4" s="226"/>
      <c r="Z4" s="227" t="s">
        <v>1178</v>
      </c>
      <c r="AA4" s="224" t="s">
        <v>1179</v>
      </c>
      <c r="AB4" s="226"/>
      <c r="AC4" s="224" t="s">
        <v>30</v>
      </c>
      <c r="AD4" s="225"/>
      <c r="AE4" s="225"/>
      <c r="AF4" s="225"/>
      <c r="AG4" s="225"/>
      <c r="AH4" s="225"/>
      <c r="AI4" s="226"/>
      <c r="AJ4" s="227" t="s">
        <v>1180</v>
      </c>
      <c r="AK4" s="227" t="s">
        <v>1181</v>
      </c>
      <c r="AL4" s="227" t="s">
        <v>1182</v>
      </c>
      <c r="AM4" s="224" t="s">
        <v>1183</v>
      </c>
      <c r="AN4" s="226"/>
      <c r="AO4" s="224" t="s">
        <v>1184</v>
      </c>
      <c r="AP4" s="226"/>
      <c r="AQ4" s="227" t="s">
        <v>1185</v>
      </c>
      <c r="AR4" s="224" t="s">
        <v>1186</v>
      </c>
      <c r="AS4" s="226"/>
      <c r="AT4" s="227" t="s">
        <v>1187</v>
      </c>
      <c r="AU4" s="227" t="s">
        <v>1188</v>
      </c>
      <c r="AV4" s="227" t="s">
        <v>1189</v>
      </c>
      <c r="AW4" s="224" t="s">
        <v>107</v>
      </c>
      <c r="AX4" s="225"/>
      <c r="AY4" s="226"/>
      <c r="AZ4" s="224" t="s">
        <v>61</v>
      </c>
      <c r="BA4" s="225"/>
      <c r="BB4" s="225"/>
      <c r="BC4" s="225"/>
      <c r="BD4" s="225"/>
      <c r="BE4" s="225"/>
      <c r="BF4" s="225"/>
      <c r="BG4" s="226"/>
      <c r="BH4" s="227" t="s">
        <v>563</v>
      </c>
      <c r="BI4" s="224" t="s">
        <v>88</v>
      </c>
      <c r="BJ4" s="225"/>
      <c r="BK4" s="226"/>
      <c r="BL4" s="224" t="s">
        <v>92</v>
      </c>
      <c r="BM4" s="225"/>
      <c r="BN4" s="225"/>
      <c r="BO4" s="225"/>
      <c r="BP4" s="225"/>
      <c r="BQ4" s="225"/>
      <c r="BR4" s="225"/>
      <c r="BS4" s="225"/>
      <c r="BT4" s="225"/>
      <c r="BU4" s="225"/>
      <c r="BV4" s="225"/>
      <c r="BW4" s="225"/>
      <c r="BX4" s="225"/>
      <c r="BY4" s="226"/>
      <c r="BZ4" s="224" t="s">
        <v>1190</v>
      </c>
      <c r="CA4" s="226"/>
      <c r="CB4" s="224" t="s">
        <v>124</v>
      </c>
      <c r="CC4" s="225"/>
      <c r="CD4" s="225"/>
      <c r="CE4" s="225"/>
      <c r="CF4" s="225"/>
      <c r="CG4" s="225"/>
      <c r="CH4" s="225"/>
      <c r="CI4" s="225"/>
      <c r="CJ4" s="225"/>
      <c r="CK4" s="225"/>
      <c r="CL4" s="225"/>
      <c r="CM4" s="226"/>
      <c r="CN4" s="224" t="s">
        <v>138</v>
      </c>
      <c r="CO4" s="225"/>
      <c r="CP4" s="225"/>
      <c r="CQ4" s="226"/>
      <c r="CR4" s="224" t="s">
        <v>1191</v>
      </c>
      <c r="CS4" s="226"/>
      <c r="CT4" s="224" t="s">
        <v>1192</v>
      </c>
      <c r="CU4" s="225"/>
      <c r="CV4" s="226"/>
      <c r="CW4" s="224" t="s">
        <v>1193</v>
      </c>
      <c r="CX4" s="225"/>
      <c r="CY4" s="225"/>
      <c r="CZ4" s="226"/>
      <c r="DA4" s="224" t="s">
        <v>1194</v>
      </c>
      <c r="DB4" s="225"/>
      <c r="DC4" s="225"/>
      <c r="DD4" s="225"/>
      <c r="DE4" s="225"/>
      <c r="DF4" s="225"/>
      <c r="DG4" s="225"/>
      <c r="DH4" s="225"/>
      <c r="DI4" s="225"/>
      <c r="DJ4" s="225"/>
      <c r="DK4" s="225"/>
      <c r="DL4" s="226"/>
      <c r="DM4" s="224" t="s">
        <v>1195</v>
      </c>
      <c r="DN4" s="225"/>
      <c r="DO4" s="225"/>
      <c r="DP4" s="226"/>
      <c r="DQ4" s="224" t="s">
        <v>1196</v>
      </c>
      <c r="DR4" s="225"/>
      <c r="DS4" s="225"/>
      <c r="DT4" s="226"/>
      <c r="DU4" s="227"/>
      <c r="DV4" s="224" t="s">
        <v>1197</v>
      </c>
      <c r="DW4" s="225"/>
      <c r="DX4" s="225"/>
      <c r="DY4" s="225"/>
      <c r="DZ4" s="225"/>
      <c r="EA4" s="226"/>
      <c r="EB4" s="1"/>
      <c r="EC4" s="227" t="s">
        <v>1198</v>
      </c>
      <c r="ED4" s="227" t="s">
        <v>1199</v>
      </c>
      <c r="EE4" s="227" t="s">
        <v>1200</v>
      </c>
      <c r="EF4" s="227" t="s">
        <v>1201</v>
      </c>
      <c r="EG4" s="227" t="s">
        <v>1202</v>
      </c>
      <c r="EH4" s="227" t="s">
        <v>1203</v>
      </c>
      <c r="EI4" s="227" t="s">
        <v>1204</v>
      </c>
      <c r="EJ4" s="224" t="s">
        <v>1176</v>
      </c>
      <c r="EK4" s="226"/>
      <c r="EL4" s="227" t="s">
        <v>1205</v>
      </c>
      <c r="EM4" s="227" t="s">
        <v>1206</v>
      </c>
      <c r="EN4" s="227" t="s">
        <v>1207</v>
      </c>
      <c r="EO4" s="227" t="s">
        <v>1208</v>
      </c>
      <c r="EP4" s="227" t="s">
        <v>1209</v>
      </c>
      <c r="EQ4" s="227" t="s">
        <v>1210</v>
      </c>
      <c r="ER4" s="227" t="s">
        <v>1211</v>
      </c>
      <c r="ES4" s="227" t="s">
        <v>1212</v>
      </c>
      <c r="ET4" s="227" t="s">
        <v>1213</v>
      </c>
      <c r="EU4" s="227" t="s">
        <v>1214</v>
      </c>
      <c r="EV4" s="227" t="s">
        <v>1215</v>
      </c>
      <c r="EW4" s="227" t="s">
        <v>1216</v>
      </c>
      <c r="EX4" s="224" t="s">
        <v>1014</v>
      </c>
      <c r="EY4" s="225"/>
      <c r="EZ4" s="225"/>
      <c r="FA4" s="226"/>
      <c r="FB4" s="227" t="s">
        <v>1217</v>
      </c>
      <c r="FC4" s="227" t="s">
        <v>1218</v>
      </c>
      <c r="FD4" s="227" t="s">
        <v>1219</v>
      </c>
      <c r="FE4" s="227" t="s">
        <v>1220</v>
      </c>
      <c r="FF4" s="227" t="s">
        <v>1221</v>
      </c>
      <c r="FG4" s="227" t="s">
        <v>1222</v>
      </c>
      <c r="FH4" s="227" t="s">
        <v>1223</v>
      </c>
      <c r="FI4" s="224" t="s">
        <v>236</v>
      </c>
      <c r="FJ4" s="225"/>
      <c r="FK4" s="225"/>
      <c r="FL4" s="226"/>
      <c r="FM4" s="227" t="s">
        <v>1224</v>
      </c>
      <c r="FN4" s="224" t="s">
        <v>1225</v>
      </c>
      <c r="FO4" s="226"/>
      <c r="FP4" s="224" t="s">
        <v>92</v>
      </c>
      <c r="FQ4" s="225"/>
      <c r="FR4" s="225"/>
      <c r="FS4" s="225"/>
      <c r="FT4" s="226"/>
      <c r="FU4" s="224" t="s">
        <v>1226</v>
      </c>
      <c r="FV4" s="226"/>
      <c r="FW4" s="224" t="s">
        <v>44</v>
      </c>
      <c r="FX4" s="225"/>
      <c r="FY4" s="225"/>
      <c r="FZ4" s="226"/>
      <c r="GA4" s="227" t="s">
        <v>1227</v>
      </c>
      <c r="GB4" s="227" t="s">
        <v>1228</v>
      </c>
      <c r="GC4" s="224" t="s">
        <v>124</v>
      </c>
      <c r="GD4" s="225"/>
      <c r="GE4" s="225"/>
      <c r="GF4" s="225"/>
      <c r="GG4" s="226"/>
      <c r="GH4" s="227" t="s">
        <v>1229</v>
      </c>
      <c r="GI4" s="224" t="s">
        <v>1230</v>
      </c>
      <c r="GJ4" s="226"/>
      <c r="GK4" s="1"/>
      <c r="GL4" s="227" t="s">
        <v>1198</v>
      </c>
      <c r="GM4" s="224" t="s">
        <v>1231</v>
      </c>
      <c r="GN4" s="226"/>
      <c r="GO4" s="224" t="s">
        <v>1232</v>
      </c>
      <c r="GP4" s="226"/>
      <c r="GQ4" s="227" t="s">
        <v>1205</v>
      </c>
      <c r="GR4" s="227" t="s">
        <v>1219</v>
      </c>
      <c r="GS4" s="227" t="s">
        <v>1220</v>
      </c>
      <c r="GT4" s="1"/>
      <c r="GU4" s="227" t="s">
        <v>1233</v>
      </c>
      <c r="GV4" s="227" t="s">
        <v>1180</v>
      </c>
      <c r="GW4" s="227" t="s">
        <v>1234</v>
      </c>
      <c r="GX4" s="227" t="s">
        <v>1235</v>
      </c>
      <c r="GY4" s="227" t="s">
        <v>1236</v>
      </c>
      <c r="GZ4" s="227" t="s">
        <v>1237</v>
      </c>
      <c r="HA4" s="227" t="s">
        <v>1238</v>
      </c>
      <c r="HB4" s="224" t="s">
        <v>1230</v>
      </c>
      <c r="HC4" s="226"/>
      <c r="HD4" s="1"/>
      <c r="HE4" s="224" t="s">
        <v>1196</v>
      </c>
      <c r="HF4" s="225"/>
      <c r="HG4" s="226"/>
    </row>
    <row r="5" spans="1:215" x14ac:dyDescent="0.3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 customHeight="1" x14ac:dyDescent="0.35">
      <c r="A6" s="1"/>
      <c r="B6" s="93" t="s">
        <v>1239</v>
      </c>
      <c r="C6" s="94" t="s">
        <v>511</v>
      </c>
      <c r="D6" s="95" t="s">
        <v>512</v>
      </c>
      <c r="E6" s="93" t="s">
        <v>513</v>
      </c>
      <c r="F6" s="94" t="s">
        <v>514</v>
      </c>
      <c r="G6" s="96" t="s">
        <v>515</v>
      </c>
      <c r="H6" s="96" t="s">
        <v>516</v>
      </c>
      <c r="I6" s="95" t="s">
        <v>517</v>
      </c>
      <c r="J6" s="94" t="s">
        <v>518</v>
      </c>
      <c r="K6" s="95" t="s">
        <v>519</v>
      </c>
      <c r="L6" s="94" t="s">
        <v>520</v>
      </c>
      <c r="M6" s="95" t="s">
        <v>521</v>
      </c>
      <c r="N6" s="94" t="s">
        <v>522</v>
      </c>
      <c r="O6" s="96" t="s">
        <v>523</v>
      </c>
      <c r="P6" s="96" t="s">
        <v>524</v>
      </c>
      <c r="Q6" s="96" t="s">
        <v>525</v>
      </c>
      <c r="R6" s="96" t="s">
        <v>526</v>
      </c>
      <c r="S6" s="96" t="s">
        <v>527</v>
      </c>
      <c r="T6" s="96" t="s">
        <v>528</v>
      </c>
      <c r="U6" s="95" t="s">
        <v>529</v>
      </c>
      <c r="V6" s="94" t="s">
        <v>530</v>
      </c>
      <c r="W6" s="96" t="s">
        <v>531</v>
      </c>
      <c r="X6" s="96" t="s">
        <v>532</v>
      </c>
      <c r="Y6" s="95" t="s">
        <v>533</v>
      </c>
      <c r="Z6" s="93" t="s">
        <v>534</v>
      </c>
      <c r="AA6" s="94" t="s">
        <v>535</v>
      </c>
      <c r="AB6" s="95" t="s">
        <v>243</v>
      </c>
      <c r="AC6" s="94" t="s">
        <v>536</v>
      </c>
      <c r="AD6" s="96" t="s">
        <v>227</v>
      </c>
      <c r="AE6" s="96" t="s">
        <v>537</v>
      </c>
      <c r="AF6" s="96" t="s">
        <v>538</v>
      </c>
      <c r="AG6" s="96" t="s">
        <v>539</v>
      </c>
      <c r="AH6" s="96" t="s">
        <v>540</v>
      </c>
      <c r="AI6" s="95" t="s">
        <v>541</v>
      </c>
      <c r="AJ6" s="93" t="s">
        <v>542</v>
      </c>
      <c r="AK6" s="93" t="s">
        <v>543</v>
      </c>
      <c r="AL6" s="93" t="s">
        <v>544</v>
      </c>
      <c r="AM6" s="94" t="s">
        <v>545</v>
      </c>
      <c r="AN6" s="95" t="s">
        <v>546</v>
      </c>
      <c r="AO6" s="94" t="s">
        <v>547</v>
      </c>
      <c r="AP6" s="95" t="s">
        <v>548</v>
      </c>
      <c r="AQ6" s="93" t="s">
        <v>464</v>
      </c>
      <c r="AR6" s="94" t="s">
        <v>549</v>
      </c>
      <c r="AS6" s="95" t="s">
        <v>550</v>
      </c>
      <c r="AT6" s="93" t="s">
        <v>551</v>
      </c>
      <c r="AU6" s="93" t="s">
        <v>552</v>
      </c>
      <c r="AV6" s="93" t="s">
        <v>553</v>
      </c>
      <c r="AW6" s="94" t="s">
        <v>554</v>
      </c>
      <c r="AX6" s="96" t="s">
        <v>555</v>
      </c>
      <c r="AY6" s="95" t="s">
        <v>556</v>
      </c>
      <c r="AZ6" s="94" t="s">
        <v>557</v>
      </c>
      <c r="BA6" s="96" t="s">
        <v>388</v>
      </c>
      <c r="BB6" s="96" t="s">
        <v>220</v>
      </c>
      <c r="BC6" s="96" t="s">
        <v>558</v>
      </c>
      <c r="BD6" s="96" t="s">
        <v>559</v>
      </c>
      <c r="BE6" s="96" t="s">
        <v>560</v>
      </c>
      <c r="BF6" s="96" t="s">
        <v>561</v>
      </c>
      <c r="BG6" s="95" t="s">
        <v>562</v>
      </c>
      <c r="BH6" s="93" t="s">
        <v>563</v>
      </c>
      <c r="BI6" s="94" t="s">
        <v>564</v>
      </c>
      <c r="BJ6" s="96" t="s">
        <v>565</v>
      </c>
      <c r="BK6" s="95" t="s">
        <v>566</v>
      </c>
      <c r="BL6" s="94" t="s">
        <v>567</v>
      </c>
      <c r="BM6" s="96" t="s">
        <v>568</v>
      </c>
      <c r="BN6" s="96" t="s">
        <v>569</v>
      </c>
      <c r="BO6" s="96" t="s">
        <v>570</v>
      </c>
      <c r="BP6" s="96" t="s">
        <v>571</v>
      </c>
      <c r="BQ6" s="96" t="s">
        <v>572</v>
      </c>
      <c r="BR6" s="96" t="s">
        <v>573</v>
      </c>
      <c r="BS6" s="96" t="s">
        <v>574</v>
      </c>
      <c r="BT6" s="96" t="s">
        <v>575</v>
      </c>
      <c r="BU6" s="96" t="s">
        <v>576</v>
      </c>
      <c r="BV6" s="96" t="s">
        <v>577</v>
      </c>
      <c r="BW6" s="96" t="s">
        <v>578</v>
      </c>
      <c r="BX6" s="96" t="s">
        <v>579</v>
      </c>
      <c r="BY6" s="95" t="s">
        <v>580</v>
      </c>
      <c r="BZ6" s="94" t="s">
        <v>581</v>
      </c>
      <c r="CA6" s="95" t="s">
        <v>582</v>
      </c>
      <c r="CB6" s="94" t="s">
        <v>323</v>
      </c>
      <c r="CC6" s="96" t="s">
        <v>583</v>
      </c>
      <c r="CD6" s="96" t="s">
        <v>584</v>
      </c>
      <c r="CE6" s="96" t="s">
        <v>585</v>
      </c>
      <c r="CF6" s="96" t="s">
        <v>586</v>
      </c>
      <c r="CG6" s="96" t="s">
        <v>587</v>
      </c>
      <c r="CH6" s="96" t="s">
        <v>588</v>
      </c>
      <c r="CI6" s="96" t="s">
        <v>589</v>
      </c>
      <c r="CJ6" s="96" t="s">
        <v>590</v>
      </c>
      <c r="CK6" s="96" t="s">
        <v>591</v>
      </c>
      <c r="CL6" s="96" t="s">
        <v>592</v>
      </c>
      <c r="CM6" s="95" t="s">
        <v>593</v>
      </c>
      <c r="CN6" s="94" t="s">
        <v>594</v>
      </c>
      <c r="CO6" s="96" t="s">
        <v>595</v>
      </c>
      <c r="CP6" s="96" t="s">
        <v>596</v>
      </c>
      <c r="CQ6" s="95" t="s">
        <v>597</v>
      </c>
      <c r="CR6" s="94" t="s">
        <v>598</v>
      </c>
      <c r="CS6" s="95" t="s">
        <v>599</v>
      </c>
      <c r="CT6" s="94" t="s">
        <v>1240</v>
      </c>
      <c r="CU6" s="96" t="s">
        <v>1241</v>
      </c>
      <c r="CV6" s="95" t="s">
        <v>1242</v>
      </c>
      <c r="CW6" s="94" t="s">
        <v>1243</v>
      </c>
      <c r="CX6" s="96" t="s">
        <v>1244</v>
      </c>
      <c r="CY6" s="96" t="s">
        <v>1245</v>
      </c>
      <c r="CZ6" s="95" t="s">
        <v>1246</v>
      </c>
      <c r="DA6" s="94" t="s">
        <v>1247</v>
      </c>
      <c r="DB6" s="96" t="s">
        <v>1248</v>
      </c>
      <c r="DC6" s="96" t="s">
        <v>1249</v>
      </c>
      <c r="DD6" s="96" t="s">
        <v>1250</v>
      </c>
      <c r="DE6" s="96" t="s">
        <v>1251</v>
      </c>
      <c r="DF6" s="96" t="s">
        <v>1252</v>
      </c>
      <c r="DG6" s="96" t="s">
        <v>1253</v>
      </c>
      <c r="DH6" s="96" t="s">
        <v>1254</v>
      </c>
      <c r="DI6" s="96" t="s">
        <v>1255</v>
      </c>
      <c r="DJ6" s="96" t="s">
        <v>1256</v>
      </c>
      <c r="DK6" s="96" t="s">
        <v>1257</v>
      </c>
      <c r="DL6" s="95" t="s">
        <v>1258</v>
      </c>
      <c r="DM6" s="94" t="s">
        <v>1259</v>
      </c>
      <c r="DN6" s="96" t="s">
        <v>1260</v>
      </c>
      <c r="DO6" s="96" t="s">
        <v>1261</v>
      </c>
      <c r="DP6" s="95" t="s">
        <v>1262</v>
      </c>
      <c r="DQ6" s="94" t="s">
        <v>1263</v>
      </c>
      <c r="DR6" s="96" t="s">
        <v>1264</v>
      </c>
      <c r="DS6" s="96" t="s">
        <v>1265</v>
      </c>
      <c r="DT6" s="95" t="s">
        <v>1266</v>
      </c>
      <c r="DU6" s="93" t="s">
        <v>1267</v>
      </c>
      <c r="DV6" s="94" t="s">
        <v>1268</v>
      </c>
      <c r="DW6" s="96" t="s">
        <v>1269</v>
      </c>
      <c r="DX6" s="96" t="s">
        <v>1270</v>
      </c>
      <c r="DY6" s="96" t="s">
        <v>1271</v>
      </c>
      <c r="DZ6" s="96" t="s">
        <v>1272</v>
      </c>
      <c r="EA6" s="95" t="s">
        <v>1273</v>
      </c>
      <c r="EB6" s="1"/>
      <c r="EC6" s="93" t="s">
        <v>653</v>
      </c>
      <c r="ED6" s="93" t="s">
        <v>600</v>
      </c>
      <c r="EE6" s="93" t="s">
        <v>601</v>
      </c>
      <c r="EF6" s="93" t="s">
        <v>602</v>
      </c>
      <c r="EG6" s="93" t="s">
        <v>603</v>
      </c>
      <c r="EH6" s="93" t="s">
        <v>604</v>
      </c>
      <c r="EI6" s="93" t="s">
        <v>605</v>
      </c>
      <c r="EJ6" s="94" t="s">
        <v>606</v>
      </c>
      <c r="EK6" s="95" t="s">
        <v>607</v>
      </c>
      <c r="EL6" s="93" t="s">
        <v>658</v>
      </c>
      <c r="EM6" s="93" t="s">
        <v>608</v>
      </c>
      <c r="EN6" s="93" t="s">
        <v>609</v>
      </c>
      <c r="EO6" s="93" t="s">
        <v>610</v>
      </c>
      <c r="EP6" s="93" t="s">
        <v>611</v>
      </c>
      <c r="EQ6" s="93" t="s">
        <v>612</v>
      </c>
      <c r="ER6" s="93" t="s">
        <v>613</v>
      </c>
      <c r="ES6" s="93" t="s">
        <v>614</v>
      </c>
      <c r="ET6" s="93" t="s">
        <v>615</v>
      </c>
      <c r="EU6" s="93" t="s">
        <v>616</v>
      </c>
      <c r="EV6" s="93" t="s">
        <v>617</v>
      </c>
      <c r="EW6" s="93" t="s">
        <v>618</v>
      </c>
      <c r="EX6" s="94" t="s">
        <v>619</v>
      </c>
      <c r="EY6" s="96" t="s">
        <v>620</v>
      </c>
      <c r="EZ6" s="96" t="s">
        <v>621</v>
      </c>
      <c r="FA6" s="95" t="s">
        <v>622</v>
      </c>
      <c r="FB6" s="93" t="s">
        <v>623</v>
      </c>
      <c r="FC6" s="93" t="s">
        <v>624</v>
      </c>
      <c r="FD6" s="93" t="s">
        <v>659</v>
      </c>
      <c r="FE6" s="93" t="s">
        <v>660</v>
      </c>
      <c r="FF6" s="93" t="s">
        <v>625</v>
      </c>
      <c r="FG6" s="93" t="s">
        <v>626</v>
      </c>
      <c r="FH6" s="93" t="s">
        <v>206</v>
      </c>
      <c r="FI6" s="94" t="s">
        <v>627</v>
      </c>
      <c r="FJ6" s="96" t="s">
        <v>628</v>
      </c>
      <c r="FK6" s="96" t="s">
        <v>629</v>
      </c>
      <c r="FL6" s="95" t="s">
        <v>630</v>
      </c>
      <c r="FM6" s="93" t="s">
        <v>631</v>
      </c>
      <c r="FN6" s="94" t="s">
        <v>632</v>
      </c>
      <c r="FO6" s="95" t="s">
        <v>633</v>
      </c>
      <c r="FP6" s="94" t="s">
        <v>634</v>
      </c>
      <c r="FQ6" s="96" t="s">
        <v>635</v>
      </c>
      <c r="FR6" s="96" t="s">
        <v>636</v>
      </c>
      <c r="FS6" s="96" t="s">
        <v>637</v>
      </c>
      <c r="FT6" s="95" t="s">
        <v>638</v>
      </c>
      <c r="FU6" s="94" t="s">
        <v>639</v>
      </c>
      <c r="FV6" s="95" t="s">
        <v>640</v>
      </c>
      <c r="FW6" s="94" t="s">
        <v>641</v>
      </c>
      <c r="FX6" s="96" t="s">
        <v>642</v>
      </c>
      <c r="FY6" s="96" t="s">
        <v>643</v>
      </c>
      <c r="FZ6" s="95" t="s">
        <v>644</v>
      </c>
      <c r="GA6" s="93" t="s">
        <v>645</v>
      </c>
      <c r="GB6" s="93" t="s">
        <v>646</v>
      </c>
      <c r="GC6" s="94" t="s">
        <v>647</v>
      </c>
      <c r="GD6" s="96" t="s">
        <v>648</v>
      </c>
      <c r="GE6" s="96" t="s">
        <v>649</v>
      </c>
      <c r="GF6" s="96" t="s">
        <v>326</v>
      </c>
      <c r="GG6" s="95" t="s">
        <v>650</v>
      </c>
      <c r="GH6" s="93" t="s">
        <v>365</v>
      </c>
      <c r="GI6" s="94" t="s">
        <v>651</v>
      </c>
      <c r="GJ6" s="95" t="s">
        <v>652</v>
      </c>
      <c r="GK6" s="1"/>
      <c r="GL6" s="93" t="s">
        <v>653</v>
      </c>
      <c r="GM6" s="94" t="s">
        <v>654</v>
      </c>
      <c r="GN6" s="95" t="s">
        <v>655</v>
      </c>
      <c r="GO6" s="94" t="s">
        <v>656</v>
      </c>
      <c r="GP6" s="95" t="s">
        <v>657</v>
      </c>
      <c r="GQ6" s="93" t="s">
        <v>658</v>
      </c>
      <c r="GR6" s="93" t="s">
        <v>659</v>
      </c>
      <c r="GS6" s="93" t="s">
        <v>660</v>
      </c>
      <c r="GT6" s="1"/>
      <c r="GU6" s="93" t="s">
        <v>662</v>
      </c>
      <c r="GV6" s="93" t="s">
        <v>663</v>
      </c>
      <c r="GW6" s="93" t="s">
        <v>664</v>
      </c>
      <c r="GX6" s="93" t="s">
        <v>665</v>
      </c>
      <c r="GY6" s="93" t="s">
        <v>666</v>
      </c>
      <c r="GZ6" s="93" t="s">
        <v>667</v>
      </c>
      <c r="HA6" s="93" t="s">
        <v>668</v>
      </c>
      <c r="HB6" s="94" t="s">
        <v>669</v>
      </c>
      <c r="HC6" s="95" t="s">
        <v>670</v>
      </c>
      <c r="HD6" s="1"/>
      <c r="HE6" s="94" t="s">
        <v>1274</v>
      </c>
      <c r="HF6" s="96" t="s">
        <v>1275</v>
      </c>
      <c r="HG6" s="95" t="s">
        <v>1276</v>
      </c>
    </row>
    <row r="7" spans="1:215" x14ac:dyDescent="0.35">
      <c r="A7" s="1"/>
      <c r="B7" s="97" t="s">
        <v>671</v>
      </c>
      <c r="C7" s="98"/>
      <c r="D7" s="99"/>
      <c r="E7" s="100"/>
      <c r="F7" s="98"/>
      <c r="G7" s="101"/>
      <c r="H7" s="101"/>
      <c r="I7" s="99"/>
      <c r="J7" s="98"/>
      <c r="K7" s="99"/>
      <c r="L7" s="98"/>
      <c r="M7" s="99"/>
      <c r="N7" s="98"/>
      <c r="O7" s="101"/>
      <c r="P7" s="101"/>
      <c r="Q7" s="101"/>
      <c r="R7" s="101"/>
      <c r="S7" s="101"/>
      <c r="T7" s="101"/>
      <c r="U7" s="99"/>
      <c r="V7" s="98">
        <v>18.14123</v>
      </c>
      <c r="W7" s="101"/>
      <c r="X7" s="101"/>
      <c r="Y7" s="99"/>
      <c r="Z7" s="100"/>
      <c r="AA7" s="98"/>
      <c r="AB7" s="99">
        <v>17.295719999999999</v>
      </c>
      <c r="AC7" s="98"/>
      <c r="AD7" s="101"/>
      <c r="AE7" s="101"/>
      <c r="AF7" s="101"/>
      <c r="AG7" s="101">
        <v>12.23925</v>
      </c>
      <c r="AH7" s="101"/>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c r="BK7" s="99"/>
      <c r="BL7" s="98">
        <v>167.61232000000001</v>
      </c>
      <c r="BM7" s="101">
        <v>166.56063</v>
      </c>
      <c r="BN7" s="101">
        <v>168.58996999999999</v>
      </c>
      <c r="BO7" s="101"/>
      <c r="BP7" s="101"/>
      <c r="BQ7" s="101"/>
      <c r="BR7" s="101"/>
      <c r="BS7" s="101">
        <v>514.04182000000003</v>
      </c>
      <c r="BT7" s="101"/>
      <c r="BU7" s="101">
        <v>110.49702000000001</v>
      </c>
      <c r="BV7" s="101"/>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v>249.72837000000001</v>
      </c>
      <c r="CM7" s="99">
        <v>191.19621000000001</v>
      </c>
      <c r="CN7" s="98">
        <v>180.55348000000001</v>
      </c>
      <c r="CO7" s="101">
        <v>180.52450999999999</v>
      </c>
      <c r="CP7" s="101">
        <v>181.33356000000001</v>
      </c>
      <c r="CQ7" s="99">
        <v>181.02912000000001</v>
      </c>
      <c r="CR7" s="98"/>
      <c r="CS7" s="99"/>
      <c r="CT7" s="98"/>
      <c r="CU7" s="101"/>
      <c r="CV7" s="102"/>
      <c r="CW7" s="98"/>
      <c r="CX7" s="101">
        <v>6408.3438200000001</v>
      </c>
      <c r="CY7" s="101"/>
      <c r="CZ7" s="99"/>
      <c r="DA7" s="98"/>
      <c r="DB7" s="101"/>
      <c r="DC7" s="101"/>
      <c r="DD7" s="101"/>
      <c r="DE7" s="101"/>
      <c r="DF7" s="101"/>
      <c r="DG7" s="101"/>
      <c r="DH7" s="101"/>
      <c r="DI7" s="101"/>
      <c r="DJ7" s="101"/>
      <c r="DK7" s="101"/>
      <c r="DL7" s="99"/>
      <c r="DM7" s="103"/>
      <c r="DN7" s="104"/>
      <c r="DO7" s="104"/>
      <c r="DP7" s="105" t="s">
        <v>1277</v>
      </c>
      <c r="DQ7" s="98">
        <v>3476.3560499999999</v>
      </c>
      <c r="DR7" s="101">
        <v>1331.49146</v>
      </c>
      <c r="DS7" s="101">
        <v>1331.49146</v>
      </c>
      <c r="DT7" s="99"/>
      <c r="DU7" s="100"/>
      <c r="DV7" s="98"/>
      <c r="DW7" s="101"/>
      <c r="DX7" s="101"/>
      <c r="DY7" s="101"/>
      <c r="DZ7" s="101"/>
      <c r="EA7" s="102">
        <v>6325.4732999999997</v>
      </c>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v>28.969709999999999</v>
      </c>
      <c r="GQ7" s="100"/>
      <c r="GR7" s="100"/>
      <c r="GS7" s="100"/>
      <c r="GT7" s="1"/>
      <c r="GU7" s="100"/>
      <c r="GV7" s="100"/>
      <c r="GW7" s="100"/>
      <c r="GX7" s="100"/>
      <c r="GY7" s="100"/>
      <c r="GZ7" s="100"/>
      <c r="HA7" s="100"/>
      <c r="HB7" s="98"/>
      <c r="HC7" s="99"/>
      <c r="HD7" s="1"/>
      <c r="HE7" s="98">
        <v>3476.3560499999999</v>
      </c>
      <c r="HF7" s="101">
        <v>3458.2148200000001</v>
      </c>
      <c r="HG7" s="99">
        <v>1280.4155800000001</v>
      </c>
    </row>
    <row r="8" spans="1:215" x14ac:dyDescent="0.35">
      <c r="A8" s="1"/>
      <c r="B8" s="97" t="s">
        <v>672</v>
      </c>
      <c r="C8" s="98"/>
      <c r="D8" s="99"/>
      <c r="E8" s="100"/>
      <c r="F8" s="98"/>
      <c r="G8" s="101"/>
      <c r="H8" s="101"/>
      <c r="I8" s="99"/>
      <c r="J8" s="98"/>
      <c r="K8" s="99"/>
      <c r="L8" s="98"/>
      <c r="M8" s="99"/>
      <c r="N8" s="98"/>
      <c r="O8" s="101"/>
      <c r="P8" s="101"/>
      <c r="Q8" s="101"/>
      <c r="R8" s="101"/>
      <c r="S8" s="101"/>
      <c r="T8" s="101"/>
      <c r="U8" s="99"/>
      <c r="V8" s="98">
        <v>18.14123</v>
      </c>
      <c r="W8" s="101"/>
      <c r="X8" s="101"/>
      <c r="Y8" s="99"/>
      <c r="Z8" s="100"/>
      <c r="AA8" s="98"/>
      <c r="AB8" s="99">
        <v>17.295719999999999</v>
      </c>
      <c r="AC8" s="98"/>
      <c r="AD8" s="101"/>
      <c r="AE8" s="101"/>
      <c r="AF8" s="101"/>
      <c r="AG8" s="101">
        <v>12.23925</v>
      </c>
      <c r="AH8" s="101"/>
      <c r="AI8" s="99">
        <v>10.27692</v>
      </c>
      <c r="AJ8" s="100"/>
      <c r="AK8" s="100"/>
      <c r="AL8" s="100">
        <v>179.37322</v>
      </c>
      <c r="AM8" s="98">
        <v>217.12262999999999</v>
      </c>
      <c r="AN8" s="99">
        <v>7.9327300000000003</v>
      </c>
      <c r="AO8" s="98"/>
      <c r="AP8" s="99"/>
      <c r="AQ8" s="100"/>
      <c r="AR8" s="98"/>
      <c r="AS8" s="99"/>
      <c r="AT8" s="100"/>
      <c r="AU8" s="100"/>
      <c r="AV8" s="100"/>
      <c r="AW8" s="98"/>
      <c r="AX8" s="101"/>
      <c r="AY8" s="99"/>
      <c r="AZ8" s="98"/>
      <c r="BA8" s="101"/>
      <c r="BB8" s="101"/>
      <c r="BC8" s="101"/>
      <c r="BD8" s="101"/>
      <c r="BE8" s="101"/>
      <c r="BF8" s="101"/>
      <c r="BG8" s="99"/>
      <c r="BH8" s="100"/>
      <c r="BI8" s="98"/>
      <c r="BJ8" s="101"/>
      <c r="BK8" s="99"/>
      <c r="BL8" s="98">
        <v>167.61232000000001</v>
      </c>
      <c r="BM8" s="101">
        <v>166.56063</v>
      </c>
      <c r="BN8" s="101">
        <v>168.58996999999999</v>
      </c>
      <c r="BO8" s="101"/>
      <c r="BP8" s="101"/>
      <c r="BQ8" s="101"/>
      <c r="BR8" s="101"/>
      <c r="BS8" s="101">
        <v>514.04182000000003</v>
      </c>
      <c r="BT8" s="101"/>
      <c r="BU8" s="101">
        <v>110.49702000000001</v>
      </c>
      <c r="BV8" s="101"/>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v>249.72837000000001</v>
      </c>
      <c r="CM8" s="99">
        <v>191.19621000000001</v>
      </c>
      <c r="CN8" s="98">
        <v>180.55348000000001</v>
      </c>
      <c r="CO8" s="101">
        <v>180.52450999999999</v>
      </c>
      <c r="CP8" s="101">
        <v>181.33356000000001</v>
      </c>
      <c r="CQ8" s="99">
        <v>181.02912000000001</v>
      </c>
      <c r="CR8" s="98"/>
      <c r="CS8" s="99"/>
      <c r="CT8" s="98"/>
      <c r="CU8" s="101"/>
      <c r="CV8" s="102"/>
      <c r="CW8" s="98"/>
      <c r="CX8" s="101">
        <v>6306.652</v>
      </c>
      <c r="CY8" s="101"/>
      <c r="CZ8" s="99"/>
      <c r="DA8" s="98"/>
      <c r="DB8" s="101"/>
      <c r="DC8" s="101"/>
      <c r="DD8" s="101"/>
      <c r="DE8" s="101"/>
      <c r="DF8" s="101"/>
      <c r="DG8" s="101"/>
      <c r="DH8" s="101"/>
      <c r="DI8" s="101"/>
      <c r="DJ8" s="101"/>
      <c r="DK8" s="101"/>
      <c r="DL8" s="99"/>
      <c r="DM8" s="103"/>
      <c r="DN8" s="104"/>
      <c r="DO8" s="104"/>
      <c r="DP8" s="105" t="s">
        <v>1277</v>
      </c>
      <c r="DQ8" s="98">
        <v>3476.3560499999999</v>
      </c>
      <c r="DR8" s="101">
        <v>1331.49146</v>
      </c>
      <c r="DS8" s="101">
        <v>1331.49146</v>
      </c>
      <c r="DT8" s="99"/>
      <c r="DU8" s="100"/>
      <c r="DV8" s="98"/>
      <c r="DW8" s="101"/>
      <c r="DX8" s="101"/>
      <c r="DY8" s="101"/>
      <c r="DZ8" s="101"/>
      <c r="EA8" s="102">
        <v>6224.30458</v>
      </c>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v>28.969709999999999</v>
      </c>
      <c r="GQ8" s="100"/>
      <c r="GR8" s="100"/>
      <c r="GS8" s="100"/>
      <c r="GT8" s="1"/>
      <c r="GU8" s="100"/>
      <c r="GV8" s="100"/>
      <c r="GW8" s="100"/>
      <c r="GX8" s="100"/>
      <c r="GY8" s="100"/>
      <c r="GZ8" s="100"/>
      <c r="HA8" s="100"/>
      <c r="HB8" s="98"/>
      <c r="HC8" s="99"/>
      <c r="HD8" s="1"/>
      <c r="HE8" s="98">
        <v>3476.3560499999999</v>
      </c>
      <c r="HF8" s="101">
        <v>3458.2148200000001</v>
      </c>
      <c r="HG8" s="99">
        <v>1280.4155800000001</v>
      </c>
    </row>
    <row r="9" spans="1:215" x14ac:dyDescent="0.35">
      <c r="A9" s="1"/>
      <c r="B9" s="97" t="s">
        <v>673</v>
      </c>
      <c r="C9" s="98"/>
      <c r="D9" s="99"/>
      <c r="E9" s="100"/>
      <c r="F9" s="98"/>
      <c r="G9" s="101"/>
      <c r="H9" s="101"/>
      <c r="I9" s="99"/>
      <c r="J9" s="98"/>
      <c r="K9" s="99"/>
      <c r="L9" s="98"/>
      <c r="M9" s="99"/>
      <c r="N9" s="98"/>
      <c r="O9" s="101"/>
      <c r="P9" s="101"/>
      <c r="Q9" s="101"/>
      <c r="R9" s="101"/>
      <c r="S9" s="101"/>
      <c r="T9" s="101"/>
      <c r="U9" s="99"/>
      <c r="V9" s="98">
        <v>18.14123</v>
      </c>
      <c r="W9" s="101"/>
      <c r="X9" s="101"/>
      <c r="Y9" s="99"/>
      <c r="Z9" s="100"/>
      <c r="AA9" s="98"/>
      <c r="AB9" s="99">
        <v>17.295719999999999</v>
      </c>
      <c r="AC9" s="98"/>
      <c r="AD9" s="101"/>
      <c r="AE9" s="101"/>
      <c r="AF9" s="101"/>
      <c r="AG9" s="101">
        <v>12.23925</v>
      </c>
      <c r="AH9" s="101"/>
      <c r="AI9" s="99">
        <v>10.27692</v>
      </c>
      <c r="AJ9" s="100"/>
      <c r="AK9" s="100"/>
      <c r="AL9" s="100">
        <v>179.37322</v>
      </c>
      <c r="AM9" s="98">
        <v>217.12262999999999</v>
      </c>
      <c r="AN9" s="99">
        <v>7.9327300000000003</v>
      </c>
      <c r="AO9" s="98"/>
      <c r="AP9" s="99"/>
      <c r="AQ9" s="100"/>
      <c r="AR9" s="98"/>
      <c r="AS9" s="99"/>
      <c r="AT9" s="100"/>
      <c r="AU9" s="100"/>
      <c r="AV9" s="100"/>
      <c r="AW9" s="98"/>
      <c r="AX9" s="101"/>
      <c r="AY9" s="99"/>
      <c r="AZ9" s="98"/>
      <c r="BA9" s="101"/>
      <c r="BB9" s="101"/>
      <c r="BC9" s="101"/>
      <c r="BD9" s="101"/>
      <c r="BE9" s="101"/>
      <c r="BF9" s="101"/>
      <c r="BG9" s="99"/>
      <c r="BH9" s="100"/>
      <c r="BI9" s="98"/>
      <c r="BJ9" s="101"/>
      <c r="BK9" s="99"/>
      <c r="BL9" s="98">
        <v>167.61232000000001</v>
      </c>
      <c r="BM9" s="101">
        <v>166.56063</v>
      </c>
      <c r="BN9" s="101">
        <v>168.58996999999999</v>
      </c>
      <c r="BO9" s="101"/>
      <c r="BP9" s="101"/>
      <c r="BQ9" s="101"/>
      <c r="BR9" s="101"/>
      <c r="BS9" s="101">
        <v>514.04182000000003</v>
      </c>
      <c r="BT9" s="101"/>
      <c r="BU9" s="101">
        <v>110.49702000000001</v>
      </c>
      <c r="BV9" s="101"/>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v>249.72837000000001</v>
      </c>
      <c r="CM9" s="99">
        <v>191.19621000000001</v>
      </c>
      <c r="CN9" s="98">
        <v>180.55348000000001</v>
      </c>
      <c r="CO9" s="101">
        <v>180.52450999999999</v>
      </c>
      <c r="CP9" s="101">
        <v>181.33356000000001</v>
      </c>
      <c r="CQ9" s="99">
        <v>181.02912000000001</v>
      </c>
      <c r="CR9" s="98"/>
      <c r="CS9" s="99"/>
      <c r="CT9" s="98"/>
      <c r="CU9" s="101"/>
      <c r="CV9" s="102"/>
      <c r="CW9" s="98"/>
      <c r="CX9" s="101">
        <v>6195.4047600000004</v>
      </c>
      <c r="CY9" s="101"/>
      <c r="CZ9" s="99"/>
      <c r="DA9" s="98"/>
      <c r="DB9" s="101"/>
      <c r="DC9" s="101"/>
      <c r="DD9" s="101"/>
      <c r="DE9" s="101"/>
      <c r="DF9" s="101"/>
      <c r="DG9" s="101"/>
      <c r="DH9" s="101"/>
      <c r="DI9" s="101"/>
      <c r="DJ9" s="101"/>
      <c r="DK9" s="101"/>
      <c r="DL9" s="99"/>
      <c r="DM9" s="103"/>
      <c r="DN9" s="104"/>
      <c r="DO9" s="104"/>
      <c r="DP9" s="105" t="s">
        <v>1277</v>
      </c>
      <c r="DQ9" s="98">
        <v>3476.3560499999999</v>
      </c>
      <c r="DR9" s="101">
        <v>1331.49146</v>
      </c>
      <c r="DS9" s="101">
        <v>1331.49146</v>
      </c>
      <c r="DT9" s="99"/>
      <c r="DU9" s="100"/>
      <c r="DV9" s="98"/>
      <c r="DW9" s="101"/>
      <c r="DX9" s="101"/>
      <c r="DY9" s="101"/>
      <c r="DZ9" s="101"/>
      <c r="EA9" s="102">
        <v>6114.8206300000002</v>
      </c>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v>28.969709999999999</v>
      </c>
      <c r="GQ9" s="100"/>
      <c r="GR9" s="100"/>
      <c r="GS9" s="100"/>
      <c r="GT9" s="1"/>
      <c r="GU9" s="100"/>
      <c r="GV9" s="100"/>
      <c r="GW9" s="100"/>
      <c r="GX9" s="100"/>
      <c r="GY9" s="100"/>
      <c r="GZ9" s="100"/>
      <c r="HA9" s="100"/>
      <c r="HB9" s="98"/>
      <c r="HC9" s="99"/>
      <c r="HD9" s="1"/>
      <c r="HE9" s="98">
        <v>3476.3560499999999</v>
      </c>
      <c r="HF9" s="101">
        <v>3458.2148200000001</v>
      </c>
      <c r="HG9" s="99">
        <v>1280.4155800000001</v>
      </c>
    </row>
    <row r="10" spans="1:215" x14ac:dyDescent="0.35">
      <c r="A10" s="1"/>
      <c r="B10" s="97" t="s">
        <v>674</v>
      </c>
      <c r="C10" s="98"/>
      <c r="D10" s="99"/>
      <c r="E10" s="100"/>
      <c r="F10" s="98"/>
      <c r="G10" s="101"/>
      <c r="H10" s="101"/>
      <c r="I10" s="99"/>
      <c r="J10" s="98"/>
      <c r="K10" s="99"/>
      <c r="L10" s="98"/>
      <c r="M10" s="99"/>
      <c r="N10" s="98"/>
      <c r="O10" s="101"/>
      <c r="P10" s="101"/>
      <c r="Q10" s="101"/>
      <c r="R10" s="101"/>
      <c r="S10" s="101"/>
      <c r="T10" s="101"/>
      <c r="U10" s="99"/>
      <c r="V10" s="98">
        <v>18.14123</v>
      </c>
      <c r="W10" s="101"/>
      <c r="X10" s="101"/>
      <c r="Y10" s="99"/>
      <c r="Z10" s="100"/>
      <c r="AA10" s="98"/>
      <c r="AB10" s="99">
        <v>17.295719999999999</v>
      </c>
      <c r="AC10" s="98"/>
      <c r="AD10" s="101"/>
      <c r="AE10" s="101"/>
      <c r="AF10" s="101"/>
      <c r="AG10" s="101">
        <v>12.23925</v>
      </c>
      <c r="AH10" s="101"/>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c r="AZ10" s="98"/>
      <c r="BA10" s="101"/>
      <c r="BB10" s="101"/>
      <c r="BC10" s="101"/>
      <c r="BD10" s="101"/>
      <c r="BE10" s="101"/>
      <c r="BF10" s="101"/>
      <c r="BG10" s="99"/>
      <c r="BH10" s="100"/>
      <c r="BI10" s="98"/>
      <c r="BJ10" s="101"/>
      <c r="BK10" s="99"/>
      <c r="BL10" s="98">
        <v>167.61232000000001</v>
      </c>
      <c r="BM10" s="101">
        <v>166.56063</v>
      </c>
      <c r="BN10" s="101">
        <v>168.58996999999999</v>
      </c>
      <c r="BO10" s="101"/>
      <c r="BP10" s="101"/>
      <c r="BQ10" s="101"/>
      <c r="BR10" s="101"/>
      <c r="BS10" s="101">
        <v>514.04182000000003</v>
      </c>
      <c r="BT10" s="101"/>
      <c r="BU10" s="101">
        <v>110.49702000000001</v>
      </c>
      <c r="BV10" s="101"/>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v>249.72837000000001</v>
      </c>
      <c r="CM10" s="99">
        <v>191.19621000000001</v>
      </c>
      <c r="CN10" s="98">
        <v>180.55348000000001</v>
      </c>
      <c r="CO10" s="101">
        <v>180.52450999999999</v>
      </c>
      <c r="CP10" s="101">
        <v>181.33356000000001</v>
      </c>
      <c r="CQ10" s="99">
        <v>181.02912000000001</v>
      </c>
      <c r="CR10" s="98"/>
      <c r="CS10" s="99"/>
      <c r="CT10" s="98"/>
      <c r="CU10" s="101"/>
      <c r="CV10" s="102"/>
      <c r="CW10" s="98"/>
      <c r="CX10" s="101">
        <v>6115.2565199999999</v>
      </c>
      <c r="CY10" s="101"/>
      <c r="CZ10" s="99"/>
      <c r="DA10" s="98"/>
      <c r="DB10" s="101"/>
      <c r="DC10" s="101"/>
      <c r="DD10" s="101"/>
      <c r="DE10" s="101"/>
      <c r="DF10" s="101"/>
      <c r="DG10" s="101"/>
      <c r="DH10" s="101"/>
      <c r="DI10" s="101"/>
      <c r="DJ10" s="101"/>
      <c r="DK10" s="101"/>
      <c r="DL10" s="99"/>
      <c r="DM10" s="103"/>
      <c r="DN10" s="104"/>
      <c r="DO10" s="104"/>
      <c r="DP10" s="105" t="s">
        <v>1277</v>
      </c>
      <c r="DQ10" s="98">
        <v>3476.3560499999999</v>
      </c>
      <c r="DR10" s="101">
        <v>1331.49146</v>
      </c>
      <c r="DS10" s="101">
        <v>1331.49146</v>
      </c>
      <c r="DT10" s="99"/>
      <c r="DU10" s="100"/>
      <c r="DV10" s="98"/>
      <c r="DW10" s="101"/>
      <c r="DX10" s="101"/>
      <c r="DY10" s="101"/>
      <c r="DZ10" s="101"/>
      <c r="EA10" s="102">
        <v>6035.0180899999996</v>
      </c>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v>28.969709999999999</v>
      </c>
      <c r="GQ10" s="100"/>
      <c r="GR10" s="100"/>
      <c r="GS10" s="100"/>
      <c r="GT10" s="1"/>
      <c r="GU10" s="100"/>
      <c r="GV10" s="100"/>
      <c r="GW10" s="100"/>
      <c r="GX10" s="100"/>
      <c r="GY10" s="100"/>
      <c r="GZ10" s="100"/>
      <c r="HA10" s="100"/>
      <c r="HB10" s="98"/>
      <c r="HC10" s="99"/>
      <c r="HD10" s="1"/>
      <c r="HE10" s="98">
        <v>3476.3560499999999</v>
      </c>
      <c r="HF10" s="101">
        <v>3458.2148200000001</v>
      </c>
      <c r="HG10" s="99">
        <v>1280.4155800000001</v>
      </c>
    </row>
    <row r="11" spans="1:215" x14ac:dyDescent="0.35">
      <c r="A11" s="1"/>
      <c r="B11" s="97" t="s">
        <v>675</v>
      </c>
      <c r="C11" s="98"/>
      <c r="D11" s="99"/>
      <c r="E11" s="100"/>
      <c r="F11" s="98"/>
      <c r="G11" s="101"/>
      <c r="H11" s="101">
        <v>8.8258700000000001</v>
      </c>
      <c r="I11" s="99">
        <v>8.5166900000000005</v>
      </c>
      <c r="J11" s="98"/>
      <c r="K11" s="99"/>
      <c r="L11" s="98"/>
      <c r="M11" s="99"/>
      <c r="N11" s="98"/>
      <c r="O11" s="101"/>
      <c r="P11" s="101"/>
      <c r="Q11" s="101"/>
      <c r="R11" s="101"/>
      <c r="S11" s="101"/>
      <c r="T11" s="101"/>
      <c r="U11" s="99"/>
      <c r="V11" s="98">
        <v>18.14123</v>
      </c>
      <c r="W11" s="101"/>
      <c r="X11" s="101"/>
      <c r="Y11" s="99"/>
      <c r="Z11" s="100"/>
      <c r="AA11" s="98"/>
      <c r="AB11" s="99">
        <v>17.295719999999999</v>
      </c>
      <c r="AC11" s="98"/>
      <c r="AD11" s="101"/>
      <c r="AE11" s="101"/>
      <c r="AF11" s="101"/>
      <c r="AG11" s="101">
        <v>12.23925</v>
      </c>
      <c r="AH11" s="101"/>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c r="AZ11" s="98"/>
      <c r="BA11" s="101"/>
      <c r="BB11" s="101"/>
      <c r="BC11" s="101"/>
      <c r="BD11" s="101"/>
      <c r="BE11" s="101"/>
      <c r="BF11" s="101"/>
      <c r="BG11" s="99"/>
      <c r="BH11" s="100"/>
      <c r="BI11" s="98"/>
      <c r="BJ11" s="101"/>
      <c r="BK11" s="99"/>
      <c r="BL11" s="98">
        <v>167.61232000000001</v>
      </c>
      <c r="BM11" s="101">
        <v>166.56063</v>
      </c>
      <c r="BN11" s="101">
        <v>168.58996999999999</v>
      </c>
      <c r="BO11" s="101"/>
      <c r="BP11" s="101"/>
      <c r="BQ11" s="101"/>
      <c r="BR11" s="101"/>
      <c r="BS11" s="101">
        <v>514.04182000000003</v>
      </c>
      <c r="BT11" s="101"/>
      <c r="BU11" s="101">
        <v>110.49702000000001</v>
      </c>
      <c r="BV11" s="101"/>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v>249.72837000000001</v>
      </c>
      <c r="CM11" s="99">
        <v>191.19621000000001</v>
      </c>
      <c r="CN11" s="98">
        <v>180.55348000000001</v>
      </c>
      <c r="CO11" s="101">
        <v>180.52450999999999</v>
      </c>
      <c r="CP11" s="101">
        <v>181.33356000000001</v>
      </c>
      <c r="CQ11" s="99">
        <v>181.02912000000001</v>
      </c>
      <c r="CR11" s="98"/>
      <c r="CS11" s="99"/>
      <c r="CT11" s="98"/>
      <c r="CU11" s="101"/>
      <c r="CV11" s="102"/>
      <c r="CW11" s="98"/>
      <c r="CX11" s="101">
        <v>6085.0290699999996</v>
      </c>
      <c r="CY11" s="101"/>
      <c r="CZ11" s="99"/>
      <c r="DA11" s="98"/>
      <c r="DB11" s="101"/>
      <c r="DC11" s="101"/>
      <c r="DD11" s="101"/>
      <c r="DE11" s="101"/>
      <c r="DF11" s="101"/>
      <c r="DG11" s="101"/>
      <c r="DH11" s="101"/>
      <c r="DI11" s="101"/>
      <c r="DJ11" s="101"/>
      <c r="DK11" s="101"/>
      <c r="DL11" s="99"/>
      <c r="DM11" s="103"/>
      <c r="DN11" s="104"/>
      <c r="DO11" s="104"/>
      <c r="DP11" s="105" t="s">
        <v>1277</v>
      </c>
      <c r="DQ11" s="98">
        <v>3493.6986099999999</v>
      </c>
      <c r="DR11" s="101">
        <v>1331.49146</v>
      </c>
      <c r="DS11" s="101">
        <v>1331.49146</v>
      </c>
      <c r="DT11" s="99"/>
      <c r="DU11" s="100"/>
      <c r="DV11" s="98"/>
      <c r="DW11" s="101"/>
      <c r="DX11" s="101"/>
      <c r="DY11" s="101"/>
      <c r="DZ11" s="101"/>
      <c r="EA11" s="102">
        <v>6004.2796500000004</v>
      </c>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v>28.969709999999999</v>
      </c>
      <c r="GQ11" s="100"/>
      <c r="GR11" s="100"/>
      <c r="GS11" s="100"/>
      <c r="GT11" s="1"/>
      <c r="GU11" s="100"/>
      <c r="GV11" s="100"/>
      <c r="GW11" s="100"/>
      <c r="GX11" s="100"/>
      <c r="GY11" s="100"/>
      <c r="GZ11" s="100"/>
      <c r="HA11" s="100"/>
      <c r="HB11" s="98"/>
      <c r="HC11" s="99"/>
      <c r="HD11" s="1"/>
      <c r="HE11" s="98">
        <v>3493.6986099999999</v>
      </c>
      <c r="HF11" s="101">
        <v>3475.5573800000002</v>
      </c>
      <c r="HG11" s="99">
        <v>1280.4155800000001</v>
      </c>
    </row>
    <row r="12" spans="1:215" x14ac:dyDescent="0.35">
      <c r="A12" s="1"/>
      <c r="B12" s="97" t="s">
        <v>676</v>
      </c>
      <c r="C12" s="98"/>
      <c r="D12" s="99"/>
      <c r="E12" s="100"/>
      <c r="F12" s="98"/>
      <c r="G12" s="101"/>
      <c r="H12" s="101">
        <v>8.8258700000000001</v>
      </c>
      <c r="I12" s="99">
        <v>8.5166900000000005</v>
      </c>
      <c r="J12" s="98"/>
      <c r="K12" s="99"/>
      <c r="L12" s="98"/>
      <c r="M12" s="99"/>
      <c r="N12" s="98"/>
      <c r="O12" s="101"/>
      <c r="P12" s="101"/>
      <c r="Q12" s="101"/>
      <c r="R12" s="101"/>
      <c r="S12" s="101"/>
      <c r="T12" s="101"/>
      <c r="U12" s="99"/>
      <c r="V12" s="98">
        <v>18.14123</v>
      </c>
      <c r="W12" s="101"/>
      <c r="X12" s="101"/>
      <c r="Y12" s="99"/>
      <c r="Z12" s="100"/>
      <c r="AA12" s="98"/>
      <c r="AB12" s="99">
        <v>17.295719999999999</v>
      </c>
      <c r="AC12" s="98"/>
      <c r="AD12" s="101"/>
      <c r="AE12" s="101"/>
      <c r="AF12" s="101"/>
      <c r="AG12" s="101">
        <v>12.23925</v>
      </c>
      <c r="AH12" s="101"/>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c r="AZ12" s="98"/>
      <c r="BA12" s="101"/>
      <c r="BB12" s="101"/>
      <c r="BC12" s="101"/>
      <c r="BD12" s="101"/>
      <c r="BE12" s="101"/>
      <c r="BF12" s="101"/>
      <c r="BG12" s="99"/>
      <c r="BH12" s="100"/>
      <c r="BI12" s="98"/>
      <c r="BJ12" s="101"/>
      <c r="BK12" s="99"/>
      <c r="BL12" s="98">
        <v>167.61232000000001</v>
      </c>
      <c r="BM12" s="101">
        <v>166.56063</v>
      </c>
      <c r="BN12" s="101">
        <v>168.58996999999999</v>
      </c>
      <c r="BO12" s="101"/>
      <c r="BP12" s="101"/>
      <c r="BQ12" s="101"/>
      <c r="BR12" s="101"/>
      <c r="BS12" s="101">
        <v>514.04182000000003</v>
      </c>
      <c r="BT12" s="101"/>
      <c r="BU12" s="101">
        <v>110.49702000000001</v>
      </c>
      <c r="BV12" s="101"/>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v>249.72837000000001</v>
      </c>
      <c r="CM12" s="99">
        <v>191.19621000000001</v>
      </c>
      <c r="CN12" s="98">
        <v>180.55348000000001</v>
      </c>
      <c r="CO12" s="101">
        <v>180.52450999999999</v>
      </c>
      <c r="CP12" s="101">
        <v>181.33356000000001</v>
      </c>
      <c r="CQ12" s="99">
        <v>181.02912000000001</v>
      </c>
      <c r="CR12" s="98"/>
      <c r="CS12" s="99"/>
      <c r="CT12" s="98"/>
      <c r="CU12" s="101"/>
      <c r="CV12" s="102"/>
      <c r="CW12" s="98"/>
      <c r="CX12" s="101">
        <v>6081.8978800000004</v>
      </c>
      <c r="CY12" s="101"/>
      <c r="CZ12" s="99"/>
      <c r="DA12" s="98"/>
      <c r="DB12" s="101"/>
      <c r="DC12" s="101"/>
      <c r="DD12" s="101"/>
      <c r="DE12" s="101"/>
      <c r="DF12" s="101"/>
      <c r="DG12" s="101"/>
      <c r="DH12" s="101"/>
      <c r="DI12" s="101"/>
      <c r="DJ12" s="101"/>
      <c r="DK12" s="101"/>
      <c r="DL12" s="99"/>
      <c r="DM12" s="103"/>
      <c r="DN12" s="104"/>
      <c r="DO12" s="104"/>
      <c r="DP12" s="105" t="s">
        <v>1277</v>
      </c>
      <c r="DQ12" s="98">
        <v>3493.6986099999999</v>
      </c>
      <c r="DR12" s="101">
        <v>1331.49146</v>
      </c>
      <c r="DS12" s="101">
        <v>1331.49146</v>
      </c>
      <c r="DT12" s="99"/>
      <c r="DU12" s="100"/>
      <c r="DV12" s="98"/>
      <c r="DW12" s="101"/>
      <c r="DX12" s="101"/>
      <c r="DY12" s="101"/>
      <c r="DZ12" s="101"/>
      <c r="EA12" s="102">
        <v>6000.9225399999996</v>
      </c>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v>28.969709999999999</v>
      </c>
      <c r="GQ12" s="100"/>
      <c r="GR12" s="100"/>
      <c r="GS12" s="100"/>
      <c r="GT12" s="1"/>
      <c r="GU12" s="100"/>
      <c r="GV12" s="100"/>
      <c r="GW12" s="100"/>
      <c r="GX12" s="100"/>
      <c r="GY12" s="100"/>
      <c r="GZ12" s="100"/>
      <c r="HA12" s="100"/>
      <c r="HB12" s="98"/>
      <c r="HC12" s="99"/>
      <c r="HD12" s="1"/>
      <c r="HE12" s="98">
        <v>3493.6986099999999</v>
      </c>
      <c r="HF12" s="101">
        <v>3475.5573800000002</v>
      </c>
      <c r="HG12" s="99">
        <v>1280.4155800000001</v>
      </c>
    </row>
    <row r="13" spans="1:215" x14ac:dyDescent="0.35">
      <c r="A13" s="1"/>
      <c r="B13" s="97" t="s">
        <v>677</v>
      </c>
      <c r="C13" s="98"/>
      <c r="D13" s="99"/>
      <c r="E13" s="100"/>
      <c r="F13" s="98"/>
      <c r="G13" s="101"/>
      <c r="H13" s="101">
        <v>8.8258700000000001</v>
      </c>
      <c r="I13" s="99">
        <v>8.5166900000000005</v>
      </c>
      <c r="J13" s="98"/>
      <c r="K13" s="99"/>
      <c r="L13" s="98"/>
      <c r="M13" s="99"/>
      <c r="N13" s="98"/>
      <c r="O13" s="101"/>
      <c r="P13" s="101"/>
      <c r="Q13" s="101"/>
      <c r="R13" s="101"/>
      <c r="S13" s="101"/>
      <c r="T13" s="101"/>
      <c r="U13" s="99"/>
      <c r="V13" s="98">
        <v>18.14123</v>
      </c>
      <c r="W13" s="101"/>
      <c r="X13" s="101"/>
      <c r="Y13" s="99"/>
      <c r="Z13" s="100"/>
      <c r="AA13" s="98"/>
      <c r="AB13" s="99">
        <v>17.295719999999999</v>
      </c>
      <c r="AC13" s="98"/>
      <c r="AD13" s="101"/>
      <c r="AE13" s="101"/>
      <c r="AF13" s="101"/>
      <c r="AG13" s="101">
        <v>12.23925</v>
      </c>
      <c r="AH13" s="101"/>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c r="AZ13" s="98"/>
      <c r="BA13" s="101"/>
      <c r="BB13" s="101"/>
      <c r="BC13" s="101"/>
      <c r="BD13" s="101"/>
      <c r="BE13" s="101"/>
      <c r="BF13" s="101"/>
      <c r="BG13" s="99"/>
      <c r="BH13" s="100"/>
      <c r="BI13" s="98"/>
      <c r="BJ13" s="101"/>
      <c r="BK13" s="99"/>
      <c r="BL13" s="98">
        <v>167.61232000000001</v>
      </c>
      <c r="BM13" s="101">
        <v>166.56063</v>
      </c>
      <c r="BN13" s="101">
        <v>168.58996999999999</v>
      </c>
      <c r="BO13" s="101"/>
      <c r="BP13" s="101"/>
      <c r="BQ13" s="101"/>
      <c r="BR13" s="101"/>
      <c r="BS13" s="101">
        <v>514.04182000000003</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v>249.72837000000001</v>
      </c>
      <c r="CM13" s="99">
        <v>191.19621000000001</v>
      </c>
      <c r="CN13" s="98">
        <v>180.55348000000001</v>
      </c>
      <c r="CO13" s="101">
        <v>180.52450999999999</v>
      </c>
      <c r="CP13" s="101">
        <v>181.33356000000001</v>
      </c>
      <c r="CQ13" s="99">
        <v>181.02912000000001</v>
      </c>
      <c r="CR13" s="98"/>
      <c r="CS13" s="99"/>
      <c r="CT13" s="98"/>
      <c r="CU13" s="101"/>
      <c r="CV13" s="102"/>
      <c r="CW13" s="98"/>
      <c r="CX13" s="101">
        <v>6025.2098400000004</v>
      </c>
      <c r="CY13" s="101"/>
      <c r="CZ13" s="99"/>
      <c r="DA13" s="98"/>
      <c r="DB13" s="101"/>
      <c r="DC13" s="101"/>
      <c r="DD13" s="101"/>
      <c r="DE13" s="101"/>
      <c r="DF13" s="101"/>
      <c r="DG13" s="101"/>
      <c r="DH13" s="101"/>
      <c r="DI13" s="101"/>
      <c r="DJ13" s="101"/>
      <c r="DK13" s="101"/>
      <c r="DL13" s="99"/>
      <c r="DM13" s="103"/>
      <c r="DN13" s="104"/>
      <c r="DO13" s="104"/>
      <c r="DP13" s="105" t="s">
        <v>1277</v>
      </c>
      <c r="DQ13" s="98">
        <v>3700.19317</v>
      </c>
      <c r="DR13" s="101">
        <v>1331.49146</v>
      </c>
      <c r="DS13" s="101">
        <v>1331.49146</v>
      </c>
      <c r="DT13" s="99"/>
      <c r="DU13" s="100"/>
      <c r="DV13" s="98"/>
      <c r="DW13" s="101"/>
      <c r="DX13" s="101"/>
      <c r="DY13" s="101"/>
      <c r="DZ13" s="101"/>
      <c r="EA13" s="102">
        <v>5943.9097199999997</v>
      </c>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v>28.969709999999999</v>
      </c>
      <c r="GQ13" s="100"/>
      <c r="GR13" s="100"/>
      <c r="GS13" s="100"/>
      <c r="GT13" s="1"/>
      <c r="GU13" s="100"/>
      <c r="GV13" s="100"/>
      <c r="GW13" s="100"/>
      <c r="GX13" s="100"/>
      <c r="GY13" s="100"/>
      <c r="GZ13" s="100"/>
      <c r="HA13" s="100"/>
      <c r="HB13" s="98"/>
      <c r="HC13" s="99"/>
      <c r="HD13" s="1"/>
      <c r="HE13" s="98">
        <v>3700.19317</v>
      </c>
      <c r="HF13" s="101">
        <v>3682.0519399999998</v>
      </c>
      <c r="HG13" s="99">
        <v>1280.4155800000001</v>
      </c>
    </row>
    <row r="14" spans="1:215" x14ac:dyDescent="0.35">
      <c r="A14" s="1"/>
      <c r="B14" s="97" t="s">
        <v>678</v>
      </c>
      <c r="C14" s="98"/>
      <c r="D14" s="99"/>
      <c r="E14" s="100"/>
      <c r="F14" s="98"/>
      <c r="G14" s="101"/>
      <c r="H14" s="101">
        <v>8.8258700000000001</v>
      </c>
      <c r="I14" s="99">
        <v>8.5166900000000005</v>
      </c>
      <c r="J14" s="98"/>
      <c r="K14" s="99"/>
      <c r="L14" s="98"/>
      <c r="M14" s="99"/>
      <c r="N14" s="98"/>
      <c r="O14" s="101"/>
      <c r="P14" s="101"/>
      <c r="Q14" s="101"/>
      <c r="R14" s="101"/>
      <c r="S14" s="101"/>
      <c r="T14" s="101"/>
      <c r="U14" s="99"/>
      <c r="V14" s="98">
        <v>18.14123</v>
      </c>
      <c r="W14" s="101"/>
      <c r="X14" s="101"/>
      <c r="Y14" s="99"/>
      <c r="Z14" s="100"/>
      <c r="AA14" s="98"/>
      <c r="AB14" s="99">
        <v>17.295719999999999</v>
      </c>
      <c r="AC14" s="98"/>
      <c r="AD14" s="101"/>
      <c r="AE14" s="101"/>
      <c r="AF14" s="101"/>
      <c r="AG14" s="101">
        <v>12.23925</v>
      </c>
      <c r="AH14" s="101"/>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c r="AZ14" s="98"/>
      <c r="BA14" s="101"/>
      <c r="BB14" s="101"/>
      <c r="BC14" s="101"/>
      <c r="BD14" s="101"/>
      <c r="BE14" s="101"/>
      <c r="BF14" s="101"/>
      <c r="BG14" s="99"/>
      <c r="BH14" s="100"/>
      <c r="BI14" s="98"/>
      <c r="BJ14" s="101"/>
      <c r="BK14" s="99"/>
      <c r="BL14" s="98">
        <v>167.61232000000001</v>
      </c>
      <c r="BM14" s="101">
        <v>166.56063</v>
      </c>
      <c r="BN14" s="101">
        <v>168.58996999999999</v>
      </c>
      <c r="BO14" s="101"/>
      <c r="BP14" s="101"/>
      <c r="BQ14" s="101"/>
      <c r="BR14" s="101"/>
      <c r="BS14" s="101">
        <v>514.04182000000003</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v>249.72837000000001</v>
      </c>
      <c r="CM14" s="99">
        <v>191.19621000000001</v>
      </c>
      <c r="CN14" s="98">
        <v>180.55348000000001</v>
      </c>
      <c r="CO14" s="101">
        <v>180.52450999999999</v>
      </c>
      <c r="CP14" s="101">
        <v>181.33356000000001</v>
      </c>
      <c r="CQ14" s="99">
        <v>181.02912000000001</v>
      </c>
      <c r="CR14" s="98"/>
      <c r="CS14" s="99"/>
      <c r="CT14" s="98"/>
      <c r="CU14" s="101"/>
      <c r="CV14" s="102"/>
      <c r="CW14" s="98"/>
      <c r="CX14" s="101">
        <v>5941.7402000000002</v>
      </c>
      <c r="CY14" s="101"/>
      <c r="CZ14" s="99"/>
      <c r="DA14" s="98"/>
      <c r="DB14" s="101"/>
      <c r="DC14" s="101"/>
      <c r="DD14" s="101"/>
      <c r="DE14" s="101"/>
      <c r="DF14" s="101"/>
      <c r="DG14" s="101"/>
      <c r="DH14" s="101"/>
      <c r="DI14" s="101"/>
      <c r="DJ14" s="101"/>
      <c r="DK14" s="101"/>
      <c r="DL14" s="99"/>
      <c r="DM14" s="103"/>
      <c r="DN14" s="104"/>
      <c r="DO14" s="104"/>
      <c r="DP14" s="105" t="s">
        <v>1277</v>
      </c>
      <c r="DQ14" s="98">
        <v>3700.19317</v>
      </c>
      <c r="DR14" s="101">
        <v>1331.49146</v>
      </c>
      <c r="DS14" s="101">
        <v>1331.49146</v>
      </c>
      <c r="DT14" s="99"/>
      <c r="DU14" s="100"/>
      <c r="DV14" s="98"/>
      <c r="DW14" s="101"/>
      <c r="DX14" s="101"/>
      <c r="DY14" s="101"/>
      <c r="DZ14" s="101"/>
      <c r="EA14" s="102">
        <v>5860.61834</v>
      </c>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v>28.969709999999999</v>
      </c>
      <c r="GQ14" s="100"/>
      <c r="GR14" s="100"/>
      <c r="GS14" s="100"/>
      <c r="GT14" s="1"/>
      <c r="GU14" s="100"/>
      <c r="GV14" s="100"/>
      <c r="GW14" s="100"/>
      <c r="GX14" s="100"/>
      <c r="GY14" s="100"/>
      <c r="GZ14" s="100"/>
      <c r="HA14" s="100"/>
      <c r="HB14" s="98"/>
      <c r="HC14" s="99"/>
      <c r="HD14" s="1"/>
      <c r="HE14" s="98">
        <v>3700.19317</v>
      </c>
      <c r="HF14" s="101">
        <v>3682.0519399999998</v>
      </c>
      <c r="HG14" s="99">
        <v>1280.4155800000001</v>
      </c>
    </row>
    <row r="15" spans="1:215" x14ac:dyDescent="0.35">
      <c r="A15" s="1"/>
      <c r="B15" s="97" t="s">
        <v>679</v>
      </c>
      <c r="C15" s="98"/>
      <c r="D15" s="99"/>
      <c r="E15" s="100"/>
      <c r="F15" s="98"/>
      <c r="G15" s="101"/>
      <c r="H15" s="101">
        <v>8.8258700000000001</v>
      </c>
      <c r="I15" s="99">
        <v>8.5166900000000005</v>
      </c>
      <c r="J15" s="98"/>
      <c r="K15" s="99"/>
      <c r="L15" s="98"/>
      <c r="M15" s="99"/>
      <c r="N15" s="98"/>
      <c r="O15" s="101"/>
      <c r="P15" s="101"/>
      <c r="Q15" s="101"/>
      <c r="R15" s="101"/>
      <c r="S15" s="101"/>
      <c r="T15" s="101"/>
      <c r="U15" s="99"/>
      <c r="V15" s="98">
        <v>18.14123</v>
      </c>
      <c r="W15" s="101"/>
      <c r="X15" s="101"/>
      <c r="Y15" s="99"/>
      <c r="Z15" s="100"/>
      <c r="AA15" s="98"/>
      <c r="AB15" s="99">
        <v>17.295719999999999</v>
      </c>
      <c r="AC15" s="98"/>
      <c r="AD15" s="101"/>
      <c r="AE15" s="101"/>
      <c r="AF15" s="101"/>
      <c r="AG15" s="101">
        <v>12.23925</v>
      </c>
      <c r="AH15" s="101"/>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c r="AZ15" s="98"/>
      <c r="BA15" s="101"/>
      <c r="BB15" s="101"/>
      <c r="BC15" s="101"/>
      <c r="BD15" s="101"/>
      <c r="BE15" s="101"/>
      <c r="BF15" s="101"/>
      <c r="BG15" s="99"/>
      <c r="BH15" s="100"/>
      <c r="BI15" s="98"/>
      <c r="BJ15" s="101"/>
      <c r="BK15" s="99"/>
      <c r="BL15" s="98">
        <v>167.61232000000001</v>
      </c>
      <c r="BM15" s="101">
        <v>166.56063</v>
      </c>
      <c r="BN15" s="101">
        <v>168.58996999999999</v>
      </c>
      <c r="BO15" s="101"/>
      <c r="BP15" s="101"/>
      <c r="BQ15" s="101"/>
      <c r="BR15" s="101"/>
      <c r="BS15" s="101">
        <v>514.04182000000003</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v>249.72837000000001</v>
      </c>
      <c r="CM15" s="99">
        <v>191.19621000000001</v>
      </c>
      <c r="CN15" s="98">
        <v>180.55348000000001</v>
      </c>
      <c r="CO15" s="101">
        <v>180.52450999999999</v>
      </c>
      <c r="CP15" s="101">
        <v>181.33356000000001</v>
      </c>
      <c r="CQ15" s="99">
        <v>181.02912000000001</v>
      </c>
      <c r="CR15" s="98"/>
      <c r="CS15" s="99"/>
      <c r="CT15" s="98"/>
      <c r="CU15" s="101"/>
      <c r="CV15" s="102"/>
      <c r="CW15" s="98"/>
      <c r="CX15" s="101">
        <v>6055.7106199999998</v>
      </c>
      <c r="CY15" s="101"/>
      <c r="CZ15" s="99"/>
      <c r="DA15" s="98"/>
      <c r="DB15" s="101"/>
      <c r="DC15" s="101"/>
      <c r="DD15" s="101"/>
      <c r="DE15" s="101"/>
      <c r="DF15" s="101"/>
      <c r="DG15" s="101"/>
      <c r="DH15" s="101"/>
      <c r="DI15" s="101"/>
      <c r="DJ15" s="101"/>
      <c r="DK15" s="101"/>
      <c r="DL15" s="99"/>
      <c r="DM15" s="103"/>
      <c r="DN15" s="104"/>
      <c r="DO15" s="104"/>
      <c r="DP15" s="105" t="s">
        <v>1277</v>
      </c>
      <c r="DQ15" s="98">
        <v>3700.19317</v>
      </c>
      <c r="DR15" s="101">
        <v>1331.49146</v>
      </c>
      <c r="DS15" s="101">
        <v>1331.49146</v>
      </c>
      <c r="DT15" s="99"/>
      <c r="DU15" s="100"/>
      <c r="DV15" s="98"/>
      <c r="DW15" s="101"/>
      <c r="DX15" s="101"/>
      <c r="DY15" s="101"/>
      <c r="DZ15" s="101"/>
      <c r="EA15" s="102">
        <v>5974.2925599999999</v>
      </c>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v>28.969709999999999</v>
      </c>
      <c r="GQ15" s="100"/>
      <c r="GR15" s="100"/>
      <c r="GS15" s="100"/>
      <c r="GT15" s="1"/>
      <c r="GU15" s="100"/>
      <c r="GV15" s="100"/>
      <c r="GW15" s="100"/>
      <c r="GX15" s="100"/>
      <c r="GY15" s="100"/>
      <c r="GZ15" s="100"/>
      <c r="HA15" s="100"/>
      <c r="HB15" s="98"/>
      <c r="HC15" s="99"/>
      <c r="HD15" s="1"/>
      <c r="HE15" s="98">
        <v>3700.19317</v>
      </c>
      <c r="HF15" s="101">
        <v>3682.0519399999998</v>
      </c>
      <c r="HG15" s="99">
        <v>1280.4155800000001</v>
      </c>
    </row>
    <row r="16" spans="1:215" x14ac:dyDescent="0.35">
      <c r="A16" s="1"/>
      <c r="B16" s="97" t="s">
        <v>680</v>
      </c>
      <c r="C16" s="98"/>
      <c r="D16" s="99"/>
      <c r="E16" s="100"/>
      <c r="F16" s="98"/>
      <c r="G16" s="101"/>
      <c r="H16" s="101">
        <v>8.8258700000000001</v>
      </c>
      <c r="I16" s="99">
        <v>8.5166900000000005</v>
      </c>
      <c r="J16" s="98"/>
      <c r="K16" s="99"/>
      <c r="L16" s="98"/>
      <c r="M16" s="99"/>
      <c r="N16" s="98"/>
      <c r="O16" s="101"/>
      <c r="P16" s="101"/>
      <c r="Q16" s="101"/>
      <c r="R16" s="101"/>
      <c r="S16" s="101"/>
      <c r="T16" s="101"/>
      <c r="U16" s="99"/>
      <c r="V16" s="98">
        <v>18.14123</v>
      </c>
      <c r="W16" s="101"/>
      <c r="X16" s="101"/>
      <c r="Y16" s="99"/>
      <c r="Z16" s="100"/>
      <c r="AA16" s="98"/>
      <c r="AB16" s="99">
        <v>17.295719999999999</v>
      </c>
      <c r="AC16" s="98"/>
      <c r="AD16" s="101"/>
      <c r="AE16" s="101"/>
      <c r="AF16" s="101"/>
      <c r="AG16" s="101">
        <v>12.23925</v>
      </c>
      <c r="AH16" s="101"/>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c r="AZ16" s="98"/>
      <c r="BA16" s="101"/>
      <c r="BB16" s="101"/>
      <c r="BC16" s="101"/>
      <c r="BD16" s="101"/>
      <c r="BE16" s="101"/>
      <c r="BF16" s="101"/>
      <c r="BG16" s="99"/>
      <c r="BH16" s="100"/>
      <c r="BI16" s="98"/>
      <c r="BJ16" s="101"/>
      <c r="BK16" s="99"/>
      <c r="BL16" s="98">
        <v>167.61232000000001</v>
      </c>
      <c r="BM16" s="101">
        <v>166.56063</v>
      </c>
      <c r="BN16" s="101">
        <v>168.58996999999999</v>
      </c>
      <c r="BO16" s="101"/>
      <c r="BP16" s="101"/>
      <c r="BQ16" s="101"/>
      <c r="BR16" s="101"/>
      <c r="BS16" s="101">
        <v>514.04182000000003</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v>249.72837000000001</v>
      </c>
      <c r="CM16" s="99">
        <v>191.19621000000001</v>
      </c>
      <c r="CN16" s="98">
        <v>180.55348000000001</v>
      </c>
      <c r="CO16" s="101">
        <v>180.52450999999999</v>
      </c>
      <c r="CP16" s="101">
        <v>181.33356000000001</v>
      </c>
      <c r="CQ16" s="99">
        <v>181.02912000000001</v>
      </c>
      <c r="CR16" s="98"/>
      <c r="CS16" s="99"/>
      <c r="CT16" s="98"/>
      <c r="CU16" s="101"/>
      <c r="CV16" s="102"/>
      <c r="CW16" s="98"/>
      <c r="CX16" s="101">
        <v>6018.1010999999999</v>
      </c>
      <c r="CY16" s="101"/>
      <c r="CZ16" s="99"/>
      <c r="DA16" s="98"/>
      <c r="DB16" s="101"/>
      <c r="DC16" s="101"/>
      <c r="DD16" s="101"/>
      <c r="DE16" s="101"/>
      <c r="DF16" s="101"/>
      <c r="DG16" s="101"/>
      <c r="DH16" s="101"/>
      <c r="DI16" s="101"/>
      <c r="DJ16" s="101"/>
      <c r="DK16" s="101"/>
      <c r="DL16" s="99"/>
      <c r="DM16" s="103"/>
      <c r="DN16" s="104"/>
      <c r="DO16" s="104"/>
      <c r="DP16" s="105" t="s">
        <v>1277</v>
      </c>
      <c r="DQ16" s="98">
        <v>3700.19317</v>
      </c>
      <c r="DR16" s="101">
        <v>1331.49146</v>
      </c>
      <c r="DS16" s="101">
        <v>1331.49146</v>
      </c>
      <c r="DT16" s="99"/>
      <c r="DU16" s="100"/>
      <c r="DV16" s="98"/>
      <c r="DW16" s="101"/>
      <c r="DX16" s="101"/>
      <c r="DY16" s="101"/>
      <c r="DZ16" s="101"/>
      <c r="EA16" s="102">
        <v>5937.0336900000002</v>
      </c>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v>28.969709999999999</v>
      </c>
      <c r="GQ16" s="100"/>
      <c r="GR16" s="100"/>
      <c r="GS16" s="100"/>
      <c r="GT16" s="1"/>
      <c r="GU16" s="100"/>
      <c r="GV16" s="100"/>
      <c r="GW16" s="100"/>
      <c r="GX16" s="100"/>
      <c r="GY16" s="100"/>
      <c r="GZ16" s="100"/>
      <c r="HA16" s="100"/>
      <c r="HB16" s="98"/>
      <c r="HC16" s="99"/>
      <c r="HD16" s="1"/>
      <c r="HE16" s="98">
        <v>3700.19317</v>
      </c>
      <c r="HF16" s="101">
        <v>3682.0519399999998</v>
      </c>
      <c r="HG16" s="99">
        <v>1280.4155800000001</v>
      </c>
    </row>
    <row r="17" spans="1:215" x14ac:dyDescent="0.35">
      <c r="A17" s="1"/>
      <c r="B17" s="97" t="s">
        <v>681</v>
      </c>
      <c r="C17" s="98"/>
      <c r="D17" s="99"/>
      <c r="E17" s="100"/>
      <c r="F17" s="98"/>
      <c r="G17" s="101"/>
      <c r="H17" s="101">
        <v>8.8258700000000001</v>
      </c>
      <c r="I17" s="99">
        <v>8.5166900000000005</v>
      </c>
      <c r="J17" s="98"/>
      <c r="K17" s="99"/>
      <c r="L17" s="98"/>
      <c r="M17" s="99"/>
      <c r="N17" s="98"/>
      <c r="O17" s="101"/>
      <c r="P17" s="101"/>
      <c r="Q17" s="101"/>
      <c r="R17" s="101"/>
      <c r="S17" s="101"/>
      <c r="T17" s="101"/>
      <c r="U17" s="99"/>
      <c r="V17" s="98">
        <v>18.14123</v>
      </c>
      <c r="W17" s="101"/>
      <c r="X17" s="101"/>
      <c r="Y17" s="99"/>
      <c r="Z17" s="100"/>
      <c r="AA17" s="98"/>
      <c r="AB17" s="99">
        <v>17.295719999999999</v>
      </c>
      <c r="AC17" s="98"/>
      <c r="AD17" s="101"/>
      <c r="AE17" s="101"/>
      <c r="AF17" s="101"/>
      <c r="AG17" s="101">
        <v>12.23925</v>
      </c>
      <c r="AH17" s="101"/>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c r="AZ17" s="98"/>
      <c r="BA17" s="101"/>
      <c r="BB17" s="101"/>
      <c r="BC17" s="101"/>
      <c r="BD17" s="101"/>
      <c r="BE17" s="101"/>
      <c r="BF17" s="101"/>
      <c r="BG17" s="99"/>
      <c r="BH17" s="100"/>
      <c r="BI17" s="98"/>
      <c r="BJ17" s="101"/>
      <c r="BK17" s="99"/>
      <c r="BL17" s="98">
        <v>167.61232000000001</v>
      </c>
      <c r="BM17" s="101">
        <v>166.56063</v>
      </c>
      <c r="BN17" s="101">
        <v>168.58996999999999</v>
      </c>
      <c r="BO17" s="101"/>
      <c r="BP17" s="101"/>
      <c r="BQ17" s="101"/>
      <c r="BR17" s="101"/>
      <c r="BS17" s="101">
        <v>514.04182000000003</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v>249.72837000000001</v>
      </c>
      <c r="CM17" s="99">
        <v>191.19621000000001</v>
      </c>
      <c r="CN17" s="98">
        <v>180.55348000000001</v>
      </c>
      <c r="CO17" s="101">
        <v>180.52450999999999</v>
      </c>
      <c r="CP17" s="101">
        <v>181.33356000000001</v>
      </c>
      <c r="CQ17" s="99">
        <v>181.02912000000001</v>
      </c>
      <c r="CR17" s="98"/>
      <c r="CS17" s="99"/>
      <c r="CT17" s="98"/>
      <c r="CU17" s="101"/>
      <c r="CV17" s="102"/>
      <c r="CW17" s="98"/>
      <c r="CX17" s="101">
        <v>6140.9128300000002</v>
      </c>
      <c r="CY17" s="101"/>
      <c r="CZ17" s="99"/>
      <c r="DA17" s="98"/>
      <c r="DB17" s="101"/>
      <c r="DC17" s="101"/>
      <c r="DD17" s="101"/>
      <c r="DE17" s="101"/>
      <c r="DF17" s="101"/>
      <c r="DG17" s="101"/>
      <c r="DH17" s="101"/>
      <c r="DI17" s="101"/>
      <c r="DJ17" s="101"/>
      <c r="DK17" s="101"/>
      <c r="DL17" s="99"/>
      <c r="DM17" s="103"/>
      <c r="DN17" s="104"/>
      <c r="DO17" s="104"/>
      <c r="DP17" s="105" t="s">
        <v>1277</v>
      </c>
      <c r="DQ17" s="98">
        <v>3700.19317</v>
      </c>
      <c r="DR17" s="101">
        <v>1331.49146</v>
      </c>
      <c r="DS17" s="101">
        <v>1331.49146</v>
      </c>
      <c r="DT17" s="99"/>
      <c r="DU17" s="100"/>
      <c r="DV17" s="98"/>
      <c r="DW17" s="101"/>
      <c r="DX17" s="101"/>
      <c r="DY17" s="101"/>
      <c r="DZ17" s="101"/>
      <c r="EA17" s="102">
        <v>6059.6484799999998</v>
      </c>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v>28.969709999999999</v>
      </c>
      <c r="GQ17" s="100"/>
      <c r="GR17" s="100"/>
      <c r="GS17" s="100"/>
      <c r="GT17" s="1"/>
      <c r="GU17" s="100"/>
      <c r="GV17" s="100"/>
      <c r="GW17" s="100"/>
      <c r="GX17" s="100"/>
      <c r="GY17" s="100"/>
      <c r="GZ17" s="100"/>
      <c r="HA17" s="100"/>
      <c r="HB17" s="98"/>
      <c r="HC17" s="99"/>
      <c r="HD17" s="1"/>
      <c r="HE17" s="98">
        <v>3700.19317</v>
      </c>
      <c r="HF17" s="101">
        <v>3682.0519399999998</v>
      </c>
      <c r="HG17" s="99">
        <v>1280.4155800000001</v>
      </c>
    </row>
    <row r="18" spans="1:215" x14ac:dyDescent="0.35">
      <c r="A18" s="1"/>
      <c r="B18" s="97" t="s">
        <v>682</v>
      </c>
      <c r="C18" s="98"/>
      <c r="D18" s="99"/>
      <c r="E18" s="100"/>
      <c r="F18" s="98"/>
      <c r="G18" s="101"/>
      <c r="H18" s="101">
        <v>8.8258700000000001</v>
      </c>
      <c r="I18" s="99">
        <v>8.5166900000000005</v>
      </c>
      <c r="J18" s="98"/>
      <c r="K18" s="99"/>
      <c r="L18" s="98"/>
      <c r="M18" s="99"/>
      <c r="N18" s="98"/>
      <c r="O18" s="101"/>
      <c r="P18" s="101"/>
      <c r="Q18" s="101"/>
      <c r="R18" s="101"/>
      <c r="S18" s="101"/>
      <c r="T18" s="101"/>
      <c r="U18" s="99"/>
      <c r="V18" s="98">
        <v>18.14123</v>
      </c>
      <c r="W18" s="101"/>
      <c r="X18" s="101"/>
      <c r="Y18" s="99">
        <v>1.0612699999999999</v>
      </c>
      <c r="Z18" s="100"/>
      <c r="AA18" s="98"/>
      <c r="AB18" s="99">
        <v>17.295719999999999</v>
      </c>
      <c r="AC18" s="98"/>
      <c r="AD18" s="101"/>
      <c r="AE18" s="101"/>
      <c r="AF18" s="101"/>
      <c r="AG18" s="101">
        <v>12.23925</v>
      </c>
      <c r="AH18" s="101"/>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c r="AZ18" s="98"/>
      <c r="BA18" s="101"/>
      <c r="BB18" s="101"/>
      <c r="BC18" s="101"/>
      <c r="BD18" s="101"/>
      <c r="BE18" s="101"/>
      <c r="BF18" s="101"/>
      <c r="BG18" s="99"/>
      <c r="BH18" s="100"/>
      <c r="BI18" s="98"/>
      <c r="BJ18" s="101"/>
      <c r="BK18" s="99"/>
      <c r="BL18" s="98">
        <v>167.61232000000001</v>
      </c>
      <c r="BM18" s="101">
        <v>166.56063</v>
      </c>
      <c r="BN18" s="101">
        <v>168.58996999999999</v>
      </c>
      <c r="BO18" s="101"/>
      <c r="BP18" s="101"/>
      <c r="BQ18" s="101"/>
      <c r="BR18" s="101"/>
      <c r="BS18" s="101">
        <v>514.04182000000003</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v>249.72837000000001</v>
      </c>
      <c r="CM18" s="99">
        <v>191.19621000000001</v>
      </c>
      <c r="CN18" s="98">
        <v>180.55348000000001</v>
      </c>
      <c r="CO18" s="101">
        <v>180.52450999999999</v>
      </c>
      <c r="CP18" s="101">
        <v>181.33356000000001</v>
      </c>
      <c r="CQ18" s="99">
        <v>181.02912000000001</v>
      </c>
      <c r="CR18" s="98"/>
      <c r="CS18" s="99"/>
      <c r="CT18" s="98"/>
      <c r="CU18" s="101"/>
      <c r="CV18" s="102"/>
      <c r="CW18" s="98"/>
      <c r="CX18" s="101">
        <v>6080.23866</v>
      </c>
      <c r="CY18" s="101"/>
      <c r="CZ18" s="99"/>
      <c r="DA18" s="98"/>
      <c r="DB18" s="101"/>
      <c r="DC18" s="101"/>
      <c r="DD18" s="101"/>
      <c r="DE18" s="101"/>
      <c r="DF18" s="101"/>
      <c r="DG18" s="101"/>
      <c r="DH18" s="101"/>
      <c r="DI18" s="101"/>
      <c r="DJ18" s="101"/>
      <c r="DK18" s="101"/>
      <c r="DL18" s="99"/>
      <c r="DM18" s="103"/>
      <c r="DN18" s="104"/>
      <c r="DO18" s="104"/>
      <c r="DP18" s="105" t="s">
        <v>1277</v>
      </c>
      <c r="DQ18" s="98">
        <v>3701.2544400000002</v>
      </c>
      <c r="DR18" s="101">
        <v>1331.49146</v>
      </c>
      <c r="DS18" s="101">
        <v>1331.49146</v>
      </c>
      <c r="DT18" s="99"/>
      <c r="DU18" s="100"/>
      <c r="DV18" s="98"/>
      <c r="DW18" s="101"/>
      <c r="DX18" s="101"/>
      <c r="DY18" s="101"/>
      <c r="DZ18" s="101"/>
      <c r="EA18" s="102">
        <v>5999.2023499999996</v>
      </c>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v>28.969709999999999</v>
      </c>
      <c r="GQ18" s="100"/>
      <c r="GR18" s="100"/>
      <c r="GS18" s="100"/>
      <c r="GT18" s="1"/>
      <c r="GU18" s="100"/>
      <c r="GV18" s="100"/>
      <c r="GW18" s="100"/>
      <c r="GX18" s="100"/>
      <c r="GY18" s="100"/>
      <c r="GZ18" s="100"/>
      <c r="HA18" s="100"/>
      <c r="HB18" s="98"/>
      <c r="HC18" s="99"/>
      <c r="HD18" s="1"/>
      <c r="HE18" s="98">
        <v>3701.2544400000002</v>
      </c>
      <c r="HF18" s="101">
        <v>3683.11321</v>
      </c>
      <c r="HG18" s="99">
        <v>1280.4155800000001</v>
      </c>
    </row>
    <row r="19" spans="1:215" x14ac:dyDescent="0.35">
      <c r="A19" s="1"/>
      <c r="B19" s="97" t="s">
        <v>683</v>
      </c>
      <c r="C19" s="98"/>
      <c r="D19" s="99"/>
      <c r="E19" s="100"/>
      <c r="F19" s="98"/>
      <c r="G19" s="101"/>
      <c r="H19" s="101">
        <v>8.8258700000000001</v>
      </c>
      <c r="I19" s="99">
        <v>8.5166900000000005</v>
      </c>
      <c r="J19" s="98"/>
      <c r="K19" s="99"/>
      <c r="L19" s="98"/>
      <c r="M19" s="99"/>
      <c r="N19" s="98"/>
      <c r="O19" s="101"/>
      <c r="P19" s="101"/>
      <c r="Q19" s="101"/>
      <c r="R19" s="101"/>
      <c r="S19" s="101"/>
      <c r="T19" s="101"/>
      <c r="U19" s="99"/>
      <c r="V19" s="98">
        <v>18.14123</v>
      </c>
      <c r="W19" s="101"/>
      <c r="X19" s="101"/>
      <c r="Y19" s="99">
        <v>1.0612699999999999</v>
      </c>
      <c r="Z19" s="100"/>
      <c r="AA19" s="98"/>
      <c r="AB19" s="99">
        <v>17.295719999999999</v>
      </c>
      <c r="AC19" s="98"/>
      <c r="AD19" s="101"/>
      <c r="AE19" s="101"/>
      <c r="AF19" s="101"/>
      <c r="AG19" s="101">
        <v>12.23925</v>
      </c>
      <c r="AH19" s="101"/>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c r="AZ19" s="98"/>
      <c r="BA19" s="101"/>
      <c r="BB19" s="101"/>
      <c r="BC19" s="101"/>
      <c r="BD19" s="101"/>
      <c r="BE19" s="101"/>
      <c r="BF19" s="101"/>
      <c r="BG19" s="99"/>
      <c r="BH19" s="100"/>
      <c r="BI19" s="98"/>
      <c r="BJ19" s="101"/>
      <c r="BK19" s="99"/>
      <c r="BL19" s="98">
        <v>167.61232000000001</v>
      </c>
      <c r="BM19" s="101">
        <v>166.56063</v>
      </c>
      <c r="BN19" s="101">
        <v>168.58996999999999</v>
      </c>
      <c r="BO19" s="101"/>
      <c r="BP19" s="101"/>
      <c r="BQ19" s="101"/>
      <c r="BR19" s="101"/>
      <c r="BS19" s="101">
        <v>514.04182000000003</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v>249.72837000000001</v>
      </c>
      <c r="CM19" s="99">
        <v>191.19621000000001</v>
      </c>
      <c r="CN19" s="98">
        <v>180.55348000000001</v>
      </c>
      <c r="CO19" s="101">
        <v>180.52450999999999</v>
      </c>
      <c r="CP19" s="101">
        <v>181.33356000000001</v>
      </c>
      <c r="CQ19" s="99">
        <v>181.02912000000001</v>
      </c>
      <c r="CR19" s="98"/>
      <c r="CS19" s="99"/>
      <c r="CT19" s="98"/>
      <c r="CU19" s="101"/>
      <c r="CV19" s="102"/>
      <c r="CW19" s="98"/>
      <c r="CX19" s="101">
        <v>5926.07402</v>
      </c>
      <c r="CY19" s="101"/>
      <c r="CZ19" s="99"/>
      <c r="DA19" s="98"/>
      <c r="DB19" s="101"/>
      <c r="DC19" s="101"/>
      <c r="DD19" s="101"/>
      <c r="DE19" s="101"/>
      <c r="DF19" s="101"/>
      <c r="DG19" s="101"/>
      <c r="DH19" s="101"/>
      <c r="DI19" s="101"/>
      <c r="DJ19" s="101"/>
      <c r="DK19" s="101"/>
      <c r="DL19" s="99"/>
      <c r="DM19" s="103"/>
      <c r="DN19" s="104"/>
      <c r="DO19" s="104"/>
      <c r="DP19" s="105" t="s">
        <v>1277</v>
      </c>
      <c r="DQ19" s="98">
        <v>3672.2847299999999</v>
      </c>
      <c r="DR19" s="101">
        <v>1302.5217500000001</v>
      </c>
      <c r="DS19" s="101">
        <v>1302.5217500000001</v>
      </c>
      <c r="DT19" s="99"/>
      <c r="DU19" s="100"/>
      <c r="DV19" s="98"/>
      <c r="DW19" s="101"/>
      <c r="DX19" s="101"/>
      <c r="DY19" s="101"/>
      <c r="DZ19" s="101"/>
      <c r="EA19" s="102">
        <v>5845.0858099999996</v>
      </c>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3672.2847299999999</v>
      </c>
      <c r="HF19" s="101">
        <v>3654.1435000000001</v>
      </c>
      <c r="HG19" s="99">
        <v>1280.4155800000001</v>
      </c>
    </row>
    <row r="20" spans="1:215" x14ac:dyDescent="0.35">
      <c r="A20" s="1"/>
      <c r="B20" s="97" t="s">
        <v>684</v>
      </c>
      <c r="C20" s="98"/>
      <c r="D20" s="99"/>
      <c r="E20" s="100"/>
      <c r="F20" s="98"/>
      <c r="G20" s="101"/>
      <c r="H20" s="101">
        <v>8.8258700000000001</v>
      </c>
      <c r="I20" s="99">
        <v>8.5166900000000005</v>
      </c>
      <c r="J20" s="98"/>
      <c r="K20" s="99"/>
      <c r="L20" s="98"/>
      <c r="M20" s="99"/>
      <c r="N20" s="98"/>
      <c r="O20" s="101"/>
      <c r="P20" s="101"/>
      <c r="Q20" s="101"/>
      <c r="R20" s="101"/>
      <c r="S20" s="101"/>
      <c r="T20" s="101"/>
      <c r="U20" s="99"/>
      <c r="V20" s="98">
        <v>18.14123</v>
      </c>
      <c r="W20" s="101"/>
      <c r="X20" s="101"/>
      <c r="Y20" s="99">
        <v>1.0612699999999999</v>
      </c>
      <c r="Z20" s="100"/>
      <c r="AA20" s="98"/>
      <c r="AB20" s="99">
        <v>17.295719999999999</v>
      </c>
      <c r="AC20" s="98"/>
      <c r="AD20" s="101"/>
      <c r="AE20" s="101"/>
      <c r="AF20" s="101"/>
      <c r="AG20" s="101">
        <v>12.23925</v>
      </c>
      <c r="AH20" s="101"/>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c r="AZ20" s="98"/>
      <c r="BA20" s="101"/>
      <c r="BB20" s="101"/>
      <c r="BC20" s="101"/>
      <c r="BD20" s="101"/>
      <c r="BE20" s="101"/>
      <c r="BF20" s="101"/>
      <c r="BG20" s="99"/>
      <c r="BH20" s="100"/>
      <c r="BI20" s="98"/>
      <c r="BJ20" s="101"/>
      <c r="BK20" s="99"/>
      <c r="BL20" s="98">
        <v>167.61232000000001</v>
      </c>
      <c r="BM20" s="101">
        <v>166.56063</v>
      </c>
      <c r="BN20" s="101">
        <v>168.58996999999999</v>
      </c>
      <c r="BO20" s="101"/>
      <c r="BP20" s="101"/>
      <c r="BQ20" s="101"/>
      <c r="BR20" s="101"/>
      <c r="BS20" s="101">
        <v>514.04182000000003</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v>249.72837000000001</v>
      </c>
      <c r="CM20" s="99">
        <v>191.19621000000001</v>
      </c>
      <c r="CN20" s="98">
        <v>180.55348000000001</v>
      </c>
      <c r="CO20" s="101">
        <v>180.52450999999999</v>
      </c>
      <c r="CP20" s="101">
        <v>181.33356000000001</v>
      </c>
      <c r="CQ20" s="99">
        <v>181.02912000000001</v>
      </c>
      <c r="CR20" s="98"/>
      <c r="CS20" s="99"/>
      <c r="CT20" s="98"/>
      <c r="CU20" s="101"/>
      <c r="CV20" s="102"/>
      <c r="CW20" s="98"/>
      <c r="CX20" s="101">
        <v>6052.7102599999998</v>
      </c>
      <c r="CY20" s="101"/>
      <c r="CZ20" s="99"/>
      <c r="DA20" s="98"/>
      <c r="DB20" s="101"/>
      <c r="DC20" s="101"/>
      <c r="DD20" s="101"/>
      <c r="DE20" s="101"/>
      <c r="DF20" s="101"/>
      <c r="DG20" s="101"/>
      <c r="DH20" s="101"/>
      <c r="DI20" s="101"/>
      <c r="DJ20" s="101"/>
      <c r="DK20" s="101"/>
      <c r="DL20" s="99"/>
      <c r="DM20" s="103"/>
      <c r="DN20" s="104"/>
      <c r="DO20" s="104"/>
      <c r="DP20" s="105" t="s">
        <v>1277</v>
      </c>
      <c r="DQ20" s="98">
        <v>3672.2847299999999</v>
      </c>
      <c r="DR20" s="101">
        <v>1302.5217500000001</v>
      </c>
      <c r="DS20" s="101">
        <v>1302.5217500000001</v>
      </c>
      <c r="DT20" s="99"/>
      <c r="DU20" s="100"/>
      <c r="DV20" s="98"/>
      <c r="DW20" s="101"/>
      <c r="DX20" s="101"/>
      <c r="DY20" s="101"/>
      <c r="DZ20" s="101"/>
      <c r="EA20" s="102">
        <v>5971.6522599999998</v>
      </c>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3672.2847299999999</v>
      </c>
      <c r="HF20" s="101">
        <v>3654.1435000000001</v>
      </c>
      <c r="HG20" s="99">
        <v>1280.4155800000001</v>
      </c>
    </row>
    <row r="21" spans="1:215" x14ac:dyDescent="0.35">
      <c r="A21" s="1"/>
      <c r="B21" s="97" t="s">
        <v>685</v>
      </c>
      <c r="C21" s="98"/>
      <c r="D21" s="99"/>
      <c r="E21" s="100"/>
      <c r="F21" s="98"/>
      <c r="G21" s="101"/>
      <c r="H21" s="101">
        <v>8.8258700000000001</v>
      </c>
      <c r="I21" s="99">
        <v>8.5166900000000005</v>
      </c>
      <c r="J21" s="98"/>
      <c r="K21" s="99"/>
      <c r="L21" s="98"/>
      <c r="M21" s="99"/>
      <c r="N21" s="98"/>
      <c r="O21" s="101"/>
      <c r="P21" s="101"/>
      <c r="Q21" s="101"/>
      <c r="R21" s="101"/>
      <c r="S21" s="101"/>
      <c r="T21" s="101"/>
      <c r="U21" s="99"/>
      <c r="V21" s="98">
        <v>18.14123</v>
      </c>
      <c r="W21" s="101"/>
      <c r="X21" s="101"/>
      <c r="Y21" s="99">
        <v>1.0612699999999999</v>
      </c>
      <c r="Z21" s="100"/>
      <c r="AA21" s="98"/>
      <c r="AB21" s="99">
        <v>17.295719999999999</v>
      </c>
      <c r="AC21" s="98"/>
      <c r="AD21" s="101"/>
      <c r="AE21" s="101"/>
      <c r="AF21" s="101"/>
      <c r="AG21" s="101">
        <v>12.23925</v>
      </c>
      <c r="AH21" s="101"/>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c r="AZ21" s="98"/>
      <c r="BA21" s="101"/>
      <c r="BB21" s="101"/>
      <c r="BC21" s="101"/>
      <c r="BD21" s="101"/>
      <c r="BE21" s="101"/>
      <c r="BF21" s="101"/>
      <c r="BG21" s="99"/>
      <c r="BH21" s="100"/>
      <c r="BI21" s="98"/>
      <c r="BJ21" s="101"/>
      <c r="BK21" s="99"/>
      <c r="BL21" s="98">
        <v>167.61232000000001</v>
      </c>
      <c r="BM21" s="101">
        <v>166.56063</v>
      </c>
      <c r="BN21" s="101">
        <v>168.58996999999999</v>
      </c>
      <c r="BO21" s="101"/>
      <c r="BP21" s="101"/>
      <c r="BQ21" s="101"/>
      <c r="BR21" s="101"/>
      <c r="BS21" s="101">
        <v>514.04182000000003</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v>249.72837000000001</v>
      </c>
      <c r="CM21" s="99">
        <v>191.19621000000001</v>
      </c>
      <c r="CN21" s="98">
        <v>180.55348000000001</v>
      </c>
      <c r="CO21" s="101">
        <v>180.52450999999999</v>
      </c>
      <c r="CP21" s="101">
        <v>181.33356000000001</v>
      </c>
      <c r="CQ21" s="99">
        <v>181.02912000000001</v>
      </c>
      <c r="CR21" s="98"/>
      <c r="CS21" s="99"/>
      <c r="CT21" s="98"/>
      <c r="CU21" s="101"/>
      <c r="CV21" s="102"/>
      <c r="CW21" s="98"/>
      <c r="CX21" s="101">
        <v>6172.8787499999999</v>
      </c>
      <c r="CY21" s="101"/>
      <c r="CZ21" s="99"/>
      <c r="DA21" s="98"/>
      <c r="DB21" s="101"/>
      <c r="DC21" s="101"/>
      <c r="DD21" s="101"/>
      <c r="DE21" s="101"/>
      <c r="DF21" s="101"/>
      <c r="DG21" s="101"/>
      <c r="DH21" s="101"/>
      <c r="DI21" s="101"/>
      <c r="DJ21" s="101"/>
      <c r="DK21" s="101"/>
      <c r="DL21" s="99"/>
      <c r="DM21" s="103"/>
      <c r="DN21" s="104"/>
      <c r="DO21" s="104"/>
      <c r="DP21" s="105" t="s">
        <v>1277</v>
      </c>
      <c r="DQ21" s="98">
        <v>3672.2847299999999</v>
      </c>
      <c r="DR21" s="101">
        <v>1302.5217500000001</v>
      </c>
      <c r="DS21" s="101">
        <v>1302.5217500000001</v>
      </c>
      <c r="DT21" s="99"/>
      <c r="DU21" s="100"/>
      <c r="DV21" s="98"/>
      <c r="DW21" s="101"/>
      <c r="DX21" s="101"/>
      <c r="DY21" s="101"/>
      <c r="DZ21" s="101"/>
      <c r="EA21" s="102">
        <v>6091.8268900000003</v>
      </c>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3672.2847299999999</v>
      </c>
      <c r="HF21" s="101">
        <v>3654.1435000000001</v>
      </c>
      <c r="HG21" s="99">
        <v>1280.4155800000001</v>
      </c>
    </row>
    <row r="22" spans="1:215" x14ac:dyDescent="0.35">
      <c r="A22" s="1"/>
      <c r="B22" s="97" t="s">
        <v>686</v>
      </c>
      <c r="C22" s="98"/>
      <c r="D22" s="99"/>
      <c r="E22" s="100"/>
      <c r="F22" s="98"/>
      <c r="G22" s="101"/>
      <c r="H22" s="101">
        <v>8.8258700000000001</v>
      </c>
      <c r="I22" s="99">
        <v>8.5166900000000005</v>
      </c>
      <c r="J22" s="98"/>
      <c r="K22" s="99"/>
      <c r="L22" s="98"/>
      <c r="M22" s="99"/>
      <c r="N22" s="98"/>
      <c r="O22" s="101"/>
      <c r="P22" s="101"/>
      <c r="Q22" s="101"/>
      <c r="R22" s="101"/>
      <c r="S22" s="101"/>
      <c r="T22" s="101"/>
      <c r="U22" s="99"/>
      <c r="V22" s="98">
        <v>18.14123</v>
      </c>
      <c r="W22" s="101"/>
      <c r="X22" s="101"/>
      <c r="Y22" s="99">
        <v>1.0612699999999999</v>
      </c>
      <c r="Z22" s="100"/>
      <c r="AA22" s="98"/>
      <c r="AB22" s="99"/>
      <c r="AC22" s="98"/>
      <c r="AD22" s="101"/>
      <c r="AE22" s="101"/>
      <c r="AF22" s="101"/>
      <c r="AG22" s="101">
        <v>12.23925</v>
      </c>
      <c r="AH22" s="101"/>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c r="AZ22" s="98"/>
      <c r="BA22" s="101"/>
      <c r="BB22" s="101"/>
      <c r="BC22" s="101"/>
      <c r="BD22" s="101"/>
      <c r="BE22" s="101"/>
      <c r="BF22" s="101"/>
      <c r="BG22" s="99"/>
      <c r="BH22" s="100"/>
      <c r="BI22" s="98"/>
      <c r="BJ22" s="101"/>
      <c r="BK22" s="99"/>
      <c r="BL22" s="98">
        <v>167.61232000000001</v>
      </c>
      <c r="BM22" s="101">
        <v>166.56063</v>
      </c>
      <c r="BN22" s="101">
        <v>168.58996999999999</v>
      </c>
      <c r="BO22" s="101"/>
      <c r="BP22" s="101"/>
      <c r="BQ22" s="101"/>
      <c r="BR22" s="101"/>
      <c r="BS22" s="101">
        <v>514.04182000000003</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v>249.72837000000001</v>
      </c>
      <c r="CM22" s="99">
        <v>191.19621000000001</v>
      </c>
      <c r="CN22" s="98">
        <v>180.55348000000001</v>
      </c>
      <c r="CO22" s="101">
        <v>180.52450999999999</v>
      </c>
      <c r="CP22" s="101">
        <v>181.33356000000001</v>
      </c>
      <c r="CQ22" s="99">
        <v>181.02912000000001</v>
      </c>
      <c r="CR22" s="98"/>
      <c r="CS22" s="99"/>
      <c r="CT22" s="98"/>
      <c r="CU22" s="101"/>
      <c r="CV22" s="102"/>
      <c r="CW22" s="98"/>
      <c r="CX22" s="101">
        <v>6551.9450800000004</v>
      </c>
      <c r="CY22" s="101"/>
      <c r="CZ22" s="99"/>
      <c r="DA22" s="98"/>
      <c r="DB22" s="101"/>
      <c r="DC22" s="101"/>
      <c r="DD22" s="101"/>
      <c r="DE22" s="101"/>
      <c r="DF22" s="101"/>
      <c r="DG22" s="101"/>
      <c r="DH22" s="101"/>
      <c r="DI22" s="101"/>
      <c r="DJ22" s="101"/>
      <c r="DK22" s="101"/>
      <c r="DL22" s="99"/>
      <c r="DM22" s="103"/>
      <c r="DN22" s="104"/>
      <c r="DO22" s="104"/>
      <c r="DP22" s="105" t="s">
        <v>1278</v>
      </c>
      <c r="DQ22" s="98">
        <v>3654.9890099999998</v>
      </c>
      <c r="DR22" s="101">
        <v>1285.22603</v>
      </c>
      <c r="DS22" s="101">
        <v>1285.22603</v>
      </c>
      <c r="DT22" s="99"/>
      <c r="DU22" s="100"/>
      <c r="DV22" s="98"/>
      <c r="DW22" s="101"/>
      <c r="DX22" s="101"/>
      <c r="DY22" s="101"/>
      <c r="DZ22" s="101"/>
      <c r="EA22" s="102">
        <v>6473.1593400000002</v>
      </c>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3654.9890099999998</v>
      </c>
      <c r="HF22" s="101">
        <v>3636.8477800000001</v>
      </c>
      <c r="HG22" s="99">
        <v>1280.4155800000001</v>
      </c>
    </row>
    <row r="23" spans="1:215" x14ac:dyDescent="0.35">
      <c r="A23" s="1"/>
      <c r="B23" s="97" t="s">
        <v>687</v>
      </c>
      <c r="C23" s="98"/>
      <c r="D23" s="99"/>
      <c r="E23" s="100"/>
      <c r="F23" s="98"/>
      <c r="G23" s="101"/>
      <c r="H23" s="101">
        <v>8.8258700000000001</v>
      </c>
      <c r="I23" s="99">
        <v>8.5166900000000005</v>
      </c>
      <c r="J23" s="98"/>
      <c r="K23" s="99"/>
      <c r="L23" s="98"/>
      <c r="M23" s="99"/>
      <c r="N23" s="98"/>
      <c r="O23" s="101"/>
      <c r="P23" s="101"/>
      <c r="Q23" s="101"/>
      <c r="R23" s="101"/>
      <c r="S23" s="101"/>
      <c r="T23" s="101"/>
      <c r="U23" s="99"/>
      <c r="V23" s="98">
        <v>18.14123</v>
      </c>
      <c r="W23" s="101"/>
      <c r="X23" s="101"/>
      <c r="Y23" s="99">
        <v>1.0612699999999999</v>
      </c>
      <c r="Z23" s="100"/>
      <c r="AA23" s="98"/>
      <c r="AB23" s="99"/>
      <c r="AC23" s="98"/>
      <c r="AD23" s="101"/>
      <c r="AE23" s="101"/>
      <c r="AF23" s="101"/>
      <c r="AG23" s="101">
        <v>12.23925</v>
      </c>
      <c r="AH23" s="101"/>
      <c r="AI23" s="99">
        <v>10.27692</v>
      </c>
      <c r="AJ23" s="100"/>
      <c r="AK23" s="100"/>
      <c r="AL23" s="100">
        <v>179.37322</v>
      </c>
      <c r="AM23" s="98">
        <v>217.12262999999999</v>
      </c>
      <c r="AN23" s="99">
        <v>7.9327300000000003</v>
      </c>
      <c r="AO23" s="98"/>
      <c r="AP23" s="99"/>
      <c r="AQ23" s="100"/>
      <c r="AR23" s="98"/>
      <c r="AS23" s="99"/>
      <c r="AT23" s="100"/>
      <c r="AU23" s="100"/>
      <c r="AV23" s="100"/>
      <c r="AW23" s="98"/>
      <c r="AX23" s="101"/>
      <c r="AY23" s="99"/>
      <c r="AZ23" s="98"/>
      <c r="BA23" s="101"/>
      <c r="BB23" s="101"/>
      <c r="BC23" s="101"/>
      <c r="BD23" s="101"/>
      <c r="BE23" s="101"/>
      <c r="BF23" s="101"/>
      <c r="BG23" s="99"/>
      <c r="BH23" s="100"/>
      <c r="BI23" s="98"/>
      <c r="BJ23" s="101"/>
      <c r="BK23" s="99"/>
      <c r="BL23" s="98">
        <v>167.61232000000001</v>
      </c>
      <c r="BM23" s="101">
        <v>166.56063</v>
      </c>
      <c r="BN23" s="101">
        <v>168.58996999999999</v>
      </c>
      <c r="BO23" s="101"/>
      <c r="BP23" s="101"/>
      <c r="BQ23" s="101"/>
      <c r="BR23" s="101"/>
      <c r="BS23" s="101">
        <v>343.47699</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v>249.72837000000001</v>
      </c>
      <c r="CM23" s="99">
        <v>191.19621000000001</v>
      </c>
      <c r="CN23" s="98">
        <v>180.55348000000001</v>
      </c>
      <c r="CO23" s="101">
        <v>180.52450999999999</v>
      </c>
      <c r="CP23" s="101">
        <v>181.33356000000001</v>
      </c>
      <c r="CQ23" s="99">
        <v>181.02912000000001</v>
      </c>
      <c r="CR23" s="98"/>
      <c r="CS23" s="99"/>
      <c r="CT23" s="98"/>
      <c r="CU23" s="101"/>
      <c r="CV23" s="102"/>
      <c r="CW23" s="98"/>
      <c r="CX23" s="101">
        <v>6814.5706899999996</v>
      </c>
      <c r="CY23" s="101"/>
      <c r="CZ23" s="99"/>
      <c r="DA23" s="98"/>
      <c r="DB23" s="101"/>
      <c r="DC23" s="101"/>
      <c r="DD23" s="101"/>
      <c r="DE23" s="101"/>
      <c r="DF23" s="101"/>
      <c r="DG23" s="101"/>
      <c r="DH23" s="101"/>
      <c r="DI23" s="101"/>
      <c r="DJ23" s="101"/>
      <c r="DK23" s="101"/>
      <c r="DL23" s="99"/>
      <c r="DM23" s="103"/>
      <c r="DN23" s="104"/>
      <c r="DO23" s="104"/>
      <c r="DP23" s="105" t="s">
        <v>1278</v>
      </c>
      <c r="DQ23" s="98">
        <v>3484.42418</v>
      </c>
      <c r="DR23" s="101">
        <v>1114.6612</v>
      </c>
      <c r="DS23" s="101">
        <v>1114.6612</v>
      </c>
      <c r="DT23" s="99"/>
      <c r="DU23" s="100"/>
      <c r="DV23" s="98"/>
      <c r="DW23" s="101"/>
      <c r="DX23" s="101"/>
      <c r="DY23" s="101"/>
      <c r="DZ23" s="101"/>
      <c r="EA23" s="102">
        <v>6748.8365700000004</v>
      </c>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3484.42418</v>
      </c>
      <c r="HF23" s="101">
        <v>3466.2829499999998</v>
      </c>
      <c r="HG23" s="99">
        <v>1280.4155800000001</v>
      </c>
    </row>
    <row r="24" spans="1:215" x14ac:dyDescent="0.35">
      <c r="A24" s="1"/>
      <c r="B24" s="97" t="s">
        <v>688</v>
      </c>
      <c r="C24" s="98"/>
      <c r="D24" s="99"/>
      <c r="E24" s="100"/>
      <c r="F24" s="98"/>
      <c r="G24" s="101"/>
      <c r="H24" s="101">
        <v>8.8258700000000001</v>
      </c>
      <c r="I24" s="99">
        <v>8.5166900000000005</v>
      </c>
      <c r="J24" s="98"/>
      <c r="K24" s="99"/>
      <c r="L24" s="98"/>
      <c r="M24" s="99"/>
      <c r="N24" s="98"/>
      <c r="O24" s="101"/>
      <c r="P24" s="101"/>
      <c r="Q24" s="101"/>
      <c r="R24" s="101"/>
      <c r="S24" s="101"/>
      <c r="T24" s="101"/>
      <c r="U24" s="99"/>
      <c r="V24" s="98">
        <v>18.14123</v>
      </c>
      <c r="W24" s="101"/>
      <c r="X24" s="101"/>
      <c r="Y24" s="99">
        <v>1.0612699999999999</v>
      </c>
      <c r="Z24" s="100"/>
      <c r="AA24" s="98"/>
      <c r="AB24" s="99"/>
      <c r="AC24" s="98"/>
      <c r="AD24" s="101"/>
      <c r="AE24" s="101"/>
      <c r="AF24" s="101"/>
      <c r="AG24" s="101">
        <v>12.23925</v>
      </c>
      <c r="AH24" s="101"/>
      <c r="AI24" s="99">
        <v>10.27692</v>
      </c>
      <c r="AJ24" s="100"/>
      <c r="AK24" s="100"/>
      <c r="AL24" s="100">
        <v>179.37322</v>
      </c>
      <c r="AM24" s="98">
        <v>217.12262999999999</v>
      </c>
      <c r="AN24" s="99">
        <v>7.9327300000000003</v>
      </c>
      <c r="AO24" s="98"/>
      <c r="AP24" s="99"/>
      <c r="AQ24" s="100"/>
      <c r="AR24" s="98"/>
      <c r="AS24" s="99"/>
      <c r="AT24" s="100"/>
      <c r="AU24" s="100"/>
      <c r="AV24" s="100"/>
      <c r="AW24" s="98"/>
      <c r="AX24" s="101"/>
      <c r="AY24" s="99"/>
      <c r="AZ24" s="98"/>
      <c r="BA24" s="101"/>
      <c r="BB24" s="101"/>
      <c r="BC24" s="101"/>
      <c r="BD24" s="101"/>
      <c r="BE24" s="101"/>
      <c r="BF24" s="101"/>
      <c r="BG24" s="99"/>
      <c r="BH24" s="100"/>
      <c r="BI24" s="98"/>
      <c r="BJ24" s="101"/>
      <c r="BK24" s="99"/>
      <c r="BL24" s="98">
        <v>167.61232000000001</v>
      </c>
      <c r="BM24" s="101">
        <v>166.56063</v>
      </c>
      <c r="BN24" s="101">
        <v>168.58996999999999</v>
      </c>
      <c r="BO24" s="101"/>
      <c r="BP24" s="101"/>
      <c r="BQ24" s="101"/>
      <c r="BR24" s="101"/>
      <c r="BS24" s="101">
        <v>343.47699</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v>249.72837000000001</v>
      </c>
      <c r="CM24" s="99">
        <v>191.19621000000001</v>
      </c>
      <c r="CN24" s="98">
        <v>180.55348000000001</v>
      </c>
      <c r="CO24" s="101">
        <v>180.52450999999999</v>
      </c>
      <c r="CP24" s="101">
        <v>181.33356000000001</v>
      </c>
      <c r="CQ24" s="99">
        <v>181.02912000000001</v>
      </c>
      <c r="CR24" s="98"/>
      <c r="CS24" s="99"/>
      <c r="CT24" s="98"/>
      <c r="CU24" s="101"/>
      <c r="CV24" s="102"/>
      <c r="CW24" s="98"/>
      <c r="CX24" s="101">
        <v>6978.6018800000002</v>
      </c>
      <c r="CY24" s="101"/>
      <c r="CZ24" s="99"/>
      <c r="DA24" s="98"/>
      <c r="DB24" s="101"/>
      <c r="DC24" s="101"/>
      <c r="DD24" s="101"/>
      <c r="DE24" s="101"/>
      <c r="DF24" s="101"/>
      <c r="DG24" s="101"/>
      <c r="DH24" s="101"/>
      <c r="DI24" s="101"/>
      <c r="DJ24" s="101"/>
      <c r="DK24" s="101"/>
      <c r="DL24" s="99"/>
      <c r="DM24" s="103"/>
      <c r="DN24" s="104"/>
      <c r="DO24" s="104"/>
      <c r="DP24" s="105" t="s">
        <v>1278</v>
      </c>
      <c r="DQ24" s="98">
        <v>3484.42418</v>
      </c>
      <c r="DR24" s="101">
        <v>1114.6612</v>
      </c>
      <c r="DS24" s="101">
        <v>1114.6612</v>
      </c>
      <c r="DT24" s="99"/>
      <c r="DU24" s="100"/>
      <c r="DV24" s="98"/>
      <c r="DW24" s="101"/>
      <c r="DX24" s="101"/>
      <c r="DY24" s="101"/>
      <c r="DZ24" s="101"/>
      <c r="EA24" s="102">
        <v>6912.68444</v>
      </c>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3484.42418</v>
      </c>
      <c r="HF24" s="101">
        <v>3466.2829499999998</v>
      </c>
      <c r="HG24" s="99">
        <v>1280.4155800000001</v>
      </c>
    </row>
    <row r="25" spans="1:215" x14ac:dyDescent="0.35">
      <c r="A25" s="1"/>
      <c r="B25" s="97" t="s">
        <v>689</v>
      </c>
      <c r="C25" s="98"/>
      <c r="D25" s="99"/>
      <c r="E25" s="100"/>
      <c r="F25" s="98"/>
      <c r="G25" s="101"/>
      <c r="H25" s="101">
        <v>8.8258700000000001</v>
      </c>
      <c r="I25" s="99">
        <v>8.5166900000000005</v>
      </c>
      <c r="J25" s="98"/>
      <c r="K25" s="99"/>
      <c r="L25" s="98"/>
      <c r="M25" s="99"/>
      <c r="N25" s="98"/>
      <c r="O25" s="101"/>
      <c r="P25" s="101"/>
      <c r="Q25" s="101"/>
      <c r="R25" s="101"/>
      <c r="S25" s="101"/>
      <c r="T25" s="101"/>
      <c r="U25" s="99"/>
      <c r="V25" s="98">
        <v>18.14123</v>
      </c>
      <c r="W25" s="101"/>
      <c r="X25" s="101"/>
      <c r="Y25" s="99">
        <v>1.0612699999999999</v>
      </c>
      <c r="Z25" s="100"/>
      <c r="AA25" s="98"/>
      <c r="AB25" s="99"/>
      <c r="AC25" s="98"/>
      <c r="AD25" s="101"/>
      <c r="AE25" s="101"/>
      <c r="AF25" s="101"/>
      <c r="AG25" s="101">
        <v>12.23925</v>
      </c>
      <c r="AH25" s="101"/>
      <c r="AI25" s="99">
        <v>10.27692</v>
      </c>
      <c r="AJ25" s="100"/>
      <c r="AK25" s="100"/>
      <c r="AL25" s="100">
        <v>179.37322</v>
      </c>
      <c r="AM25" s="98">
        <v>217.12262999999999</v>
      </c>
      <c r="AN25" s="99">
        <v>7.9327300000000003</v>
      </c>
      <c r="AO25" s="98"/>
      <c r="AP25" s="99"/>
      <c r="AQ25" s="100"/>
      <c r="AR25" s="98"/>
      <c r="AS25" s="99"/>
      <c r="AT25" s="100"/>
      <c r="AU25" s="100"/>
      <c r="AV25" s="100"/>
      <c r="AW25" s="98"/>
      <c r="AX25" s="101"/>
      <c r="AY25" s="99"/>
      <c r="AZ25" s="98"/>
      <c r="BA25" s="101"/>
      <c r="BB25" s="101"/>
      <c r="BC25" s="101"/>
      <c r="BD25" s="101"/>
      <c r="BE25" s="101"/>
      <c r="BF25" s="101"/>
      <c r="BG25" s="99"/>
      <c r="BH25" s="100"/>
      <c r="BI25" s="98"/>
      <c r="BJ25" s="101"/>
      <c r="BK25" s="99"/>
      <c r="BL25" s="98">
        <v>167.61232000000001</v>
      </c>
      <c r="BM25" s="101">
        <v>166.56063</v>
      </c>
      <c r="BN25" s="101">
        <v>168.58996999999999</v>
      </c>
      <c r="BO25" s="101"/>
      <c r="BP25" s="101"/>
      <c r="BQ25" s="101"/>
      <c r="BR25" s="101"/>
      <c r="BS25" s="101">
        <v>343.47699</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v>249.72837000000001</v>
      </c>
      <c r="CM25" s="99">
        <v>191.19621000000001</v>
      </c>
      <c r="CN25" s="98">
        <v>180.55348000000001</v>
      </c>
      <c r="CO25" s="101">
        <v>180.52450999999999</v>
      </c>
      <c r="CP25" s="101">
        <v>181.33356000000001</v>
      </c>
      <c r="CQ25" s="99">
        <v>181.02912000000001</v>
      </c>
      <c r="CR25" s="98"/>
      <c r="CS25" s="99"/>
      <c r="CT25" s="98"/>
      <c r="CU25" s="101"/>
      <c r="CV25" s="102"/>
      <c r="CW25" s="98"/>
      <c r="CX25" s="101">
        <v>7073.2591599999996</v>
      </c>
      <c r="CY25" s="101"/>
      <c r="CZ25" s="99"/>
      <c r="DA25" s="98"/>
      <c r="DB25" s="101"/>
      <c r="DC25" s="101"/>
      <c r="DD25" s="101"/>
      <c r="DE25" s="101"/>
      <c r="DF25" s="101"/>
      <c r="DG25" s="101"/>
      <c r="DH25" s="101"/>
      <c r="DI25" s="101"/>
      <c r="DJ25" s="101"/>
      <c r="DK25" s="101"/>
      <c r="DL25" s="99"/>
      <c r="DM25" s="103"/>
      <c r="DN25" s="104"/>
      <c r="DO25" s="104"/>
      <c r="DP25" s="105" t="s">
        <v>1278</v>
      </c>
      <c r="DQ25" s="98">
        <v>3484.42418</v>
      </c>
      <c r="DR25" s="101">
        <v>1114.6612</v>
      </c>
      <c r="DS25" s="101">
        <v>1114.6612</v>
      </c>
      <c r="DT25" s="99"/>
      <c r="DU25" s="100"/>
      <c r="DV25" s="98"/>
      <c r="DW25" s="101"/>
      <c r="DX25" s="101"/>
      <c r="DY25" s="101"/>
      <c r="DZ25" s="101"/>
      <c r="EA25" s="102">
        <v>7008.13375</v>
      </c>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3484.42418</v>
      </c>
      <c r="HF25" s="101">
        <v>3466.2829499999998</v>
      </c>
      <c r="HG25" s="99">
        <v>1280.4155800000001</v>
      </c>
    </row>
    <row r="26" spans="1:215" x14ac:dyDescent="0.35">
      <c r="A26" s="1"/>
      <c r="B26" s="97" t="s">
        <v>690</v>
      </c>
      <c r="C26" s="98"/>
      <c r="D26" s="99"/>
      <c r="E26" s="100"/>
      <c r="F26" s="98"/>
      <c r="G26" s="101"/>
      <c r="H26" s="101">
        <v>8.8258700000000001</v>
      </c>
      <c r="I26" s="99">
        <v>8.5166900000000005</v>
      </c>
      <c r="J26" s="98"/>
      <c r="K26" s="99"/>
      <c r="L26" s="98"/>
      <c r="M26" s="99"/>
      <c r="N26" s="98"/>
      <c r="O26" s="101"/>
      <c r="P26" s="101"/>
      <c r="Q26" s="101"/>
      <c r="R26" s="101"/>
      <c r="S26" s="101"/>
      <c r="T26" s="101"/>
      <c r="U26" s="99"/>
      <c r="V26" s="98">
        <v>18.14123</v>
      </c>
      <c r="W26" s="101"/>
      <c r="X26" s="101"/>
      <c r="Y26" s="99">
        <v>1.0612699999999999</v>
      </c>
      <c r="Z26" s="100"/>
      <c r="AA26" s="98"/>
      <c r="AB26" s="99"/>
      <c r="AC26" s="98"/>
      <c r="AD26" s="101"/>
      <c r="AE26" s="101"/>
      <c r="AF26" s="101"/>
      <c r="AG26" s="101">
        <v>12.23925</v>
      </c>
      <c r="AH26" s="101"/>
      <c r="AI26" s="99">
        <v>10.27692</v>
      </c>
      <c r="AJ26" s="100"/>
      <c r="AK26" s="100"/>
      <c r="AL26" s="100">
        <v>179.37322</v>
      </c>
      <c r="AM26" s="98">
        <v>217.12262999999999</v>
      </c>
      <c r="AN26" s="99">
        <v>7.9327300000000003</v>
      </c>
      <c r="AO26" s="98"/>
      <c r="AP26" s="99"/>
      <c r="AQ26" s="100"/>
      <c r="AR26" s="98"/>
      <c r="AS26" s="99"/>
      <c r="AT26" s="100"/>
      <c r="AU26" s="100"/>
      <c r="AV26" s="100"/>
      <c r="AW26" s="98"/>
      <c r="AX26" s="101"/>
      <c r="AY26" s="99"/>
      <c r="AZ26" s="98"/>
      <c r="BA26" s="101"/>
      <c r="BB26" s="101"/>
      <c r="BC26" s="101"/>
      <c r="BD26" s="101"/>
      <c r="BE26" s="101"/>
      <c r="BF26" s="101"/>
      <c r="BG26" s="99"/>
      <c r="BH26" s="100"/>
      <c r="BI26" s="98"/>
      <c r="BJ26" s="101"/>
      <c r="BK26" s="99"/>
      <c r="BL26" s="98">
        <v>167.61232000000001</v>
      </c>
      <c r="BM26" s="101">
        <v>166.56063</v>
      </c>
      <c r="BN26" s="101">
        <v>168.58996999999999</v>
      </c>
      <c r="BO26" s="101"/>
      <c r="BP26" s="101"/>
      <c r="BQ26" s="101"/>
      <c r="BR26" s="101"/>
      <c r="BS26" s="101">
        <v>169.94882000000001</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v>249.72837000000001</v>
      </c>
      <c r="CM26" s="99">
        <v>191.19621000000001</v>
      </c>
      <c r="CN26" s="98">
        <v>180.55348000000001</v>
      </c>
      <c r="CO26" s="101">
        <v>180.52450999999999</v>
      </c>
      <c r="CP26" s="101">
        <v>181.33356000000001</v>
      </c>
      <c r="CQ26" s="99">
        <v>181.02912000000001</v>
      </c>
      <c r="CR26" s="98"/>
      <c r="CS26" s="99"/>
      <c r="CT26" s="98"/>
      <c r="CU26" s="101"/>
      <c r="CV26" s="102"/>
      <c r="CW26" s="98"/>
      <c r="CX26" s="101">
        <v>7095.67299</v>
      </c>
      <c r="CY26" s="101"/>
      <c r="CZ26" s="99"/>
      <c r="DA26" s="98"/>
      <c r="DB26" s="101"/>
      <c r="DC26" s="101"/>
      <c r="DD26" s="101"/>
      <c r="DE26" s="101"/>
      <c r="DF26" s="101"/>
      <c r="DG26" s="101"/>
      <c r="DH26" s="101"/>
      <c r="DI26" s="101"/>
      <c r="DJ26" s="101"/>
      <c r="DK26" s="101"/>
      <c r="DL26" s="99"/>
      <c r="DM26" s="103"/>
      <c r="DN26" s="104"/>
      <c r="DO26" s="104"/>
      <c r="DP26" s="105" t="s">
        <v>1278</v>
      </c>
      <c r="DQ26" s="98">
        <v>3310.8960099999999</v>
      </c>
      <c r="DR26" s="101">
        <v>941.13302999999996</v>
      </c>
      <c r="DS26" s="101">
        <v>941.13302999999996</v>
      </c>
      <c r="DT26" s="99"/>
      <c r="DU26" s="100"/>
      <c r="DV26" s="98"/>
      <c r="DW26" s="101"/>
      <c r="DX26" s="101"/>
      <c r="DY26" s="101"/>
      <c r="DZ26" s="101"/>
      <c r="EA26" s="102">
        <v>7030.4378800000004</v>
      </c>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3310.8960099999999</v>
      </c>
      <c r="HF26" s="101">
        <v>3292.7547800000002</v>
      </c>
      <c r="HG26" s="99">
        <v>1280.4155800000001</v>
      </c>
    </row>
    <row r="27" spans="1:215" x14ac:dyDescent="0.35">
      <c r="A27" s="1"/>
      <c r="B27" s="97" t="s">
        <v>691</v>
      </c>
      <c r="C27" s="98"/>
      <c r="D27" s="99"/>
      <c r="E27" s="100"/>
      <c r="F27" s="98"/>
      <c r="G27" s="101"/>
      <c r="H27" s="101">
        <v>8.8258700000000001</v>
      </c>
      <c r="I27" s="99">
        <v>8.5166900000000005</v>
      </c>
      <c r="J27" s="98"/>
      <c r="K27" s="99"/>
      <c r="L27" s="98"/>
      <c r="M27" s="99"/>
      <c r="N27" s="98"/>
      <c r="O27" s="101"/>
      <c r="P27" s="101"/>
      <c r="Q27" s="101"/>
      <c r="R27" s="101"/>
      <c r="S27" s="101"/>
      <c r="T27" s="101"/>
      <c r="U27" s="99"/>
      <c r="V27" s="98">
        <v>18.14123</v>
      </c>
      <c r="W27" s="101"/>
      <c r="X27" s="101"/>
      <c r="Y27" s="99">
        <v>1.0612699999999999</v>
      </c>
      <c r="Z27" s="100"/>
      <c r="AA27" s="98"/>
      <c r="AB27" s="99"/>
      <c r="AC27" s="98"/>
      <c r="AD27" s="101"/>
      <c r="AE27" s="101"/>
      <c r="AF27" s="101"/>
      <c r="AG27" s="101">
        <v>12.23925</v>
      </c>
      <c r="AH27" s="101"/>
      <c r="AI27" s="99">
        <v>10.27692</v>
      </c>
      <c r="AJ27" s="100"/>
      <c r="AK27" s="100"/>
      <c r="AL27" s="100">
        <v>179.37322</v>
      </c>
      <c r="AM27" s="98">
        <v>217.12262999999999</v>
      </c>
      <c r="AN27" s="99">
        <v>7.9327300000000003</v>
      </c>
      <c r="AO27" s="98"/>
      <c r="AP27" s="99"/>
      <c r="AQ27" s="100"/>
      <c r="AR27" s="98"/>
      <c r="AS27" s="99"/>
      <c r="AT27" s="100"/>
      <c r="AU27" s="100"/>
      <c r="AV27" s="100"/>
      <c r="AW27" s="98"/>
      <c r="AX27" s="101"/>
      <c r="AY27" s="99"/>
      <c r="AZ27" s="98"/>
      <c r="BA27" s="101"/>
      <c r="BB27" s="101"/>
      <c r="BC27" s="101"/>
      <c r="BD27" s="101"/>
      <c r="BE27" s="101"/>
      <c r="BF27" s="101"/>
      <c r="BG27" s="99"/>
      <c r="BH27" s="100"/>
      <c r="BI27" s="98"/>
      <c r="BJ27" s="101"/>
      <c r="BK27" s="99"/>
      <c r="BL27" s="98">
        <v>167.61232000000001</v>
      </c>
      <c r="BM27" s="101">
        <v>166.56063</v>
      </c>
      <c r="BN27" s="101">
        <v>168.58996999999999</v>
      </c>
      <c r="BO27" s="101"/>
      <c r="BP27" s="101"/>
      <c r="BQ27" s="101"/>
      <c r="BR27" s="101"/>
      <c r="BS27" s="101">
        <v>169.94882000000001</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v>249.72837000000001</v>
      </c>
      <c r="CM27" s="99">
        <v>191.19621000000001</v>
      </c>
      <c r="CN27" s="98">
        <v>180.55348000000001</v>
      </c>
      <c r="CO27" s="101">
        <v>180.52450999999999</v>
      </c>
      <c r="CP27" s="101">
        <v>181.33356000000001</v>
      </c>
      <c r="CQ27" s="99">
        <v>181.02912000000001</v>
      </c>
      <c r="CR27" s="98"/>
      <c r="CS27" s="99"/>
      <c r="CT27" s="98"/>
      <c r="CU27" s="101"/>
      <c r="CV27" s="102"/>
      <c r="CW27" s="98"/>
      <c r="CX27" s="101">
        <v>7137.0227199999999</v>
      </c>
      <c r="CY27" s="101"/>
      <c r="CZ27" s="99"/>
      <c r="DA27" s="98"/>
      <c r="DB27" s="101"/>
      <c r="DC27" s="101"/>
      <c r="DD27" s="101"/>
      <c r="DE27" s="101"/>
      <c r="DF27" s="101"/>
      <c r="DG27" s="101"/>
      <c r="DH27" s="101"/>
      <c r="DI27" s="101"/>
      <c r="DJ27" s="101"/>
      <c r="DK27" s="101"/>
      <c r="DL27" s="99"/>
      <c r="DM27" s="103"/>
      <c r="DN27" s="104"/>
      <c r="DO27" s="104"/>
      <c r="DP27" s="105" t="s">
        <v>1278</v>
      </c>
      <c r="DQ27" s="98">
        <v>3310.8960099999999</v>
      </c>
      <c r="DR27" s="101">
        <v>941.13302999999996</v>
      </c>
      <c r="DS27" s="101">
        <v>941.13302999999996</v>
      </c>
      <c r="DT27" s="99"/>
      <c r="DU27" s="100"/>
      <c r="DV27" s="98"/>
      <c r="DW27" s="101"/>
      <c r="DX27" s="101"/>
      <c r="DY27" s="101"/>
      <c r="DZ27" s="101"/>
      <c r="EA27" s="102">
        <v>7071.7458699999997</v>
      </c>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3310.8960099999999</v>
      </c>
      <c r="HF27" s="101">
        <v>3292.7547800000002</v>
      </c>
      <c r="HG27" s="99">
        <v>1280.4155800000001</v>
      </c>
    </row>
    <row r="28" spans="1:215" x14ac:dyDescent="0.35">
      <c r="A28" s="1"/>
      <c r="B28" s="97" t="s">
        <v>692</v>
      </c>
      <c r="C28" s="98"/>
      <c r="D28" s="99"/>
      <c r="E28" s="100"/>
      <c r="F28" s="98"/>
      <c r="G28" s="101"/>
      <c r="H28" s="101">
        <v>8.8258700000000001</v>
      </c>
      <c r="I28" s="99">
        <v>8.5166900000000005</v>
      </c>
      <c r="J28" s="98"/>
      <c r="K28" s="99"/>
      <c r="L28" s="98"/>
      <c r="M28" s="99"/>
      <c r="N28" s="98"/>
      <c r="O28" s="101"/>
      <c r="P28" s="101"/>
      <c r="Q28" s="101"/>
      <c r="R28" s="101"/>
      <c r="S28" s="101"/>
      <c r="T28" s="101"/>
      <c r="U28" s="99"/>
      <c r="V28" s="98">
        <v>18.14123</v>
      </c>
      <c r="W28" s="101"/>
      <c r="X28" s="101"/>
      <c r="Y28" s="99">
        <v>1.0612699999999999</v>
      </c>
      <c r="Z28" s="100"/>
      <c r="AA28" s="98"/>
      <c r="AB28" s="99"/>
      <c r="AC28" s="98"/>
      <c r="AD28" s="101"/>
      <c r="AE28" s="101"/>
      <c r="AF28" s="101"/>
      <c r="AG28" s="101">
        <v>12.23925</v>
      </c>
      <c r="AH28" s="101"/>
      <c r="AI28" s="99">
        <v>10.27692</v>
      </c>
      <c r="AJ28" s="100"/>
      <c r="AK28" s="100"/>
      <c r="AL28" s="100">
        <v>179.37322</v>
      </c>
      <c r="AM28" s="98">
        <v>217.12262999999999</v>
      </c>
      <c r="AN28" s="99">
        <v>7.9327300000000003</v>
      </c>
      <c r="AO28" s="98"/>
      <c r="AP28" s="99"/>
      <c r="AQ28" s="100"/>
      <c r="AR28" s="98"/>
      <c r="AS28" s="99"/>
      <c r="AT28" s="100"/>
      <c r="AU28" s="100"/>
      <c r="AV28" s="100"/>
      <c r="AW28" s="98"/>
      <c r="AX28" s="101"/>
      <c r="AY28" s="99"/>
      <c r="AZ28" s="98"/>
      <c r="BA28" s="101"/>
      <c r="BB28" s="101"/>
      <c r="BC28" s="101"/>
      <c r="BD28" s="101"/>
      <c r="BE28" s="101"/>
      <c r="BF28" s="101"/>
      <c r="BG28" s="99"/>
      <c r="BH28" s="100"/>
      <c r="BI28" s="98"/>
      <c r="BJ28" s="101"/>
      <c r="BK28" s="99"/>
      <c r="BL28" s="98">
        <v>167.61232000000001</v>
      </c>
      <c r="BM28" s="101">
        <v>166.56063</v>
      </c>
      <c r="BN28" s="101">
        <v>168.58996999999999</v>
      </c>
      <c r="BO28" s="101"/>
      <c r="BP28" s="101"/>
      <c r="BQ28" s="101"/>
      <c r="BR28" s="101"/>
      <c r="BS28" s="101">
        <v>169.94882000000001</v>
      </c>
      <c r="BT28" s="101"/>
      <c r="BU28" s="101">
        <v>110.49702000000001</v>
      </c>
      <c r="BV28" s="101">
        <v>206.49456000000001</v>
      </c>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v>249.72837000000001</v>
      </c>
      <c r="CM28" s="99">
        <v>191.19621000000001</v>
      </c>
      <c r="CN28" s="98">
        <v>180.55348000000001</v>
      </c>
      <c r="CO28" s="101">
        <v>180.52450999999999</v>
      </c>
      <c r="CP28" s="101">
        <v>181.33356000000001</v>
      </c>
      <c r="CQ28" s="99">
        <v>181.02912000000001</v>
      </c>
      <c r="CR28" s="98"/>
      <c r="CS28" s="99"/>
      <c r="CT28" s="98"/>
      <c r="CU28" s="101"/>
      <c r="CV28" s="102"/>
      <c r="CW28" s="98"/>
      <c r="CX28" s="101">
        <v>7243.6953800000001</v>
      </c>
      <c r="CY28" s="101"/>
      <c r="CZ28" s="99"/>
      <c r="DA28" s="98"/>
      <c r="DB28" s="101"/>
      <c r="DC28" s="101"/>
      <c r="DD28" s="101"/>
      <c r="DE28" s="101"/>
      <c r="DF28" s="101"/>
      <c r="DG28" s="101"/>
      <c r="DH28" s="101"/>
      <c r="DI28" s="101"/>
      <c r="DJ28" s="101"/>
      <c r="DK28" s="101"/>
      <c r="DL28" s="99"/>
      <c r="DM28" s="103"/>
      <c r="DN28" s="104"/>
      <c r="DO28" s="104"/>
      <c r="DP28" s="105" t="s">
        <v>1278</v>
      </c>
      <c r="DQ28" s="98">
        <v>3310.8960099999999</v>
      </c>
      <c r="DR28" s="101">
        <v>941.13302999999996</v>
      </c>
      <c r="DS28" s="101">
        <v>941.13302999999996</v>
      </c>
      <c r="DT28" s="99"/>
      <c r="DU28" s="100"/>
      <c r="DV28" s="98"/>
      <c r="DW28" s="101"/>
      <c r="DX28" s="101"/>
      <c r="DY28" s="101"/>
      <c r="DZ28" s="101"/>
      <c r="EA28" s="102">
        <v>7178.27963</v>
      </c>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3310.8960099999999</v>
      </c>
      <c r="HF28" s="101">
        <v>3292.7547800000002</v>
      </c>
      <c r="HG28" s="99">
        <v>1280.4155800000001</v>
      </c>
    </row>
    <row r="29" spans="1:215" x14ac:dyDescent="0.35">
      <c r="A29" s="1"/>
      <c r="B29" s="97" t="s">
        <v>693</v>
      </c>
      <c r="C29" s="98"/>
      <c r="D29" s="99"/>
      <c r="E29" s="100"/>
      <c r="F29" s="98"/>
      <c r="G29" s="101"/>
      <c r="H29" s="101">
        <v>8.8258700000000001</v>
      </c>
      <c r="I29" s="99">
        <v>8.5166900000000005</v>
      </c>
      <c r="J29" s="98"/>
      <c r="K29" s="99"/>
      <c r="L29" s="98"/>
      <c r="M29" s="99"/>
      <c r="N29" s="98"/>
      <c r="O29" s="101"/>
      <c r="P29" s="101"/>
      <c r="Q29" s="101"/>
      <c r="R29" s="101"/>
      <c r="S29" s="101"/>
      <c r="T29" s="101"/>
      <c r="U29" s="99"/>
      <c r="V29" s="98">
        <v>18.14123</v>
      </c>
      <c r="W29" s="101"/>
      <c r="X29" s="101"/>
      <c r="Y29" s="99">
        <v>1.0612699999999999</v>
      </c>
      <c r="Z29" s="100"/>
      <c r="AA29" s="98"/>
      <c r="AB29" s="99"/>
      <c r="AC29" s="98"/>
      <c r="AD29" s="101"/>
      <c r="AE29" s="101"/>
      <c r="AF29" s="101"/>
      <c r="AG29" s="101">
        <v>12.23925</v>
      </c>
      <c r="AH29" s="101"/>
      <c r="AI29" s="99">
        <v>10.27692</v>
      </c>
      <c r="AJ29" s="100"/>
      <c r="AK29" s="100"/>
      <c r="AL29" s="100">
        <v>179.37322</v>
      </c>
      <c r="AM29" s="98">
        <v>217.12262999999999</v>
      </c>
      <c r="AN29" s="99">
        <v>7.9327300000000003</v>
      </c>
      <c r="AO29" s="98"/>
      <c r="AP29" s="99"/>
      <c r="AQ29" s="100"/>
      <c r="AR29" s="98"/>
      <c r="AS29" s="99"/>
      <c r="AT29" s="100"/>
      <c r="AU29" s="100"/>
      <c r="AV29" s="100"/>
      <c r="AW29" s="98"/>
      <c r="AX29" s="101"/>
      <c r="AY29" s="99"/>
      <c r="AZ29" s="98"/>
      <c r="BA29" s="101"/>
      <c r="BB29" s="101"/>
      <c r="BC29" s="101"/>
      <c r="BD29" s="101"/>
      <c r="BE29" s="101"/>
      <c r="BF29" s="101"/>
      <c r="BG29" s="99"/>
      <c r="BH29" s="100"/>
      <c r="BI29" s="98"/>
      <c r="BJ29" s="101"/>
      <c r="BK29" s="99"/>
      <c r="BL29" s="98">
        <v>167.61232000000001</v>
      </c>
      <c r="BM29" s="101">
        <v>166.56063</v>
      </c>
      <c r="BN29" s="101">
        <v>168.58996999999999</v>
      </c>
      <c r="BO29" s="101"/>
      <c r="BP29" s="101"/>
      <c r="BQ29" s="101"/>
      <c r="BR29" s="101"/>
      <c r="BS29" s="101">
        <v>169.94882000000001</v>
      </c>
      <c r="BT29" s="101"/>
      <c r="BU29" s="101">
        <v>110.49702000000001</v>
      </c>
      <c r="BV29" s="101">
        <v>206.49456000000001</v>
      </c>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v>249.72837000000001</v>
      </c>
      <c r="CM29" s="99">
        <v>191.19621000000001</v>
      </c>
      <c r="CN29" s="98">
        <v>180.55348000000001</v>
      </c>
      <c r="CO29" s="101">
        <v>180.52450999999999</v>
      </c>
      <c r="CP29" s="101">
        <v>181.33356000000001</v>
      </c>
      <c r="CQ29" s="99">
        <v>181.02912000000001</v>
      </c>
      <c r="CR29" s="98"/>
      <c r="CS29" s="99"/>
      <c r="CT29" s="98"/>
      <c r="CU29" s="101"/>
      <c r="CV29" s="102"/>
      <c r="CW29" s="98"/>
      <c r="CX29" s="101">
        <v>7284.7214700000004</v>
      </c>
      <c r="CY29" s="101"/>
      <c r="CZ29" s="99"/>
      <c r="DA29" s="98"/>
      <c r="DB29" s="101"/>
      <c r="DC29" s="101"/>
      <c r="DD29" s="101"/>
      <c r="DE29" s="101"/>
      <c r="DF29" s="101"/>
      <c r="DG29" s="101"/>
      <c r="DH29" s="101"/>
      <c r="DI29" s="101"/>
      <c r="DJ29" s="101"/>
      <c r="DK29" s="101"/>
      <c r="DL29" s="99"/>
      <c r="DM29" s="103"/>
      <c r="DN29" s="104"/>
      <c r="DO29" s="104"/>
      <c r="DP29" s="105" t="s">
        <v>1278</v>
      </c>
      <c r="DQ29" s="98">
        <v>3310.8960099999999</v>
      </c>
      <c r="DR29" s="101">
        <v>941.13302999999996</v>
      </c>
      <c r="DS29" s="101">
        <v>941.13302999999996</v>
      </c>
      <c r="DT29" s="99"/>
      <c r="DU29" s="100"/>
      <c r="DV29" s="98"/>
      <c r="DW29" s="101"/>
      <c r="DX29" s="101"/>
      <c r="DY29" s="101"/>
      <c r="DZ29" s="101"/>
      <c r="EA29" s="102">
        <v>7219.38544</v>
      </c>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3310.8960099999999</v>
      </c>
      <c r="HF29" s="101">
        <v>3292.7547800000002</v>
      </c>
      <c r="HG29" s="99">
        <v>1280.4155800000001</v>
      </c>
    </row>
    <row r="30" spans="1:215" x14ac:dyDescent="0.35">
      <c r="A30" s="1"/>
      <c r="B30" s="97" t="s">
        <v>694</v>
      </c>
      <c r="C30" s="98"/>
      <c r="D30" s="99"/>
      <c r="E30" s="100"/>
      <c r="F30" s="98"/>
      <c r="G30" s="101"/>
      <c r="H30" s="101">
        <v>8.8258700000000001</v>
      </c>
      <c r="I30" s="99">
        <v>8.5166900000000005</v>
      </c>
      <c r="J30" s="98"/>
      <c r="K30" s="99"/>
      <c r="L30" s="98"/>
      <c r="M30" s="99"/>
      <c r="N30" s="98"/>
      <c r="O30" s="101"/>
      <c r="P30" s="101"/>
      <c r="Q30" s="101"/>
      <c r="R30" s="101"/>
      <c r="S30" s="101"/>
      <c r="T30" s="101"/>
      <c r="U30" s="99"/>
      <c r="V30" s="98">
        <v>18.14123</v>
      </c>
      <c r="W30" s="101"/>
      <c r="X30" s="101"/>
      <c r="Y30" s="99">
        <v>1.0612699999999999</v>
      </c>
      <c r="Z30" s="100"/>
      <c r="AA30" s="98"/>
      <c r="AB30" s="99"/>
      <c r="AC30" s="98"/>
      <c r="AD30" s="101"/>
      <c r="AE30" s="101"/>
      <c r="AF30" s="101"/>
      <c r="AG30" s="101">
        <v>12.23925</v>
      </c>
      <c r="AH30" s="101"/>
      <c r="AI30" s="99">
        <v>10.27692</v>
      </c>
      <c r="AJ30" s="100"/>
      <c r="AK30" s="100"/>
      <c r="AL30" s="100">
        <v>179.37322</v>
      </c>
      <c r="AM30" s="98">
        <v>217.12262999999999</v>
      </c>
      <c r="AN30" s="99">
        <v>7.9327300000000003</v>
      </c>
      <c r="AO30" s="98"/>
      <c r="AP30" s="99"/>
      <c r="AQ30" s="100"/>
      <c r="AR30" s="98"/>
      <c r="AS30" s="99"/>
      <c r="AT30" s="100"/>
      <c r="AU30" s="100"/>
      <c r="AV30" s="100"/>
      <c r="AW30" s="98"/>
      <c r="AX30" s="101"/>
      <c r="AY30" s="99"/>
      <c r="AZ30" s="98"/>
      <c r="BA30" s="101"/>
      <c r="BB30" s="101"/>
      <c r="BC30" s="101"/>
      <c r="BD30" s="101"/>
      <c r="BE30" s="101"/>
      <c r="BF30" s="101"/>
      <c r="BG30" s="99"/>
      <c r="BH30" s="100"/>
      <c r="BI30" s="98"/>
      <c r="BJ30" s="101"/>
      <c r="BK30" s="99"/>
      <c r="BL30" s="98">
        <v>167.61232000000001</v>
      </c>
      <c r="BM30" s="101">
        <v>166.56063</v>
      </c>
      <c r="BN30" s="101">
        <v>168.58996999999999</v>
      </c>
      <c r="BO30" s="101"/>
      <c r="BP30" s="101"/>
      <c r="BQ30" s="101"/>
      <c r="BR30" s="101"/>
      <c r="BS30" s="101">
        <v>169.94882000000001</v>
      </c>
      <c r="BT30" s="101"/>
      <c r="BU30" s="101">
        <v>110.49702000000001</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v>249.72837000000001</v>
      </c>
      <c r="CM30" s="99">
        <v>191.19621000000001</v>
      </c>
      <c r="CN30" s="98">
        <v>180.55348000000001</v>
      </c>
      <c r="CO30" s="101">
        <v>180.52450999999999</v>
      </c>
      <c r="CP30" s="101">
        <v>181.33356000000001</v>
      </c>
      <c r="CQ30" s="99">
        <v>181.02912000000001</v>
      </c>
      <c r="CR30" s="98"/>
      <c r="CS30" s="99"/>
      <c r="CT30" s="98"/>
      <c r="CU30" s="101"/>
      <c r="CV30" s="102"/>
      <c r="CW30" s="98"/>
      <c r="CX30" s="101">
        <v>7227.8562499999998</v>
      </c>
      <c r="CY30" s="101"/>
      <c r="CZ30" s="99"/>
      <c r="DA30" s="98"/>
      <c r="DB30" s="101"/>
      <c r="DC30" s="101"/>
      <c r="DD30" s="101"/>
      <c r="DE30" s="101"/>
      <c r="DF30" s="101"/>
      <c r="DG30" s="101"/>
      <c r="DH30" s="101"/>
      <c r="DI30" s="101"/>
      <c r="DJ30" s="101"/>
      <c r="DK30" s="101"/>
      <c r="DL30" s="99"/>
      <c r="DM30" s="103"/>
      <c r="DN30" s="104"/>
      <c r="DO30" s="104"/>
      <c r="DP30" s="105" t="s">
        <v>1278</v>
      </c>
      <c r="DQ30" s="98">
        <v>3310.8960099999999</v>
      </c>
      <c r="DR30" s="101">
        <v>941.13302999999996</v>
      </c>
      <c r="DS30" s="101">
        <v>941.13302999999996</v>
      </c>
      <c r="DT30" s="99"/>
      <c r="DU30" s="100"/>
      <c r="DV30" s="98"/>
      <c r="DW30" s="101"/>
      <c r="DX30" s="101"/>
      <c r="DY30" s="101"/>
      <c r="DZ30" s="101"/>
      <c r="EA30" s="102">
        <v>7160.57978</v>
      </c>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3310.8960099999999</v>
      </c>
      <c r="HF30" s="101">
        <v>3292.7547800000002</v>
      </c>
      <c r="HG30" s="99">
        <v>1280.4155800000001</v>
      </c>
    </row>
    <row r="31" spans="1:215" x14ac:dyDescent="0.35">
      <c r="A31" s="1"/>
      <c r="B31" s="97" t="s">
        <v>695</v>
      </c>
      <c r="C31" s="98"/>
      <c r="D31" s="99"/>
      <c r="E31" s="100"/>
      <c r="F31" s="98"/>
      <c r="G31" s="101"/>
      <c r="H31" s="101">
        <v>8.8258700000000001</v>
      </c>
      <c r="I31" s="99">
        <v>8.5166900000000005</v>
      </c>
      <c r="J31" s="98"/>
      <c r="K31" s="99"/>
      <c r="L31" s="98"/>
      <c r="M31" s="99"/>
      <c r="N31" s="98"/>
      <c r="O31" s="101"/>
      <c r="P31" s="101"/>
      <c r="Q31" s="101"/>
      <c r="R31" s="101"/>
      <c r="S31" s="101"/>
      <c r="T31" s="101"/>
      <c r="U31" s="99"/>
      <c r="V31" s="98">
        <v>18.14123</v>
      </c>
      <c r="W31" s="101"/>
      <c r="X31" s="101"/>
      <c r="Y31" s="99">
        <v>1.0612699999999999</v>
      </c>
      <c r="Z31" s="100"/>
      <c r="AA31" s="98"/>
      <c r="AB31" s="99"/>
      <c r="AC31" s="98"/>
      <c r="AD31" s="101"/>
      <c r="AE31" s="101"/>
      <c r="AF31" s="101"/>
      <c r="AG31" s="101">
        <v>12.23925</v>
      </c>
      <c r="AH31" s="101"/>
      <c r="AI31" s="99">
        <v>10.27692</v>
      </c>
      <c r="AJ31" s="100"/>
      <c r="AK31" s="100"/>
      <c r="AL31" s="100">
        <v>179.37322</v>
      </c>
      <c r="AM31" s="98">
        <v>217.12262999999999</v>
      </c>
      <c r="AN31" s="99">
        <v>7.9327300000000003</v>
      </c>
      <c r="AO31" s="98"/>
      <c r="AP31" s="99"/>
      <c r="AQ31" s="100"/>
      <c r="AR31" s="98"/>
      <c r="AS31" s="99"/>
      <c r="AT31" s="100"/>
      <c r="AU31" s="100"/>
      <c r="AV31" s="100"/>
      <c r="AW31" s="98"/>
      <c r="AX31" s="101"/>
      <c r="AY31" s="99"/>
      <c r="AZ31" s="98"/>
      <c r="BA31" s="101"/>
      <c r="BB31" s="101"/>
      <c r="BC31" s="101"/>
      <c r="BD31" s="101"/>
      <c r="BE31" s="101"/>
      <c r="BF31" s="101"/>
      <c r="BG31" s="99"/>
      <c r="BH31" s="100"/>
      <c r="BI31" s="98"/>
      <c r="BJ31" s="101"/>
      <c r="BK31" s="99"/>
      <c r="BL31" s="98">
        <v>167.61232000000001</v>
      </c>
      <c r="BM31" s="101">
        <v>166.56063</v>
      </c>
      <c r="BN31" s="101">
        <v>168.58996999999999</v>
      </c>
      <c r="BO31" s="101"/>
      <c r="BP31" s="101"/>
      <c r="BQ31" s="101"/>
      <c r="BR31" s="101"/>
      <c r="BS31" s="101">
        <v>169.94882000000001</v>
      </c>
      <c r="BT31" s="101"/>
      <c r="BU31" s="101">
        <v>110.49702000000001</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v>249.72837000000001</v>
      </c>
      <c r="CM31" s="99">
        <v>191.19621000000001</v>
      </c>
      <c r="CN31" s="98">
        <v>180.55348000000001</v>
      </c>
      <c r="CO31" s="101">
        <v>180.52450999999999</v>
      </c>
      <c r="CP31" s="101">
        <v>181.33356000000001</v>
      </c>
      <c r="CQ31" s="99">
        <v>181.02912000000001</v>
      </c>
      <c r="CR31" s="98"/>
      <c r="CS31" s="99"/>
      <c r="CT31" s="98"/>
      <c r="CU31" s="101"/>
      <c r="CV31" s="102"/>
      <c r="CW31" s="98"/>
      <c r="CX31" s="101">
        <v>7350.3775299999998</v>
      </c>
      <c r="CY31" s="101"/>
      <c r="CZ31" s="99"/>
      <c r="DA31" s="98"/>
      <c r="DB31" s="101"/>
      <c r="DC31" s="101"/>
      <c r="DD31" s="101"/>
      <c r="DE31" s="101"/>
      <c r="DF31" s="101"/>
      <c r="DG31" s="101"/>
      <c r="DH31" s="101"/>
      <c r="DI31" s="101"/>
      <c r="DJ31" s="101"/>
      <c r="DK31" s="101"/>
      <c r="DL31" s="99"/>
      <c r="DM31" s="103"/>
      <c r="DN31" s="104"/>
      <c r="DO31" s="104"/>
      <c r="DP31" s="105" t="s">
        <v>1278</v>
      </c>
      <c r="DQ31" s="98">
        <v>3310.8960099999999</v>
      </c>
      <c r="DR31" s="101">
        <v>941.13302999999996</v>
      </c>
      <c r="DS31" s="101">
        <v>941.13302999999996</v>
      </c>
      <c r="DT31" s="99"/>
      <c r="DU31" s="100"/>
      <c r="DV31" s="98"/>
      <c r="DW31" s="101"/>
      <c r="DX31" s="101"/>
      <c r="DY31" s="101"/>
      <c r="DZ31" s="101"/>
      <c r="EA31" s="102">
        <v>7281.1820699999998</v>
      </c>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3310.8960099999999</v>
      </c>
      <c r="HF31" s="101">
        <v>3292.7547800000002</v>
      </c>
      <c r="HG31" s="99">
        <v>1280.4155800000001</v>
      </c>
    </row>
    <row r="32" spans="1:215" x14ac:dyDescent="0.35">
      <c r="A32" s="1"/>
      <c r="B32" s="97" t="s">
        <v>696</v>
      </c>
      <c r="C32" s="98"/>
      <c r="D32" s="99"/>
      <c r="E32" s="100"/>
      <c r="F32" s="98"/>
      <c r="G32" s="101"/>
      <c r="H32" s="101">
        <v>8.8258700000000001</v>
      </c>
      <c r="I32" s="99">
        <v>8.5166900000000005</v>
      </c>
      <c r="J32" s="98"/>
      <c r="K32" s="99"/>
      <c r="L32" s="98"/>
      <c r="M32" s="99"/>
      <c r="N32" s="98"/>
      <c r="O32" s="101"/>
      <c r="P32" s="101"/>
      <c r="Q32" s="101"/>
      <c r="R32" s="101"/>
      <c r="S32" s="101"/>
      <c r="T32" s="101"/>
      <c r="U32" s="99"/>
      <c r="V32" s="98">
        <v>18.14123</v>
      </c>
      <c r="W32" s="101"/>
      <c r="X32" s="101"/>
      <c r="Y32" s="99">
        <v>1.0612699999999999</v>
      </c>
      <c r="Z32" s="100"/>
      <c r="AA32" s="98"/>
      <c r="AB32" s="99"/>
      <c r="AC32" s="98"/>
      <c r="AD32" s="101"/>
      <c r="AE32" s="101"/>
      <c r="AF32" s="101"/>
      <c r="AG32" s="101">
        <v>12.23925</v>
      </c>
      <c r="AH32" s="101"/>
      <c r="AI32" s="99">
        <v>10.27692</v>
      </c>
      <c r="AJ32" s="100"/>
      <c r="AK32" s="100"/>
      <c r="AL32" s="100">
        <v>179.37322</v>
      </c>
      <c r="AM32" s="98">
        <v>217.12262999999999</v>
      </c>
      <c r="AN32" s="99">
        <v>7.9327300000000003</v>
      </c>
      <c r="AO32" s="98"/>
      <c r="AP32" s="99"/>
      <c r="AQ32" s="100"/>
      <c r="AR32" s="98"/>
      <c r="AS32" s="99"/>
      <c r="AT32" s="100"/>
      <c r="AU32" s="100"/>
      <c r="AV32" s="100"/>
      <c r="AW32" s="98"/>
      <c r="AX32" s="101"/>
      <c r="AY32" s="99"/>
      <c r="AZ32" s="98"/>
      <c r="BA32" s="101"/>
      <c r="BB32" s="101"/>
      <c r="BC32" s="101"/>
      <c r="BD32" s="101"/>
      <c r="BE32" s="101"/>
      <c r="BF32" s="101"/>
      <c r="BG32" s="99"/>
      <c r="BH32" s="100"/>
      <c r="BI32" s="98"/>
      <c r="BJ32" s="101"/>
      <c r="BK32" s="99"/>
      <c r="BL32" s="98">
        <v>167.61232000000001</v>
      </c>
      <c r="BM32" s="101">
        <v>166.56063</v>
      </c>
      <c r="BN32" s="101">
        <v>168.58996999999999</v>
      </c>
      <c r="BO32" s="101"/>
      <c r="BP32" s="101"/>
      <c r="BQ32" s="101"/>
      <c r="BR32" s="101"/>
      <c r="BS32" s="101">
        <v>169.94882000000001</v>
      </c>
      <c r="BT32" s="101"/>
      <c r="BU32" s="101">
        <v>110.49702000000001</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v>249.72837000000001</v>
      </c>
      <c r="CM32" s="99">
        <v>191.19621000000001</v>
      </c>
      <c r="CN32" s="98">
        <v>180.55348000000001</v>
      </c>
      <c r="CO32" s="101">
        <v>180.52450999999999</v>
      </c>
      <c r="CP32" s="101">
        <v>181.33356000000001</v>
      </c>
      <c r="CQ32" s="99">
        <v>181.02912000000001</v>
      </c>
      <c r="CR32" s="98"/>
      <c r="CS32" s="99"/>
      <c r="CT32" s="98"/>
      <c r="CU32" s="101"/>
      <c r="CV32" s="102"/>
      <c r="CW32" s="98"/>
      <c r="CX32" s="101">
        <v>7123.56405</v>
      </c>
      <c r="CY32" s="101"/>
      <c r="CZ32" s="99"/>
      <c r="DA32" s="98"/>
      <c r="DB32" s="101"/>
      <c r="DC32" s="101"/>
      <c r="DD32" s="101"/>
      <c r="DE32" s="101"/>
      <c r="DF32" s="101"/>
      <c r="DG32" s="101"/>
      <c r="DH32" s="101"/>
      <c r="DI32" s="101"/>
      <c r="DJ32" s="101"/>
      <c r="DK32" s="101"/>
      <c r="DL32" s="99"/>
      <c r="DM32" s="103"/>
      <c r="DN32" s="104"/>
      <c r="DO32" s="104"/>
      <c r="DP32" s="105" t="s">
        <v>1278</v>
      </c>
      <c r="DQ32" s="98">
        <v>3310.8960099999999</v>
      </c>
      <c r="DR32" s="101">
        <v>941.13302999999996</v>
      </c>
      <c r="DS32" s="101">
        <v>941.13302999999996</v>
      </c>
      <c r="DT32" s="99"/>
      <c r="DU32" s="100"/>
      <c r="DV32" s="98"/>
      <c r="DW32" s="101"/>
      <c r="DX32" s="101"/>
      <c r="DY32" s="101"/>
      <c r="DZ32" s="101"/>
      <c r="EA32" s="102">
        <v>7054.4837799999996</v>
      </c>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3310.8960099999999</v>
      </c>
      <c r="HF32" s="101">
        <v>3292.7547800000002</v>
      </c>
      <c r="HG32" s="99">
        <v>1280.4155800000001</v>
      </c>
    </row>
    <row r="33" spans="1:215" x14ac:dyDescent="0.35">
      <c r="A33" s="1"/>
      <c r="B33" s="97" t="s">
        <v>697</v>
      </c>
      <c r="C33" s="98"/>
      <c r="D33" s="99"/>
      <c r="E33" s="100"/>
      <c r="F33" s="98"/>
      <c r="G33" s="101"/>
      <c r="H33" s="101">
        <v>8.8258700000000001</v>
      </c>
      <c r="I33" s="99">
        <v>8.5166900000000005</v>
      </c>
      <c r="J33" s="98"/>
      <c r="K33" s="99"/>
      <c r="L33" s="98"/>
      <c r="M33" s="99"/>
      <c r="N33" s="98"/>
      <c r="O33" s="101"/>
      <c r="P33" s="101"/>
      <c r="Q33" s="101"/>
      <c r="R33" s="101"/>
      <c r="S33" s="101"/>
      <c r="T33" s="101"/>
      <c r="U33" s="99"/>
      <c r="V33" s="98">
        <v>18.14123</v>
      </c>
      <c r="W33" s="101">
        <v>19.191960000000002</v>
      </c>
      <c r="X33" s="101">
        <v>24.425360000000001</v>
      </c>
      <c r="Y33" s="99">
        <v>1.0612699999999999</v>
      </c>
      <c r="Z33" s="100"/>
      <c r="AA33" s="98"/>
      <c r="AB33" s="99"/>
      <c r="AC33" s="98"/>
      <c r="AD33" s="101"/>
      <c r="AE33" s="101"/>
      <c r="AF33" s="101"/>
      <c r="AG33" s="101">
        <v>12.23925</v>
      </c>
      <c r="AH33" s="101"/>
      <c r="AI33" s="99">
        <v>10.27692</v>
      </c>
      <c r="AJ33" s="100"/>
      <c r="AK33" s="100"/>
      <c r="AL33" s="100">
        <v>179.37322</v>
      </c>
      <c r="AM33" s="98">
        <v>217.12262999999999</v>
      </c>
      <c r="AN33" s="99">
        <v>7.9327300000000003</v>
      </c>
      <c r="AO33" s="98"/>
      <c r="AP33" s="99"/>
      <c r="AQ33" s="100"/>
      <c r="AR33" s="98"/>
      <c r="AS33" s="99"/>
      <c r="AT33" s="100"/>
      <c r="AU33" s="100"/>
      <c r="AV33" s="100"/>
      <c r="AW33" s="98"/>
      <c r="AX33" s="101"/>
      <c r="AY33" s="99"/>
      <c r="AZ33" s="98"/>
      <c r="BA33" s="101"/>
      <c r="BB33" s="101"/>
      <c r="BC33" s="101"/>
      <c r="BD33" s="101"/>
      <c r="BE33" s="101"/>
      <c r="BF33" s="101"/>
      <c r="BG33" s="99"/>
      <c r="BH33" s="100"/>
      <c r="BI33" s="98"/>
      <c r="BJ33" s="101"/>
      <c r="BK33" s="99"/>
      <c r="BL33" s="98">
        <v>167.61232000000001</v>
      </c>
      <c r="BM33" s="101">
        <v>166.56063</v>
      </c>
      <c r="BN33" s="101">
        <v>168.58996999999999</v>
      </c>
      <c r="BO33" s="101"/>
      <c r="BP33" s="101"/>
      <c r="BQ33" s="101"/>
      <c r="BR33" s="101"/>
      <c r="BS33" s="101">
        <v>169.94882000000001</v>
      </c>
      <c r="BT33" s="101"/>
      <c r="BU33" s="101">
        <v>110.49702000000001</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v>249.72837000000001</v>
      </c>
      <c r="CM33" s="99">
        <v>191.19621000000001</v>
      </c>
      <c r="CN33" s="98">
        <v>180.55348000000001</v>
      </c>
      <c r="CO33" s="101">
        <v>180.52450999999999</v>
      </c>
      <c r="CP33" s="101">
        <v>181.33356000000001</v>
      </c>
      <c r="CQ33" s="99">
        <v>181.02912000000001</v>
      </c>
      <c r="CR33" s="98"/>
      <c r="CS33" s="99"/>
      <c r="CT33" s="98"/>
      <c r="CU33" s="101"/>
      <c r="CV33" s="102"/>
      <c r="CW33" s="98"/>
      <c r="CX33" s="101">
        <v>7169.5085900000004</v>
      </c>
      <c r="CY33" s="101"/>
      <c r="CZ33" s="99"/>
      <c r="DA33" s="98"/>
      <c r="DB33" s="101"/>
      <c r="DC33" s="101"/>
      <c r="DD33" s="101"/>
      <c r="DE33" s="101"/>
      <c r="DF33" s="101"/>
      <c r="DG33" s="101"/>
      <c r="DH33" s="101"/>
      <c r="DI33" s="101"/>
      <c r="DJ33" s="101"/>
      <c r="DK33" s="101"/>
      <c r="DL33" s="99"/>
      <c r="DM33" s="103"/>
      <c r="DN33" s="104"/>
      <c r="DO33" s="104"/>
      <c r="DP33" s="105" t="s">
        <v>1278</v>
      </c>
      <c r="DQ33" s="98">
        <v>3354.5133300000002</v>
      </c>
      <c r="DR33" s="101">
        <v>941.13302999999996</v>
      </c>
      <c r="DS33" s="101">
        <v>941.13302999999996</v>
      </c>
      <c r="DT33" s="99"/>
      <c r="DU33" s="100"/>
      <c r="DV33" s="98"/>
      <c r="DW33" s="101"/>
      <c r="DX33" s="101"/>
      <c r="DY33" s="101"/>
      <c r="DZ33" s="101"/>
      <c r="EA33" s="102">
        <v>7100.6510799999996</v>
      </c>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3354.5133300000002</v>
      </c>
      <c r="HF33" s="101">
        <v>3292.7547800000002</v>
      </c>
      <c r="HG33" s="99">
        <v>1280.4155800000001</v>
      </c>
    </row>
    <row r="34" spans="1:215" x14ac:dyDescent="0.35">
      <c r="A34" s="1"/>
      <c r="B34" s="97" t="s">
        <v>698</v>
      </c>
      <c r="C34" s="98"/>
      <c r="D34" s="99"/>
      <c r="E34" s="100"/>
      <c r="F34" s="98"/>
      <c r="G34" s="101"/>
      <c r="H34" s="101">
        <v>8.8258700000000001</v>
      </c>
      <c r="I34" s="99">
        <v>8.5166900000000005</v>
      </c>
      <c r="J34" s="98"/>
      <c r="K34" s="99"/>
      <c r="L34" s="98"/>
      <c r="M34" s="99"/>
      <c r="N34" s="98"/>
      <c r="O34" s="101"/>
      <c r="P34" s="101"/>
      <c r="Q34" s="101"/>
      <c r="R34" s="101"/>
      <c r="S34" s="101"/>
      <c r="T34" s="101"/>
      <c r="U34" s="99"/>
      <c r="V34" s="98">
        <v>18.14123</v>
      </c>
      <c r="W34" s="101">
        <v>19.191960000000002</v>
      </c>
      <c r="X34" s="101">
        <v>24.425360000000001</v>
      </c>
      <c r="Y34" s="99">
        <v>1.0612699999999999</v>
      </c>
      <c r="Z34" s="100"/>
      <c r="AA34" s="98"/>
      <c r="AB34" s="99"/>
      <c r="AC34" s="98"/>
      <c r="AD34" s="101"/>
      <c r="AE34" s="101"/>
      <c r="AF34" s="101"/>
      <c r="AG34" s="101">
        <v>12.23925</v>
      </c>
      <c r="AH34" s="101"/>
      <c r="AI34" s="99">
        <v>10.27692</v>
      </c>
      <c r="AJ34" s="100"/>
      <c r="AK34" s="100"/>
      <c r="AL34" s="100">
        <v>179.37322</v>
      </c>
      <c r="AM34" s="98">
        <v>217.12262999999999</v>
      </c>
      <c r="AN34" s="99">
        <v>7.9327300000000003</v>
      </c>
      <c r="AO34" s="98"/>
      <c r="AP34" s="99"/>
      <c r="AQ34" s="100"/>
      <c r="AR34" s="98"/>
      <c r="AS34" s="99"/>
      <c r="AT34" s="100"/>
      <c r="AU34" s="100"/>
      <c r="AV34" s="100"/>
      <c r="AW34" s="98"/>
      <c r="AX34" s="101"/>
      <c r="AY34" s="99"/>
      <c r="AZ34" s="98"/>
      <c r="BA34" s="101"/>
      <c r="BB34" s="101"/>
      <c r="BC34" s="101"/>
      <c r="BD34" s="101"/>
      <c r="BE34" s="101"/>
      <c r="BF34" s="101"/>
      <c r="BG34" s="99"/>
      <c r="BH34" s="100"/>
      <c r="BI34" s="98"/>
      <c r="BJ34" s="101"/>
      <c r="BK34" s="99"/>
      <c r="BL34" s="98">
        <v>167.61232000000001</v>
      </c>
      <c r="BM34" s="101">
        <v>166.56063</v>
      </c>
      <c r="BN34" s="101">
        <v>168.58996999999999</v>
      </c>
      <c r="BO34" s="101"/>
      <c r="BP34" s="101"/>
      <c r="BQ34" s="101"/>
      <c r="BR34" s="101"/>
      <c r="BS34" s="101">
        <v>169.94882000000001</v>
      </c>
      <c r="BT34" s="101"/>
      <c r="BU34" s="101">
        <v>110.49702000000001</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v>249.72837000000001</v>
      </c>
      <c r="CM34" s="99">
        <v>191.19621000000001</v>
      </c>
      <c r="CN34" s="98">
        <v>180.55348000000001</v>
      </c>
      <c r="CO34" s="101">
        <v>180.52450999999999</v>
      </c>
      <c r="CP34" s="101">
        <v>181.33356000000001</v>
      </c>
      <c r="CQ34" s="99">
        <v>181.02912000000001</v>
      </c>
      <c r="CR34" s="98"/>
      <c r="CS34" s="99"/>
      <c r="CT34" s="98"/>
      <c r="CU34" s="101"/>
      <c r="CV34" s="102"/>
      <c r="CW34" s="98"/>
      <c r="CX34" s="101">
        <v>7182.31167</v>
      </c>
      <c r="CY34" s="101"/>
      <c r="CZ34" s="99"/>
      <c r="DA34" s="98"/>
      <c r="DB34" s="101"/>
      <c r="DC34" s="101"/>
      <c r="DD34" s="101"/>
      <c r="DE34" s="101"/>
      <c r="DF34" s="101"/>
      <c r="DG34" s="101"/>
      <c r="DH34" s="101"/>
      <c r="DI34" s="101"/>
      <c r="DJ34" s="101"/>
      <c r="DK34" s="101"/>
      <c r="DL34" s="99"/>
      <c r="DM34" s="103"/>
      <c r="DN34" s="104"/>
      <c r="DO34" s="104"/>
      <c r="DP34" s="105" t="s">
        <v>1278</v>
      </c>
      <c r="DQ34" s="98">
        <v>3354.5133300000002</v>
      </c>
      <c r="DR34" s="101">
        <v>941.13302999999996</v>
      </c>
      <c r="DS34" s="101">
        <v>941.13302999999996</v>
      </c>
      <c r="DT34" s="99"/>
      <c r="DU34" s="100"/>
      <c r="DV34" s="98"/>
      <c r="DW34" s="101"/>
      <c r="DX34" s="101"/>
      <c r="DY34" s="101"/>
      <c r="DZ34" s="101"/>
      <c r="EA34" s="102">
        <v>7109.85502</v>
      </c>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3354.5133300000002</v>
      </c>
      <c r="HF34" s="101">
        <v>3292.7547800000002</v>
      </c>
      <c r="HG34" s="99">
        <v>1280.4155800000001</v>
      </c>
    </row>
    <row r="35" spans="1:215" x14ac:dyDescent="0.35">
      <c r="A35" s="1"/>
      <c r="B35" s="97" t="s">
        <v>699</v>
      </c>
      <c r="C35" s="98"/>
      <c r="D35" s="99"/>
      <c r="E35" s="100"/>
      <c r="F35" s="98"/>
      <c r="G35" s="101"/>
      <c r="H35" s="101">
        <v>8.8258700000000001</v>
      </c>
      <c r="I35" s="99">
        <v>8.5166900000000005</v>
      </c>
      <c r="J35" s="98"/>
      <c r="K35" s="99"/>
      <c r="L35" s="98"/>
      <c r="M35" s="99"/>
      <c r="N35" s="98"/>
      <c r="O35" s="101"/>
      <c r="P35" s="101"/>
      <c r="Q35" s="101"/>
      <c r="R35" s="101"/>
      <c r="S35" s="101"/>
      <c r="T35" s="101"/>
      <c r="U35" s="99"/>
      <c r="V35" s="98">
        <v>18.14123</v>
      </c>
      <c r="W35" s="101">
        <v>19.191960000000002</v>
      </c>
      <c r="X35" s="101">
        <v>24.425360000000001</v>
      </c>
      <c r="Y35" s="99">
        <v>1.0612699999999999</v>
      </c>
      <c r="Z35" s="100"/>
      <c r="AA35" s="98"/>
      <c r="AB35" s="99"/>
      <c r="AC35" s="98"/>
      <c r="AD35" s="101"/>
      <c r="AE35" s="101"/>
      <c r="AF35" s="101"/>
      <c r="AG35" s="101">
        <v>12.23925</v>
      </c>
      <c r="AH35" s="101"/>
      <c r="AI35" s="99">
        <v>10.27692</v>
      </c>
      <c r="AJ35" s="100"/>
      <c r="AK35" s="100"/>
      <c r="AL35" s="100">
        <v>179.37322</v>
      </c>
      <c r="AM35" s="98">
        <v>217.12262999999999</v>
      </c>
      <c r="AN35" s="99">
        <v>7.9327300000000003</v>
      </c>
      <c r="AO35" s="98"/>
      <c r="AP35" s="99"/>
      <c r="AQ35" s="100"/>
      <c r="AR35" s="98"/>
      <c r="AS35" s="99"/>
      <c r="AT35" s="100"/>
      <c r="AU35" s="100"/>
      <c r="AV35" s="100"/>
      <c r="AW35" s="98"/>
      <c r="AX35" s="101"/>
      <c r="AY35" s="99"/>
      <c r="AZ35" s="98"/>
      <c r="BA35" s="101"/>
      <c r="BB35" s="101"/>
      <c r="BC35" s="101"/>
      <c r="BD35" s="101"/>
      <c r="BE35" s="101"/>
      <c r="BF35" s="101"/>
      <c r="BG35" s="99"/>
      <c r="BH35" s="100"/>
      <c r="BI35" s="98"/>
      <c r="BJ35" s="101"/>
      <c r="BK35" s="99"/>
      <c r="BL35" s="98">
        <v>167.61232000000001</v>
      </c>
      <c r="BM35" s="101">
        <v>166.56063</v>
      </c>
      <c r="BN35" s="101">
        <v>168.58996999999999</v>
      </c>
      <c r="BO35" s="101"/>
      <c r="BP35" s="101"/>
      <c r="BQ35" s="101"/>
      <c r="BR35" s="101"/>
      <c r="BS35" s="101">
        <v>169.94882000000001</v>
      </c>
      <c r="BT35" s="101"/>
      <c r="BU35" s="101">
        <v>110.49702000000001</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v>249.72837000000001</v>
      </c>
      <c r="CM35" s="99">
        <v>191.19621000000001</v>
      </c>
      <c r="CN35" s="98">
        <v>180.55348000000001</v>
      </c>
      <c r="CO35" s="101">
        <v>180.52450999999999</v>
      </c>
      <c r="CP35" s="101">
        <v>181.33356000000001</v>
      </c>
      <c r="CQ35" s="99">
        <v>181.02912000000001</v>
      </c>
      <c r="CR35" s="98"/>
      <c r="CS35" s="99"/>
      <c r="CT35" s="98"/>
      <c r="CU35" s="101"/>
      <c r="CV35" s="102"/>
      <c r="CW35" s="98"/>
      <c r="CX35" s="101">
        <v>7282.4485400000003</v>
      </c>
      <c r="CY35" s="101"/>
      <c r="CZ35" s="99"/>
      <c r="DA35" s="98"/>
      <c r="DB35" s="101"/>
      <c r="DC35" s="101"/>
      <c r="DD35" s="101"/>
      <c r="DE35" s="101"/>
      <c r="DF35" s="101"/>
      <c r="DG35" s="101"/>
      <c r="DH35" s="101"/>
      <c r="DI35" s="101"/>
      <c r="DJ35" s="101"/>
      <c r="DK35" s="101"/>
      <c r="DL35" s="99"/>
      <c r="DM35" s="103"/>
      <c r="DN35" s="104"/>
      <c r="DO35" s="104"/>
      <c r="DP35" s="105" t="s">
        <v>1278</v>
      </c>
      <c r="DQ35" s="98">
        <v>3354.5133300000002</v>
      </c>
      <c r="DR35" s="101">
        <v>941.13302999999996</v>
      </c>
      <c r="DS35" s="101">
        <v>941.13302999999996</v>
      </c>
      <c r="DT35" s="99"/>
      <c r="DU35" s="100"/>
      <c r="DV35" s="98"/>
      <c r="DW35" s="101"/>
      <c r="DX35" s="101"/>
      <c r="DY35" s="101"/>
      <c r="DZ35" s="101"/>
      <c r="EA35" s="102">
        <v>7208.4581699999999</v>
      </c>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3354.5133300000002</v>
      </c>
      <c r="HF35" s="101">
        <v>3292.7547800000002</v>
      </c>
      <c r="HG35" s="99">
        <v>1280.4155800000001</v>
      </c>
    </row>
    <row r="36" spans="1:215" x14ac:dyDescent="0.35">
      <c r="A36" s="1"/>
      <c r="B36" s="97" t="s">
        <v>700</v>
      </c>
      <c r="C36" s="98"/>
      <c r="D36" s="99"/>
      <c r="E36" s="100"/>
      <c r="F36" s="98"/>
      <c r="G36" s="101"/>
      <c r="H36" s="101">
        <v>8.8258700000000001</v>
      </c>
      <c r="I36" s="99">
        <v>8.5166900000000005</v>
      </c>
      <c r="J36" s="98"/>
      <c r="K36" s="99"/>
      <c r="L36" s="98"/>
      <c r="M36" s="99"/>
      <c r="N36" s="98"/>
      <c r="O36" s="101"/>
      <c r="P36" s="101"/>
      <c r="Q36" s="101"/>
      <c r="R36" s="101"/>
      <c r="S36" s="101"/>
      <c r="T36" s="101"/>
      <c r="U36" s="99"/>
      <c r="V36" s="98">
        <v>18.14123</v>
      </c>
      <c r="W36" s="101">
        <v>19.191960000000002</v>
      </c>
      <c r="X36" s="101">
        <v>24.425360000000001</v>
      </c>
      <c r="Y36" s="99">
        <v>1.0612699999999999</v>
      </c>
      <c r="Z36" s="100"/>
      <c r="AA36" s="98"/>
      <c r="AB36" s="99"/>
      <c r="AC36" s="98"/>
      <c r="AD36" s="101"/>
      <c r="AE36" s="101"/>
      <c r="AF36" s="101"/>
      <c r="AG36" s="101">
        <v>12.23925</v>
      </c>
      <c r="AH36" s="101"/>
      <c r="AI36" s="99">
        <v>10.27692</v>
      </c>
      <c r="AJ36" s="100"/>
      <c r="AK36" s="100"/>
      <c r="AL36" s="100">
        <v>179.37322</v>
      </c>
      <c r="AM36" s="98">
        <v>217.12262999999999</v>
      </c>
      <c r="AN36" s="99">
        <v>7.9327300000000003</v>
      </c>
      <c r="AO36" s="98"/>
      <c r="AP36" s="99"/>
      <c r="AQ36" s="100"/>
      <c r="AR36" s="98"/>
      <c r="AS36" s="99"/>
      <c r="AT36" s="100"/>
      <c r="AU36" s="100"/>
      <c r="AV36" s="100"/>
      <c r="AW36" s="98"/>
      <c r="AX36" s="101"/>
      <c r="AY36" s="99"/>
      <c r="AZ36" s="98"/>
      <c r="BA36" s="101"/>
      <c r="BB36" s="101"/>
      <c r="BC36" s="101"/>
      <c r="BD36" s="101"/>
      <c r="BE36" s="101"/>
      <c r="BF36" s="101"/>
      <c r="BG36" s="99"/>
      <c r="BH36" s="100"/>
      <c r="BI36" s="98"/>
      <c r="BJ36" s="101"/>
      <c r="BK36" s="99"/>
      <c r="BL36" s="98">
        <v>167.61232000000001</v>
      </c>
      <c r="BM36" s="101">
        <v>166.56063</v>
      </c>
      <c r="BN36" s="101">
        <v>168.58996999999999</v>
      </c>
      <c r="BO36" s="101"/>
      <c r="BP36" s="101"/>
      <c r="BQ36" s="101"/>
      <c r="BR36" s="101"/>
      <c r="BS36" s="101">
        <v>169.94882000000001</v>
      </c>
      <c r="BT36" s="101"/>
      <c r="BU36" s="101">
        <v>110.49702000000001</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v>249.72837000000001</v>
      </c>
      <c r="CM36" s="99">
        <v>191.19621000000001</v>
      </c>
      <c r="CN36" s="98">
        <v>180.55348000000001</v>
      </c>
      <c r="CO36" s="101">
        <v>180.52450999999999</v>
      </c>
      <c r="CP36" s="101">
        <v>181.33356000000001</v>
      </c>
      <c r="CQ36" s="99">
        <v>181.02912000000001</v>
      </c>
      <c r="CR36" s="98"/>
      <c r="CS36" s="99"/>
      <c r="CT36" s="98"/>
      <c r="CU36" s="101"/>
      <c r="CV36" s="102"/>
      <c r="CW36" s="98"/>
      <c r="CX36" s="101">
        <v>7091.3658400000004</v>
      </c>
      <c r="CY36" s="101"/>
      <c r="CZ36" s="99"/>
      <c r="DA36" s="98"/>
      <c r="DB36" s="101"/>
      <c r="DC36" s="101"/>
      <c r="DD36" s="101"/>
      <c r="DE36" s="101"/>
      <c r="DF36" s="101"/>
      <c r="DG36" s="101"/>
      <c r="DH36" s="101"/>
      <c r="DI36" s="101"/>
      <c r="DJ36" s="101"/>
      <c r="DK36" s="101"/>
      <c r="DL36" s="99"/>
      <c r="DM36" s="103"/>
      <c r="DN36" s="104"/>
      <c r="DO36" s="104"/>
      <c r="DP36" s="105" t="s">
        <v>1278</v>
      </c>
      <c r="DQ36" s="98">
        <v>3354.5133300000002</v>
      </c>
      <c r="DR36" s="101">
        <v>941.13302999999996</v>
      </c>
      <c r="DS36" s="101">
        <v>941.13302999999996</v>
      </c>
      <c r="DT36" s="99"/>
      <c r="DU36" s="100"/>
      <c r="DV36" s="98"/>
      <c r="DW36" s="101"/>
      <c r="DX36" s="101"/>
      <c r="DY36" s="101"/>
      <c r="DZ36" s="101"/>
      <c r="EA36" s="102">
        <v>7011.55422</v>
      </c>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3354.5133300000002</v>
      </c>
      <c r="HF36" s="101">
        <v>3292.7547800000002</v>
      </c>
      <c r="HG36" s="99">
        <v>1280.4155800000001</v>
      </c>
    </row>
    <row r="37" spans="1:215" x14ac:dyDescent="0.35">
      <c r="A37" s="1"/>
      <c r="B37" s="97" t="s">
        <v>701</v>
      </c>
      <c r="C37" s="98"/>
      <c r="D37" s="99"/>
      <c r="E37" s="100"/>
      <c r="F37" s="98"/>
      <c r="G37" s="101"/>
      <c r="H37" s="101">
        <v>8.8258700000000001</v>
      </c>
      <c r="I37" s="99">
        <v>8.5166900000000005</v>
      </c>
      <c r="J37" s="98"/>
      <c r="K37" s="99"/>
      <c r="L37" s="98"/>
      <c r="M37" s="99"/>
      <c r="N37" s="98"/>
      <c r="O37" s="101"/>
      <c r="P37" s="101"/>
      <c r="Q37" s="101"/>
      <c r="R37" s="101"/>
      <c r="S37" s="101"/>
      <c r="T37" s="101"/>
      <c r="U37" s="99"/>
      <c r="V37" s="98">
        <v>18.14123</v>
      </c>
      <c r="W37" s="101">
        <v>19.191960000000002</v>
      </c>
      <c r="X37" s="101">
        <v>24.425360000000001</v>
      </c>
      <c r="Y37" s="99">
        <v>1.0612699999999999</v>
      </c>
      <c r="Z37" s="100"/>
      <c r="AA37" s="98"/>
      <c r="AB37" s="99"/>
      <c r="AC37" s="98"/>
      <c r="AD37" s="101"/>
      <c r="AE37" s="101"/>
      <c r="AF37" s="101"/>
      <c r="AG37" s="101">
        <v>12.23925</v>
      </c>
      <c r="AH37" s="101"/>
      <c r="AI37" s="99">
        <v>10.27692</v>
      </c>
      <c r="AJ37" s="100"/>
      <c r="AK37" s="100"/>
      <c r="AL37" s="100">
        <v>179.37322</v>
      </c>
      <c r="AM37" s="98">
        <v>217.12262999999999</v>
      </c>
      <c r="AN37" s="99">
        <v>7.9327300000000003</v>
      </c>
      <c r="AO37" s="98"/>
      <c r="AP37" s="99"/>
      <c r="AQ37" s="100"/>
      <c r="AR37" s="98"/>
      <c r="AS37" s="99"/>
      <c r="AT37" s="100"/>
      <c r="AU37" s="100"/>
      <c r="AV37" s="100"/>
      <c r="AW37" s="98"/>
      <c r="AX37" s="101"/>
      <c r="AY37" s="99"/>
      <c r="AZ37" s="98"/>
      <c r="BA37" s="101"/>
      <c r="BB37" s="101"/>
      <c r="BC37" s="101"/>
      <c r="BD37" s="101"/>
      <c r="BE37" s="101"/>
      <c r="BF37" s="101"/>
      <c r="BG37" s="99"/>
      <c r="BH37" s="100"/>
      <c r="BI37" s="98"/>
      <c r="BJ37" s="101"/>
      <c r="BK37" s="99"/>
      <c r="BL37" s="98">
        <v>167.61232000000001</v>
      </c>
      <c r="BM37" s="101">
        <v>166.56063</v>
      </c>
      <c r="BN37" s="101">
        <v>168.58996999999999</v>
      </c>
      <c r="BO37" s="101"/>
      <c r="BP37" s="101"/>
      <c r="BQ37" s="101"/>
      <c r="BR37" s="101"/>
      <c r="BS37" s="101">
        <v>81.388990000000007</v>
      </c>
      <c r="BT37" s="101"/>
      <c r="BU37" s="101">
        <v>110.49702000000001</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v>249.72837000000001</v>
      </c>
      <c r="CM37" s="99">
        <v>191.19621000000001</v>
      </c>
      <c r="CN37" s="98">
        <v>180.55348000000001</v>
      </c>
      <c r="CO37" s="101">
        <v>180.52450999999999</v>
      </c>
      <c r="CP37" s="101">
        <v>181.33356000000001</v>
      </c>
      <c r="CQ37" s="99">
        <v>181.02912000000001</v>
      </c>
      <c r="CR37" s="98"/>
      <c r="CS37" s="99"/>
      <c r="CT37" s="98"/>
      <c r="CU37" s="101"/>
      <c r="CV37" s="102"/>
      <c r="CW37" s="98"/>
      <c r="CX37" s="101">
        <v>7149.6599299999998</v>
      </c>
      <c r="CY37" s="101"/>
      <c r="CZ37" s="99"/>
      <c r="DA37" s="98"/>
      <c r="DB37" s="101"/>
      <c r="DC37" s="101"/>
      <c r="DD37" s="101"/>
      <c r="DE37" s="101"/>
      <c r="DF37" s="101"/>
      <c r="DG37" s="101"/>
      <c r="DH37" s="101"/>
      <c r="DI37" s="101"/>
      <c r="DJ37" s="101"/>
      <c r="DK37" s="101"/>
      <c r="DL37" s="99"/>
      <c r="DM37" s="103"/>
      <c r="DN37" s="104"/>
      <c r="DO37" s="104"/>
      <c r="DP37" s="105" t="s">
        <v>1278</v>
      </c>
      <c r="DQ37" s="98">
        <v>3265.9535000000001</v>
      </c>
      <c r="DR37" s="101">
        <v>852.57320000000004</v>
      </c>
      <c r="DS37" s="101">
        <v>852.57320000000004</v>
      </c>
      <c r="DT37" s="99"/>
      <c r="DU37" s="100"/>
      <c r="DV37" s="98"/>
      <c r="DW37" s="101"/>
      <c r="DX37" s="101"/>
      <c r="DY37" s="101"/>
      <c r="DZ37" s="101"/>
      <c r="EA37" s="102">
        <v>7065.4134400000003</v>
      </c>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3265.9535000000001</v>
      </c>
      <c r="HF37" s="101">
        <v>3204.1949500000001</v>
      </c>
      <c r="HG37" s="99">
        <v>1194.1524199999999</v>
      </c>
    </row>
    <row r="38" spans="1:215" x14ac:dyDescent="0.35">
      <c r="A38" s="1"/>
      <c r="B38" s="97" t="s">
        <v>702</v>
      </c>
      <c r="C38" s="98"/>
      <c r="D38" s="99"/>
      <c r="E38" s="100"/>
      <c r="F38" s="98"/>
      <c r="G38" s="101"/>
      <c r="H38" s="101">
        <v>8.8258700000000001</v>
      </c>
      <c r="I38" s="99">
        <v>8.5166900000000005</v>
      </c>
      <c r="J38" s="98"/>
      <c r="K38" s="99"/>
      <c r="L38" s="98"/>
      <c r="M38" s="99"/>
      <c r="N38" s="98"/>
      <c r="O38" s="101"/>
      <c r="P38" s="101"/>
      <c r="Q38" s="101"/>
      <c r="R38" s="101"/>
      <c r="S38" s="101"/>
      <c r="T38" s="101"/>
      <c r="U38" s="99"/>
      <c r="V38" s="98">
        <v>18.14123</v>
      </c>
      <c r="W38" s="101">
        <v>19.191960000000002</v>
      </c>
      <c r="X38" s="101">
        <v>24.425360000000001</v>
      </c>
      <c r="Y38" s="99">
        <v>1.0612699999999999</v>
      </c>
      <c r="Z38" s="100"/>
      <c r="AA38" s="98"/>
      <c r="AB38" s="99"/>
      <c r="AC38" s="98"/>
      <c r="AD38" s="101"/>
      <c r="AE38" s="101"/>
      <c r="AF38" s="101"/>
      <c r="AG38" s="101">
        <v>12.23925</v>
      </c>
      <c r="AH38" s="101"/>
      <c r="AI38" s="99">
        <v>10.27692</v>
      </c>
      <c r="AJ38" s="100"/>
      <c r="AK38" s="100"/>
      <c r="AL38" s="100">
        <v>179.37322</v>
      </c>
      <c r="AM38" s="98">
        <v>217.12262999999999</v>
      </c>
      <c r="AN38" s="99">
        <v>7.9327300000000003</v>
      </c>
      <c r="AO38" s="98"/>
      <c r="AP38" s="99"/>
      <c r="AQ38" s="100"/>
      <c r="AR38" s="98"/>
      <c r="AS38" s="99"/>
      <c r="AT38" s="100"/>
      <c r="AU38" s="100"/>
      <c r="AV38" s="100"/>
      <c r="AW38" s="98"/>
      <c r="AX38" s="101"/>
      <c r="AY38" s="99"/>
      <c r="AZ38" s="98"/>
      <c r="BA38" s="101"/>
      <c r="BB38" s="101"/>
      <c r="BC38" s="101"/>
      <c r="BD38" s="101"/>
      <c r="BE38" s="101"/>
      <c r="BF38" s="101"/>
      <c r="BG38" s="99"/>
      <c r="BH38" s="100"/>
      <c r="BI38" s="98"/>
      <c r="BJ38" s="101"/>
      <c r="BK38" s="99"/>
      <c r="BL38" s="98">
        <v>167.61232000000001</v>
      </c>
      <c r="BM38" s="101">
        <v>166.56063</v>
      </c>
      <c r="BN38" s="101">
        <v>168.58996999999999</v>
      </c>
      <c r="BO38" s="101"/>
      <c r="BP38" s="101"/>
      <c r="BQ38" s="101"/>
      <c r="BR38" s="101"/>
      <c r="BS38" s="101">
        <v>81.388990000000007</v>
      </c>
      <c r="BT38" s="101"/>
      <c r="BU38" s="101">
        <v>110.49702000000001</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v>249.72837000000001</v>
      </c>
      <c r="CM38" s="99">
        <v>191.19621000000001</v>
      </c>
      <c r="CN38" s="98">
        <v>180.55348000000001</v>
      </c>
      <c r="CO38" s="101">
        <v>180.52450999999999</v>
      </c>
      <c r="CP38" s="101">
        <v>181.33356000000001</v>
      </c>
      <c r="CQ38" s="99">
        <v>181.02912000000001</v>
      </c>
      <c r="CR38" s="98"/>
      <c r="CS38" s="99"/>
      <c r="CT38" s="98"/>
      <c r="CU38" s="101"/>
      <c r="CV38" s="102"/>
      <c r="CW38" s="98"/>
      <c r="CX38" s="101">
        <v>7138.13112</v>
      </c>
      <c r="CY38" s="101"/>
      <c r="CZ38" s="99"/>
      <c r="DA38" s="98"/>
      <c r="DB38" s="101"/>
      <c r="DC38" s="101"/>
      <c r="DD38" s="101"/>
      <c r="DE38" s="101"/>
      <c r="DF38" s="101"/>
      <c r="DG38" s="101"/>
      <c r="DH38" s="101"/>
      <c r="DI38" s="101"/>
      <c r="DJ38" s="101"/>
      <c r="DK38" s="101"/>
      <c r="DL38" s="99"/>
      <c r="DM38" s="103"/>
      <c r="DN38" s="104"/>
      <c r="DO38" s="104"/>
      <c r="DP38" s="105" t="s">
        <v>1278</v>
      </c>
      <c r="DQ38" s="98">
        <v>3265.9535000000001</v>
      </c>
      <c r="DR38" s="101">
        <v>852.57320000000004</v>
      </c>
      <c r="DS38" s="101">
        <v>852.57320000000004</v>
      </c>
      <c r="DT38" s="99"/>
      <c r="DU38" s="100"/>
      <c r="DV38" s="98"/>
      <c r="DW38" s="101"/>
      <c r="DX38" s="101"/>
      <c r="DY38" s="101"/>
      <c r="DZ38" s="101"/>
      <c r="EA38" s="102">
        <v>7053.9100200000003</v>
      </c>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3265.9535000000001</v>
      </c>
      <c r="HF38" s="101">
        <v>3204.1949500000001</v>
      </c>
      <c r="HG38" s="99">
        <v>1194.1524199999999</v>
      </c>
    </row>
    <row r="39" spans="1:215" x14ac:dyDescent="0.35">
      <c r="A39" s="1"/>
      <c r="B39" s="97" t="s">
        <v>703</v>
      </c>
      <c r="C39" s="98"/>
      <c r="D39" s="99"/>
      <c r="E39" s="100"/>
      <c r="F39" s="98"/>
      <c r="G39" s="101"/>
      <c r="H39" s="101">
        <v>8.8258700000000001</v>
      </c>
      <c r="I39" s="99">
        <v>8.5166900000000005</v>
      </c>
      <c r="J39" s="98"/>
      <c r="K39" s="99"/>
      <c r="L39" s="98"/>
      <c r="M39" s="99"/>
      <c r="N39" s="98"/>
      <c r="O39" s="101"/>
      <c r="P39" s="101"/>
      <c r="Q39" s="101"/>
      <c r="R39" s="101"/>
      <c r="S39" s="101"/>
      <c r="T39" s="101"/>
      <c r="U39" s="99"/>
      <c r="V39" s="98">
        <v>18.14123</v>
      </c>
      <c r="W39" s="101">
        <v>19.191960000000002</v>
      </c>
      <c r="X39" s="101">
        <v>24.425360000000001</v>
      </c>
      <c r="Y39" s="99">
        <v>1.0612699999999999</v>
      </c>
      <c r="Z39" s="100"/>
      <c r="AA39" s="98"/>
      <c r="AB39" s="99"/>
      <c r="AC39" s="98"/>
      <c r="AD39" s="101"/>
      <c r="AE39" s="101"/>
      <c r="AF39" s="101"/>
      <c r="AG39" s="101">
        <v>12.23925</v>
      </c>
      <c r="AH39" s="101"/>
      <c r="AI39" s="99">
        <v>10.27692</v>
      </c>
      <c r="AJ39" s="100"/>
      <c r="AK39" s="100"/>
      <c r="AL39" s="100">
        <v>179.37322</v>
      </c>
      <c r="AM39" s="98">
        <v>217.12262999999999</v>
      </c>
      <c r="AN39" s="99">
        <v>7.9327300000000003</v>
      </c>
      <c r="AO39" s="98"/>
      <c r="AP39" s="99"/>
      <c r="AQ39" s="100"/>
      <c r="AR39" s="98"/>
      <c r="AS39" s="99"/>
      <c r="AT39" s="100"/>
      <c r="AU39" s="100"/>
      <c r="AV39" s="100"/>
      <c r="AW39" s="98"/>
      <c r="AX39" s="101"/>
      <c r="AY39" s="99"/>
      <c r="AZ39" s="98"/>
      <c r="BA39" s="101"/>
      <c r="BB39" s="101"/>
      <c r="BC39" s="101"/>
      <c r="BD39" s="101"/>
      <c r="BE39" s="101"/>
      <c r="BF39" s="101"/>
      <c r="BG39" s="99"/>
      <c r="BH39" s="100"/>
      <c r="BI39" s="98"/>
      <c r="BJ39" s="101"/>
      <c r="BK39" s="99"/>
      <c r="BL39" s="98">
        <v>167.61232000000001</v>
      </c>
      <c r="BM39" s="101">
        <v>166.56063</v>
      </c>
      <c r="BN39" s="101">
        <v>168.58996999999999</v>
      </c>
      <c r="BO39" s="101"/>
      <c r="BP39" s="101"/>
      <c r="BQ39" s="101"/>
      <c r="BR39" s="101"/>
      <c r="BS39" s="101">
        <v>340.51364999999998</v>
      </c>
      <c r="BT39" s="101"/>
      <c r="BU39" s="101">
        <v>110.49702000000001</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v>249.72837000000001</v>
      </c>
      <c r="CM39" s="99">
        <v>191.19621000000001</v>
      </c>
      <c r="CN39" s="98">
        <v>180.55348000000001</v>
      </c>
      <c r="CO39" s="101">
        <v>180.52450999999999</v>
      </c>
      <c r="CP39" s="101">
        <v>181.33356000000001</v>
      </c>
      <c r="CQ39" s="99">
        <v>181.02912000000001</v>
      </c>
      <c r="CR39" s="98"/>
      <c r="CS39" s="99"/>
      <c r="CT39" s="98"/>
      <c r="CU39" s="101"/>
      <c r="CV39" s="102"/>
      <c r="CW39" s="98"/>
      <c r="CX39" s="101">
        <v>7098.18606</v>
      </c>
      <c r="CY39" s="101"/>
      <c r="CZ39" s="99"/>
      <c r="DA39" s="98"/>
      <c r="DB39" s="101"/>
      <c r="DC39" s="101"/>
      <c r="DD39" s="101"/>
      <c r="DE39" s="101"/>
      <c r="DF39" s="101"/>
      <c r="DG39" s="101"/>
      <c r="DH39" s="101"/>
      <c r="DI39" s="101"/>
      <c r="DJ39" s="101"/>
      <c r="DK39" s="101"/>
      <c r="DL39" s="99"/>
      <c r="DM39" s="103"/>
      <c r="DN39" s="104"/>
      <c r="DO39" s="104"/>
      <c r="DP39" s="105" t="s">
        <v>1278</v>
      </c>
      <c r="DQ39" s="98">
        <v>3525.07816</v>
      </c>
      <c r="DR39" s="101">
        <v>1111.69786</v>
      </c>
      <c r="DS39" s="101">
        <v>1111.69786</v>
      </c>
      <c r="DT39" s="99"/>
      <c r="DU39" s="100"/>
      <c r="DV39" s="98"/>
      <c r="DW39" s="101"/>
      <c r="DX39" s="101"/>
      <c r="DY39" s="101"/>
      <c r="DZ39" s="101"/>
      <c r="EA39" s="102">
        <v>7013.8434999999999</v>
      </c>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3525.07816</v>
      </c>
      <c r="HF39" s="101">
        <v>3463.31961</v>
      </c>
      <c r="HG39" s="99">
        <v>1188.82456</v>
      </c>
    </row>
    <row r="40" spans="1:215" x14ac:dyDescent="0.35">
      <c r="A40" s="1"/>
      <c r="B40" s="97" t="s">
        <v>704</v>
      </c>
      <c r="C40" s="98"/>
      <c r="D40" s="99"/>
      <c r="E40" s="100"/>
      <c r="F40" s="98"/>
      <c r="G40" s="101"/>
      <c r="H40" s="101">
        <v>8.8258700000000001</v>
      </c>
      <c r="I40" s="99">
        <v>8.5166900000000005</v>
      </c>
      <c r="J40" s="98"/>
      <c r="K40" s="99"/>
      <c r="L40" s="98"/>
      <c r="M40" s="99"/>
      <c r="N40" s="98"/>
      <c r="O40" s="101"/>
      <c r="P40" s="101"/>
      <c r="Q40" s="101"/>
      <c r="R40" s="101"/>
      <c r="S40" s="101"/>
      <c r="T40" s="101"/>
      <c r="U40" s="99"/>
      <c r="V40" s="98">
        <v>18.14123</v>
      </c>
      <c r="W40" s="101">
        <v>19.191960000000002</v>
      </c>
      <c r="X40" s="101">
        <v>24.425360000000001</v>
      </c>
      <c r="Y40" s="99">
        <v>1.0612699999999999</v>
      </c>
      <c r="Z40" s="100"/>
      <c r="AA40" s="98"/>
      <c r="AB40" s="99"/>
      <c r="AC40" s="98"/>
      <c r="AD40" s="101"/>
      <c r="AE40" s="101"/>
      <c r="AF40" s="101"/>
      <c r="AG40" s="101">
        <v>12.23925</v>
      </c>
      <c r="AH40" s="101"/>
      <c r="AI40" s="99">
        <v>10.27692</v>
      </c>
      <c r="AJ40" s="100"/>
      <c r="AK40" s="100"/>
      <c r="AL40" s="100">
        <v>179.37322</v>
      </c>
      <c r="AM40" s="98">
        <v>217.12262999999999</v>
      </c>
      <c r="AN40" s="99">
        <v>7.9327300000000003</v>
      </c>
      <c r="AO40" s="98"/>
      <c r="AP40" s="99"/>
      <c r="AQ40" s="100"/>
      <c r="AR40" s="98"/>
      <c r="AS40" s="99"/>
      <c r="AT40" s="100"/>
      <c r="AU40" s="100"/>
      <c r="AV40" s="100"/>
      <c r="AW40" s="98"/>
      <c r="AX40" s="101"/>
      <c r="AY40" s="99"/>
      <c r="AZ40" s="98"/>
      <c r="BA40" s="101"/>
      <c r="BB40" s="101"/>
      <c r="BC40" s="101"/>
      <c r="BD40" s="101"/>
      <c r="BE40" s="101"/>
      <c r="BF40" s="101"/>
      <c r="BG40" s="99"/>
      <c r="BH40" s="100"/>
      <c r="BI40" s="98"/>
      <c r="BJ40" s="101"/>
      <c r="BK40" s="99"/>
      <c r="BL40" s="98">
        <v>167.61232000000001</v>
      </c>
      <c r="BM40" s="101">
        <v>166.56063</v>
      </c>
      <c r="BN40" s="101">
        <v>168.58996999999999</v>
      </c>
      <c r="BO40" s="101"/>
      <c r="BP40" s="101"/>
      <c r="BQ40" s="101"/>
      <c r="BR40" s="101"/>
      <c r="BS40" s="101">
        <v>250.64348000000001</v>
      </c>
      <c r="BT40" s="101"/>
      <c r="BU40" s="101">
        <v>110.49702000000001</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v>249.72837000000001</v>
      </c>
      <c r="CM40" s="99">
        <v>191.19621000000001</v>
      </c>
      <c r="CN40" s="98">
        <v>180.55348000000001</v>
      </c>
      <c r="CO40" s="101">
        <v>180.52450999999999</v>
      </c>
      <c r="CP40" s="101">
        <v>181.33356000000001</v>
      </c>
      <c r="CQ40" s="99">
        <v>181.02912000000001</v>
      </c>
      <c r="CR40" s="98"/>
      <c r="CS40" s="99"/>
      <c r="CT40" s="98"/>
      <c r="CU40" s="101"/>
      <c r="CV40" s="102"/>
      <c r="CW40" s="98"/>
      <c r="CX40" s="101">
        <v>6877.4428099999996</v>
      </c>
      <c r="CY40" s="101"/>
      <c r="CZ40" s="99"/>
      <c r="DA40" s="98"/>
      <c r="DB40" s="101"/>
      <c r="DC40" s="101"/>
      <c r="DD40" s="101"/>
      <c r="DE40" s="101"/>
      <c r="DF40" s="101"/>
      <c r="DG40" s="101"/>
      <c r="DH40" s="101"/>
      <c r="DI40" s="101"/>
      <c r="DJ40" s="101"/>
      <c r="DK40" s="101"/>
      <c r="DL40" s="99"/>
      <c r="DM40" s="103"/>
      <c r="DN40" s="104"/>
      <c r="DO40" s="104"/>
      <c r="DP40" s="105" t="s">
        <v>1278</v>
      </c>
      <c r="DQ40" s="98">
        <v>3435.2079899999999</v>
      </c>
      <c r="DR40" s="101">
        <v>1021.82769</v>
      </c>
      <c r="DS40" s="101">
        <v>1021.82769</v>
      </c>
      <c r="DT40" s="99"/>
      <c r="DU40" s="100"/>
      <c r="DV40" s="98"/>
      <c r="DW40" s="101"/>
      <c r="DX40" s="101"/>
      <c r="DY40" s="101"/>
      <c r="DZ40" s="101"/>
      <c r="EA40" s="102">
        <v>6793.2066699999996</v>
      </c>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3435.2079899999999</v>
      </c>
      <c r="HF40" s="101">
        <v>3373.4494399999999</v>
      </c>
      <c r="HG40" s="99">
        <v>1188.47765</v>
      </c>
    </row>
    <row r="41" spans="1:215" x14ac:dyDescent="0.35">
      <c r="A41" s="1"/>
      <c r="B41" s="97" t="s">
        <v>705</v>
      </c>
      <c r="C41" s="98"/>
      <c r="D41" s="99"/>
      <c r="E41" s="100"/>
      <c r="F41" s="98"/>
      <c r="G41" s="101"/>
      <c r="H41" s="101">
        <v>8.8258700000000001</v>
      </c>
      <c r="I41" s="99">
        <v>8.5166900000000005</v>
      </c>
      <c r="J41" s="98"/>
      <c r="K41" s="99"/>
      <c r="L41" s="98"/>
      <c r="M41" s="99"/>
      <c r="N41" s="98"/>
      <c r="O41" s="101"/>
      <c r="P41" s="101"/>
      <c r="Q41" s="101"/>
      <c r="R41" s="101"/>
      <c r="S41" s="101"/>
      <c r="T41" s="101"/>
      <c r="U41" s="99"/>
      <c r="V41" s="98">
        <v>18.14123</v>
      </c>
      <c r="W41" s="101">
        <v>19.191960000000002</v>
      </c>
      <c r="X41" s="101">
        <v>24.425360000000001</v>
      </c>
      <c r="Y41" s="99">
        <v>1.0612699999999999</v>
      </c>
      <c r="Z41" s="100"/>
      <c r="AA41" s="98"/>
      <c r="AB41" s="99"/>
      <c r="AC41" s="98"/>
      <c r="AD41" s="101"/>
      <c r="AE41" s="101"/>
      <c r="AF41" s="101"/>
      <c r="AG41" s="101">
        <v>12.23925</v>
      </c>
      <c r="AH41" s="101"/>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c r="AZ41" s="98"/>
      <c r="BA41" s="101"/>
      <c r="BB41" s="101"/>
      <c r="BC41" s="101"/>
      <c r="BD41" s="101"/>
      <c r="BE41" s="101"/>
      <c r="BF41" s="101"/>
      <c r="BG41" s="99"/>
      <c r="BH41" s="100"/>
      <c r="BI41" s="98"/>
      <c r="BJ41" s="101"/>
      <c r="BK41" s="99"/>
      <c r="BL41" s="98">
        <v>167.61232000000001</v>
      </c>
      <c r="BM41" s="101">
        <v>166.56063</v>
      </c>
      <c r="BN41" s="101">
        <v>168.58996999999999</v>
      </c>
      <c r="BO41" s="101"/>
      <c r="BP41" s="101"/>
      <c r="BQ41" s="101"/>
      <c r="BR41" s="101"/>
      <c r="BS41" s="101">
        <v>250.64348000000001</v>
      </c>
      <c r="BT41" s="101"/>
      <c r="BU41" s="101">
        <v>110.49702000000001</v>
      </c>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v>249.72837000000001</v>
      </c>
      <c r="CM41" s="99">
        <v>191.19621000000001</v>
      </c>
      <c r="CN41" s="98">
        <v>180.55348000000001</v>
      </c>
      <c r="CO41" s="101">
        <v>180.52450999999999</v>
      </c>
      <c r="CP41" s="101">
        <v>181.33356000000001</v>
      </c>
      <c r="CQ41" s="99">
        <v>181.02912000000001</v>
      </c>
      <c r="CR41" s="98"/>
      <c r="CS41" s="99"/>
      <c r="CT41" s="98"/>
      <c r="CU41" s="101"/>
      <c r="CV41" s="102"/>
      <c r="CW41" s="98"/>
      <c r="CX41" s="101">
        <v>6763.3576700000003</v>
      </c>
      <c r="CY41" s="101"/>
      <c r="CZ41" s="99"/>
      <c r="DA41" s="98"/>
      <c r="DB41" s="101"/>
      <c r="DC41" s="101"/>
      <c r="DD41" s="101"/>
      <c r="DE41" s="101"/>
      <c r="DF41" s="101"/>
      <c r="DG41" s="101"/>
      <c r="DH41" s="101"/>
      <c r="DI41" s="101"/>
      <c r="DJ41" s="101"/>
      <c r="DK41" s="101"/>
      <c r="DL41" s="99"/>
      <c r="DM41" s="103"/>
      <c r="DN41" s="104"/>
      <c r="DO41" s="104"/>
      <c r="DP41" s="105" t="s">
        <v>1278</v>
      </c>
      <c r="DQ41" s="98">
        <v>3435.2079899999999</v>
      </c>
      <c r="DR41" s="101">
        <v>1021.82769</v>
      </c>
      <c r="DS41" s="101">
        <v>1021.82769</v>
      </c>
      <c r="DT41" s="99"/>
      <c r="DU41" s="100"/>
      <c r="DV41" s="98"/>
      <c r="DW41" s="101"/>
      <c r="DX41" s="101"/>
      <c r="DY41" s="101"/>
      <c r="DZ41" s="101"/>
      <c r="EA41" s="102">
        <v>6679.0894500000004</v>
      </c>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3435.2079899999999</v>
      </c>
      <c r="HF41" s="101">
        <v>3373.4494399999999</v>
      </c>
      <c r="HG41" s="99">
        <v>1188.47765</v>
      </c>
    </row>
    <row r="42" spans="1:215" x14ac:dyDescent="0.35">
      <c r="A42" s="1"/>
      <c r="B42" s="97" t="s">
        <v>706</v>
      </c>
      <c r="C42" s="98"/>
      <c r="D42" s="99"/>
      <c r="E42" s="100"/>
      <c r="F42" s="98"/>
      <c r="G42" s="101"/>
      <c r="H42" s="101">
        <v>8.8258700000000001</v>
      </c>
      <c r="I42" s="99">
        <v>8.5166900000000005</v>
      </c>
      <c r="J42" s="98"/>
      <c r="K42" s="99"/>
      <c r="L42" s="98"/>
      <c r="M42" s="99"/>
      <c r="N42" s="98"/>
      <c r="O42" s="101"/>
      <c r="P42" s="101"/>
      <c r="Q42" s="101"/>
      <c r="R42" s="101"/>
      <c r="S42" s="101"/>
      <c r="T42" s="101"/>
      <c r="U42" s="99"/>
      <c r="V42" s="98">
        <v>18.14123</v>
      </c>
      <c r="W42" s="101">
        <v>19.191960000000002</v>
      </c>
      <c r="X42" s="101">
        <v>24.425360000000001</v>
      </c>
      <c r="Y42" s="99">
        <v>1.0612699999999999</v>
      </c>
      <c r="Z42" s="100"/>
      <c r="AA42" s="98"/>
      <c r="AB42" s="99"/>
      <c r="AC42" s="98"/>
      <c r="AD42" s="101"/>
      <c r="AE42" s="101"/>
      <c r="AF42" s="101"/>
      <c r="AG42" s="101">
        <v>12.23925</v>
      </c>
      <c r="AH42" s="101"/>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c r="AZ42" s="98"/>
      <c r="BA42" s="101"/>
      <c r="BB42" s="101"/>
      <c r="BC42" s="101"/>
      <c r="BD42" s="101"/>
      <c r="BE42" s="101"/>
      <c r="BF42" s="101"/>
      <c r="BG42" s="99"/>
      <c r="BH42" s="100"/>
      <c r="BI42" s="98"/>
      <c r="BJ42" s="101"/>
      <c r="BK42" s="99"/>
      <c r="BL42" s="98">
        <v>167.61232000000001</v>
      </c>
      <c r="BM42" s="101">
        <v>166.56063</v>
      </c>
      <c r="BN42" s="101">
        <v>168.58996999999999</v>
      </c>
      <c r="BO42" s="101"/>
      <c r="BP42" s="101"/>
      <c r="BQ42" s="101"/>
      <c r="BR42" s="101"/>
      <c r="BS42" s="101">
        <v>514.04182000000003</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v>249.72837000000001</v>
      </c>
      <c r="CM42" s="99">
        <v>191.19621000000001</v>
      </c>
      <c r="CN42" s="98">
        <v>180.55348000000001</v>
      </c>
      <c r="CO42" s="101">
        <v>180.52450999999999</v>
      </c>
      <c r="CP42" s="101">
        <v>181.33356000000001</v>
      </c>
      <c r="CQ42" s="99">
        <v>181.02912000000001</v>
      </c>
      <c r="CR42" s="98"/>
      <c r="CS42" s="99"/>
      <c r="CT42" s="98"/>
      <c r="CU42" s="101"/>
      <c r="CV42" s="102"/>
      <c r="CW42" s="98"/>
      <c r="CX42" s="101">
        <v>6670.5038299999997</v>
      </c>
      <c r="CY42" s="101"/>
      <c r="CZ42" s="99"/>
      <c r="DA42" s="98"/>
      <c r="DB42" s="101"/>
      <c r="DC42" s="101"/>
      <c r="DD42" s="101"/>
      <c r="DE42" s="101"/>
      <c r="DF42" s="101"/>
      <c r="DG42" s="101"/>
      <c r="DH42" s="101"/>
      <c r="DI42" s="101"/>
      <c r="DJ42" s="101"/>
      <c r="DK42" s="101"/>
      <c r="DL42" s="99"/>
      <c r="DM42" s="103"/>
      <c r="DN42" s="104"/>
      <c r="DO42" s="104"/>
      <c r="DP42" s="105" t="s">
        <v>1279</v>
      </c>
      <c r="DQ42" s="98">
        <v>3698.6063300000001</v>
      </c>
      <c r="DR42" s="101">
        <v>1285.22603</v>
      </c>
      <c r="DS42" s="101">
        <v>1285.22603</v>
      </c>
      <c r="DT42" s="99"/>
      <c r="DU42" s="100"/>
      <c r="DV42" s="98"/>
      <c r="DW42" s="101"/>
      <c r="DX42" s="101"/>
      <c r="DY42" s="101"/>
      <c r="DZ42" s="101"/>
      <c r="EA42" s="102">
        <v>6586.3397599999998</v>
      </c>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3698.6063300000001</v>
      </c>
      <c r="HF42" s="101">
        <v>3636.8477800000001</v>
      </c>
      <c r="HG42" s="99">
        <v>1188.82456</v>
      </c>
    </row>
    <row r="43" spans="1:215" x14ac:dyDescent="0.35">
      <c r="A43" s="1"/>
      <c r="B43" s="97" t="s">
        <v>707</v>
      </c>
      <c r="C43" s="98"/>
      <c r="D43" s="99"/>
      <c r="E43" s="100"/>
      <c r="F43" s="98"/>
      <c r="G43" s="101"/>
      <c r="H43" s="101">
        <v>8.8258700000000001</v>
      </c>
      <c r="I43" s="99">
        <v>8.5166900000000005</v>
      </c>
      <c r="J43" s="98"/>
      <c r="K43" s="99"/>
      <c r="L43" s="98"/>
      <c r="M43" s="99"/>
      <c r="N43" s="98"/>
      <c r="O43" s="101"/>
      <c r="P43" s="101"/>
      <c r="Q43" s="101"/>
      <c r="R43" s="101"/>
      <c r="S43" s="101"/>
      <c r="T43" s="101"/>
      <c r="U43" s="99"/>
      <c r="V43" s="98">
        <v>18.14123</v>
      </c>
      <c r="W43" s="101">
        <v>19.191960000000002</v>
      </c>
      <c r="X43" s="101">
        <v>24.425360000000001</v>
      </c>
      <c r="Y43" s="99">
        <v>1.0612699999999999</v>
      </c>
      <c r="Z43" s="100"/>
      <c r="AA43" s="98"/>
      <c r="AB43" s="99"/>
      <c r="AC43" s="98"/>
      <c r="AD43" s="101"/>
      <c r="AE43" s="101"/>
      <c r="AF43" s="101"/>
      <c r="AG43" s="101">
        <v>12.23925</v>
      </c>
      <c r="AH43" s="101"/>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c r="AZ43" s="98"/>
      <c r="BA43" s="101"/>
      <c r="BB43" s="101"/>
      <c r="BC43" s="101"/>
      <c r="BD43" s="101"/>
      <c r="BE43" s="101"/>
      <c r="BF43" s="101"/>
      <c r="BG43" s="99"/>
      <c r="BH43" s="100"/>
      <c r="BI43" s="98"/>
      <c r="BJ43" s="101"/>
      <c r="BK43" s="99"/>
      <c r="BL43" s="98">
        <v>167.61232000000001</v>
      </c>
      <c r="BM43" s="101">
        <v>166.56063</v>
      </c>
      <c r="BN43" s="101">
        <v>168.58996999999999</v>
      </c>
      <c r="BO43" s="101"/>
      <c r="BP43" s="101"/>
      <c r="BQ43" s="101"/>
      <c r="BR43" s="101"/>
      <c r="BS43" s="101">
        <v>514.04182000000003</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v>249.72837000000001</v>
      </c>
      <c r="CM43" s="99">
        <v>191.19621000000001</v>
      </c>
      <c r="CN43" s="98">
        <v>180.55348000000001</v>
      </c>
      <c r="CO43" s="101">
        <v>180.52450999999999</v>
      </c>
      <c r="CP43" s="101">
        <v>181.33356000000001</v>
      </c>
      <c r="CQ43" s="99">
        <v>181.02912000000001</v>
      </c>
      <c r="CR43" s="98"/>
      <c r="CS43" s="99"/>
      <c r="CT43" s="98"/>
      <c r="CU43" s="101"/>
      <c r="CV43" s="102"/>
      <c r="CW43" s="98"/>
      <c r="CX43" s="101">
        <v>6870.06927</v>
      </c>
      <c r="CY43" s="101"/>
      <c r="CZ43" s="99"/>
      <c r="DA43" s="98"/>
      <c r="DB43" s="101"/>
      <c r="DC43" s="101"/>
      <c r="DD43" s="101"/>
      <c r="DE43" s="101"/>
      <c r="DF43" s="101"/>
      <c r="DG43" s="101"/>
      <c r="DH43" s="101"/>
      <c r="DI43" s="101"/>
      <c r="DJ43" s="101"/>
      <c r="DK43" s="101"/>
      <c r="DL43" s="99"/>
      <c r="DM43" s="103"/>
      <c r="DN43" s="104"/>
      <c r="DO43" s="104"/>
      <c r="DP43" s="105" t="s">
        <v>1279</v>
      </c>
      <c r="DQ43" s="98">
        <v>3698.6063300000001</v>
      </c>
      <c r="DR43" s="101">
        <v>1285.22603</v>
      </c>
      <c r="DS43" s="101">
        <v>1285.22603</v>
      </c>
      <c r="DT43" s="99"/>
      <c r="DU43" s="100"/>
      <c r="DV43" s="98"/>
      <c r="DW43" s="101"/>
      <c r="DX43" s="101"/>
      <c r="DY43" s="101"/>
      <c r="DZ43" s="101"/>
      <c r="EA43" s="102">
        <v>6786.0289599999996</v>
      </c>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3698.6063300000001</v>
      </c>
      <c r="HF43" s="101">
        <v>3636.8477800000001</v>
      </c>
      <c r="HG43" s="99">
        <v>1188.82456</v>
      </c>
    </row>
    <row r="44" spans="1:215" x14ac:dyDescent="0.35">
      <c r="A44" s="1"/>
      <c r="B44" s="97" t="s">
        <v>708</v>
      </c>
      <c r="C44" s="98"/>
      <c r="D44" s="99"/>
      <c r="E44" s="100"/>
      <c r="F44" s="98"/>
      <c r="G44" s="101"/>
      <c r="H44" s="101">
        <v>8.8258700000000001</v>
      </c>
      <c r="I44" s="99">
        <v>8.5166900000000005</v>
      </c>
      <c r="J44" s="98"/>
      <c r="K44" s="99"/>
      <c r="L44" s="98"/>
      <c r="M44" s="99"/>
      <c r="N44" s="98"/>
      <c r="O44" s="101"/>
      <c r="P44" s="101"/>
      <c r="Q44" s="101"/>
      <c r="R44" s="101"/>
      <c r="S44" s="101"/>
      <c r="T44" s="101"/>
      <c r="U44" s="99"/>
      <c r="V44" s="98">
        <v>18.14123</v>
      </c>
      <c r="W44" s="101">
        <v>19.191960000000002</v>
      </c>
      <c r="X44" s="101">
        <v>24.425360000000001</v>
      </c>
      <c r="Y44" s="99">
        <v>1.0612699999999999</v>
      </c>
      <c r="Z44" s="100"/>
      <c r="AA44" s="98"/>
      <c r="AB44" s="99"/>
      <c r="AC44" s="98"/>
      <c r="AD44" s="101"/>
      <c r="AE44" s="101"/>
      <c r="AF44" s="101"/>
      <c r="AG44" s="101">
        <v>12.23925</v>
      </c>
      <c r="AH44" s="101"/>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c r="AZ44" s="98"/>
      <c r="BA44" s="101"/>
      <c r="BB44" s="101"/>
      <c r="BC44" s="101"/>
      <c r="BD44" s="101"/>
      <c r="BE44" s="101"/>
      <c r="BF44" s="101"/>
      <c r="BG44" s="99"/>
      <c r="BH44" s="100"/>
      <c r="BI44" s="98"/>
      <c r="BJ44" s="101"/>
      <c r="BK44" s="99"/>
      <c r="BL44" s="98">
        <v>167.61232000000001</v>
      </c>
      <c r="BM44" s="101">
        <v>166.56063</v>
      </c>
      <c r="BN44" s="101">
        <v>168.58996999999999</v>
      </c>
      <c r="BO44" s="101"/>
      <c r="BP44" s="101"/>
      <c r="BQ44" s="101"/>
      <c r="BR44" s="101"/>
      <c r="BS44" s="101">
        <v>343.47699</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v>249.72837000000001</v>
      </c>
      <c r="CM44" s="99">
        <v>191.19621000000001</v>
      </c>
      <c r="CN44" s="98">
        <v>180.55348000000001</v>
      </c>
      <c r="CO44" s="101">
        <v>180.52450999999999</v>
      </c>
      <c r="CP44" s="101">
        <v>181.33356000000001</v>
      </c>
      <c r="CQ44" s="99">
        <v>181.02912000000001</v>
      </c>
      <c r="CR44" s="98"/>
      <c r="CS44" s="99"/>
      <c r="CT44" s="98"/>
      <c r="CU44" s="101"/>
      <c r="CV44" s="102"/>
      <c r="CW44" s="98"/>
      <c r="CX44" s="101">
        <v>7198.4351800000004</v>
      </c>
      <c r="CY44" s="101"/>
      <c r="CZ44" s="99"/>
      <c r="DA44" s="98"/>
      <c r="DB44" s="101"/>
      <c r="DC44" s="101"/>
      <c r="DD44" s="101"/>
      <c r="DE44" s="101"/>
      <c r="DF44" s="101"/>
      <c r="DG44" s="101"/>
      <c r="DH44" s="101"/>
      <c r="DI44" s="101"/>
      <c r="DJ44" s="101"/>
      <c r="DK44" s="101"/>
      <c r="DL44" s="99"/>
      <c r="DM44" s="103"/>
      <c r="DN44" s="104"/>
      <c r="DO44" s="104"/>
      <c r="DP44" s="105" t="s">
        <v>1279</v>
      </c>
      <c r="DQ44" s="98">
        <v>3528.0414999999998</v>
      </c>
      <c r="DR44" s="101">
        <v>1114.6612</v>
      </c>
      <c r="DS44" s="101">
        <v>1114.6612</v>
      </c>
      <c r="DT44" s="99"/>
      <c r="DU44" s="100"/>
      <c r="DV44" s="98"/>
      <c r="DW44" s="101"/>
      <c r="DX44" s="101"/>
      <c r="DY44" s="101"/>
      <c r="DZ44" s="101"/>
      <c r="EA44" s="102">
        <v>7114.2044400000004</v>
      </c>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3528.0414999999998</v>
      </c>
      <c r="HF44" s="101">
        <v>3466.2829499999998</v>
      </c>
      <c r="HG44" s="99">
        <v>1188.82456</v>
      </c>
    </row>
    <row r="45" spans="1:215" x14ac:dyDescent="0.35">
      <c r="A45" s="1"/>
      <c r="B45" s="97" t="s">
        <v>709</v>
      </c>
      <c r="C45" s="98"/>
      <c r="D45" s="99"/>
      <c r="E45" s="100"/>
      <c r="F45" s="98"/>
      <c r="G45" s="101"/>
      <c r="H45" s="101">
        <v>8.8258700000000001</v>
      </c>
      <c r="I45" s="99">
        <v>8.5166900000000005</v>
      </c>
      <c r="J45" s="98"/>
      <c r="K45" s="99"/>
      <c r="L45" s="98"/>
      <c r="M45" s="99"/>
      <c r="N45" s="98"/>
      <c r="O45" s="101"/>
      <c r="P45" s="101"/>
      <c r="Q45" s="101"/>
      <c r="R45" s="101"/>
      <c r="S45" s="101"/>
      <c r="T45" s="101"/>
      <c r="U45" s="99"/>
      <c r="V45" s="98">
        <v>18.14123</v>
      </c>
      <c r="W45" s="101">
        <v>19.191960000000002</v>
      </c>
      <c r="X45" s="101">
        <v>24.425360000000001</v>
      </c>
      <c r="Y45" s="99">
        <v>1.0612699999999999</v>
      </c>
      <c r="Z45" s="100"/>
      <c r="AA45" s="98"/>
      <c r="AB45" s="99"/>
      <c r="AC45" s="98"/>
      <c r="AD45" s="101"/>
      <c r="AE45" s="101"/>
      <c r="AF45" s="101"/>
      <c r="AG45" s="101">
        <v>12.23925</v>
      </c>
      <c r="AH45" s="101"/>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c r="AZ45" s="98"/>
      <c r="BA45" s="101"/>
      <c r="BB45" s="101"/>
      <c r="BC45" s="101"/>
      <c r="BD45" s="101"/>
      <c r="BE45" s="101"/>
      <c r="BF45" s="101"/>
      <c r="BG45" s="99"/>
      <c r="BH45" s="100"/>
      <c r="BI45" s="98"/>
      <c r="BJ45" s="101"/>
      <c r="BK45" s="99"/>
      <c r="BL45" s="98">
        <v>167.61232000000001</v>
      </c>
      <c r="BM45" s="101">
        <v>166.56063</v>
      </c>
      <c r="BN45" s="101">
        <v>168.58996999999999</v>
      </c>
      <c r="BO45" s="101"/>
      <c r="BP45" s="101"/>
      <c r="BQ45" s="101"/>
      <c r="BR45" s="101"/>
      <c r="BS45" s="101">
        <v>169.94882000000001</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v>249.72837000000001</v>
      </c>
      <c r="CM45" s="99">
        <v>191.19621000000001</v>
      </c>
      <c r="CN45" s="98">
        <v>180.55348000000001</v>
      </c>
      <c r="CO45" s="101">
        <v>180.52450999999999</v>
      </c>
      <c r="CP45" s="101">
        <v>181.33356000000001</v>
      </c>
      <c r="CQ45" s="99">
        <v>181.02912000000001</v>
      </c>
      <c r="CR45" s="98"/>
      <c r="CS45" s="99"/>
      <c r="CT45" s="98"/>
      <c r="CU45" s="101"/>
      <c r="CV45" s="102"/>
      <c r="CW45" s="98"/>
      <c r="CX45" s="101">
        <v>7335.5855000000001</v>
      </c>
      <c r="CY45" s="101"/>
      <c r="CZ45" s="99"/>
      <c r="DA45" s="98"/>
      <c r="DB45" s="101"/>
      <c r="DC45" s="101"/>
      <c r="DD45" s="101"/>
      <c r="DE45" s="101"/>
      <c r="DF45" s="101"/>
      <c r="DG45" s="101"/>
      <c r="DH45" s="101"/>
      <c r="DI45" s="101"/>
      <c r="DJ45" s="101"/>
      <c r="DK45" s="101"/>
      <c r="DL45" s="99"/>
      <c r="DM45" s="103"/>
      <c r="DN45" s="104"/>
      <c r="DO45" s="104"/>
      <c r="DP45" s="105" t="s">
        <v>1279</v>
      </c>
      <c r="DQ45" s="98">
        <v>3354.5133300000002</v>
      </c>
      <c r="DR45" s="101">
        <v>941.13302999999996</v>
      </c>
      <c r="DS45" s="101">
        <v>941.13302999999996</v>
      </c>
      <c r="DT45" s="99"/>
      <c r="DU45" s="100"/>
      <c r="DV45" s="98"/>
      <c r="DW45" s="101"/>
      <c r="DX45" s="101"/>
      <c r="DY45" s="101"/>
      <c r="DZ45" s="101"/>
      <c r="EA45" s="102">
        <v>7251.6560099999997</v>
      </c>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3354.5133300000002</v>
      </c>
      <c r="HF45" s="101">
        <v>3292.7547800000002</v>
      </c>
      <c r="HG45" s="99">
        <v>1188.82456</v>
      </c>
    </row>
    <row r="46" spans="1:215" x14ac:dyDescent="0.35">
      <c r="A46" s="1"/>
      <c r="B46" s="97" t="s">
        <v>710</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v>19.191960000000002</v>
      </c>
      <c r="X46" s="101">
        <v>24.425360000000001</v>
      </c>
      <c r="Y46" s="99">
        <v>1.0612699999999999</v>
      </c>
      <c r="Z46" s="100"/>
      <c r="AA46" s="98"/>
      <c r="AB46" s="99"/>
      <c r="AC46" s="98"/>
      <c r="AD46" s="101"/>
      <c r="AE46" s="101"/>
      <c r="AF46" s="101"/>
      <c r="AG46" s="101">
        <v>12.23925</v>
      </c>
      <c r="AH46" s="101"/>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c r="AZ46" s="98"/>
      <c r="BA46" s="101"/>
      <c r="BB46" s="101"/>
      <c r="BC46" s="101"/>
      <c r="BD46" s="101"/>
      <c r="BE46" s="101"/>
      <c r="BF46" s="101"/>
      <c r="BG46" s="99"/>
      <c r="BH46" s="100"/>
      <c r="BI46" s="98"/>
      <c r="BJ46" s="101"/>
      <c r="BK46" s="99"/>
      <c r="BL46" s="98">
        <v>167.61232000000001</v>
      </c>
      <c r="BM46" s="101">
        <v>166.56063</v>
      </c>
      <c r="BN46" s="101">
        <v>168.58996999999999</v>
      </c>
      <c r="BO46" s="101"/>
      <c r="BP46" s="101"/>
      <c r="BQ46" s="101"/>
      <c r="BR46" s="101"/>
      <c r="BS46" s="101">
        <v>169.94882000000001</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v>249.72837000000001</v>
      </c>
      <c r="CM46" s="99">
        <v>191.19621000000001</v>
      </c>
      <c r="CN46" s="98">
        <v>180.55348000000001</v>
      </c>
      <c r="CO46" s="101">
        <v>180.52450999999999</v>
      </c>
      <c r="CP46" s="101">
        <v>181.33356000000001</v>
      </c>
      <c r="CQ46" s="99">
        <v>181.02912000000001</v>
      </c>
      <c r="CR46" s="98"/>
      <c r="CS46" s="99"/>
      <c r="CT46" s="98"/>
      <c r="CU46" s="101"/>
      <c r="CV46" s="102"/>
      <c r="CW46" s="98"/>
      <c r="CX46" s="101">
        <v>7362.6501099999996</v>
      </c>
      <c r="CY46" s="101"/>
      <c r="CZ46" s="99"/>
      <c r="DA46" s="98"/>
      <c r="DB46" s="101"/>
      <c r="DC46" s="101"/>
      <c r="DD46" s="101"/>
      <c r="DE46" s="101"/>
      <c r="DF46" s="101"/>
      <c r="DG46" s="101"/>
      <c r="DH46" s="101"/>
      <c r="DI46" s="101"/>
      <c r="DJ46" s="101"/>
      <c r="DK46" s="101"/>
      <c r="DL46" s="99"/>
      <c r="DM46" s="103"/>
      <c r="DN46" s="104"/>
      <c r="DO46" s="104"/>
      <c r="DP46" s="105" t="s">
        <v>1279</v>
      </c>
      <c r="DQ46" s="98">
        <v>3354.5133300000002</v>
      </c>
      <c r="DR46" s="101">
        <v>941.13302999999996</v>
      </c>
      <c r="DS46" s="101">
        <v>941.13302999999996</v>
      </c>
      <c r="DT46" s="99"/>
      <c r="DU46" s="100"/>
      <c r="DV46" s="98"/>
      <c r="DW46" s="101"/>
      <c r="DX46" s="101"/>
      <c r="DY46" s="101"/>
      <c r="DZ46" s="101"/>
      <c r="EA46" s="102">
        <v>7278.6771500000004</v>
      </c>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3354.5133300000002</v>
      </c>
      <c r="HF46" s="101">
        <v>3292.7547800000002</v>
      </c>
      <c r="HG46" s="99">
        <v>1188.82456</v>
      </c>
    </row>
    <row r="47" spans="1:215" x14ac:dyDescent="0.35">
      <c r="A47" s="1"/>
      <c r="B47" s="97" t="s">
        <v>711</v>
      </c>
      <c r="C47" s="98"/>
      <c r="D47" s="99"/>
      <c r="E47" s="100"/>
      <c r="F47" s="98"/>
      <c r="G47" s="101"/>
      <c r="H47" s="101">
        <v>8.8258700000000001</v>
      </c>
      <c r="I47" s="99">
        <v>8.5166900000000005</v>
      </c>
      <c r="J47" s="98"/>
      <c r="K47" s="99"/>
      <c r="L47" s="98"/>
      <c r="M47" s="99"/>
      <c r="N47" s="98"/>
      <c r="O47" s="101"/>
      <c r="P47" s="101"/>
      <c r="Q47" s="101"/>
      <c r="R47" s="101"/>
      <c r="S47" s="101"/>
      <c r="T47" s="101"/>
      <c r="U47" s="99"/>
      <c r="V47" s="98">
        <v>18.14123</v>
      </c>
      <c r="W47" s="101">
        <v>19.191960000000002</v>
      </c>
      <c r="X47" s="101">
        <v>24.425360000000001</v>
      </c>
      <c r="Y47" s="99">
        <v>1.0612699999999999</v>
      </c>
      <c r="Z47" s="100"/>
      <c r="AA47" s="98"/>
      <c r="AB47" s="99"/>
      <c r="AC47" s="98"/>
      <c r="AD47" s="101"/>
      <c r="AE47" s="101"/>
      <c r="AF47" s="101"/>
      <c r="AG47" s="101">
        <v>12.23925</v>
      </c>
      <c r="AH47" s="101"/>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c r="AZ47" s="98"/>
      <c r="BA47" s="101"/>
      <c r="BB47" s="101"/>
      <c r="BC47" s="101"/>
      <c r="BD47" s="101"/>
      <c r="BE47" s="101"/>
      <c r="BF47" s="101"/>
      <c r="BG47" s="99"/>
      <c r="BH47" s="100"/>
      <c r="BI47" s="98"/>
      <c r="BJ47" s="101"/>
      <c r="BK47" s="99"/>
      <c r="BL47" s="98">
        <v>167.61232000000001</v>
      </c>
      <c r="BM47" s="101">
        <v>166.56063</v>
      </c>
      <c r="BN47" s="101">
        <v>168.58996999999999</v>
      </c>
      <c r="BO47" s="101"/>
      <c r="BP47" s="101"/>
      <c r="BQ47" s="101"/>
      <c r="BR47" s="101"/>
      <c r="BS47" s="101">
        <v>169.94882000000001</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v>249.72837000000001</v>
      </c>
      <c r="CM47" s="99">
        <v>191.19621000000001</v>
      </c>
      <c r="CN47" s="98">
        <v>180.55348000000001</v>
      </c>
      <c r="CO47" s="101">
        <v>180.52450999999999</v>
      </c>
      <c r="CP47" s="101">
        <v>181.33356000000001</v>
      </c>
      <c r="CQ47" s="99">
        <v>181.02912000000001</v>
      </c>
      <c r="CR47" s="98"/>
      <c r="CS47" s="99"/>
      <c r="CT47" s="98"/>
      <c r="CU47" s="101"/>
      <c r="CV47" s="102"/>
      <c r="CW47" s="98"/>
      <c r="CX47" s="101">
        <v>7298.0277299999998</v>
      </c>
      <c r="CY47" s="101"/>
      <c r="CZ47" s="99"/>
      <c r="DA47" s="98"/>
      <c r="DB47" s="101"/>
      <c r="DC47" s="101"/>
      <c r="DD47" s="101"/>
      <c r="DE47" s="101"/>
      <c r="DF47" s="101"/>
      <c r="DG47" s="101"/>
      <c r="DH47" s="101"/>
      <c r="DI47" s="101"/>
      <c r="DJ47" s="101"/>
      <c r="DK47" s="101"/>
      <c r="DL47" s="99"/>
      <c r="DM47" s="103"/>
      <c r="DN47" s="104"/>
      <c r="DO47" s="104"/>
      <c r="DP47" s="105" t="s">
        <v>1279</v>
      </c>
      <c r="DQ47" s="98">
        <v>3354.5133300000002</v>
      </c>
      <c r="DR47" s="101">
        <v>941.13302999999996</v>
      </c>
      <c r="DS47" s="101">
        <v>941.13302999999996</v>
      </c>
      <c r="DT47" s="99"/>
      <c r="DU47" s="100"/>
      <c r="DV47" s="98"/>
      <c r="DW47" s="101"/>
      <c r="DX47" s="101"/>
      <c r="DY47" s="101"/>
      <c r="DZ47" s="101"/>
      <c r="EA47" s="102">
        <v>7213.9599699999999</v>
      </c>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3354.5133300000002</v>
      </c>
      <c r="HF47" s="101">
        <v>3292.7547800000002</v>
      </c>
      <c r="HG47" s="99">
        <v>1188.82456</v>
      </c>
    </row>
    <row r="48" spans="1:215" x14ac:dyDescent="0.35">
      <c r="A48" s="1"/>
      <c r="B48" s="97" t="s">
        <v>712</v>
      </c>
      <c r="C48" s="98"/>
      <c r="D48" s="99"/>
      <c r="E48" s="100"/>
      <c r="F48" s="98"/>
      <c r="G48" s="101"/>
      <c r="H48" s="101">
        <v>8.8258700000000001</v>
      </c>
      <c r="I48" s="99">
        <v>8.5166900000000005</v>
      </c>
      <c r="J48" s="98"/>
      <c r="K48" s="99"/>
      <c r="L48" s="98"/>
      <c r="M48" s="99"/>
      <c r="N48" s="98"/>
      <c r="O48" s="101"/>
      <c r="P48" s="101"/>
      <c r="Q48" s="101"/>
      <c r="R48" s="101"/>
      <c r="S48" s="101"/>
      <c r="T48" s="101"/>
      <c r="U48" s="99"/>
      <c r="V48" s="98">
        <v>18.14123</v>
      </c>
      <c r="W48" s="101">
        <v>19.191960000000002</v>
      </c>
      <c r="X48" s="101">
        <v>24.425360000000001</v>
      </c>
      <c r="Y48" s="99">
        <v>1.0612699999999999</v>
      </c>
      <c r="Z48" s="100"/>
      <c r="AA48" s="98"/>
      <c r="AB48" s="99"/>
      <c r="AC48" s="98"/>
      <c r="AD48" s="101"/>
      <c r="AE48" s="101"/>
      <c r="AF48" s="101"/>
      <c r="AG48" s="101">
        <v>12.23925</v>
      </c>
      <c r="AH48" s="101"/>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c r="AZ48" s="98"/>
      <c r="BA48" s="101"/>
      <c r="BB48" s="101"/>
      <c r="BC48" s="101"/>
      <c r="BD48" s="101"/>
      <c r="BE48" s="101"/>
      <c r="BF48" s="101"/>
      <c r="BG48" s="99"/>
      <c r="BH48" s="100"/>
      <c r="BI48" s="98"/>
      <c r="BJ48" s="101"/>
      <c r="BK48" s="99"/>
      <c r="BL48" s="98">
        <v>167.61232000000001</v>
      </c>
      <c r="BM48" s="101">
        <v>166.56063</v>
      </c>
      <c r="BN48" s="101">
        <v>168.58996999999999</v>
      </c>
      <c r="BO48" s="101"/>
      <c r="BP48" s="101"/>
      <c r="BQ48" s="101"/>
      <c r="BR48" s="101"/>
      <c r="BS48" s="101">
        <v>169.94882000000001</v>
      </c>
      <c r="BT48" s="101"/>
      <c r="BU48" s="101">
        <v>36.281509999999997</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v>249.72837000000001</v>
      </c>
      <c r="CM48" s="99">
        <v>191.19621000000001</v>
      </c>
      <c r="CN48" s="98">
        <v>180.55348000000001</v>
      </c>
      <c r="CO48" s="101">
        <v>180.52450999999999</v>
      </c>
      <c r="CP48" s="101">
        <v>181.33356000000001</v>
      </c>
      <c r="CQ48" s="99">
        <v>181.02912000000001</v>
      </c>
      <c r="CR48" s="98"/>
      <c r="CS48" s="99"/>
      <c r="CT48" s="98"/>
      <c r="CU48" s="101"/>
      <c r="CV48" s="102"/>
      <c r="CW48" s="98"/>
      <c r="CX48" s="101">
        <v>7321.3710600000004</v>
      </c>
      <c r="CY48" s="101"/>
      <c r="CZ48" s="99"/>
      <c r="DA48" s="98"/>
      <c r="DB48" s="101"/>
      <c r="DC48" s="101"/>
      <c r="DD48" s="101"/>
      <c r="DE48" s="101"/>
      <c r="DF48" s="101"/>
      <c r="DG48" s="101"/>
      <c r="DH48" s="101"/>
      <c r="DI48" s="101"/>
      <c r="DJ48" s="101"/>
      <c r="DK48" s="101"/>
      <c r="DL48" s="99"/>
      <c r="DM48" s="103"/>
      <c r="DN48" s="104"/>
      <c r="DO48" s="104"/>
      <c r="DP48" s="105" t="s">
        <v>1279</v>
      </c>
      <c r="DQ48" s="98">
        <v>3280.2978199999998</v>
      </c>
      <c r="DR48" s="101">
        <v>866.91751999999997</v>
      </c>
      <c r="DS48" s="101">
        <v>866.91751999999997</v>
      </c>
      <c r="DT48" s="99"/>
      <c r="DU48" s="100"/>
      <c r="DV48" s="98"/>
      <c r="DW48" s="101"/>
      <c r="DX48" s="101"/>
      <c r="DY48" s="101"/>
      <c r="DZ48" s="101"/>
      <c r="EA48" s="102">
        <v>7237.0691200000001</v>
      </c>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3280.2978199999998</v>
      </c>
      <c r="HF48" s="101">
        <v>3218.5392700000002</v>
      </c>
      <c r="HG48" s="99">
        <v>1188.82456</v>
      </c>
    </row>
    <row r="49" spans="1:215" x14ac:dyDescent="0.35">
      <c r="A49" s="1"/>
      <c r="B49" s="97" t="s">
        <v>713</v>
      </c>
      <c r="C49" s="98"/>
      <c r="D49" s="99"/>
      <c r="E49" s="100"/>
      <c r="F49" s="98"/>
      <c r="G49" s="101"/>
      <c r="H49" s="101">
        <v>8.8258700000000001</v>
      </c>
      <c r="I49" s="99">
        <v>8.5166900000000005</v>
      </c>
      <c r="J49" s="98"/>
      <c r="K49" s="99"/>
      <c r="L49" s="98"/>
      <c r="M49" s="99"/>
      <c r="N49" s="98"/>
      <c r="O49" s="101"/>
      <c r="P49" s="101"/>
      <c r="Q49" s="101"/>
      <c r="R49" s="101"/>
      <c r="S49" s="101"/>
      <c r="T49" s="101"/>
      <c r="U49" s="99"/>
      <c r="V49" s="98">
        <v>18.14123</v>
      </c>
      <c r="W49" s="101">
        <v>19.191960000000002</v>
      </c>
      <c r="X49" s="101">
        <v>24.425360000000001</v>
      </c>
      <c r="Y49" s="99">
        <v>1.0612699999999999</v>
      </c>
      <c r="Z49" s="100"/>
      <c r="AA49" s="98"/>
      <c r="AB49" s="99"/>
      <c r="AC49" s="98"/>
      <c r="AD49" s="101"/>
      <c r="AE49" s="101"/>
      <c r="AF49" s="101"/>
      <c r="AG49" s="101">
        <v>12.23925</v>
      </c>
      <c r="AH49" s="101"/>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c r="AZ49" s="98"/>
      <c r="BA49" s="101"/>
      <c r="BB49" s="101"/>
      <c r="BC49" s="101"/>
      <c r="BD49" s="101"/>
      <c r="BE49" s="101"/>
      <c r="BF49" s="101"/>
      <c r="BG49" s="99"/>
      <c r="BH49" s="100"/>
      <c r="BI49" s="98"/>
      <c r="BJ49" s="101"/>
      <c r="BK49" s="99"/>
      <c r="BL49" s="98">
        <v>167.61232000000001</v>
      </c>
      <c r="BM49" s="101">
        <v>166.56063</v>
      </c>
      <c r="BN49" s="101">
        <v>168.58996999999999</v>
      </c>
      <c r="BO49" s="101"/>
      <c r="BP49" s="101"/>
      <c r="BQ49" s="101"/>
      <c r="BR49" s="101"/>
      <c r="BS49" s="101">
        <v>169.94882000000001</v>
      </c>
      <c r="BT49" s="101"/>
      <c r="BU49" s="101">
        <v>36.281509999999997</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v>249.72837000000001</v>
      </c>
      <c r="CM49" s="99">
        <v>191.19621000000001</v>
      </c>
      <c r="CN49" s="98">
        <v>180.55348000000001</v>
      </c>
      <c r="CO49" s="101">
        <v>180.52450999999999</v>
      </c>
      <c r="CP49" s="101">
        <v>181.33356000000001</v>
      </c>
      <c r="CQ49" s="99">
        <v>181.02912000000001</v>
      </c>
      <c r="CR49" s="98"/>
      <c r="CS49" s="99"/>
      <c r="CT49" s="98"/>
      <c r="CU49" s="101"/>
      <c r="CV49" s="102"/>
      <c r="CW49" s="98"/>
      <c r="CX49" s="101">
        <v>7261.5934800000005</v>
      </c>
      <c r="CY49" s="101"/>
      <c r="CZ49" s="99"/>
      <c r="DA49" s="98"/>
      <c r="DB49" s="101"/>
      <c r="DC49" s="101"/>
      <c r="DD49" s="101"/>
      <c r="DE49" s="101"/>
      <c r="DF49" s="101"/>
      <c r="DG49" s="101"/>
      <c r="DH49" s="101"/>
      <c r="DI49" s="101"/>
      <c r="DJ49" s="101"/>
      <c r="DK49" s="101"/>
      <c r="DL49" s="99"/>
      <c r="DM49" s="103"/>
      <c r="DN49" s="104"/>
      <c r="DO49" s="104"/>
      <c r="DP49" s="105" t="s">
        <v>1279</v>
      </c>
      <c r="DQ49" s="98">
        <v>3280.2978199999998</v>
      </c>
      <c r="DR49" s="101">
        <v>866.91751999999997</v>
      </c>
      <c r="DS49" s="101">
        <v>866.91751999999997</v>
      </c>
      <c r="DT49" s="99"/>
      <c r="DU49" s="100"/>
      <c r="DV49" s="98"/>
      <c r="DW49" s="101"/>
      <c r="DX49" s="101"/>
      <c r="DY49" s="101"/>
      <c r="DZ49" s="101"/>
      <c r="EA49" s="102">
        <v>7176.9172900000003</v>
      </c>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3280.2978199999998</v>
      </c>
      <c r="HF49" s="101">
        <v>3218.5392700000002</v>
      </c>
      <c r="HG49" s="99">
        <v>1188.82456</v>
      </c>
    </row>
    <row r="50" spans="1:215" x14ac:dyDescent="0.35">
      <c r="A50" s="1"/>
      <c r="B50" s="97" t="s">
        <v>714</v>
      </c>
      <c r="C50" s="98"/>
      <c r="D50" s="99"/>
      <c r="E50" s="100"/>
      <c r="F50" s="98"/>
      <c r="G50" s="101"/>
      <c r="H50" s="101">
        <v>8.8258700000000001</v>
      </c>
      <c r="I50" s="99">
        <v>8.5166900000000005</v>
      </c>
      <c r="J50" s="98"/>
      <c r="K50" s="99"/>
      <c r="L50" s="98"/>
      <c r="M50" s="99"/>
      <c r="N50" s="98"/>
      <c r="O50" s="101"/>
      <c r="P50" s="101"/>
      <c r="Q50" s="101"/>
      <c r="R50" s="101"/>
      <c r="S50" s="101"/>
      <c r="T50" s="101"/>
      <c r="U50" s="99"/>
      <c r="V50" s="98">
        <v>18.14123</v>
      </c>
      <c r="W50" s="101">
        <v>19.191960000000002</v>
      </c>
      <c r="X50" s="101">
        <v>24.425360000000001</v>
      </c>
      <c r="Y50" s="99">
        <v>1.0612699999999999</v>
      </c>
      <c r="Z50" s="100"/>
      <c r="AA50" s="98"/>
      <c r="AB50" s="99"/>
      <c r="AC50" s="98"/>
      <c r="AD50" s="101"/>
      <c r="AE50" s="101"/>
      <c r="AF50" s="101"/>
      <c r="AG50" s="101">
        <v>12.23925</v>
      </c>
      <c r="AH50" s="101"/>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c r="AZ50" s="98"/>
      <c r="BA50" s="101"/>
      <c r="BB50" s="101"/>
      <c r="BC50" s="101"/>
      <c r="BD50" s="101"/>
      <c r="BE50" s="101"/>
      <c r="BF50" s="101"/>
      <c r="BG50" s="99"/>
      <c r="BH50" s="100"/>
      <c r="BI50" s="98"/>
      <c r="BJ50" s="101"/>
      <c r="BK50" s="99"/>
      <c r="BL50" s="98">
        <v>167.61232000000001</v>
      </c>
      <c r="BM50" s="101">
        <v>166.56063</v>
      </c>
      <c r="BN50" s="101">
        <v>168.58996999999999</v>
      </c>
      <c r="BO50" s="101"/>
      <c r="BP50" s="101"/>
      <c r="BQ50" s="101"/>
      <c r="BR50" s="101"/>
      <c r="BS50" s="101">
        <v>169.94882000000001</v>
      </c>
      <c r="BT50" s="101"/>
      <c r="BU50" s="101">
        <v>36.281509999999997</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v>249.72837000000001</v>
      </c>
      <c r="CM50" s="99">
        <v>191.19621000000001</v>
      </c>
      <c r="CN50" s="98">
        <v>180.55348000000001</v>
      </c>
      <c r="CO50" s="101">
        <v>180.52450999999999</v>
      </c>
      <c r="CP50" s="101">
        <v>181.33356000000001</v>
      </c>
      <c r="CQ50" s="99">
        <v>181.02912000000001</v>
      </c>
      <c r="CR50" s="98"/>
      <c r="CS50" s="99"/>
      <c r="CT50" s="98"/>
      <c r="CU50" s="101"/>
      <c r="CV50" s="102"/>
      <c r="CW50" s="98"/>
      <c r="CX50" s="101">
        <v>7184.7187899999999</v>
      </c>
      <c r="CY50" s="101"/>
      <c r="CZ50" s="99"/>
      <c r="DA50" s="98"/>
      <c r="DB50" s="101"/>
      <c r="DC50" s="101"/>
      <c r="DD50" s="101"/>
      <c r="DE50" s="101"/>
      <c r="DF50" s="101"/>
      <c r="DG50" s="101"/>
      <c r="DH50" s="101"/>
      <c r="DI50" s="101"/>
      <c r="DJ50" s="101"/>
      <c r="DK50" s="101"/>
      <c r="DL50" s="99"/>
      <c r="DM50" s="103"/>
      <c r="DN50" s="104"/>
      <c r="DO50" s="104"/>
      <c r="DP50" s="105" t="s">
        <v>1279</v>
      </c>
      <c r="DQ50" s="98">
        <v>3280.2978199999998</v>
      </c>
      <c r="DR50" s="101">
        <v>866.91751999999997</v>
      </c>
      <c r="DS50" s="101">
        <v>866.91751999999997</v>
      </c>
      <c r="DT50" s="99"/>
      <c r="DU50" s="100"/>
      <c r="DV50" s="98"/>
      <c r="DW50" s="101"/>
      <c r="DX50" s="101"/>
      <c r="DY50" s="101"/>
      <c r="DZ50" s="101"/>
      <c r="EA50" s="102">
        <v>7100.165</v>
      </c>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3280.2978199999998</v>
      </c>
      <c r="HF50" s="101">
        <v>3218.5392700000002</v>
      </c>
      <c r="HG50" s="99">
        <v>1188.82456</v>
      </c>
    </row>
    <row r="51" spans="1:215" x14ac:dyDescent="0.35">
      <c r="A51" s="1"/>
      <c r="B51" s="97" t="s">
        <v>715</v>
      </c>
      <c r="C51" s="98"/>
      <c r="D51" s="99"/>
      <c r="E51" s="100"/>
      <c r="F51" s="98"/>
      <c r="G51" s="101"/>
      <c r="H51" s="101">
        <v>8.8258700000000001</v>
      </c>
      <c r="I51" s="99">
        <v>8.5166900000000005</v>
      </c>
      <c r="J51" s="98"/>
      <c r="K51" s="99"/>
      <c r="L51" s="98"/>
      <c r="M51" s="99"/>
      <c r="N51" s="98"/>
      <c r="O51" s="101"/>
      <c r="P51" s="101"/>
      <c r="Q51" s="101"/>
      <c r="R51" s="101"/>
      <c r="S51" s="101"/>
      <c r="T51" s="101"/>
      <c r="U51" s="99"/>
      <c r="V51" s="98">
        <v>18.14123</v>
      </c>
      <c r="W51" s="101">
        <v>19.191960000000002</v>
      </c>
      <c r="X51" s="101">
        <v>24.425360000000001</v>
      </c>
      <c r="Y51" s="99">
        <v>1.0612699999999999</v>
      </c>
      <c r="Z51" s="100"/>
      <c r="AA51" s="98"/>
      <c r="AB51" s="99"/>
      <c r="AC51" s="98"/>
      <c r="AD51" s="101"/>
      <c r="AE51" s="101"/>
      <c r="AF51" s="101"/>
      <c r="AG51" s="101">
        <v>12.23925</v>
      </c>
      <c r="AH51" s="101"/>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c r="AZ51" s="98"/>
      <c r="BA51" s="101"/>
      <c r="BB51" s="101"/>
      <c r="BC51" s="101"/>
      <c r="BD51" s="101"/>
      <c r="BE51" s="101"/>
      <c r="BF51" s="101"/>
      <c r="BG51" s="99"/>
      <c r="BH51" s="100"/>
      <c r="BI51" s="98"/>
      <c r="BJ51" s="101"/>
      <c r="BK51" s="99"/>
      <c r="BL51" s="98">
        <v>167.61232000000001</v>
      </c>
      <c r="BM51" s="101">
        <v>166.56063</v>
      </c>
      <c r="BN51" s="101">
        <v>168.58996999999999</v>
      </c>
      <c r="BO51" s="101"/>
      <c r="BP51" s="101"/>
      <c r="BQ51" s="101"/>
      <c r="BR51" s="101"/>
      <c r="BS51" s="101">
        <v>169.94882000000001</v>
      </c>
      <c r="BT51" s="101"/>
      <c r="BU51" s="101">
        <v>36.281509999999997</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v>249.72837000000001</v>
      </c>
      <c r="CM51" s="99">
        <v>191.19621000000001</v>
      </c>
      <c r="CN51" s="98">
        <v>180.55348000000001</v>
      </c>
      <c r="CO51" s="101">
        <v>180.52450999999999</v>
      </c>
      <c r="CP51" s="101">
        <v>181.33356000000001</v>
      </c>
      <c r="CQ51" s="99">
        <v>181.02912000000001</v>
      </c>
      <c r="CR51" s="98"/>
      <c r="CS51" s="99"/>
      <c r="CT51" s="98"/>
      <c r="CU51" s="101"/>
      <c r="CV51" s="102"/>
      <c r="CW51" s="98"/>
      <c r="CX51" s="101">
        <v>7113.9760999999999</v>
      </c>
      <c r="CY51" s="101"/>
      <c r="CZ51" s="99"/>
      <c r="DA51" s="98"/>
      <c r="DB51" s="101"/>
      <c r="DC51" s="101"/>
      <c r="DD51" s="101"/>
      <c r="DE51" s="101"/>
      <c r="DF51" s="101"/>
      <c r="DG51" s="101"/>
      <c r="DH51" s="101"/>
      <c r="DI51" s="101"/>
      <c r="DJ51" s="101"/>
      <c r="DK51" s="101"/>
      <c r="DL51" s="99"/>
      <c r="DM51" s="103"/>
      <c r="DN51" s="104"/>
      <c r="DO51" s="104"/>
      <c r="DP51" s="105" t="s">
        <v>1279</v>
      </c>
      <c r="DQ51" s="98">
        <v>3280.2978199999998</v>
      </c>
      <c r="DR51" s="101">
        <v>866.91751999999997</v>
      </c>
      <c r="DS51" s="101">
        <v>866.91751999999997</v>
      </c>
      <c r="DT51" s="99"/>
      <c r="DU51" s="100"/>
      <c r="DV51" s="98"/>
      <c r="DW51" s="101"/>
      <c r="DX51" s="101"/>
      <c r="DY51" s="101"/>
      <c r="DZ51" s="101"/>
      <c r="EA51" s="102">
        <v>7036.3433100000002</v>
      </c>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3280.2978199999998</v>
      </c>
      <c r="HF51" s="101">
        <v>3218.5392700000002</v>
      </c>
      <c r="HG51" s="99">
        <v>1188.82456</v>
      </c>
    </row>
    <row r="52" spans="1:215" x14ac:dyDescent="0.35">
      <c r="A52" s="1"/>
      <c r="B52" s="97" t="s">
        <v>716</v>
      </c>
      <c r="C52" s="98"/>
      <c r="D52" s="99"/>
      <c r="E52" s="100"/>
      <c r="F52" s="98"/>
      <c r="G52" s="101"/>
      <c r="H52" s="101">
        <v>8.8258700000000001</v>
      </c>
      <c r="I52" s="99">
        <v>8.5166900000000005</v>
      </c>
      <c r="J52" s="98"/>
      <c r="K52" s="99"/>
      <c r="L52" s="98"/>
      <c r="M52" s="99"/>
      <c r="N52" s="98"/>
      <c r="O52" s="101"/>
      <c r="P52" s="101"/>
      <c r="Q52" s="101"/>
      <c r="R52" s="101"/>
      <c r="S52" s="101"/>
      <c r="T52" s="101"/>
      <c r="U52" s="99"/>
      <c r="V52" s="98">
        <v>18.14123</v>
      </c>
      <c r="W52" s="101">
        <v>19.191960000000002</v>
      </c>
      <c r="X52" s="101">
        <v>24.425360000000001</v>
      </c>
      <c r="Y52" s="99">
        <v>1.0612699999999999</v>
      </c>
      <c r="Z52" s="100"/>
      <c r="AA52" s="98"/>
      <c r="AB52" s="99"/>
      <c r="AC52" s="98"/>
      <c r="AD52" s="101"/>
      <c r="AE52" s="101"/>
      <c r="AF52" s="101"/>
      <c r="AG52" s="101">
        <v>12.23925</v>
      </c>
      <c r="AH52" s="101"/>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c r="AZ52" s="98"/>
      <c r="BA52" s="101"/>
      <c r="BB52" s="101"/>
      <c r="BC52" s="101"/>
      <c r="BD52" s="101"/>
      <c r="BE52" s="101"/>
      <c r="BF52" s="101"/>
      <c r="BG52" s="99"/>
      <c r="BH52" s="100"/>
      <c r="BI52" s="98"/>
      <c r="BJ52" s="101"/>
      <c r="BK52" s="99"/>
      <c r="BL52" s="98">
        <v>167.61232000000001</v>
      </c>
      <c r="BM52" s="101">
        <v>166.56063</v>
      </c>
      <c r="BN52" s="101">
        <v>168.58996999999999</v>
      </c>
      <c r="BO52" s="101"/>
      <c r="BP52" s="101"/>
      <c r="BQ52" s="101"/>
      <c r="BR52" s="101"/>
      <c r="BS52" s="101">
        <v>169.94882000000001</v>
      </c>
      <c r="BT52" s="101"/>
      <c r="BU52" s="101">
        <v>36.281509999999997</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v>249.72837000000001</v>
      </c>
      <c r="CM52" s="99">
        <v>191.19621000000001</v>
      </c>
      <c r="CN52" s="98">
        <v>180.55348000000001</v>
      </c>
      <c r="CO52" s="101">
        <v>180.52450999999999</v>
      </c>
      <c r="CP52" s="101">
        <v>181.33356000000001</v>
      </c>
      <c r="CQ52" s="99">
        <v>181.02912000000001</v>
      </c>
      <c r="CR52" s="98"/>
      <c r="CS52" s="99"/>
      <c r="CT52" s="98"/>
      <c r="CU52" s="101"/>
      <c r="CV52" s="102"/>
      <c r="CW52" s="98"/>
      <c r="CX52" s="101">
        <v>6965.5134399999997</v>
      </c>
      <c r="CY52" s="101"/>
      <c r="CZ52" s="99"/>
      <c r="DA52" s="98"/>
      <c r="DB52" s="101"/>
      <c r="DC52" s="101"/>
      <c r="DD52" s="101"/>
      <c r="DE52" s="101"/>
      <c r="DF52" s="101"/>
      <c r="DG52" s="101"/>
      <c r="DH52" s="101"/>
      <c r="DI52" s="101"/>
      <c r="DJ52" s="101"/>
      <c r="DK52" s="101"/>
      <c r="DL52" s="99"/>
      <c r="DM52" s="103"/>
      <c r="DN52" s="104"/>
      <c r="DO52" s="104"/>
      <c r="DP52" s="105" t="s">
        <v>1277</v>
      </c>
      <c r="DQ52" s="98">
        <v>3280.2978199999998</v>
      </c>
      <c r="DR52" s="101">
        <v>866.91751999999997</v>
      </c>
      <c r="DS52" s="101">
        <v>866.91751999999997</v>
      </c>
      <c r="DT52" s="99"/>
      <c r="DU52" s="100"/>
      <c r="DV52" s="98"/>
      <c r="DW52" s="101"/>
      <c r="DX52" s="101"/>
      <c r="DY52" s="101"/>
      <c r="DZ52" s="101"/>
      <c r="EA52" s="102">
        <v>6886.0087299999996</v>
      </c>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3280.2978199999998</v>
      </c>
      <c r="HF52" s="101">
        <v>3218.5392700000002</v>
      </c>
      <c r="HG52" s="99">
        <v>1188.82456</v>
      </c>
    </row>
    <row r="53" spans="1:215" x14ac:dyDescent="0.35">
      <c r="A53" s="1"/>
      <c r="B53" s="97" t="s">
        <v>717</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v>19.191960000000002</v>
      </c>
      <c r="X53" s="101">
        <v>24.425360000000001</v>
      </c>
      <c r="Y53" s="99">
        <v>1.0612699999999999</v>
      </c>
      <c r="Z53" s="100"/>
      <c r="AA53" s="98"/>
      <c r="AB53" s="99"/>
      <c r="AC53" s="98"/>
      <c r="AD53" s="101"/>
      <c r="AE53" s="101"/>
      <c r="AF53" s="101"/>
      <c r="AG53" s="101">
        <v>12.23925</v>
      </c>
      <c r="AH53" s="101"/>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c r="AZ53" s="98"/>
      <c r="BA53" s="101"/>
      <c r="BB53" s="101"/>
      <c r="BC53" s="101"/>
      <c r="BD53" s="101"/>
      <c r="BE53" s="101"/>
      <c r="BF53" s="101"/>
      <c r="BG53" s="99"/>
      <c r="BH53" s="100"/>
      <c r="BI53" s="98"/>
      <c r="BJ53" s="101"/>
      <c r="BK53" s="99"/>
      <c r="BL53" s="98">
        <v>167.61232000000001</v>
      </c>
      <c r="BM53" s="101">
        <v>166.56063</v>
      </c>
      <c r="BN53" s="101">
        <v>168.58996999999999</v>
      </c>
      <c r="BO53" s="101"/>
      <c r="BP53" s="101"/>
      <c r="BQ53" s="101"/>
      <c r="BR53" s="101"/>
      <c r="BS53" s="101">
        <v>80.078649999999996</v>
      </c>
      <c r="BT53" s="101"/>
      <c r="BU53" s="101"/>
      <c r="BV53" s="101">
        <v>206.49456000000001</v>
      </c>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v>249.72837000000001</v>
      </c>
      <c r="CM53" s="99">
        <v>191.19621000000001</v>
      </c>
      <c r="CN53" s="98">
        <v>180.55348000000001</v>
      </c>
      <c r="CO53" s="101">
        <v>180.52450999999999</v>
      </c>
      <c r="CP53" s="101">
        <v>181.33356000000001</v>
      </c>
      <c r="CQ53" s="99">
        <v>181.02912000000001</v>
      </c>
      <c r="CR53" s="98"/>
      <c r="CS53" s="99"/>
      <c r="CT53" s="98"/>
      <c r="CU53" s="101"/>
      <c r="CV53" s="102"/>
      <c r="CW53" s="98"/>
      <c r="CX53" s="101">
        <v>6746.9897499999997</v>
      </c>
      <c r="CY53" s="101"/>
      <c r="CZ53" s="99"/>
      <c r="DA53" s="98"/>
      <c r="DB53" s="101"/>
      <c r="DC53" s="101"/>
      <c r="DD53" s="101"/>
      <c r="DE53" s="101"/>
      <c r="DF53" s="101"/>
      <c r="DG53" s="101"/>
      <c r="DH53" s="101"/>
      <c r="DI53" s="101"/>
      <c r="DJ53" s="101"/>
      <c r="DK53" s="101"/>
      <c r="DL53" s="99"/>
      <c r="DM53" s="103"/>
      <c r="DN53" s="104"/>
      <c r="DO53" s="104"/>
      <c r="DP53" s="105" t="s">
        <v>1277</v>
      </c>
      <c r="DQ53" s="98">
        <v>3154.1461399999998</v>
      </c>
      <c r="DR53" s="101">
        <v>740.76584000000003</v>
      </c>
      <c r="DS53" s="101">
        <v>740.76584000000003</v>
      </c>
      <c r="DT53" s="99"/>
      <c r="DU53" s="100"/>
      <c r="DV53" s="98"/>
      <c r="DW53" s="101"/>
      <c r="DX53" s="101"/>
      <c r="DY53" s="101"/>
      <c r="DZ53" s="101"/>
      <c r="EA53" s="102">
        <v>6665.7621600000002</v>
      </c>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3154.1461399999998</v>
      </c>
      <c r="HF53" s="101">
        <v>3092.3875899999998</v>
      </c>
      <c r="HG53" s="99">
        <v>1188.47765</v>
      </c>
    </row>
    <row r="54" spans="1:215" x14ac:dyDescent="0.35">
      <c r="A54" s="1"/>
      <c r="B54" s="97" t="s">
        <v>1280</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v>19.191960000000002</v>
      </c>
      <c r="X54" s="101">
        <v>24.425360000000001</v>
      </c>
      <c r="Y54" s="99">
        <v>1.0612699999999999</v>
      </c>
      <c r="Z54" s="100"/>
      <c r="AA54" s="98"/>
      <c r="AB54" s="99"/>
      <c r="AC54" s="98"/>
      <c r="AD54" s="101"/>
      <c r="AE54" s="101"/>
      <c r="AF54" s="101"/>
      <c r="AG54" s="101">
        <v>12.23925</v>
      </c>
      <c r="AH54" s="101"/>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c r="AZ54" s="98"/>
      <c r="BA54" s="101"/>
      <c r="BB54" s="101"/>
      <c r="BC54" s="101"/>
      <c r="BD54" s="101"/>
      <c r="BE54" s="101"/>
      <c r="BF54" s="101"/>
      <c r="BG54" s="99"/>
      <c r="BH54" s="100"/>
      <c r="BI54" s="98"/>
      <c r="BJ54" s="101"/>
      <c r="BK54" s="99"/>
      <c r="BL54" s="98">
        <v>167.61232000000001</v>
      </c>
      <c r="BM54" s="101">
        <v>166.56063</v>
      </c>
      <c r="BN54" s="101">
        <v>168.58996999999999</v>
      </c>
      <c r="BO54" s="101"/>
      <c r="BP54" s="101"/>
      <c r="BQ54" s="101"/>
      <c r="BR54" s="101"/>
      <c r="BS54" s="101">
        <v>80.078649999999996</v>
      </c>
      <c r="BT54" s="101"/>
      <c r="BU54" s="101"/>
      <c r="BV54" s="101">
        <v>206.49456000000001</v>
      </c>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v>249.72837000000001</v>
      </c>
      <c r="CM54" s="99">
        <v>191.19621000000001</v>
      </c>
      <c r="CN54" s="98">
        <v>180.55348000000001</v>
      </c>
      <c r="CO54" s="101">
        <v>180.52450999999999</v>
      </c>
      <c r="CP54" s="101">
        <v>181.33356000000001</v>
      </c>
      <c r="CQ54" s="99">
        <v>181.02912000000001</v>
      </c>
      <c r="CR54" s="98"/>
      <c r="CS54" s="99"/>
      <c r="CT54" s="98"/>
      <c r="CU54" s="101"/>
      <c r="CV54" s="102"/>
      <c r="CW54" s="98"/>
      <c r="CX54" s="101">
        <v>6732.2351900000003</v>
      </c>
      <c r="CY54" s="101"/>
      <c r="CZ54" s="99"/>
      <c r="DA54" s="98"/>
      <c r="DB54" s="101"/>
      <c r="DC54" s="101"/>
      <c r="DD54" s="101"/>
      <c r="DE54" s="101"/>
      <c r="DF54" s="101"/>
      <c r="DG54" s="101"/>
      <c r="DH54" s="101"/>
      <c r="DI54" s="101"/>
      <c r="DJ54" s="101"/>
      <c r="DK54" s="101"/>
      <c r="DL54" s="99"/>
      <c r="DM54" s="103"/>
      <c r="DN54" s="104"/>
      <c r="DO54" s="104"/>
      <c r="DP54" s="105" t="s">
        <v>1277</v>
      </c>
      <c r="DQ54" s="98">
        <v>3154.1461399999998</v>
      </c>
      <c r="DR54" s="101">
        <v>740.76584000000003</v>
      </c>
      <c r="DS54" s="101">
        <v>740.76584000000003</v>
      </c>
      <c r="DT54" s="99"/>
      <c r="DU54" s="100"/>
      <c r="DV54" s="98"/>
      <c r="DW54" s="101"/>
      <c r="DX54" s="101"/>
      <c r="DY54" s="101"/>
      <c r="DZ54" s="101"/>
      <c r="EA54" s="102">
        <v>6650.86859</v>
      </c>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3154.1461399999998</v>
      </c>
      <c r="HF54" s="101">
        <v>3092.3875899999998</v>
      </c>
      <c r="HG54" s="99">
        <v>1188.47765</v>
      </c>
    </row>
    <row r="55" spans="1:215" x14ac:dyDescent="0.35">
      <c r="A55" s="1"/>
      <c r="B55" s="106" t="s">
        <v>806</v>
      </c>
      <c r="C55" s="107">
        <v>0</v>
      </c>
      <c r="D55" s="108">
        <v>0</v>
      </c>
      <c r="E55" s="109">
        <v>0</v>
      </c>
      <c r="F55" s="107">
        <v>0</v>
      </c>
      <c r="G55" s="110">
        <v>0</v>
      </c>
      <c r="H55" s="110">
        <v>194.16914</v>
      </c>
      <c r="I55" s="108">
        <v>187.36717999999999</v>
      </c>
      <c r="J55" s="107">
        <v>0</v>
      </c>
      <c r="K55" s="108">
        <v>0</v>
      </c>
      <c r="L55" s="107">
        <v>0</v>
      </c>
      <c r="M55" s="108">
        <v>0</v>
      </c>
      <c r="N55" s="107">
        <v>0</v>
      </c>
      <c r="O55" s="110">
        <v>0</v>
      </c>
      <c r="P55" s="110">
        <v>0</v>
      </c>
      <c r="Q55" s="110">
        <v>0</v>
      </c>
      <c r="R55" s="110">
        <v>0</v>
      </c>
      <c r="S55" s="110">
        <v>0</v>
      </c>
      <c r="T55" s="110">
        <v>0</v>
      </c>
      <c r="U55" s="108">
        <v>0</v>
      </c>
      <c r="V55" s="107">
        <v>435.38952</v>
      </c>
      <c r="W55" s="110">
        <v>211.11156</v>
      </c>
      <c r="X55" s="110">
        <v>268.67896000000002</v>
      </c>
      <c r="Y55" s="108">
        <v>19.633495</v>
      </c>
      <c r="Z55" s="109">
        <v>0</v>
      </c>
      <c r="AA55" s="107">
        <v>0</v>
      </c>
      <c r="AB55" s="108">
        <v>129.71789999999999</v>
      </c>
      <c r="AC55" s="107">
        <v>0</v>
      </c>
      <c r="AD55" s="110">
        <v>0</v>
      </c>
      <c r="AE55" s="110">
        <v>0</v>
      </c>
      <c r="AF55" s="110">
        <v>0</v>
      </c>
      <c r="AG55" s="110">
        <v>293.74200000000002</v>
      </c>
      <c r="AH55" s="110">
        <v>0</v>
      </c>
      <c r="AI55" s="108">
        <v>246.64608000000001</v>
      </c>
      <c r="AJ55" s="109">
        <v>0</v>
      </c>
      <c r="AK55" s="109">
        <v>0</v>
      </c>
      <c r="AL55" s="109">
        <v>4304.9572799999996</v>
      </c>
      <c r="AM55" s="107">
        <v>5210.9431199999999</v>
      </c>
      <c r="AN55" s="108">
        <v>190.38552000000001</v>
      </c>
      <c r="AO55" s="107">
        <v>0</v>
      </c>
      <c r="AP55" s="108">
        <v>0</v>
      </c>
      <c r="AQ55" s="109">
        <v>0</v>
      </c>
      <c r="AR55" s="107">
        <v>0</v>
      </c>
      <c r="AS55" s="108">
        <v>0</v>
      </c>
      <c r="AT55" s="109">
        <v>0</v>
      </c>
      <c r="AU55" s="109">
        <v>0</v>
      </c>
      <c r="AV55" s="109">
        <v>0</v>
      </c>
      <c r="AW55" s="107">
        <v>0</v>
      </c>
      <c r="AX55" s="110">
        <v>0</v>
      </c>
      <c r="AY55" s="108">
        <v>0</v>
      </c>
      <c r="AZ55" s="107">
        <v>0</v>
      </c>
      <c r="BA55" s="110">
        <v>0</v>
      </c>
      <c r="BB55" s="110">
        <v>0</v>
      </c>
      <c r="BC55" s="110">
        <v>0</v>
      </c>
      <c r="BD55" s="110">
        <v>0</v>
      </c>
      <c r="BE55" s="110">
        <v>0</v>
      </c>
      <c r="BF55" s="110">
        <v>0</v>
      </c>
      <c r="BG55" s="108">
        <v>0</v>
      </c>
      <c r="BH55" s="109">
        <v>0</v>
      </c>
      <c r="BI55" s="107">
        <v>0</v>
      </c>
      <c r="BJ55" s="110">
        <v>0</v>
      </c>
      <c r="BK55" s="108">
        <v>0</v>
      </c>
      <c r="BL55" s="107">
        <v>4022.6956799999998</v>
      </c>
      <c r="BM55" s="110">
        <v>3997.4551200000001</v>
      </c>
      <c r="BN55" s="110">
        <v>4046.1592799999999</v>
      </c>
      <c r="BO55" s="110">
        <v>0</v>
      </c>
      <c r="BP55" s="110">
        <v>0</v>
      </c>
      <c r="BQ55" s="110">
        <v>0</v>
      </c>
      <c r="BR55" s="110">
        <v>0</v>
      </c>
      <c r="BS55" s="110">
        <v>7510.2120949999999</v>
      </c>
      <c r="BT55" s="110">
        <v>0</v>
      </c>
      <c r="BU55" s="110">
        <v>2355.8926849999998</v>
      </c>
      <c r="BV55" s="110">
        <v>4336.3857600000001</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5993.4808800000001</v>
      </c>
      <c r="CM55" s="108">
        <v>4588.7090399999997</v>
      </c>
      <c r="CN55" s="107">
        <v>4333.28352</v>
      </c>
      <c r="CO55" s="110">
        <v>4332.58824</v>
      </c>
      <c r="CP55" s="110">
        <v>4352.0054399999999</v>
      </c>
      <c r="CQ55" s="108">
        <v>4344.6988799999999</v>
      </c>
      <c r="CR55" s="107">
        <v>0</v>
      </c>
      <c r="CS55" s="108">
        <v>0</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173.81826000000001</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4" t="s">
        <v>1281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4" t="s">
        <v>1282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1283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4" t="s">
        <v>734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5"/>
      <c r="D63" s="1" t="s">
        <v>1284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1285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30" t="s">
        <v>76</v>
      </c>
      <c r="C6" s="230"/>
      <c r="D6" s="230"/>
      <c r="E6" s="230"/>
      <c r="F6" s="230"/>
      <c r="G6" s="230"/>
      <c r="H6" s="230" t="s">
        <v>80</v>
      </c>
      <c r="I6" s="230"/>
      <c r="J6" s="230" t="s">
        <v>30</v>
      </c>
      <c r="K6" s="230"/>
      <c r="L6" s="230"/>
      <c r="M6" s="230" t="s">
        <v>461</v>
      </c>
      <c r="N6" s="230"/>
      <c r="O6" s="230" t="s">
        <v>239</v>
      </c>
      <c r="P6" s="230" t="s">
        <v>459</v>
      </c>
      <c r="Q6" s="230"/>
      <c r="R6" s="230"/>
      <c r="S6" s="230"/>
      <c r="T6" s="230" t="s">
        <v>463</v>
      </c>
      <c r="U6" s="230" t="s">
        <v>850</v>
      </c>
      <c r="V6" s="230" t="s">
        <v>92</v>
      </c>
      <c r="W6" s="230"/>
      <c r="X6" s="230"/>
      <c r="Y6" s="230"/>
      <c r="Z6" s="230"/>
      <c r="AA6" s="230" t="s">
        <v>110</v>
      </c>
      <c r="AB6" s="230"/>
      <c r="AC6" s="230" t="s">
        <v>119</v>
      </c>
      <c r="AD6" s="230"/>
      <c r="AE6" s="230"/>
      <c r="AF6" s="230"/>
      <c r="AG6" s="230" t="s">
        <v>124</v>
      </c>
      <c r="AH6" s="230"/>
      <c r="AI6" s="230"/>
      <c r="AJ6" s="230"/>
      <c r="AK6" s="230"/>
      <c r="AL6" s="230" t="s">
        <v>385</v>
      </c>
      <c r="AM6" s="230"/>
      <c r="AN6" s="230" t="s">
        <v>61</v>
      </c>
      <c r="AO6" s="230"/>
      <c r="AP6" s="230"/>
      <c r="AQ6" s="230"/>
      <c r="AR6" s="230"/>
      <c r="AS6" s="230"/>
      <c r="AT6" s="230"/>
      <c r="AU6" s="230"/>
      <c r="AV6" s="230"/>
      <c r="AW6" s="230"/>
    </row>
    <row r="7" spans="1:49" ht="39" x14ac:dyDescent="0.35">
      <c r="A7" s="116" t="s">
        <v>1286</v>
      </c>
      <c r="B7" s="116" t="s">
        <v>1287</v>
      </c>
      <c r="C7" s="116" t="s">
        <v>1287</v>
      </c>
      <c r="D7" s="116" t="s">
        <v>1287</v>
      </c>
      <c r="E7" s="116" t="s">
        <v>1287</v>
      </c>
      <c r="F7" s="116" t="s">
        <v>1287</v>
      </c>
      <c r="G7" s="116" t="s">
        <v>1287</v>
      </c>
      <c r="H7" s="116" t="s">
        <v>1288</v>
      </c>
      <c r="I7" s="116" t="s">
        <v>1289</v>
      </c>
      <c r="J7" s="116" t="s">
        <v>1290</v>
      </c>
      <c r="K7" s="116" t="s">
        <v>1290</v>
      </c>
      <c r="L7" s="116" t="s">
        <v>1290</v>
      </c>
      <c r="M7" s="116" t="s">
        <v>1291</v>
      </c>
      <c r="N7" s="116" t="s">
        <v>1291</v>
      </c>
      <c r="O7" s="116" t="s">
        <v>1292</v>
      </c>
      <c r="P7" s="116" t="s">
        <v>514</v>
      </c>
      <c r="Q7" s="116" t="s">
        <v>514</v>
      </c>
      <c r="R7" s="116" t="s">
        <v>514</v>
      </c>
      <c r="S7" s="116" t="s">
        <v>514</v>
      </c>
      <c r="T7" s="116" t="s">
        <v>1293</v>
      </c>
      <c r="U7" s="116" t="s">
        <v>1294</v>
      </c>
      <c r="V7" s="116" t="s">
        <v>1295</v>
      </c>
      <c r="W7" s="116" t="s">
        <v>1296</v>
      </c>
      <c r="X7" s="116" t="s">
        <v>1296</v>
      </c>
      <c r="Y7" s="116" t="s">
        <v>1297</v>
      </c>
      <c r="Z7" s="116" t="s">
        <v>1298</v>
      </c>
      <c r="AA7" s="116" t="s">
        <v>514</v>
      </c>
      <c r="AB7" s="116" t="s">
        <v>514</v>
      </c>
      <c r="AC7" s="116" t="s">
        <v>1299</v>
      </c>
      <c r="AD7" s="116" t="s">
        <v>1300</v>
      </c>
      <c r="AE7" s="116" t="s">
        <v>1301</v>
      </c>
      <c r="AF7" s="116" t="s">
        <v>1299</v>
      </c>
      <c r="AG7" s="116" t="s">
        <v>1302</v>
      </c>
      <c r="AH7" s="116" t="s">
        <v>1302</v>
      </c>
      <c r="AI7" s="116" t="s">
        <v>1303</v>
      </c>
      <c r="AJ7" s="116" t="s">
        <v>1304</v>
      </c>
      <c r="AK7" s="116" t="s">
        <v>1304</v>
      </c>
      <c r="AL7" s="116" t="s">
        <v>385</v>
      </c>
      <c r="AM7" s="116" t="s">
        <v>385</v>
      </c>
      <c r="AN7" s="116" t="s">
        <v>1305</v>
      </c>
      <c r="AO7" s="116" t="s">
        <v>514</v>
      </c>
      <c r="AP7" s="116" t="s">
        <v>514</v>
      </c>
      <c r="AQ7" s="116" t="s">
        <v>890</v>
      </c>
      <c r="AR7" s="116" t="s">
        <v>514</v>
      </c>
      <c r="AS7" s="116" t="s">
        <v>1296</v>
      </c>
      <c r="AT7" s="116" t="s">
        <v>1306</v>
      </c>
      <c r="AU7" s="116" t="s">
        <v>1295</v>
      </c>
      <c r="AV7" s="116" t="s">
        <v>1296</v>
      </c>
      <c r="AW7" s="116" t="s">
        <v>1307</v>
      </c>
    </row>
    <row r="8" spans="1:49" ht="26" x14ac:dyDescent="0.35">
      <c r="A8" s="116" t="s">
        <v>1308</v>
      </c>
      <c r="B8" s="116" t="s">
        <v>1309</v>
      </c>
      <c r="C8" s="116" t="s">
        <v>1309</v>
      </c>
      <c r="D8" s="116" t="s">
        <v>1310</v>
      </c>
      <c r="E8" s="116" t="s">
        <v>1310</v>
      </c>
      <c r="F8" s="116" t="s">
        <v>63</v>
      </c>
      <c r="G8" s="116" t="s">
        <v>1310</v>
      </c>
      <c r="H8" s="116" t="s">
        <v>1310</v>
      </c>
      <c r="I8" s="116" t="s">
        <v>1310</v>
      </c>
      <c r="J8" s="116" t="s">
        <v>1309</v>
      </c>
      <c r="K8" s="116" t="s">
        <v>1309</v>
      </c>
      <c r="L8" s="116" t="s">
        <v>63</v>
      </c>
      <c r="M8" s="116" t="s">
        <v>1310</v>
      </c>
      <c r="N8" s="116" t="s">
        <v>1310</v>
      </c>
      <c r="O8" s="116" t="s">
        <v>1310</v>
      </c>
      <c r="P8" s="116" t="s">
        <v>1310</v>
      </c>
      <c r="Q8" s="116" t="s">
        <v>1310</v>
      </c>
      <c r="R8" s="116" t="s">
        <v>1310</v>
      </c>
      <c r="S8" s="116" t="s">
        <v>1310</v>
      </c>
      <c r="T8" s="116" t="s">
        <v>1310</v>
      </c>
      <c r="U8" s="116" t="s">
        <v>1310</v>
      </c>
      <c r="V8" s="116" t="s">
        <v>1310</v>
      </c>
      <c r="W8" s="116" t="s">
        <v>1310</v>
      </c>
      <c r="X8" s="116" t="s">
        <v>1310</v>
      </c>
      <c r="Y8" s="116" t="s">
        <v>1310</v>
      </c>
      <c r="Z8" s="116" t="s">
        <v>1310</v>
      </c>
      <c r="AA8" s="116" t="s">
        <v>1310</v>
      </c>
      <c r="AB8" s="116" t="s">
        <v>1310</v>
      </c>
      <c r="AC8" s="116" t="s">
        <v>1310</v>
      </c>
      <c r="AD8" s="116" t="s">
        <v>63</v>
      </c>
      <c r="AE8" s="116" t="s">
        <v>1309</v>
      </c>
      <c r="AF8" s="116" t="s">
        <v>1310</v>
      </c>
      <c r="AG8" s="116" t="s">
        <v>1310</v>
      </c>
      <c r="AH8" s="116" t="s">
        <v>1310</v>
      </c>
      <c r="AI8" s="116" t="s">
        <v>1309</v>
      </c>
      <c r="AJ8" s="116" t="s">
        <v>1310</v>
      </c>
      <c r="AK8" s="116" t="s">
        <v>1310</v>
      </c>
      <c r="AL8" s="116" t="s">
        <v>1310</v>
      </c>
      <c r="AM8" s="116" t="s">
        <v>1310</v>
      </c>
      <c r="AN8" s="116" t="s">
        <v>1310</v>
      </c>
      <c r="AO8" s="116" t="s">
        <v>1310</v>
      </c>
      <c r="AP8" s="116" t="s">
        <v>1310</v>
      </c>
      <c r="AQ8" s="116" t="s">
        <v>1310</v>
      </c>
      <c r="AR8" s="116" t="s">
        <v>1310</v>
      </c>
      <c r="AS8" s="116" t="s">
        <v>1310</v>
      </c>
      <c r="AT8" s="116" t="s">
        <v>1310</v>
      </c>
      <c r="AU8" s="116" t="s">
        <v>1310</v>
      </c>
      <c r="AV8" s="116" t="s">
        <v>1310</v>
      </c>
      <c r="AW8" s="116" t="s">
        <v>1310</v>
      </c>
    </row>
    <row r="9" spans="1:49" ht="39" x14ac:dyDescent="0.35">
      <c r="A9" s="116" t="s">
        <v>6</v>
      </c>
      <c r="B9" s="116" t="s">
        <v>1311</v>
      </c>
      <c r="C9" s="116" t="s">
        <v>1312</v>
      </c>
      <c r="D9" s="116" t="s">
        <v>1313</v>
      </c>
      <c r="E9" s="116" t="s">
        <v>1313</v>
      </c>
      <c r="F9" s="116" t="s">
        <v>77</v>
      </c>
      <c r="G9" s="116" t="s">
        <v>1313</v>
      </c>
      <c r="H9" s="116" t="s">
        <v>550</v>
      </c>
      <c r="I9" s="116" t="s">
        <v>549</v>
      </c>
      <c r="J9" s="116" t="s">
        <v>1314</v>
      </c>
      <c r="K9" s="116" t="s">
        <v>1315</v>
      </c>
      <c r="L9" s="116" t="s">
        <v>834</v>
      </c>
      <c r="M9" s="116" t="s">
        <v>1316</v>
      </c>
      <c r="N9" s="116" t="s">
        <v>1316</v>
      </c>
      <c r="O9" s="116" t="s">
        <v>1317</v>
      </c>
      <c r="P9" s="116" t="s">
        <v>1318</v>
      </c>
      <c r="Q9" s="116" t="s">
        <v>1319</v>
      </c>
      <c r="R9" s="116" t="s">
        <v>1320</v>
      </c>
      <c r="S9" s="116" t="s">
        <v>1321</v>
      </c>
      <c r="T9" s="116" t="s">
        <v>548</v>
      </c>
      <c r="U9" s="116" t="s">
        <v>1322</v>
      </c>
      <c r="V9" s="116" t="s">
        <v>1323</v>
      </c>
      <c r="W9" s="116" t="s">
        <v>1324</v>
      </c>
      <c r="X9" s="116" t="s">
        <v>1324</v>
      </c>
      <c r="Y9" s="116" t="s">
        <v>1325</v>
      </c>
      <c r="Z9" s="116" t="s">
        <v>1326</v>
      </c>
      <c r="AA9" s="116" t="s">
        <v>1327</v>
      </c>
      <c r="AB9" s="116" t="s">
        <v>528</v>
      </c>
      <c r="AC9" s="116" t="s">
        <v>1328</v>
      </c>
      <c r="AD9" s="116" t="s">
        <v>871</v>
      </c>
      <c r="AE9" s="116" t="s">
        <v>1329</v>
      </c>
      <c r="AF9" s="116" t="s">
        <v>1328</v>
      </c>
      <c r="AG9" s="116" t="s">
        <v>1330</v>
      </c>
      <c r="AH9" s="116" t="s">
        <v>1330</v>
      </c>
      <c r="AI9" s="116" t="s">
        <v>1331</v>
      </c>
      <c r="AJ9" s="116" t="s">
        <v>1332</v>
      </c>
      <c r="AK9" s="116" t="s">
        <v>1332</v>
      </c>
      <c r="AL9" s="116" t="s">
        <v>385</v>
      </c>
      <c r="AM9" s="116" t="s">
        <v>1333</v>
      </c>
      <c r="AN9" s="116" t="s">
        <v>1334</v>
      </c>
      <c r="AO9" s="116" t="s">
        <v>1335</v>
      </c>
      <c r="AP9" s="116" t="s">
        <v>1335</v>
      </c>
      <c r="AQ9" s="116" t="s">
        <v>1336</v>
      </c>
      <c r="AR9" s="116" t="s">
        <v>1337</v>
      </c>
      <c r="AS9" s="116" t="s">
        <v>1338</v>
      </c>
      <c r="AT9" s="116" t="s">
        <v>1339</v>
      </c>
      <c r="AU9" s="116" t="s">
        <v>1340</v>
      </c>
      <c r="AV9" s="116" t="s">
        <v>1341</v>
      </c>
      <c r="AW9" s="116" t="s">
        <v>1342</v>
      </c>
    </row>
    <row r="10" spans="1:49" ht="52" x14ac:dyDescent="0.35">
      <c r="A10" s="116" t="s">
        <v>948</v>
      </c>
      <c r="B10" s="116" t="s">
        <v>1343</v>
      </c>
      <c r="C10" s="116" t="s">
        <v>1343</v>
      </c>
      <c r="D10" s="116" t="s">
        <v>1344</v>
      </c>
      <c r="E10" s="116" t="s">
        <v>1345</v>
      </c>
      <c r="F10" s="116" t="s">
        <v>1346</v>
      </c>
      <c r="G10" s="116" t="s">
        <v>1347</v>
      </c>
      <c r="H10" s="116" t="s">
        <v>1344</v>
      </c>
      <c r="I10" s="116" t="s">
        <v>1344</v>
      </c>
      <c r="J10" s="116" t="s">
        <v>1343</v>
      </c>
      <c r="K10" s="116" t="s">
        <v>1343</v>
      </c>
      <c r="L10" s="116" t="s">
        <v>1346</v>
      </c>
      <c r="M10" s="116" t="s">
        <v>1345</v>
      </c>
      <c r="N10" s="116" t="s">
        <v>1347</v>
      </c>
      <c r="O10" s="116" t="s">
        <v>1344</v>
      </c>
      <c r="P10" s="116" t="s">
        <v>1347</v>
      </c>
      <c r="Q10" s="116" t="s">
        <v>1347</v>
      </c>
      <c r="R10" s="116" t="s">
        <v>1347</v>
      </c>
      <c r="S10" s="116" t="s">
        <v>1344</v>
      </c>
      <c r="T10" s="116" t="s">
        <v>1347</v>
      </c>
      <c r="U10" s="116" t="s">
        <v>1344</v>
      </c>
      <c r="V10" s="116" t="s">
        <v>1347</v>
      </c>
      <c r="W10" s="116" t="s">
        <v>1347</v>
      </c>
      <c r="X10" s="116" t="s">
        <v>1345</v>
      </c>
      <c r="Y10" s="116" t="s">
        <v>1347</v>
      </c>
      <c r="Z10" s="116" t="s">
        <v>1347</v>
      </c>
      <c r="AA10" s="116" t="s">
        <v>1344</v>
      </c>
      <c r="AB10" s="116" t="s">
        <v>1347</v>
      </c>
      <c r="AC10" s="116" t="s">
        <v>1344</v>
      </c>
      <c r="AD10" s="116" t="s">
        <v>1346</v>
      </c>
      <c r="AE10" s="116" t="s">
        <v>1344</v>
      </c>
      <c r="AF10" s="116" t="s">
        <v>1344</v>
      </c>
      <c r="AG10" s="116" t="s">
        <v>1344</v>
      </c>
      <c r="AH10" s="116" t="s">
        <v>1347</v>
      </c>
      <c r="AI10" s="116" t="s">
        <v>1347</v>
      </c>
      <c r="AJ10" s="116" t="s">
        <v>1344</v>
      </c>
      <c r="AK10" s="116" t="s">
        <v>1347</v>
      </c>
      <c r="AL10" s="116" t="s">
        <v>1344</v>
      </c>
      <c r="AM10" s="116" t="s">
        <v>1347</v>
      </c>
      <c r="AN10" s="116" t="s">
        <v>1347</v>
      </c>
      <c r="AO10" s="116" t="s">
        <v>1344</v>
      </c>
      <c r="AP10" s="116" t="s">
        <v>1347</v>
      </c>
      <c r="AQ10" s="116" t="s">
        <v>1347</v>
      </c>
      <c r="AR10" s="116" t="s">
        <v>1344</v>
      </c>
      <c r="AS10" s="116" t="s">
        <v>1344</v>
      </c>
      <c r="AT10" s="116" t="s">
        <v>1344</v>
      </c>
      <c r="AU10" s="116" t="s">
        <v>1344</v>
      </c>
      <c r="AV10" s="116" t="s">
        <v>1344</v>
      </c>
      <c r="AW10" s="116" t="s">
        <v>1347</v>
      </c>
    </row>
    <row r="11" spans="1:49" x14ac:dyDescent="0.35">
      <c r="A11" s="116" t="s">
        <v>69</v>
      </c>
      <c r="B11" s="116" t="s">
        <v>1348</v>
      </c>
      <c r="C11" s="116" t="s">
        <v>1348</v>
      </c>
      <c r="D11" s="116" t="s">
        <v>1348</v>
      </c>
      <c r="E11" s="116" t="s">
        <v>1348</v>
      </c>
      <c r="F11" s="116" t="s">
        <v>1348</v>
      </c>
      <c r="G11" s="116" t="s">
        <v>1348</v>
      </c>
      <c r="H11" s="116" t="s">
        <v>1348</v>
      </c>
      <c r="I11" s="116" t="s">
        <v>1348</v>
      </c>
      <c r="J11" s="116" t="s">
        <v>1348</v>
      </c>
      <c r="K11" s="116" t="s">
        <v>1348</v>
      </c>
      <c r="L11" s="116" t="s">
        <v>1348</v>
      </c>
      <c r="M11" s="116" t="s">
        <v>1348</v>
      </c>
      <c r="N11" s="116" t="s">
        <v>1348</v>
      </c>
      <c r="O11" s="116" t="s">
        <v>1348</v>
      </c>
      <c r="P11" s="116" t="s">
        <v>1348</v>
      </c>
      <c r="Q11" s="116" t="s">
        <v>1348</v>
      </c>
      <c r="R11" s="116" t="s">
        <v>1348</v>
      </c>
      <c r="S11" s="116" t="s">
        <v>1348</v>
      </c>
      <c r="T11" s="116" t="s">
        <v>1348</v>
      </c>
      <c r="U11" s="116" t="s">
        <v>1348</v>
      </c>
      <c r="V11" s="116" t="s">
        <v>1348</v>
      </c>
      <c r="W11" s="116" t="s">
        <v>1348</v>
      </c>
      <c r="X11" s="116" t="s">
        <v>1348</v>
      </c>
      <c r="Y11" s="116" t="s">
        <v>1348</v>
      </c>
      <c r="Z11" s="116" t="s">
        <v>1348</v>
      </c>
      <c r="AA11" s="116" t="s">
        <v>1348</v>
      </c>
      <c r="AB11" s="116" t="s">
        <v>1348</v>
      </c>
      <c r="AC11" s="116" t="s">
        <v>1348</v>
      </c>
      <c r="AD11" s="116" t="s">
        <v>1348</v>
      </c>
      <c r="AE11" s="116" t="s">
        <v>1348</v>
      </c>
      <c r="AF11" s="116" t="s">
        <v>1348</v>
      </c>
      <c r="AG11" s="116" t="s">
        <v>1348</v>
      </c>
      <c r="AH11" s="116" t="s">
        <v>1348</v>
      </c>
      <c r="AI11" s="116" t="s">
        <v>1348</v>
      </c>
      <c r="AJ11" s="116" t="s">
        <v>1348</v>
      </c>
      <c r="AK11" s="116" t="s">
        <v>1348</v>
      </c>
      <c r="AL11" s="116" t="s">
        <v>1348</v>
      </c>
      <c r="AM11" s="116" t="s">
        <v>1348</v>
      </c>
      <c r="AN11" s="116" t="s">
        <v>1348</v>
      </c>
      <c r="AO11" s="116" t="s">
        <v>1348</v>
      </c>
      <c r="AP11" s="116" t="s">
        <v>1348</v>
      </c>
      <c r="AQ11" s="116" t="s">
        <v>1348</v>
      </c>
      <c r="AR11" s="116" t="s">
        <v>1348</v>
      </c>
      <c r="AS11" s="116" t="s">
        <v>1348</v>
      </c>
      <c r="AT11" s="116" t="s">
        <v>1348</v>
      </c>
      <c r="AU11" s="116" t="s">
        <v>1348</v>
      </c>
      <c r="AV11" s="116" t="s">
        <v>1348</v>
      </c>
      <c r="AW11" s="116" t="s">
        <v>1348</v>
      </c>
    </row>
    <row r="12" spans="1:49" x14ac:dyDescent="0.35">
      <c r="A12" s="117" t="s">
        <v>74</v>
      </c>
      <c r="B12" s="118">
        <v>10.199999999999999</v>
      </c>
      <c r="C12" s="119">
        <v>38</v>
      </c>
      <c r="D12" s="119">
        <v>34.799999999999997</v>
      </c>
      <c r="E12" s="119">
        <v>5.3086900000000004</v>
      </c>
      <c r="F12" s="119">
        <v>39.799999999999997</v>
      </c>
      <c r="G12" s="120">
        <v>45</v>
      </c>
      <c r="H12" s="118">
        <v>13.4</v>
      </c>
      <c r="I12" s="120">
        <v>88</v>
      </c>
      <c r="J12" s="118">
        <v>14.99</v>
      </c>
      <c r="K12" s="119">
        <v>12.19</v>
      </c>
      <c r="L12" s="120">
        <v>12.4</v>
      </c>
      <c r="M12" s="121" t="s">
        <v>1349</v>
      </c>
      <c r="N12" s="122" t="s">
        <v>1349</v>
      </c>
      <c r="O12" s="123">
        <v>1.0409999999999999</v>
      </c>
      <c r="P12" s="118">
        <v>75.88</v>
      </c>
      <c r="Q12" s="119">
        <v>65.66</v>
      </c>
      <c r="R12" s="119">
        <v>184.1</v>
      </c>
      <c r="S12" s="120">
        <v>125.652</v>
      </c>
      <c r="T12" s="123">
        <v>110.435</v>
      </c>
      <c r="U12" s="123">
        <v>12.58</v>
      </c>
      <c r="V12" s="118">
        <v>17.54</v>
      </c>
      <c r="W12" s="119">
        <v>14.37</v>
      </c>
      <c r="X12" s="119">
        <v>0.35</v>
      </c>
      <c r="Y12" s="119">
        <v>0.92</v>
      </c>
      <c r="Z12" s="120">
        <v>10.215999999999999</v>
      </c>
      <c r="AA12" s="118">
        <v>72.25</v>
      </c>
      <c r="AB12" s="120">
        <v>282.858</v>
      </c>
      <c r="AC12" s="118">
        <v>99.444999999999993</v>
      </c>
      <c r="AD12" s="119">
        <v>69.709999999999994</v>
      </c>
      <c r="AE12" s="119">
        <v>40.880000000000003</v>
      </c>
      <c r="AF12" s="120">
        <v>0</v>
      </c>
      <c r="AG12" s="118">
        <v>6.5164999999999997</v>
      </c>
      <c r="AH12" s="119">
        <v>17.2</v>
      </c>
      <c r="AI12" s="119">
        <v>3.6219299999999999</v>
      </c>
      <c r="AJ12" s="119">
        <v>15.720829999999999</v>
      </c>
      <c r="AK12" s="120">
        <v>15.9</v>
      </c>
      <c r="AL12" s="118">
        <v>39.9</v>
      </c>
      <c r="AM12" s="120">
        <v>40.159999999999997</v>
      </c>
      <c r="AN12" s="118">
        <v>38.749000000000002</v>
      </c>
      <c r="AO12" s="124" t="s">
        <v>1349</v>
      </c>
      <c r="AP12" s="119">
        <v>51.055349999999997</v>
      </c>
      <c r="AQ12" s="119">
        <v>10.762</v>
      </c>
      <c r="AR12" s="124" t="s">
        <v>1349</v>
      </c>
      <c r="AS12" s="119">
        <v>5.1072499999999996</v>
      </c>
      <c r="AT12" s="119">
        <v>3.4959600000000002</v>
      </c>
      <c r="AU12" s="119">
        <v>17.489000000000001</v>
      </c>
      <c r="AV12" s="119">
        <v>7.1260000000000003</v>
      </c>
      <c r="AW12" s="120">
        <v>25.088999999999999</v>
      </c>
    </row>
    <row r="13" spans="1:49" x14ac:dyDescent="0.35">
      <c r="A13" s="125" t="s">
        <v>671</v>
      </c>
      <c r="B13" s="118">
        <v>10.199999999999999</v>
      </c>
      <c r="C13" s="119">
        <v>38</v>
      </c>
      <c r="D13" s="119">
        <v>34.799999999999997</v>
      </c>
      <c r="E13" s="119">
        <v>5.3086900000000004</v>
      </c>
      <c r="F13" s="119">
        <v>39.799999999999997</v>
      </c>
      <c r="G13" s="120">
        <v>45</v>
      </c>
      <c r="H13" s="118">
        <v>13.4</v>
      </c>
      <c r="I13" s="120">
        <v>88</v>
      </c>
      <c r="J13" s="118">
        <v>14.99</v>
      </c>
      <c r="K13" s="119">
        <v>12.19</v>
      </c>
      <c r="L13" s="120">
        <v>12.4</v>
      </c>
      <c r="M13" s="121" t="s">
        <v>1349</v>
      </c>
      <c r="N13" s="122" t="s">
        <v>1349</v>
      </c>
      <c r="O13" s="123">
        <v>1.0409999999999999</v>
      </c>
      <c r="P13" s="118">
        <v>75.88</v>
      </c>
      <c r="Q13" s="119">
        <v>65.66</v>
      </c>
      <c r="R13" s="119">
        <v>184.1</v>
      </c>
      <c r="S13" s="120">
        <v>125.652</v>
      </c>
      <c r="T13" s="123">
        <v>110.435</v>
      </c>
      <c r="U13" s="123">
        <v>12.58</v>
      </c>
      <c r="V13" s="118">
        <v>17.54</v>
      </c>
      <c r="W13" s="119">
        <v>14.37</v>
      </c>
      <c r="X13" s="119">
        <v>0.35</v>
      </c>
      <c r="Y13" s="119">
        <v>0.92</v>
      </c>
      <c r="Z13" s="120">
        <v>10.215999999999999</v>
      </c>
      <c r="AA13" s="118">
        <v>72.25</v>
      </c>
      <c r="AB13" s="120">
        <v>282.858</v>
      </c>
      <c r="AC13" s="118">
        <v>99.444999999999993</v>
      </c>
      <c r="AD13" s="119">
        <v>69.709999999999994</v>
      </c>
      <c r="AE13" s="119">
        <v>40.880000000000003</v>
      </c>
      <c r="AF13" s="120">
        <v>0</v>
      </c>
      <c r="AG13" s="118">
        <v>6.5164999999999997</v>
      </c>
      <c r="AH13" s="119">
        <v>17.2</v>
      </c>
      <c r="AI13" s="119">
        <v>3.6219299999999999</v>
      </c>
      <c r="AJ13" s="119">
        <v>15.720829999999999</v>
      </c>
      <c r="AK13" s="120">
        <v>15.9</v>
      </c>
      <c r="AL13" s="118">
        <v>39.9</v>
      </c>
      <c r="AM13" s="120">
        <v>40.159999999999997</v>
      </c>
      <c r="AN13" s="118">
        <v>38.749000000000002</v>
      </c>
      <c r="AO13" s="124" t="s">
        <v>1349</v>
      </c>
      <c r="AP13" s="119">
        <v>51.055349999999997</v>
      </c>
      <c r="AQ13" s="119">
        <v>10.762</v>
      </c>
      <c r="AR13" s="124" t="s">
        <v>1349</v>
      </c>
      <c r="AS13" s="119">
        <v>5.1072499999999996</v>
      </c>
      <c r="AT13" s="119">
        <v>3.4959600000000002</v>
      </c>
      <c r="AU13" s="119">
        <v>17.489000000000001</v>
      </c>
      <c r="AV13" s="119">
        <v>7.1260000000000003</v>
      </c>
      <c r="AW13" s="120">
        <v>25.088999999999999</v>
      </c>
    </row>
    <row r="14" spans="1:49" x14ac:dyDescent="0.35">
      <c r="A14" s="125" t="s">
        <v>672</v>
      </c>
      <c r="B14" s="118">
        <v>10.199999999999999</v>
      </c>
      <c r="C14" s="119">
        <v>38</v>
      </c>
      <c r="D14" s="119">
        <v>34.799999999999997</v>
      </c>
      <c r="E14" s="119">
        <v>5.9819000000000004</v>
      </c>
      <c r="F14" s="119">
        <v>36.299999999999997</v>
      </c>
      <c r="G14" s="120">
        <v>45</v>
      </c>
      <c r="H14" s="118">
        <v>13.4</v>
      </c>
      <c r="I14" s="120">
        <v>88</v>
      </c>
      <c r="J14" s="118">
        <v>11.96</v>
      </c>
      <c r="K14" s="119">
        <v>12.12</v>
      </c>
      <c r="L14" s="120">
        <v>12.45</v>
      </c>
      <c r="M14" s="121" t="s">
        <v>1349</v>
      </c>
      <c r="N14" s="122" t="s">
        <v>1349</v>
      </c>
      <c r="O14" s="123">
        <v>1.0409999999999999</v>
      </c>
      <c r="P14" s="118">
        <v>75.88</v>
      </c>
      <c r="Q14" s="119">
        <v>65.66</v>
      </c>
      <c r="R14" s="119">
        <v>184.1</v>
      </c>
      <c r="S14" s="120">
        <v>125.652</v>
      </c>
      <c r="T14" s="123">
        <v>106.471</v>
      </c>
      <c r="U14" s="123">
        <v>12.61</v>
      </c>
      <c r="V14" s="118">
        <v>17.54</v>
      </c>
      <c r="W14" s="119">
        <v>5.72</v>
      </c>
      <c r="X14" s="119">
        <v>0.37</v>
      </c>
      <c r="Y14" s="119">
        <v>0.92</v>
      </c>
      <c r="Z14" s="120">
        <v>9.7850000000000001</v>
      </c>
      <c r="AA14" s="118">
        <v>77.67</v>
      </c>
      <c r="AB14" s="120">
        <v>278.40899999999999</v>
      </c>
      <c r="AC14" s="118">
        <v>100.592</v>
      </c>
      <c r="AD14" s="119">
        <v>69.48</v>
      </c>
      <c r="AE14" s="119">
        <v>41.241</v>
      </c>
      <c r="AF14" s="120">
        <v>0</v>
      </c>
      <c r="AG14" s="118">
        <v>6.5164999999999997</v>
      </c>
      <c r="AH14" s="119">
        <v>15.3</v>
      </c>
      <c r="AI14" s="119">
        <v>9.4817999999999998</v>
      </c>
      <c r="AJ14" s="119">
        <v>15.720829999999999</v>
      </c>
      <c r="AK14" s="120">
        <v>15.9</v>
      </c>
      <c r="AL14" s="118">
        <v>40.42</v>
      </c>
      <c r="AM14" s="120">
        <v>40.68</v>
      </c>
      <c r="AN14" s="118">
        <v>38.15</v>
      </c>
      <c r="AO14" s="124" t="s">
        <v>1349</v>
      </c>
      <c r="AP14" s="124" t="s">
        <v>1349</v>
      </c>
      <c r="AQ14" s="119">
        <v>10.872999999999999</v>
      </c>
      <c r="AR14" s="124" t="s">
        <v>1349</v>
      </c>
      <c r="AS14" s="119">
        <v>5.1072499999999996</v>
      </c>
      <c r="AT14" s="119">
        <v>3.4959600000000002</v>
      </c>
      <c r="AU14" s="119">
        <v>17.489000000000001</v>
      </c>
      <c r="AV14" s="119">
        <v>7.1260000000000003</v>
      </c>
      <c r="AW14" s="120">
        <v>25.135999999999999</v>
      </c>
    </row>
    <row r="15" spans="1:49" x14ac:dyDescent="0.35">
      <c r="A15" s="125" t="s">
        <v>673</v>
      </c>
      <c r="B15" s="118">
        <v>10.199999999999999</v>
      </c>
      <c r="C15" s="119">
        <v>38</v>
      </c>
      <c r="D15" s="119">
        <v>34.799999999999997</v>
      </c>
      <c r="E15" s="119">
        <v>5.9819000000000004</v>
      </c>
      <c r="F15" s="119">
        <v>36.299999999999997</v>
      </c>
      <c r="G15" s="120">
        <v>45</v>
      </c>
      <c r="H15" s="118">
        <v>13.4</v>
      </c>
      <c r="I15" s="120">
        <v>88</v>
      </c>
      <c r="J15" s="118">
        <v>11.96</v>
      </c>
      <c r="K15" s="119">
        <v>12.12</v>
      </c>
      <c r="L15" s="120">
        <v>12.45</v>
      </c>
      <c r="M15" s="121" t="s">
        <v>1349</v>
      </c>
      <c r="N15" s="122" t="s">
        <v>1349</v>
      </c>
      <c r="O15" s="123">
        <v>1.0409999999999999</v>
      </c>
      <c r="P15" s="118">
        <v>75.88</v>
      </c>
      <c r="Q15" s="119">
        <v>65.66</v>
      </c>
      <c r="R15" s="119">
        <v>184.1</v>
      </c>
      <c r="S15" s="120">
        <v>125.652</v>
      </c>
      <c r="T15" s="123">
        <v>106.471</v>
      </c>
      <c r="U15" s="123">
        <v>12.61</v>
      </c>
      <c r="V15" s="118">
        <v>17.54</v>
      </c>
      <c r="W15" s="119">
        <v>5.72</v>
      </c>
      <c r="X15" s="119">
        <v>0.37</v>
      </c>
      <c r="Y15" s="119">
        <v>0.92</v>
      </c>
      <c r="Z15" s="120">
        <v>9.7850000000000001</v>
      </c>
      <c r="AA15" s="118">
        <v>77.67</v>
      </c>
      <c r="AB15" s="120">
        <v>278.40899999999999</v>
      </c>
      <c r="AC15" s="118">
        <v>100.592</v>
      </c>
      <c r="AD15" s="119">
        <v>69.48</v>
      </c>
      <c r="AE15" s="119">
        <v>41.241</v>
      </c>
      <c r="AF15" s="120">
        <v>0</v>
      </c>
      <c r="AG15" s="118">
        <v>6.5164999999999997</v>
      </c>
      <c r="AH15" s="119">
        <v>15.3</v>
      </c>
      <c r="AI15" s="119">
        <v>9.4817999999999998</v>
      </c>
      <c r="AJ15" s="119">
        <v>15.720829999999999</v>
      </c>
      <c r="AK15" s="120">
        <v>15.9</v>
      </c>
      <c r="AL15" s="118">
        <v>40.42</v>
      </c>
      <c r="AM15" s="120">
        <v>40.68</v>
      </c>
      <c r="AN15" s="118">
        <v>38.15</v>
      </c>
      <c r="AO15" s="124" t="s">
        <v>1349</v>
      </c>
      <c r="AP15" s="124" t="s">
        <v>1349</v>
      </c>
      <c r="AQ15" s="119">
        <v>10.872999999999999</v>
      </c>
      <c r="AR15" s="124" t="s">
        <v>1349</v>
      </c>
      <c r="AS15" s="119">
        <v>5.1072499999999996</v>
      </c>
      <c r="AT15" s="119">
        <v>3.4959600000000002</v>
      </c>
      <c r="AU15" s="119">
        <v>17.489000000000001</v>
      </c>
      <c r="AV15" s="119">
        <v>7.1260000000000003</v>
      </c>
      <c r="AW15" s="120">
        <v>25.135999999999999</v>
      </c>
    </row>
    <row r="16" spans="1:49" x14ac:dyDescent="0.35">
      <c r="A16" s="125" t="s">
        <v>674</v>
      </c>
      <c r="B16" s="118">
        <v>10.199999999999999</v>
      </c>
      <c r="C16" s="119">
        <v>38</v>
      </c>
      <c r="D16" s="119">
        <v>34.799999999999997</v>
      </c>
      <c r="E16" s="119">
        <v>7.3279300000000003</v>
      </c>
      <c r="F16" s="119">
        <v>29.2</v>
      </c>
      <c r="G16" s="120">
        <v>45</v>
      </c>
      <c r="H16" s="118">
        <v>13.4</v>
      </c>
      <c r="I16" s="120">
        <v>88</v>
      </c>
      <c r="J16" s="118">
        <v>10.95</v>
      </c>
      <c r="K16" s="119">
        <v>12.04</v>
      </c>
      <c r="L16" s="120">
        <v>8.0500000000000007</v>
      </c>
      <c r="M16" s="121" t="s">
        <v>1349</v>
      </c>
      <c r="N16" s="122" t="s">
        <v>1349</v>
      </c>
      <c r="O16" s="123">
        <v>1.0409999999999999</v>
      </c>
      <c r="P16" s="118">
        <v>75.88</v>
      </c>
      <c r="Q16" s="119">
        <v>65.66</v>
      </c>
      <c r="R16" s="119">
        <v>184.1</v>
      </c>
      <c r="S16" s="120">
        <v>125.652</v>
      </c>
      <c r="T16" s="123">
        <v>103.42400000000001</v>
      </c>
      <c r="U16" s="123">
        <v>12.66</v>
      </c>
      <c r="V16" s="118">
        <v>18.2</v>
      </c>
      <c r="W16" s="119">
        <v>6.71</v>
      </c>
      <c r="X16" s="119">
        <v>0.39</v>
      </c>
      <c r="Y16" s="119">
        <v>0.92</v>
      </c>
      <c r="Z16" s="120">
        <v>9.6270000000000007</v>
      </c>
      <c r="AA16" s="118">
        <v>72.510000000000005</v>
      </c>
      <c r="AB16" s="120">
        <v>273.24700000000001</v>
      </c>
      <c r="AC16" s="118">
        <v>99.444999999999993</v>
      </c>
      <c r="AD16" s="119">
        <v>69.290000000000006</v>
      </c>
      <c r="AE16" s="119">
        <v>37.563000000000002</v>
      </c>
      <c r="AF16" s="120">
        <v>0</v>
      </c>
      <c r="AG16" s="118">
        <v>6.5164999999999997</v>
      </c>
      <c r="AH16" s="119">
        <v>14.7</v>
      </c>
      <c r="AI16" s="119">
        <v>8.0537500000000009</v>
      </c>
      <c r="AJ16" s="119">
        <v>15.720829999999999</v>
      </c>
      <c r="AK16" s="120">
        <v>15.9</v>
      </c>
      <c r="AL16" s="118">
        <v>39.840000000000003</v>
      </c>
      <c r="AM16" s="120">
        <v>40.1</v>
      </c>
      <c r="AN16" s="118">
        <v>38.15</v>
      </c>
      <c r="AO16" s="124" t="s">
        <v>1349</v>
      </c>
      <c r="AP16" s="124" t="s">
        <v>1349</v>
      </c>
      <c r="AQ16" s="119">
        <v>11.016</v>
      </c>
      <c r="AR16" s="124" t="s">
        <v>1349</v>
      </c>
      <c r="AS16" s="119">
        <v>5.1547700000000001</v>
      </c>
      <c r="AT16" s="119">
        <v>3.3415499999999998</v>
      </c>
      <c r="AU16" s="119">
        <v>17.718</v>
      </c>
      <c r="AV16" s="119">
        <v>7.1260000000000003</v>
      </c>
      <c r="AW16" s="120">
        <v>25.135999999999999</v>
      </c>
    </row>
    <row r="17" spans="1:49" x14ac:dyDescent="0.35">
      <c r="A17" s="125" t="s">
        <v>675</v>
      </c>
      <c r="B17" s="118">
        <v>10.199999999999999</v>
      </c>
      <c r="C17" s="119">
        <v>38</v>
      </c>
      <c r="D17" s="119">
        <v>34.799999999999997</v>
      </c>
      <c r="E17" s="119">
        <v>7.3279300000000003</v>
      </c>
      <c r="F17" s="119">
        <v>29.2</v>
      </c>
      <c r="G17" s="120">
        <v>45</v>
      </c>
      <c r="H17" s="118">
        <v>13.4</v>
      </c>
      <c r="I17" s="120">
        <v>88</v>
      </c>
      <c r="J17" s="118">
        <v>10.95</v>
      </c>
      <c r="K17" s="119">
        <v>12.04</v>
      </c>
      <c r="L17" s="120">
        <v>8.0500000000000007</v>
      </c>
      <c r="M17" s="121" t="s">
        <v>1349</v>
      </c>
      <c r="N17" s="122" t="s">
        <v>1349</v>
      </c>
      <c r="O17" s="123">
        <v>1.0409999999999999</v>
      </c>
      <c r="P17" s="118">
        <v>75.88</v>
      </c>
      <c r="Q17" s="119">
        <v>65.66</v>
      </c>
      <c r="R17" s="119">
        <v>184.1</v>
      </c>
      <c r="S17" s="120">
        <v>125.652</v>
      </c>
      <c r="T17" s="123">
        <v>103.42400000000001</v>
      </c>
      <c r="U17" s="123">
        <v>12.66</v>
      </c>
      <c r="V17" s="118">
        <v>18.2</v>
      </c>
      <c r="W17" s="119">
        <v>6.71</v>
      </c>
      <c r="X17" s="119">
        <v>0.39</v>
      </c>
      <c r="Y17" s="119">
        <v>0.92</v>
      </c>
      <c r="Z17" s="120">
        <v>9.6270000000000007</v>
      </c>
      <c r="AA17" s="118">
        <v>72.510000000000005</v>
      </c>
      <c r="AB17" s="120">
        <v>273.24700000000001</v>
      </c>
      <c r="AC17" s="118">
        <v>99.444999999999993</v>
      </c>
      <c r="AD17" s="119">
        <v>69.290000000000006</v>
      </c>
      <c r="AE17" s="119">
        <v>37.563000000000002</v>
      </c>
      <c r="AF17" s="120">
        <v>0</v>
      </c>
      <c r="AG17" s="118">
        <v>6.5164999999999997</v>
      </c>
      <c r="AH17" s="119">
        <v>14.7</v>
      </c>
      <c r="AI17" s="119">
        <v>8.0537500000000009</v>
      </c>
      <c r="AJ17" s="119">
        <v>15.720829999999999</v>
      </c>
      <c r="AK17" s="120">
        <v>15.9</v>
      </c>
      <c r="AL17" s="118">
        <v>39.840000000000003</v>
      </c>
      <c r="AM17" s="120">
        <v>40.1</v>
      </c>
      <c r="AN17" s="118">
        <v>38.15</v>
      </c>
      <c r="AO17" s="124" t="s">
        <v>1349</v>
      </c>
      <c r="AP17" s="124" t="s">
        <v>1349</v>
      </c>
      <c r="AQ17" s="119">
        <v>11.016</v>
      </c>
      <c r="AR17" s="124" t="s">
        <v>1349</v>
      </c>
      <c r="AS17" s="119">
        <v>5.1547700000000001</v>
      </c>
      <c r="AT17" s="119">
        <v>3.3415499999999998</v>
      </c>
      <c r="AU17" s="119">
        <v>17.718</v>
      </c>
      <c r="AV17" s="119">
        <v>7.1260000000000003</v>
      </c>
      <c r="AW17" s="120">
        <v>25.135999999999999</v>
      </c>
    </row>
    <row r="18" spans="1:49" x14ac:dyDescent="0.35">
      <c r="A18" s="125" t="s">
        <v>676</v>
      </c>
      <c r="B18" s="118">
        <v>10.199999999999999</v>
      </c>
      <c r="C18" s="119">
        <v>38</v>
      </c>
      <c r="D18" s="119">
        <v>34.799999999999997</v>
      </c>
      <c r="E18" s="119">
        <v>7.7293099999999999</v>
      </c>
      <c r="F18" s="119">
        <v>34.9</v>
      </c>
      <c r="G18" s="120">
        <v>45</v>
      </c>
      <c r="H18" s="118">
        <v>13.6</v>
      </c>
      <c r="I18" s="120">
        <v>88</v>
      </c>
      <c r="J18" s="118">
        <v>10.94</v>
      </c>
      <c r="K18" s="119">
        <v>12.1</v>
      </c>
      <c r="L18" s="120">
        <v>8.51</v>
      </c>
      <c r="M18" s="121" t="s">
        <v>1349</v>
      </c>
      <c r="N18" s="122" t="s">
        <v>1349</v>
      </c>
      <c r="O18" s="123">
        <v>1.0409999999999999</v>
      </c>
      <c r="P18" s="118">
        <v>75.88</v>
      </c>
      <c r="Q18" s="119">
        <v>64.2</v>
      </c>
      <c r="R18" s="119">
        <v>184.1</v>
      </c>
      <c r="S18" s="120">
        <v>125.652</v>
      </c>
      <c r="T18" s="123">
        <v>102.657</v>
      </c>
      <c r="U18" s="123">
        <v>12.54</v>
      </c>
      <c r="V18" s="118">
        <v>18.2</v>
      </c>
      <c r="W18" s="119">
        <v>5.54</v>
      </c>
      <c r="X18" s="119">
        <v>0.35</v>
      </c>
      <c r="Y18" s="119">
        <v>0.92</v>
      </c>
      <c r="Z18" s="120">
        <v>9.6869999999999994</v>
      </c>
      <c r="AA18" s="118">
        <v>67.3</v>
      </c>
      <c r="AB18" s="120">
        <v>268.23099999999999</v>
      </c>
      <c r="AC18" s="118">
        <v>99.444999999999993</v>
      </c>
      <c r="AD18" s="119">
        <v>69.430000000000007</v>
      </c>
      <c r="AE18" s="119">
        <v>36.929000000000002</v>
      </c>
      <c r="AF18" s="120">
        <v>0</v>
      </c>
      <c r="AG18" s="118">
        <v>6.5164999999999997</v>
      </c>
      <c r="AH18" s="119">
        <v>14.9</v>
      </c>
      <c r="AI18" s="119">
        <v>4.6443199999999996</v>
      </c>
      <c r="AJ18" s="119">
        <v>15.720829999999999</v>
      </c>
      <c r="AK18" s="120">
        <v>15.8</v>
      </c>
      <c r="AL18" s="118">
        <v>40.200000000000003</v>
      </c>
      <c r="AM18" s="120">
        <v>40.46</v>
      </c>
      <c r="AN18" s="118">
        <v>38.749000000000002</v>
      </c>
      <c r="AO18" s="124" t="s">
        <v>1349</v>
      </c>
      <c r="AP18" s="124" t="s">
        <v>1349</v>
      </c>
      <c r="AQ18" s="119">
        <v>10.928000000000001</v>
      </c>
      <c r="AR18" s="124" t="s">
        <v>1349</v>
      </c>
      <c r="AS18" s="119">
        <v>5.1692900000000002</v>
      </c>
      <c r="AT18" s="119">
        <v>3.3415499999999998</v>
      </c>
      <c r="AU18" s="119">
        <v>17.788</v>
      </c>
      <c r="AV18" s="119">
        <v>7.1260000000000003</v>
      </c>
      <c r="AW18" s="120">
        <v>24.963999999999999</v>
      </c>
    </row>
    <row r="19" spans="1:49" x14ac:dyDescent="0.35">
      <c r="A19" s="125" t="s">
        <v>677</v>
      </c>
      <c r="B19" s="118">
        <v>10.199999999999999</v>
      </c>
      <c r="C19" s="119">
        <v>38</v>
      </c>
      <c r="D19" s="119">
        <v>34.799999999999997</v>
      </c>
      <c r="E19" s="119">
        <v>7.7293099999999999</v>
      </c>
      <c r="F19" s="119">
        <v>34.9</v>
      </c>
      <c r="G19" s="120">
        <v>45</v>
      </c>
      <c r="H19" s="118">
        <v>13.6</v>
      </c>
      <c r="I19" s="120">
        <v>88</v>
      </c>
      <c r="J19" s="118">
        <v>10.94</v>
      </c>
      <c r="K19" s="119">
        <v>12.1</v>
      </c>
      <c r="L19" s="120">
        <v>8.51</v>
      </c>
      <c r="M19" s="121" t="s">
        <v>1349</v>
      </c>
      <c r="N19" s="122" t="s">
        <v>1349</v>
      </c>
      <c r="O19" s="123">
        <v>1.0409999999999999</v>
      </c>
      <c r="P19" s="118">
        <v>75.88</v>
      </c>
      <c r="Q19" s="119">
        <v>64.2</v>
      </c>
      <c r="R19" s="119">
        <v>184.1</v>
      </c>
      <c r="S19" s="120">
        <v>125.652</v>
      </c>
      <c r="T19" s="123">
        <v>102.657</v>
      </c>
      <c r="U19" s="123">
        <v>12.54</v>
      </c>
      <c r="V19" s="118">
        <v>18.2</v>
      </c>
      <c r="W19" s="119">
        <v>5.54</v>
      </c>
      <c r="X19" s="119">
        <v>0.35</v>
      </c>
      <c r="Y19" s="119">
        <v>0.92</v>
      </c>
      <c r="Z19" s="120">
        <v>9.6869999999999994</v>
      </c>
      <c r="AA19" s="118">
        <v>67.3</v>
      </c>
      <c r="AB19" s="120">
        <v>268.23099999999999</v>
      </c>
      <c r="AC19" s="118">
        <v>99.444999999999993</v>
      </c>
      <c r="AD19" s="119">
        <v>69.430000000000007</v>
      </c>
      <c r="AE19" s="119">
        <v>36.929000000000002</v>
      </c>
      <c r="AF19" s="120">
        <v>0</v>
      </c>
      <c r="AG19" s="118">
        <v>6.5164999999999997</v>
      </c>
      <c r="AH19" s="119">
        <v>14.9</v>
      </c>
      <c r="AI19" s="119">
        <v>4.6443199999999996</v>
      </c>
      <c r="AJ19" s="119">
        <v>15.720829999999999</v>
      </c>
      <c r="AK19" s="120">
        <v>15.8</v>
      </c>
      <c r="AL19" s="118">
        <v>40.200000000000003</v>
      </c>
      <c r="AM19" s="120">
        <v>40.46</v>
      </c>
      <c r="AN19" s="118">
        <v>38.749000000000002</v>
      </c>
      <c r="AO19" s="124" t="s">
        <v>1349</v>
      </c>
      <c r="AP19" s="124" t="s">
        <v>1349</v>
      </c>
      <c r="AQ19" s="119">
        <v>10.928000000000001</v>
      </c>
      <c r="AR19" s="124" t="s">
        <v>1349</v>
      </c>
      <c r="AS19" s="119">
        <v>5.1692900000000002</v>
      </c>
      <c r="AT19" s="119">
        <v>3.3415499999999998</v>
      </c>
      <c r="AU19" s="119">
        <v>17.788</v>
      </c>
      <c r="AV19" s="119">
        <v>7.1260000000000003</v>
      </c>
      <c r="AW19" s="120">
        <v>24.963999999999999</v>
      </c>
    </row>
    <row r="20" spans="1:49" x14ac:dyDescent="0.35">
      <c r="A20" s="125" t="s">
        <v>678</v>
      </c>
      <c r="B20" s="118">
        <v>10.199999999999999</v>
      </c>
      <c r="C20" s="119">
        <v>38</v>
      </c>
      <c r="D20" s="119">
        <v>34.799999999999997</v>
      </c>
      <c r="E20" s="119">
        <v>7.6743600000000001</v>
      </c>
      <c r="F20" s="119">
        <v>38.9</v>
      </c>
      <c r="G20" s="120">
        <v>45</v>
      </c>
      <c r="H20" s="118">
        <v>13.6</v>
      </c>
      <c r="I20" s="120">
        <v>88</v>
      </c>
      <c r="J20" s="118">
        <v>11.01</v>
      </c>
      <c r="K20" s="119">
        <v>11.91</v>
      </c>
      <c r="L20" s="120">
        <v>8.26</v>
      </c>
      <c r="M20" s="121" t="s">
        <v>1349</v>
      </c>
      <c r="N20" s="122" t="s">
        <v>1349</v>
      </c>
      <c r="O20" s="123">
        <v>1.0409999999999999</v>
      </c>
      <c r="P20" s="118">
        <v>75.88</v>
      </c>
      <c r="Q20" s="119">
        <v>57.9</v>
      </c>
      <c r="R20" s="119">
        <v>181.5</v>
      </c>
      <c r="S20" s="120">
        <v>125.652</v>
      </c>
      <c r="T20" s="123">
        <v>102.34</v>
      </c>
      <c r="U20" s="123">
        <v>12.63</v>
      </c>
      <c r="V20" s="118">
        <v>18.2</v>
      </c>
      <c r="W20" s="119">
        <v>5.03</v>
      </c>
      <c r="X20" s="119">
        <v>0.33</v>
      </c>
      <c r="Y20" s="119">
        <v>0.92</v>
      </c>
      <c r="Z20" s="120">
        <v>9.4670000000000005</v>
      </c>
      <c r="AA20" s="118">
        <v>62.95</v>
      </c>
      <c r="AB20" s="120">
        <v>258.839</v>
      </c>
      <c r="AC20" s="118">
        <v>99.444999999999993</v>
      </c>
      <c r="AD20" s="119">
        <v>69.63</v>
      </c>
      <c r="AE20" s="119">
        <v>37.091999999999999</v>
      </c>
      <c r="AF20" s="120">
        <v>0</v>
      </c>
      <c r="AG20" s="118">
        <v>6.5164999999999997</v>
      </c>
      <c r="AH20" s="119">
        <v>15</v>
      </c>
      <c r="AI20" s="119">
        <v>4.6414999999999997</v>
      </c>
      <c r="AJ20" s="119">
        <v>15.720829999999999</v>
      </c>
      <c r="AK20" s="120">
        <v>15.8</v>
      </c>
      <c r="AL20" s="118">
        <v>39.44</v>
      </c>
      <c r="AM20" s="120">
        <v>39.700000000000003</v>
      </c>
      <c r="AN20" s="118">
        <v>38.749000000000002</v>
      </c>
      <c r="AO20" s="124" t="s">
        <v>1349</v>
      </c>
      <c r="AP20" s="124" t="s">
        <v>1349</v>
      </c>
      <c r="AQ20" s="119">
        <v>10.930999999999999</v>
      </c>
      <c r="AR20" s="124" t="s">
        <v>1349</v>
      </c>
      <c r="AS20" s="119">
        <v>5.1692900000000002</v>
      </c>
      <c r="AT20" s="119">
        <v>3.3415499999999998</v>
      </c>
      <c r="AU20" s="119">
        <v>17.788</v>
      </c>
      <c r="AV20" s="119">
        <v>7.1260000000000003</v>
      </c>
      <c r="AW20" s="120">
        <v>25.085000000000001</v>
      </c>
    </row>
    <row r="21" spans="1:49" x14ac:dyDescent="0.35">
      <c r="A21" s="125" t="s">
        <v>679</v>
      </c>
      <c r="B21" s="118">
        <v>10.199999999999999</v>
      </c>
      <c r="C21" s="119">
        <v>38</v>
      </c>
      <c r="D21" s="119">
        <v>34.799999999999997</v>
      </c>
      <c r="E21" s="119">
        <v>7.6743600000000001</v>
      </c>
      <c r="F21" s="119">
        <v>38.9</v>
      </c>
      <c r="G21" s="120">
        <v>45</v>
      </c>
      <c r="H21" s="118">
        <v>13.6</v>
      </c>
      <c r="I21" s="120">
        <v>88</v>
      </c>
      <c r="J21" s="118">
        <v>11.01</v>
      </c>
      <c r="K21" s="119">
        <v>11.91</v>
      </c>
      <c r="L21" s="120">
        <v>8.26</v>
      </c>
      <c r="M21" s="121" t="s">
        <v>1349</v>
      </c>
      <c r="N21" s="122" t="s">
        <v>1349</v>
      </c>
      <c r="O21" s="123">
        <v>1.0409999999999999</v>
      </c>
      <c r="P21" s="118">
        <v>75.88</v>
      </c>
      <c r="Q21" s="119">
        <v>57.9</v>
      </c>
      <c r="R21" s="119">
        <v>181.5</v>
      </c>
      <c r="S21" s="120">
        <v>125.652</v>
      </c>
      <c r="T21" s="123">
        <v>102.34</v>
      </c>
      <c r="U21" s="123">
        <v>12.63</v>
      </c>
      <c r="V21" s="118">
        <v>18.2</v>
      </c>
      <c r="W21" s="119">
        <v>5.03</v>
      </c>
      <c r="X21" s="119">
        <v>0.33</v>
      </c>
      <c r="Y21" s="119">
        <v>0.92</v>
      </c>
      <c r="Z21" s="120">
        <v>9.4670000000000005</v>
      </c>
      <c r="AA21" s="118">
        <v>62.95</v>
      </c>
      <c r="AB21" s="120">
        <v>258.839</v>
      </c>
      <c r="AC21" s="118">
        <v>99.444999999999993</v>
      </c>
      <c r="AD21" s="119">
        <v>69.63</v>
      </c>
      <c r="AE21" s="119">
        <v>37.091999999999999</v>
      </c>
      <c r="AF21" s="120">
        <v>0</v>
      </c>
      <c r="AG21" s="118">
        <v>6.5164999999999997</v>
      </c>
      <c r="AH21" s="119">
        <v>15</v>
      </c>
      <c r="AI21" s="119">
        <v>4.6414999999999997</v>
      </c>
      <c r="AJ21" s="119">
        <v>15.720829999999999</v>
      </c>
      <c r="AK21" s="120">
        <v>15.8</v>
      </c>
      <c r="AL21" s="118">
        <v>39.44</v>
      </c>
      <c r="AM21" s="120">
        <v>39.700000000000003</v>
      </c>
      <c r="AN21" s="118">
        <v>38.749000000000002</v>
      </c>
      <c r="AO21" s="124" t="s">
        <v>1349</v>
      </c>
      <c r="AP21" s="124" t="s">
        <v>1349</v>
      </c>
      <c r="AQ21" s="119">
        <v>10.930999999999999</v>
      </c>
      <c r="AR21" s="124" t="s">
        <v>1349</v>
      </c>
      <c r="AS21" s="119">
        <v>5.1692900000000002</v>
      </c>
      <c r="AT21" s="119">
        <v>3.3415499999999998</v>
      </c>
      <c r="AU21" s="119">
        <v>17.788</v>
      </c>
      <c r="AV21" s="119">
        <v>7.1260000000000003</v>
      </c>
      <c r="AW21" s="120">
        <v>25.085000000000001</v>
      </c>
    </row>
    <row r="22" spans="1:49" x14ac:dyDescent="0.35">
      <c r="A22" s="125" t="s">
        <v>680</v>
      </c>
      <c r="B22" s="118">
        <v>10.199999999999999</v>
      </c>
      <c r="C22" s="119">
        <v>38</v>
      </c>
      <c r="D22" s="119">
        <v>34.799999999999997</v>
      </c>
      <c r="E22" s="119">
        <v>7.5094000000000003</v>
      </c>
      <c r="F22" s="119">
        <v>40.4</v>
      </c>
      <c r="G22" s="120">
        <v>45</v>
      </c>
      <c r="H22" s="118">
        <v>13.6</v>
      </c>
      <c r="I22" s="120">
        <v>88</v>
      </c>
      <c r="J22" s="118">
        <v>10.98</v>
      </c>
      <c r="K22" s="119">
        <v>11.94</v>
      </c>
      <c r="L22" s="120">
        <v>8.07</v>
      </c>
      <c r="M22" s="121" t="s">
        <v>1349</v>
      </c>
      <c r="N22" s="122" t="s">
        <v>1349</v>
      </c>
      <c r="O22" s="123">
        <v>1.0409999999999999</v>
      </c>
      <c r="P22" s="118">
        <v>75.88</v>
      </c>
      <c r="Q22" s="119">
        <v>62.77</v>
      </c>
      <c r="R22" s="119">
        <v>178.92</v>
      </c>
      <c r="S22" s="120">
        <v>125.652</v>
      </c>
      <c r="T22" s="123">
        <v>102.624</v>
      </c>
      <c r="U22" s="123">
        <v>12.57</v>
      </c>
      <c r="V22" s="118">
        <v>18.2</v>
      </c>
      <c r="W22" s="119">
        <v>4.7300000000000004</v>
      </c>
      <c r="X22" s="119">
        <v>0.3</v>
      </c>
      <c r="Y22" s="119">
        <v>0.86</v>
      </c>
      <c r="Z22" s="120">
        <v>9.4120000000000008</v>
      </c>
      <c r="AA22" s="118">
        <v>66.11</v>
      </c>
      <c r="AB22" s="120">
        <v>262.00200000000001</v>
      </c>
      <c r="AC22" s="118">
        <v>99.444999999999993</v>
      </c>
      <c r="AD22" s="119">
        <v>69.540000000000006</v>
      </c>
      <c r="AE22" s="119">
        <v>36.597000000000001</v>
      </c>
      <c r="AF22" s="120">
        <v>0</v>
      </c>
      <c r="AG22" s="118">
        <v>6.5164999999999997</v>
      </c>
      <c r="AH22" s="119">
        <v>14.8</v>
      </c>
      <c r="AI22" s="119">
        <v>7.9885400000000004</v>
      </c>
      <c r="AJ22" s="119">
        <v>15.720829999999999</v>
      </c>
      <c r="AK22" s="120">
        <v>15.7</v>
      </c>
      <c r="AL22" s="118">
        <v>39.5</v>
      </c>
      <c r="AM22" s="120">
        <v>39.76</v>
      </c>
      <c r="AN22" s="118">
        <v>39.351999999999997</v>
      </c>
      <c r="AO22" s="124" t="s">
        <v>1349</v>
      </c>
      <c r="AP22" s="124" t="s">
        <v>1349</v>
      </c>
      <c r="AQ22" s="119">
        <v>10.858000000000001</v>
      </c>
      <c r="AR22" s="124" t="s">
        <v>1349</v>
      </c>
      <c r="AS22" s="119">
        <v>5.1692900000000002</v>
      </c>
      <c r="AT22" s="119">
        <v>3.4959600000000002</v>
      </c>
      <c r="AU22" s="119">
        <v>17.788</v>
      </c>
      <c r="AV22" s="119">
        <v>7.1260000000000003</v>
      </c>
      <c r="AW22" s="120">
        <v>24.968</v>
      </c>
    </row>
    <row r="23" spans="1:49" x14ac:dyDescent="0.35">
      <c r="A23" s="125" t="s">
        <v>681</v>
      </c>
      <c r="B23" s="118">
        <v>10.199999999999999</v>
      </c>
      <c r="C23" s="119">
        <v>38</v>
      </c>
      <c r="D23" s="119">
        <v>34.799999999999997</v>
      </c>
      <c r="E23" s="119">
        <v>7.5094000000000003</v>
      </c>
      <c r="F23" s="119">
        <v>40.4</v>
      </c>
      <c r="G23" s="120">
        <v>45</v>
      </c>
      <c r="H23" s="118">
        <v>13.6</v>
      </c>
      <c r="I23" s="120">
        <v>88</v>
      </c>
      <c r="J23" s="118">
        <v>10.98</v>
      </c>
      <c r="K23" s="119">
        <v>11.94</v>
      </c>
      <c r="L23" s="120">
        <v>8.07</v>
      </c>
      <c r="M23" s="121" t="s">
        <v>1349</v>
      </c>
      <c r="N23" s="122" t="s">
        <v>1349</v>
      </c>
      <c r="O23" s="123">
        <v>1.0409999999999999</v>
      </c>
      <c r="P23" s="118">
        <v>75.88</v>
      </c>
      <c r="Q23" s="119">
        <v>62.77</v>
      </c>
      <c r="R23" s="119">
        <v>178.92</v>
      </c>
      <c r="S23" s="120">
        <v>125.652</v>
      </c>
      <c r="T23" s="123">
        <v>102.624</v>
      </c>
      <c r="U23" s="123">
        <v>12.57</v>
      </c>
      <c r="V23" s="118">
        <v>18.2</v>
      </c>
      <c r="W23" s="119">
        <v>4.7300000000000004</v>
      </c>
      <c r="X23" s="119">
        <v>0.3</v>
      </c>
      <c r="Y23" s="119">
        <v>0.86</v>
      </c>
      <c r="Z23" s="120">
        <v>9.4120000000000008</v>
      </c>
      <c r="AA23" s="118">
        <v>66.11</v>
      </c>
      <c r="AB23" s="120">
        <v>262.00200000000001</v>
      </c>
      <c r="AC23" s="118">
        <v>99.444999999999993</v>
      </c>
      <c r="AD23" s="119">
        <v>69.540000000000006</v>
      </c>
      <c r="AE23" s="119">
        <v>36.597000000000001</v>
      </c>
      <c r="AF23" s="120">
        <v>0</v>
      </c>
      <c r="AG23" s="118">
        <v>6.5164999999999997</v>
      </c>
      <c r="AH23" s="119">
        <v>14.8</v>
      </c>
      <c r="AI23" s="119">
        <v>7.9885400000000004</v>
      </c>
      <c r="AJ23" s="119">
        <v>15.720829999999999</v>
      </c>
      <c r="AK23" s="120">
        <v>15.7</v>
      </c>
      <c r="AL23" s="118">
        <v>39.5</v>
      </c>
      <c r="AM23" s="120">
        <v>39.76</v>
      </c>
      <c r="AN23" s="118">
        <v>39.351999999999997</v>
      </c>
      <c r="AO23" s="124" t="s">
        <v>1349</v>
      </c>
      <c r="AP23" s="124" t="s">
        <v>1349</v>
      </c>
      <c r="AQ23" s="119">
        <v>10.858000000000001</v>
      </c>
      <c r="AR23" s="124" t="s">
        <v>1349</v>
      </c>
      <c r="AS23" s="119">
        <v>5.1692900000000002</v>
      </c>
      <c r="AT23" s="119">
        <v>3.4959600000000002</v>
      </c>
      <c r="AU23" s="119">
        <v>17.788</v>
      </c>
      <c r="AV23" s="119">
        <v>7.1260000000000003</v>
      </c>
      <c r="AW23" s="120">
        <v>24.968</v>
      </c>
    </row>
    <row r="24" spans="1:49" x14ac:dyDescent="0.35">
      <c r="A24" s="125" t="s">
        <v>682</v>
      </c>
      <c r="B24" s="118">
        <v>10.199999999999999</v>
      </c>
      <c r="C24" s="119">
        <v>38</v>
      </c>
      <c r="D24" s="119">
        <v>34.799999999999997</v>
      </c>
      <c r="E24" s="119">
        <v>7.3977000000000004</v>
      </c>
      <c r="F24" s="119">
        <v>39.9</v>
      </c>
      <c r="G24" s="120">
        <v>45</v>
      </c>
      <c r="H24" s="118">
        <v>13.8</v>
      </c>
      <c r="I24" s="120">
        <v>86</v>
      </c>
      <c r="J24" s="118">
        <v>10.95</v>
      </c>
      <c r="K24" s="119">
        <v>11.98</v>
      </c>
      <c r="L24" s="120">
        <v>8.39</v>
      </c>
      <c r="M24" s="118">
        <v>1.07</v>
      </c>
      <c r="N24" s="120">
        <v>145.75</v>
      </c>
      <c r="O24" s="123">
        <v>1.0409999999999999</v>
      </c>
      <c r="P24" s="118">
        <v>75.88</v>
      </c>
      <c r="Q24" s="119">
        <v>73.27</v>
      </c>
      <c r="R24" s="119">
        <v>172.58</v>
      </c>
      <c r="S24" s="120">
        <v>125.652</v>
      </c>
      <c r="T24" s="123">
        <v>102.515</v>
      </c>
      <c r="U24" s="123">
        <v>12.58</v>
      </c>
      <c r="V24" s="118">
        <v>17.54</v>
      </c>
      <c r="W24" s="119">
        <v>5.93</v>
      </c>
      <c r="X24" s="119">
        <v>0.46</v>
      </c>
      <c r="Y24" s="119">
        <v>0.86</v>
      </c>
      <c r="Z24" s="120">
        <v>9.5239999999999991</v>
      </c>
      <c r="AA24" s="118">
        <v>73.75</v>
      </c>
      <c r="AB24" s="120">
        <v>269.50700000000001</v>
      </c>
      <c r="AC24" s="118">
        <v>100.509</v>
      </c>
      <c r="AD24" s="119">
        <v>69.45</v>
      </c>
      <c r="AE24" s="119">
        <v>36.161999999999999</v>
      </c>
      <c r="AF24" s="120">
        <v>0</v>
      </c>
      <c r="AG24" s="118">
        <v>6.5164999999999997</v>
      </c>
      <c r="AH24" s="119">
        <v>14.8</v>
      </c>
      <c r="AI24" s="119">
        <v>9.3317099999999993</v>
      </c>
      <c r="AJ24" s="119">
        <v>15.720829999999999</v>
      </c>
      <c r="AK24" s="120">
        <v>15.7</v>
      </c>
      <c r="AL24" s="118">
        <v>39.68</v>
      </c>
      <c r="AM24" s="120">
        <v>39.94</v>
      </c>
      <c r="AN24" s="118">
        <v>39.960999999999999</v>
      </c>
      <c r="AO24" s="124" t="s">
        <v>1349</v>
      </c>
      <c r="AP24" s="124" t="s">
        <v>1349</v>
      </c>
      <c r="AQ24" s="119">
        <v>10.824999999999999</v>
      </c>
      <c r="AR24" s="124" t="s">
        <v>1349</v>
      </c>
      <c r="AS24" s="119">
        <v>5.1692900000000002</v>
      </c>
      <c r="AT24" s="119">
        <v>3.4959600000000002</v>
      </c>
      <c r="AU24" s="119">
        <v>17.788</v>
      </c>
      <c r="AV24" s="119">
        <v>7.1260000000000003</v>
      </c>
      <c r="AW24" s="120">
        <v>25.085000000000001</v>
      </c>
    </row>
    <row r="25" spans="1:49" x14ac:dyDescent="0.35">
      <c r="A25" s="125" t="s">
        <v>683</v>
      </c>
      <c r="B25" s="118">
        <v>10.199999999999999</v>
      </c>
      <c r="C25" s="119">
        <v>38</v>
      </c>
      <c r="D25" s="119">
        <v>34.799999999999997</v>
      </c>
      <c r="E25" s="119">
        <v>7.3977000000000004</v>
      </c>
      <c r="F25" s="119">
        <v>39.9</v>
      </c>
      <c r="G25" s="120">
        <v>45</v>
      </c>
      <c r="H25" s="118">
        <v>13.8</v>
      </c>
      <c r="I25" s="120">
        <v>86</v>
      </c>
      <c r="J25" s="118">
        <v>10.95</v>
      </c>
      <c r="K25" s="119">
        <v>11.98</v>
      </c>
      <c r="L25" s="120">
        <v>8.39</v>
      </c>
      <c r="M25" s="118">
        <v>1.07</v>
      </c>
      <c r="N25" s="120">
        <v>145.75</v>
      </c>
      <c r="O25" s="123">
        <v>1.0409999999999999</v>
      </c>
      <c r="P25" s="118">
        <v>75.88</v>
      </c>
      <c r="Q25" s="119">
        <v>73.27</v>
      </c>
      <c r="R25" s="119">
        <v>172.58</v>
      </c>
      <c r="S25" s="120">
        <v>125.652</v>
      </c>
      <c r="T25" s="123">
        <v>102.515</v>
      </c>
      <c r="U25" s="123">
        <v>12.58</v>
      </c>
      <c r="V25" s="118">
        <v>17.54</v>
      </c>
      <c r="W25" s="119">
        <v>5.93</v>
      </c>
      <c r="X25" s="119">
        <v>0.46</v>
      </c>
      <c r="Y25" s="119">
        <v>0.86</v>
      </c>
      <c r="Z25" s="120">
        <v>9.5239999999999991</v>
      </c>
      <c r="AA25" s="118">
        <v>73.75</v>
      </c>
      <c r="AB25" s="120">
        <v>269.50700000000001</v>
      </c>
      <c r="AC25" s="118">
        <v>100.509</v>
      </c>
      <c r="AD25" s="119">
        <v>69.45</v>
      </c>
      <c r="AE25" s="119">
        <v>36.161999999999999</v>
      </c>
      <c r="AF25" s="120">
        <v>0</v>
      </c>
      <c r="AG25" s="118">
        <v>6.5164999999999997</v>
      </c>
      <c r="AH25" s="119">
        <v>14.8</v>
      </c>
      <c r="AI25" s="119">
        <v>9.3317099999999993</v>
      </c>
      <c r="AJ25" s="119">
        <v>15.720829999999999</v>
      </c>
      <c r="AK25" s="120">
        <v>15.7</v>
      </c>
      <c r="AL25" s="118">
        <v>39.68</v>
      </c>
      <c r="AM25" s="120">
        <v>39.94</v>
      </c>
      <c r="AN25" s="118">
        <v>39.960999999999999</v>
      </c>
      <c r="AO25" s="124" t="s">
        <v>1349</v>
      </c>
      <c r="AP25" s="124" t="s">
        <v>1349</v>
      </c>
      <c r="AQ25" s="119">
        <v>10.824999999999999</v>
      </c>
      <c r="AR25" s="124" t="s">
        <v>1349</v>
      </c>
      <c r="AS25" s="119">
        <v>5.1692900000000002</v>
      </c>
      <c r="AT25" s="119">
        <v>3.4959600000000002</v>
      </c>
      <c r="AU25" s="119">
        <v>17.788</v>
      </c>
      <c r="AV25" s="119">
        <v>7.1260000000000003</v>
      </c>
      <c r="AW25" s="120">
        <v>25.085000000000001</v>
      </c>
    </row>
    <row r="26" spans="1:49" x14ac:dyDescent="0.35">
      <c r="A26" s="125" t="s">
        <v>684</v>
      </c>
      <c r="B26" s="118">
        <v>10.199999999999999</v>
      </c>
      <c r="C26" s="119">
        <v>38</v>
      </c>
      <c r="D26" s="119">
        <v>34.799999999999997</v>
      </c>
      <c r="E26" s="119">
        <v>7.8032599999999999</v>
      </c>
      <c r="F26" s="119">
        <v>33.5</v>
      </c>
      <c r="G26" s="120">
        <v>45</v>
      </c>
      <c r="H26" s="118">
        <v>13.8</v>
      </c>
      <c r="I26" s="120">
        <v>87</v>
      </c>
      <c r="J26" s="118">
        <v>10.94</v>
      </c>
      <c r="K26" s="119">
        <v>11.99</v>
      </c>
      <c r="L26" s="120">
        <v>8.39</v>
      </c>
      <c r="M26" s="121" t="s">
        <v>1349</v>
      </c>
      <c r="N26" s="122" t="s">
        <v>1349</v>
      </c>
      <c r="O26" s="123">
        <v>1.0409999999999999</v>
      </c>
      <c r="P26" s="118">
        <v>75.88</v>
      </c>
      <c r="Q26" s="119">
        <v>74.06</v>
      </c>
      <c r="R26" s="119">
        <v>166.36</v>
      </c>
      <c r="S26" s="120">
        <v>125.652</v>
      </c>
      <c r="T26" s="123">
        <v>99</v>
      </c>
      <c r="U26" s="123">
        <v>12.52</v>
      </c>
      <c r="V26" s="118">
        <v>18.2</v>
      </c>
      <c r="W26" s="119">
        <v>5.93</v>
      </c>
      <c r="X26" s="119">
        <v>0.36</v>
      </c>
      <c r="Y26" s="119">
        <v>0.86</v>
      </c>
      <c r="Z26" s="120">
        <v>9.4250000000000007</v>
      </c>
      <c r="AA26" s="118">
        <v>78.069999999999993</v>
      </c>
      <c r="AB26" s="120">
        <v>273.83</v>
      </c>
      <c r="AC26" s="118">
        <v>100.51</v>
      </c>
      <c r="AD26" s="119">
        <v>68.63</v>
      </c>
      <c r="AE26" s="119">
        <v>36.450000000000003</v>
      </c>
      <c r="AF26" s="120">
        <v>0</v>
      </c>
      <c r="AG26" s="118">
        <v>6.5164999999999997</v>
      </c>
      <c r="AH26" s="119">
        <v>14.8</v>
      </c>
      <c r="AI26" s="119">
        <v>9.7860899999999997</v>
      </c>
      <c r="AJ26" s="119">
        <v>15.720829999999999</v>
      </c>
      <c r="AK26" s="120">
        <v>15.6</v>
      </c>
      <c r="AL26" s="118">
        <v>39.619999999999997</v>
      </c>
      <c r="AM26" s="120">
        <v>39.880000000000003</v>
      </c>
      <c r="AN26" s="118">
        <v>40.573999999999998</v>
      </c>
      <c r="AO26" s="124" t="s">
        <v>1349</v>
      </c>
      <c r="AP26" s="124" t="s">
        <v>1349</v>
      </c>
      <c r="AQ26" s="119">
        <v>10.821999999999999</v>
      </c>
      <c r="AR26" s="124" t="s">
        <v>1349</v>
      </c>
      <c r="AS26" s="119">
        <v>5.1692900000000002</v>
      </c>
      <c r="AT26" s="119">
        <v>3.4959600000000002</v>
      </c>
      <c r="AU26" s="119">
        <v>17.788</v>
      </c>
      <c r="AV26" s="119">
        <v>7.1260000000000003</v>
      </c>
      <c r="AW26" s="120">
        <v>25.308</v>
      </c>
    </row>
    <row r="27" spans="1:49" x14ac:dyDescent="0.35">
      <c r="A27" s="125" t="s">
        <v>685</v>
      </c>
      <c r="B27" s="118">
        <v>10.199999999999999</v>
      </c>
      <c r="C27" s="119">
        <v>38</v>
      </c>
      <c r="D27" s="119">
        <v>34.799999999999997</v>
      </c>
      <c r="E27" s="119">
        <v>7.8032599999999999</v>
      </c>
      <c r="F27" s="119">
        <v>33.5</v>
      </c>
      <c r="G27" s="120">
        <v>45</v>
      </c>
      <c r="H27" s="118">
        <v>13.8</v>
      </c>
      <c r="I27" s="120">
        <v>87</v>
      </c>
      <c r="J27" s="118">
        <v>10.94</v>
      </c>
      <c r="K27" s="119">
        <v>11.99</v>
      </c>
      <c r="L27" s="120">
        <v>8.39</v>
      </c>
      <c r="M27" s="121" t="s">
        <v>1349</v>
      </c>
      <c r="N27" s="122" t="s">
        <v>1349</v>
      </c>
      <c r="O27" s="123">
        <v>1.0409999999999999</v>
      </c>
      <c r="P27" s="118">
        <v>75.88</v>
      </c>
      <c r="Q27" s="119">
        <v>74.06</v>
      </c>
      <c r="R27" s="119">
        <v>166.36</v>
      </c>
      <c r="S27" s="120">
        <v>125.652</v>
      </c>
      <c r="T27" s="123">
        <v>99</v>
      </c>
      <c r="U27" s="123">
        <v>12.52</v>
      </c>
      <c r="V27" s="118">
        <v>18.2</v>
      </c>
      <c r="W27" s="119">
        <v>5.93</v>
      </c>
      <c r="X27" s="119">
        <v>0.36</v>
      </c>
      <c r="Y27" s="119">
        <v>0.86</v>
      </c>
      <c r="Z27" s="120">
        <v>9.4250000000000007</v>
      </c>
      <c r="AA27" s="118">
        <v>78.069999999999993</v>
      </c>
      <c r="AB27" s="120">
        <v>273.83</v>
      </c>
      <c r="AC27" s="118">
        <v>100.51</v>
      </c>
      <c r="AD27" s="119">
        <v>68.63</v>
      </c>
      <c r="AE27" s="119">
        <v>36.450000000000003</v>
      </c>
      <c r="AF27" s="120">
        <v>0</v>
      </c>
      <c r="AG27" s="118">
        <v>6.5164999999999997</v>
      </c>
      <c r="AH27" s="119">
        <v>14.8</v>
      </c>
      <c r="AI27" s="119">
        <v>9.7860899999999997</v>
      </c>
      <c r="AJ27" s="119">
        <v>15.720829999999999</v>
      </c>
      <c r="AK27" s="120">
        <v>15.6</v>
      </c>
      <c r="AL27" s="118">
        <v>39.619999999999997</v>
      </c>
      <c r="AM27" s="120">
        <v>39.880000000000003</v>
      </c>
      <c r="AN27" s="118">
        <v>40.573999999999998</v>
      </c>
      <c r="AO27" s="124" t="s">
        <v>1349</v>
      </c>
      <c r="AP27" s="124" t="s">
        <v>1349</v>
      </c>
      <c r="AQ27" s="119">
        <v>10.821999999999999</v>
      </c>
      <c r="AR27" s="124" t="s">
        <v>1349</v>
      </c>
      <c r="AS27" s="119">
        <v>5.1692900000000002</v>
      </c>
      <c r="AT27" s="119">
        <v>3.4959600000000002</v>
      </c>
      <c r="AU27" s="119">
        <v>17.788</v>
      </c>
      <c r="AV27" s="119">
        <v>7.1260000000000003</v>
      </c>
      <c r="AW27" s="120">
        <v>25.308</v>
      </c>
    </row>
    <row r="28" spans="1:49" x14ac:dyDescent="0.35">
      <c r="A28" s="125" t="s">
        <v>686</v>
      </c>
      <c r="B28" s="118">
        <v>10.199999999999999</v>
      </c>
      <c r="C28" s="119">
        <v>38</v>
      </c>
      <c r="D28" s="119">
        <v>34.799999999999997</v>
      </c>
      <c r="E28" s="119">
        <v>5.0324799999999996</v>
      </c>
      <c r="F28" s="119">
        <v>39.5</v>
      </c>
      <c r="G28" s="120">
        <v>45</v>
      </c>
      <c r="H28" s="118">
        <v>13.8</v>
      </c>
      <c r="I28" s="120">
        <v>87</v>
      </c>
      <c r="J28" s="118">
        <v>11</v>
      </c>
      <c r="K28" s="119">
        <v>12.04</v>
      </c>
      <c r="L28" s="120">
        <v>8.43</v>
      </c>
      <c r="M28" s="121" t="s">
        <v>1349</v>
      </c>
      <c r="N28" s="122" t="s">
        <v>1349</v>
      </c>
      <c r="O28" s="123">
        <v>1.0409999999999999</v>
      </c>
      <c r="P28" s="118">
        <v>75.88</v>
      </c>
      <c r="Q28" s="119">
        <v>74.06</v>
      </c>
      <c r="R28" s="119">
        <v>162.69999999999999</v>
      </c>
      <c r="S28" s="120">
        <v>125.652</v>
      </c>
      <c r="T28" s="123">
        <v>99</v>
      </c>
      <c r="U28" s="123">
        <v>12.59</v>
      </c>
      <c r="V28" s="118">
        <v>17.54</v>
      </c>
      <c r="W28" s="119">
        <v>5.54</v>
      </c>
      <c r="X28" s="119">
        <v>0.39</v>
      </c>
      <c r="Y28" s="119">
        <v>0.86</v>
      </c>
      <c r="Z28" s="120">
        <v>9.2910000000000004</v>
      </c>
      <c r="AA28" s="118">
        <v>78.05</v>
      </c>
      <c r="AB28" s="120">
        <v>273.81</v>
      </c>
      <c r="AC28" s="118">
        <v>99.36</v>
      </c>
      <c r="AD28" s="119">
        <v>68.28</v>
      </c>
      <c r="AE28" s="119">
        <v>36.26</v>
      </c>
      <c r="AF28" s="120">
        <v>0</v>
      </c>
      <c r="AG28" s="118">
        <v>6.5164999999999997</v>
      </c>
      <c r="AH28" s="119">
        <v>6.5</v>
      </c>
      <c r="AI28" s="119">
        <v>10.207979999999999</v>
      </c>
      <c r="AJ28" s="119">
        <v>15.720829999999999</v>
      </c>
      <c r="AK28" s="120">
        <v>15.6</v>
      </c>
      <c r="AL28" s="118">
        <v>39.799999999999997</v>
      </c>
      <c r="AM28" s="120">
        <v>40.06</v>
      </c>
      <c r="AN28" s="118">
        <v>39.960999999999999</v>
      </c>
      <c r="AO28" s="124" t="s">
        <v>1349</v>
      </c>
      <c r="AP28" s="124" t="s">
        <v>1349</v>
      </c>
      <c r="AQ28" s="119">
        <v>10.7</v>
      </c>
      <c r="AR28" s="124" t="s">
        <v>1349</v>
      </c>
      <c r="AS28" s="119">
        <v>5.1383700000000001</v>
      </c>
      <c r="AT28" s="119">
        <v>3.3415499999999998</v>
      </c>
      <c r="AU28" s="119">
        <v>17.788</v>
      </c>
      <c r="AV28" s="119">
        <v>6.9770000000000003</v>
      </c>
      <c r="AW28" s="120">
        <v>25.355</v>
      </c>
    </row>
    <row r="29" spans="1:49" x14ac:dyDescent="0.35">
      <c r="A29" s="125" t="s">
        <v>687</v>
      </c>
      <c r="B29" s="118">
        <v>10.199999999999999</v>
      </c>
      <c r="C29" s="119">
        <v>38</v>
      </c>
      <c r="D29" s="119">
        <v>34.799999999999997</v>
      </c>
      <c r="E29" s="119">
        <v>5.0324799999999996</v>
      </c>
      <c r="F29" s="119">
        <v>39.5</v>
      </c>
      <c r="G29" s="120">
        <v>45</v>
      </c>
      <c r="H29" s="118">
        <v>13.8</v>
      </c>
      <c r="I29" s="120">
        <v>87</v>
      </c>
      <c r="J29" s="118">
        <v>11</v>
      </c>
      <c r="K29" s="119">
        <v>12.04</v>
      </c>
      <c r="L29" s="120">
        <v>8.43</v>
      </c>
      <c r="M29" s="121" t="s">
        <v>1349</v>
      </c>
      <c r="N29" s="122" t="s">
        <v>1349</v>
      </c>
      <c r="O29" s="123">
        <v>1.0409999999999999</v>
      </c>
      <c r="P29" s="118">
        <v>75.88</v>
      </c>
      <c r="Q29" s="119">
        <v>74.06</v>
      </c>
      <c r="R29" s="119">
        <v>162.69999999999999</v>
      </c>
      <c r="S29" s="120">
        <v>125.652</v>
      </c>
      <c r="T29" s="123">
        <v>99</v>
      </c>
      <c r="U29" s="123">
        <v>12.59</v>
      </c>
      <c r="V29" s="118">
        <v>17.54</v>
      </c>
      <c r="W29" s="119">
        <v>5.54</v>
      </c>
      <c r="X29" s="119">
        <v>0.39</v>
      </c>
      <c r="Y29" s="119">
        <v>0.86</v>
      </c>
      <c r="Z29" s="120">
        <v>9.2910000000000004</v>
      </c>
      <c r="AA29" s="118">
        <v>78.05</v>
      </c>
      <c r="AB29" s="120">
        <v>273.81</v>
      </c>
      <c r="AC29" s="118">
        <v>99.36</v>
      </c>
      <c r="AD29" s="119">
        <v>68.28</v>
      </c>
      <c r="AE29" s="119">
        <v>36.26</v>
      </c>
      <c r="AF29" s="120">
        <v>0</v>
      </c>
      <c r="AG29" s="118">
        <v>6.5164999999999997</v>
      </c>
      <c r="AH29" s="119">
        <v>6.5</v>
      </c>
      <c r="AI29" s="119">
        <v>10.207979999999999</v>
      </c>
      <c r="AJ29" s="119">
        <v>15.720829999999999</v>
      </c>
      <c r="AK29" s="120">
        <v>15.6</v>
      </c>
      <c r="AL29" s="118">
        <v>39.799999999999997</v>
      </c>
      <c r="AM29" s="120">
        <v>40.06</v>
      </c>
      <c r="AN29" s="118">
        <v>39.960999999999999</v>
      </c>
      <c r="AO29" s="124" t="s">
        <v>1349</v>
      </c>
      <c r="AP29" s="124" t="s">
        <v>1349</v>
      </c>
      <c r="AQ29" s="119">
        <v>10.7</v>
      </c>
      <c r="AR29" s="124" t="s">
        <v>1349</v>
      </c>
      <c r="AS29" s="119">
        <v>5.1383700000000001</v>
      </c>
      <c r="AT29" s="119">
        <v>3.3415499999999998</v>
      </c>
      <c r="AU29" s="119">
        <v>17.788</v>
      </c>
      <c r="AV29" s="119">
        <v>6.9770000000000003</v>
      </c>
      <c r="AW29" s="120">
        <v>25.355</v>
      </c>
    </row>
    <row r="30" spans="1:49" x14ac:dyDescent="0.35">
      <c r="A30" s="125" t="s">
        <v>688</v>
      </c>
      <c r="B30" s="118">
        <v>10.199999999999999</v>
      </c>
      <c r="C30" s="119">
        <v>38</v>
      </c>
      <c r="D30" s="119">
        <v>34.799999999999997</v>
      </c>
      <c r="E30" s="119">
        <v>4.9194399999999998</v>
      </c>
      <c r="F30" s="119">
        <v>41.2</v>
      </c>
      <c r="G30" s="120">
        <v>45</v>
      </c>
      <c r="H30" s="118">
        <v>13.8</v>
      </c>
      <c r="I30" s="120">
        <v>87</v>
      </c>
      <c r="J30" s="118">
        <v>11</v>
      </c>
      <c r="K30" s="119">
        <v>12.11</v>
      </c>
      <c r="L30" s="120">
        <v>10.3</v>
      </c>
      <c r="M30" s="121" t="s">
        <v>1349</v>
      </c>
      <c r="N30" s="122" t="s">
        <v>1349</v>
      </c>
      <c r="O30" s="123">
        <v>1.0409999999999999</v>
      </c>
      <c r="P30" s="118">
        <v>65.739999999999995</v>
      </c>
      <c r="Q30" s="119">
        <v>74.06</v>
      </c>
      <c r="R30" s="119">
        <v>165.13</v>
      </c>
      <c r="S30" s="120">
        <v>125.652</v>
      </c>
      <c r="T30" s="123">
        <v>94</v>
      </c>
      <c r="U30" s="123">
        <v>12.51</v>
      </c>
      <c r="V30" s="118">
        <v>17.54</v>
      </c>
      <c r="W30" s="119">
        <v>5.13</v>
      </c>
      <c r="X30" s="119">
        <v>0.4</v>
      </c>
      <c r="Y30" s="119">
        <v>0.86</v>
      </c>
      <c r="Z30" s="120">
        <v>9.32</v>
      </c>
      <c r="AA30" s="118">
        <v>81.58</v>
      </c>
      <c r="AB30" s="120">
        <v>277.33999999999997</v>
      </c>
      <c r="AC30" s="118">
        <v>99.36</v>
      </c>
      <c r="AD30" s="119">
        <v>68.040000000000006</v>
      </c>
      <c r="AE30" s="119">
        <v>38.74</v>
      </c>
      <c r="AF30" s="120">
        <v>0</v>
      </c>
      <c r="AG30" s="118">
        <v>6.5164999999999997</v>
      </c>
      <c r="AH30" s="119">
        <v>6.5</v>
      </c>
      <c r="AI30" s="119">
        <v>10.01201</v>
      </c>
      <c r="AJ30" s="119">
        <v>15.720829999999999</v>
      </c>
      <c r="AK30" s="120">
        <v>15.6</v>
      </c>
      <c r="AL30" s="118">
        <v>39.619999999999997</v>
      </c>
      <c r="AM30" s="120">
        <v>39.880000000000003</v>
      </c>
      <c r="AN30" s="118">
        <v>40.573999999999998</v>
      </c>
      <c r="AO30" s="124" t="s">
        <v>1349</v>
      </c>
      <c r="AP30" s="124" t="s">
        <v>1349</v>
      </c>
      <c r="AQ30" s="119">
        <v>10.749000000000001</v>
      </c>
      <c r="AR30" s="124" t="s">
        <v>1349</v>
      </c>
      <c r="AS30" s="119">
        <v>4.96678</v>
      </c>
      <c r="AT30" s="119">
        <v>3.3415499999999998</v>
      </c>
      <c r="AU30" s="119">
        <v>17.559000000000001</v>
      </c>
      <c r="AV30" s="119">
        <v>6.3789999999999996</v>
      </c>
      <c r="AW30" s="120">
        <v>25.355</v>
      </c>
    </row>
    <row r="31" spans="1:49" x14ac:dyDescent="0.35">
      <c r="A31" s="125" t="s">
        <v>689</v>
      </c>
      <c r="B31" s="118">
        <v>10.199999999999999</v>
      </c>
      <c r="C31" s="119">
        <v>38</v>
      </c>
      <c r="D31" s="119">
        <v>34.799999999999997</v>
      </c>
      <c r="E31" s="119">
        <v>4.9194399999999998</v>
      </c>
      <c r="F31" s="119">
        <v>41.2</v>
      </c>
      <c r="G31" s="120">
        <v>45</v>
      </c>
      <c r="H31" s="118">
        <v>13.8</v>
      </c>
      <c r="I31" s="120">
        <v>87</v>
      </c>
      <c r="J31" s="118">
        <v>11</v>
      </c>
      <c r="K31" s="119">
        <v>12.11</v>
      </c>
      <c r="L31" s="120">
        <v>10.3</v>
      </c>
      <c r="M31" s="121" t="s">
        <v>1349</v>
      </c>
      <c r="N31" s="122" t="s">
        <v>1349</v>
      </c>
      <c r="O31" s="123">
        <v>1.0409999999999999</v>
      </c>
      <c r="P31" s="118">
        <v>65.739999999999995</v>
      </c>
      <c r="Q31" s="119">
        <v>74.06</v>
      </c>
      <c r="R31" s="119">
        <v>165.13</v>
      </c>
      <c r="S31" s="120">
        <v>125.652</v>
      </c>
      <c r="T31" s="123">
        <v>94</v>
      </c>
      <c r="U31" s="123">
        <v>12.51</v>
      </c>
      <c r="V31" s="118">
        <v>17.54</v>
      </c>
      <c r="W31" s="119">
        <v>5.13</v>
      </c>
      <c r="X31" s="119">
        <v>0.4</v>
      </c>
      <c r="Y31" s="119">
        <v>0.86</v>
      </c>
      <c r="Z31" s="120">
        <v>9.32</v>
      </c>
      <c r="AA31" s="118">
        <v>81.58</v>
      </c>
      <c r="AB31" s="120">
        <v>277.33999999999997</v>
      </c>
      <c r="AC31" s="118">
        <v>99.36</v>
      </c>
      <c r="AD31" s="119">
        <v>68.040000000000006</v>
      </c>
      <c r="AE31" s="119">
        <v>38.74</v>
      </c>
      <c r="AF31" s="120">
        <v>0</v>
      </c>
      <c r="AG31" s="118">
        <v>6.5164999999999997</v>
      </c>
      <c r="AH31" s="119">
        <v>6.5</v>
      </c>
      <c r="AI31" s="119">
        <v>10.01201</v>
      </c>
      <c r="AJ31" s="119">
        <v>15.720829999999999</v>
      </c>
      <c r="AK31" s="120">
        <v>15.6</v>
      </c>
      <c r="AL31" s="118">
        <v>39.619999999999997</v>
      </c>
      <c r="AM31" s="120">
        <v>39.880000000000003</v>
      </c>
      <c r="AN31" s="118">
        <v>40.573999999999998</v>
      </c>
      <c r="AO31" s="124" t="s">
        <v>1349</v>
      </c>
      <c r="AP31" s="124" t="s">
        <v>1349</v>
      </c>
      <c r="AQ31" s="119">
        <v>10.749000000000001</v>
      </c>
      <c r="AR31" s="124" t="s">
        <v>1349</v>
      </c>
      <c r="AS31" s="119">
        <v>4.96678</v>
      </c>
      <c r="AT31" s="119">
        <v>3.3415499999999998</v>
      </c>
      <c r="AU31" s="119">
        <v>17.559000000000001</v>
      </c>
      <c r="AV31" s="119">
        <v>6.3789999999999996</v>
      </c>
      <c r="AW31" s="120">
        <v>25.355</v>
      </c>
    </row>
    <row r="32" spans="1:49" x14ac:dyDescent="0.35">
      <c r="A32" s="125" t="s">
        <v>690</v>
      </c>
      <c r="B32" s="118">
        <v>10.199999999999999</v>
      </c>
      <c r="C32" s="119">
        <v>38</v>
      </c>
      <c r="D32" s="119">
        <v>34.799999999999997</v>
      </c>
      <c r="E32" s="119">
        <v>4.7849000000000004</v>
      </c>
      <c r="F32" s="119">
        <v>41.3</v>
      </c>
      <c r="G32" s="120">
        <v>45</v>
      </c>
      <c r="H32" s="118">
        <v>13.8</v>
      </c>
      <c r="I32" s="120">
        <v>85</v>
      </c>
      <c r="J32" s="118">
        <v>14</v>
      </c>
      <c r="K32" s="119">
        <v>12.08</v>
      </c>
      <c r="L32" s="120">
        <v>15.48</v>
      </c>
      <c r="M32" s="121" t="s">
        <v>1349</v>
      </c>
      <c r="N32" s="122" t="s">
        <v>1349</v>
      </c>
      <c r="O32" s="123">
        <v>1.0409999999999999</v>
      </c>
      <c r="P32" s="118">
        <v>45.03</v>
      </c>
      <c r="Q32" s="119">
        <v>74.86</v>
      </c>
      <c r="R32" s="119">
        <v>172.58</v>
      </c>
      <c r="S32" s="120">
        <v>125.652</v>
      </c>
      <c r="T32" s="123">
        <v>95</v>
      </c>
      <c r="U32" s="123">
        <v>12.42</v>
      </c>
      <c r="V32" s="118">
        <v>17.54</v>
      </c>
      <c r="W32" s="119">
        <v>4.29</v>
      </c>
      <c r="X32" s="119">
        <v>0.37</v>
      </c>
      <c r="Y32" s="119">
        <v>0.8</v>
      </c>
      <c r="Z32" s="120">
        <v>9.3460000000000001</v>
      </c>
      <c r="AA32" s="118">
        <v>75.849999999999994</v>
      </c>
      <c r="AB32" s="120">
        <v>271.61</v>
      </c>
      <c r="AC32" s="118">
        <v>97.11</v>
      </c>
      <c r="AD32" s="119">
        <v>68.27</v>
      </c>
      <c r="AE32" s="119">
        <v>41.91</v>
      </c>
      <c r="AF32" s="120">
        <v>0</v>
      </c>
      <c r="AG32" s="118">
        <v>6.5164999999999997</v>
      </c>
      <c r="AH32" s="119">
        <v>6.5</v>
      </c>
      <c r="AI32" s="119">
        <v>10.32724</v>
      </c>
      <c r="AJ32" s="119">
        <v>15.720829999999999</v>
      </c>
      <c r="AK32" s="120">
        <v>15.6</v>
      </c>
      <c r="AL32" s="118">
        <v>39.68</v>
      </c>
      <c r="AM32" s="120">
        <v>39.94</v>
      </c>
      <c r="AN32" s="118">
        <v>40.573999999999998</v>
      </c>
      <c r="AO32" s="124" t="s">
        <v>1349</v>
      </c>
      <c r="AP32" s="124" t="s">
        <v>1349</v>
      </c>
      <c r="AQ32" s="119">
        <v>10.741</v>
      </c>
      <c r="AR32" s="124" t="s">
        <v>1349</v>
      </c>
      <c r="AS32" s="119">
        <v>4.9522599999999999</v>
      </c>
      <c r="AT32" s="119">
        <v>3.3415499999999998</v>
      </c>
      <c r="AU32" s="119">
        <v>17.489000000000001</v>
      </c>
      <c r="AV32" s="119">
        <v>6.3789999999999996</v>
      </c>
      <c r="AW32" s="120">
        <v>25.355</v>
      </c>
    </row>
    <row r="33" spans="1:49" x14ac:dyDescent="0.35">
      <c r="A33" s="125" t="s">
        <v>691</v>
      </c>
      <c r="B33" s="118">
        <v>10.199999999999999</v>
      </c>
      <c r="C33" s="119">
        <v>38</v>
      </c>
      <c r="D33" s="119">
        <v>34.799999999999997</v>
      </c>
      <c r="E33" s="119">
        <v>4.7849000000000004</v>
      </c>
      <c r="F33" s="119">
        <v>41.3</v>
      </c>
      <c r="G33" s="120">
        <v>45</v>
      </c>
      <c r="H33" s="118">
        <v>13.8</v>
      </c>
      <c r="I33" s="120">
        <v>85</v>
      </c>
      <c r="J33" s="118">
        <v>14</v>
      </c>
      <c r="K33" s="119">
        <v>12.08</v>
      </c>
      <c r="L33" s="120">
        <v>15.48</v>
      </c>
      <c r="M33" s="121" t="s">
        <v>1349</v>
      </c>
      <c r="N33" s="122" t="s">
        <v>1349</v>
      </c>
      <c r="O33" s="123">
        <v>1.0409999999999999</v>
      </c>
      <c r="P33" s="118">
        <v>45.03</v>
      </c>
      <c r="Q33" s="119">
        <v>74.86</v>
      </c>
      <c r="R33" s="119">
        <v>172.58</v>
      </c>
      <c r="S33" s="120">
        <v>125.652</v>
      </c>
      <c r="T33" s="123">
        <v>95</v>
      </c>
      <c r="U33" s="123">
        <v>12.42</v>
      </c>
      <c r="V33" s="118">
        <v>17.54</v>
      </c>
      <c r="W33" s="119">
        <v>4.29</v>
      </c>
      <c r="X33" s="119">
        <v>0.37</v>
      </c>
      <c r="Y33" s="119">
        <v>0.8</v>
      </c>
      <c r="Z33" s="120">
        <v>9.3460000000000001</v>
      </c>
      <c r="AA33" s="118">
        <v>75.849999999999994</v>
      </c>
      <c r="AB33" s="120">
        <v>271.61</v>
      </c>
      <c r="AC33" s="118">
        <v>97.11</v>
      </c>
      <c r="AD33" s="119">
        <v>68.27</v>
      </c>
      <c r="AE33" s="119">
        <v>41.91</v>
      </c>
      <c r="AF33" s="120">
        <v>0</v>
      </c>
      <c r="AG33" s="118">
        <v>6.5164999999999997</v>
      </c>
      <c r="AH33" s="119">
        <v>6.5</v>
      </c>
      <c r="AI33" s="119">
        <v>10.32724</v>
      </c>
      <c r="AJ33" s="119">
        <v>15.720829999999999</v>
      </c>
      <c r="AK33" s="120">
        <v>15.6</v>
      </c>
      <c r="AL33" s="118">
        <v>39.68</v>
      </c>
      <c r="AM33" s="120">
        <v>39.94</v>
      </c>
      <c r="AN33" s="118">
        <v>40.573999999999998</v>
      </c>
      <c r="AO33" s="124" t="s">
        <v>1349</v>
      </c>
      <c r="AP33" s="124" t="s">
        <v>1349</v>
      </c>
      <c r="AQ33" s="119">
        <v>10.741</v>
      </c>
      <c r="AR33" s="124" t="s">
        <v>1349</v>
      </c>
      <c r="AS33" s="119">
        <v>4.9522599999999999</v>
      </c>
      <c r="AT33" s="119">
        <v>3.3415499999999998</v>
      </c>
      <c r="AU33" s="119">
        <v>17.489000000000001</v>
      </c>
      <c r="AV33" s="119">
        <v>6.3789999999999996</v>
      </c>
      <c r="AW33" s="120">
        <v>25.355</v>
      </c>
    </row>
    <row r="34" spans="1:49" x14ac:dyDescent="0.35">
      <c r="A34" s="125" t="s">
        <v>692</v>
      </c>
      <c r="B34" s="118">
        <v>11</v>
      </c>
      <c r="C34" s="119">
        <v>38</v>
      </c>
      <c r="D34" s="119">
        <v>34.799999999999997</v>
      </c>
      <c r="E34" s="119">
        <v>4.6497700000000002</v>
      </c>
      <c r="F34" s="119">
        <v>41.2</v>
      </c>
      <c r="G34" s="120">
        <v>45</v>
      </c>
      <c r="H34" s="118">
        <v>13.8</v>
      </c>
      <c r="I34" s="120">
        <v>85</v>
      </c>
      <c r="J34" s="118">
        <v>14.08</v>
      </c>
      <c r="K34" s="119">
        <v>12.06</v>
      </c>
      <c r="L34" s="120">
        <v>15.56</v>
      </c>
      <c r="M34" s="121" t="s">
        <v>1349</v>
      </c>
      <c r="N34" s="122" t="s">
        <v>1349</v>
      </c>
      <c r="O34" s="123">
        <v>1.0409999999999999</v>
      </c>
      <c r="P34" s="118">
        <v>60.64</v>
      </c>
      <c r="Q34" s="119">
        <v>74.86</v>
      </c>
      <c r="R34" s="119">
        <v>175.1</v>
      </c>
      <c r="S34" s="120">
        <v>125.652</v>
      </c>
      <c r="T34" s="123">
        <v>93.301000000000002</v>
      </c>
      <c r="U34" s="123">
        <v>12.38</v>
      </c>
      <c r="V34" s="118">
        <v>16.899999999999999</v>
      </c>
      <c r="W34" s="119">
        <v>6.56</v>
      </c>
      <c r="X34" s="119">
        <v>0.32</v>
      </c>
      <c r="Y34" s="119">
        <v>0.75</v>
      </c>
      <c r="Z34" s="120">
        <v>9.3160000000000007</v>
      </c>
      <c r="AA34" s="118">
        <v>82.29</v>
      </c>
      <c r="AB34" s="120">
        <v>278.05</v>
      </c>
      <c r="AC34" s="118">
        <v>97.11</v>
      </c>
      <c r="AD34" s="119">
        <v>68.180000000000007</v>
      </c>
      <c r="AE34" s="119">
        <v>41.14</v>
      </c>
      <c r="AF34" s="120">
        <v>0</v>
      </c>
      <c r="AG34" s="118">
        <v>6.5164999999999997</v>
      </c>
      <c r="AH34" s="119">
        <v>6.5</v>
      </c>
      <c r="AI34" s="119">
        <v>10.47579</v>
      </c>
      <c r="AJ34" s="119">
        <v>15.720829999999999</v>
      </c>
      <c r="AK34" s="120">
        <v>15.6</v>
      </c>
      <c r="AL34" s="118">
        <v>40.08</v>
      </c>
      <c r="AM34" s="120">
        <v>40.340000000000003</v>
      </c>
      <c r="AN34" s="118">
        <v>40.573999999999998</v>
      </c>
      <c r="AO34" s="124" t="s">
        <v>1349</v>
      </c>
      <c r="AP34" s="124" t="s">
        <v>1349</v>
      </c>
      <c r="AQ34" s="119">
        <v>10.615</v>
      </c>
      <c r="AR34" s="124" t="s">
        <v>1349</v>
      </c>
      <c r="AS34" s="119">
        <v>4.9522599999999999</v>
      </c>
      <c r="AT34" s="119">
        <v>3.3415499999999998</v>
      </c>
      <c r="AU34" s="119">
        <v>17.489000000000001</v>
      </c>
      <c r="AV34" s="119">
        <v>6.3789999999999996</v>
      </c>
      <c r="AW34" s="120">
        <v>25.183</v>
      </c>
    </row>
    <row r="35" spans="1:49" x14ac:dyDescent="0.35">
      <c r="A35" s="125" t="s">
        <v>693</v>
      </c>
      <c r="B35" s="118">
        <v>11</v>
      </c>
      <c r="C35" s="119">
        <v>38</v>
      </c>
      <c r="D35" s="119">
        <v>34.799999999999997</v>
      </c>
      <c r="E35" s="119">
        <v>4.6497700000000002</v>
      </c>
      <c r="F35" s="119">
        <v>41.2</v>
      </c>
      <c r="G35" s="120">
        <v>45</v>
      </c>
      <c r="H35" s="118">
        <v>13.8</v>
      </c>
      <c r="I35" s="120">
        <v>85</v>
      </c>
      <c r="J35" s="118">
        <v>14.08</v>
      </c>
      <c r="K35" s="119">
        <v>12.06</v>
      </c>
      <c r="L35" s="120">
        <v>15.56</v>
      </c>
      <c r="M35" s="121" t="s">
        <v>1349</v>
      </c>
      <c r="N35" s="122" t="s">
        <v>1349</v>
      </c>
      <c r="O35" s="123">
        <v>1.0409999999999999</v>
      </c>
      <c r="P35" s="118">
        <v>60.64</v>
      </c>
      <c r="Q35" s="119">
        <v>74.86</v>
      </c>
      <c r="R35" s="119">
        <v>175.1</v>
      </c>
      <c r="S35" s="120">
        <v>125.652</v>
      </c>
      <c r="T35" s="123">
        <v>93.301000000000002</v>
      </c>
      <c r="U35" s="123">
        <v>12.38</v>
      </c>
      <c r="V35" s="118">
        <v>16.899999999999999</v>
      </c>
      <c r="W35" s="119">
        <v>6.56</v>
      </c>
      <c r="X35" s="119">
        <v>0.32</v>
      </c>
      <c r="Y35" s="119">
        <v>0.75</v>
      </c>
      <c r="Z35" s="120">
        <v>9.3160000000000007</v>
      </c>
      <c r="AA35" s="118">
        <v>82.29</v>
      </c>
      <c r="AB35" s="120">
        <v>278.05</v>
      </c>
      <c r="AC35" s="118">
        <v>97.11</v>
      </c>
      <c r="AD35" s="119">
        <v>68.180000000000007</v>
      </c>
      <c r="AE35" s="119">
        <v>41.14</v>
      </c>
      <c r="AF35" s="120">
        <v>0</v>
      </c>
      <c r="AG35" s="118">
        <v>6.5164999999999997</v>
      </c>
      <c r="AH35" s="119">
        <v>6.5</v>
      </c>
      <c r="AI35" s="119">
        <v>10.47579</v>
      </c>
      <c r="AJ35" s="119">
        <v>15.720829999999999</v>
      </c>
      <c r="AK35" s="120">
        <v>15.6</v>
      </c>
      <c r="AL35" s="118">
        <v>40.08</v>
      </c>
      <c r="AM35" s="120">
        <v>40.340000000000003</v>
      </c>
      <c r="AN35" s="118">
        <v>40.573999999999998</v>
      </c>
      <c r="AO35" s="124" t="s">
        <v>1349</v>
      </c>
      <c r="AP35" s="124" t="s">
        <v>1349</v>
      </c>
      <c r="AQ35" s="119">
        <v>10.615</v>
      </c>
      <c r="AR35" s="124" t="s">
        <v>1349</v>
      </c>
      <c r="AS35" s="119">
        <v>4.9522599999999999</v>
      </c>
      <c r="AT35" s="119">
        <v>3.3415499999999998</v>
      </c>
      <c r="AU35" s="119">
        <v>17.489000000000001</v>
      </c>
      <c r="AV35" s="119">
        <v>6.3789999999999996</v>
      </c>
      <c r="AW35" s="120">
        <v>25.183</v>
      </c>
    </row>
    <row r="36" spans="1:49" x14ac:dyDescent="0.35">
      <c r="A36" s="125" t="s">
        <v>694</v>
      </c>
      <c r="B36" s="118">
        <v>11</v>
      </c>
      <c r="C36" s="119">
        <v>38</v>
      </c>
      <c r="D36" s="119">
        <v>34.799999999999997</v>
      </c>
      <c r="E36" s="119">
        <v>4.48651</v>
      </c>
      <c r="F36" s="119">
        <v>41.1</v>
      </c>
      <c r="G36" s="120">
        <v>45</v>
      </c>
      <c r="H36" s="118">
        <v>13.8</v>
      </c>
      <c r="I36" s="120">
        <v>85</v>
      </c>
      <c r="J36" s="118">
        <v>13.99</v>
      </c>
      <c r="K36" s="119">
        <v>12.06</v>
      </c>
      <c r="L36" s="120">
        <v>15.45</v>
      </c>
      <c r="M36" s="121" t="s">
        <v>1349</v>
      </c>
      <c r="N36" s="122" t="s">
        <v>1349</v>
      </c>
      <c r="O36" s="123">
        <v>1.0409999999999999</v>
      </c>
      <c r="P36" s="118">
        <v>78.349999999999994</v>
      </c>
      <c r="Q36" s="119">
        <v>74.86</v>
      </c>
      <c r="R36" s="119">
        <v>176.37</v>
      </c>
      <c r="S36" s="120">
        <v>125.652</v>
      </c>
      <c r="T36" s="123">
        <v>101.1</v>
      </c>
      <c r="U36" s="123">
        <v>12.26</v>
      </c>
      <c r="V36" s="118">
        <v>17.54</v>
      </c>
      <c r="W36" s="119">
        <v>5.28</v>
      </c>
      <c r="X36" s="119">
        <v>0.31</v>
      </c>
      <c r="Y36" s="119">
        <v>0.75</v>
      </c>
      <c r="Z36" s="120">
        <v>9.5530000000000008</v>
      </c>
      <c r="AA36" s="118">
        <v>82.1</v>
      </c>
      <c r="AB36" s="120">
        <v>277.86</v>
      </c>
      <c r="AC36" s="118">
        <v>95.99</v>
      </c>
      <c r="AD36" s="119">
        <v>66.59</v>
      </c>
      <c r="AE36" s="119">
        <v>38.450000000000003</v>
      </c>
      <c r="AF36" s="120">
        <v>0</v>
      </c>
      <c r="AG36" s="118">
        <v>6.5164999999999997</v>
      </c>
      <c r="AH36" s="119">
        <v>6.5</v>
      </c>
      <c r="AI36" s="119">
        <v>10.431620000000001</v>
      </c>
      <c r="AJ36" s="119">
        <v>15.720829999999999</v>
      </c>
      <c r="AK36" s="120">
        <v>15.6</v>
      </c>
      <c r="AL36" s="118">
        <v>40.42</v>
      </c>
      <c r="AM36" s="120">
        <v>40.68</v>
      </c>
      <c r="AN36" s="118">
        <v>39.960999999999999</v>
      </c>
      <c r="AO36" s="124" t="s">
        <v>1349</v>
      </c>
      <c r="AP36" s="124" t="s">
        <v>1349</v>
      </c>
      <c r="AQ36" s="119">
        <v>10.747999999999999</v>
      </c>
      <c r="AR36" s="124" t="s">
        <v>1349</v>
      </c>
      <c r="AS36" s="119">
        <v>4.9522599999999999</v>
      </c>
      <c r="AT36" s="119">
        <v>3.3415499999999998</v>
      </c>
      <c r="AU36" s="119">
        <v>17.489000000000001</v>
      </c>
      <c r="AV36" s="119">
        <v>6.3789999999999996</v>
      </c>
      <c r="AW36" s="120">
        <v>25.416</v>
      </c>
    </row>
    <row r="37" spans="1:49" x14ac:dyDescent="0.35">
      <c r="A37" s="125" t="s">
        <v>695</v>
      </c>
      <c r="B37" s="118">
        <v>11</v>
      </c>
      <c r="C37" s="119">
        <v>38</v>
      </c>
      <c r="D37" s="119">
        <v>34.799999999999997</v>
      </c>
      <c r="E37" s="119">
        <v>4.48651</v>
      </c>
      <c r="F37" s="119">
        <v>41.1</v>
      </c>
      <c r="G37" s="120">
        <v>45</v>
      </c>
      <c r="H37" s="118">
        <v>13.8</v>
      </c>
      <c r="I37" s="120">
        <v>85</v>
      </c>
      <c r="J37" s="118">
        <v>13.99</v>
      </c>
      <c r="K37" s="119">
        <v>12.06</v>
      </c>
      <c r="L37" s="120">
        <v>15.45</v>
      </c>
      <c r="M37" s="121" t="s">
        <v>1349</v>
      </c>
      <c r="N37" s="122" t="s">
        <v>1349</v>
      </c>
      <c r="O37" s="123">
        <v>1.0409999999999999</v>
      </c>
      <c r="P37" s="118">
        <v>78.349999999999994</v>
      </c>
      <c r="Q37" s="119">
        <v>74.86</v>
      </c>
      <c r="R37" s="119">
        <v>176.37</v>
      </c>
      <c r="S37" s="120">
        <v>125.652</v>
      </c>
      <c r="T37" s="123">
        <v>101.1</v>
      </c>
      <c r="U37" s="123">
        <v>12.26</v>
      </c>
      <c r="V37" s="118">
        <v>17.54</v>
      </c>
      <c r="W37" s="119">
        <v>5.28</v>
      </c>
      <c r="X37" s="119">
        <v>0.31</v>
      </c>
      <c r="Y37" s="119">
        <v>0.75</v>
      </c>
      <c r="Z37" s="120">
        <v>9.5530000000000008</v>
      </c>
      <c r="AA37" s="118">
        <v>82.1</v>
      </c>
      <c r="AB37" s="120">
        <v>277.86</v>
      </c>
      <c r="AC37" s="118">
        <v>95.99</v>
      </c>
      <c r="AD37" s="119">
        <v>66.59</v>
      </c>
      <c r="AE37" s="119">
        <v>38.450000000000003</v>
      </c>
      <c r="AF37" s="120">
        <v>0</v>
      </c>
      <c r="AG37" s="118">
        <v>6.5164999999999997</v>
      </c>
      <c r="AH37" s="119">
        <v>6.5</v>
      </c>
      <c r="AI37" s="119">
        <v>10.431620000000001</v>
      </c>
      <c r="AJ37" s="119">
        <v>15.720829999999999</v>
      </c>
      <c r="AK37" s="120">
        <v>15.6</v>
      </c>
      <c r="AL37" s="118">
        <v>40.42</v>
      </c>
      <c r="AM37" s="120">
        <v>40.68</v>
      </c>
      <c r="AN37" s="118">
        <v>39.960999999999999</v>
      </c>
      <c r="AO37" s="124" t="s">
        <v>1349</v>
      </c>
      <c r="AP37" s="124" t="s">
        <v>1349</v>
      </c>
      <c r="AQ37" s="119">
        <v>10.747999999999999</v>
      </c>
      <c r="AR37" s="124" t="s">
        <v>1349</v>
      </c>
      <c r="AS37" s="119">
        <v>4.9522599999999999</v>
      </c>
      <c r="AT37" s="119">
        <v>3.3415499999999998</v>
      </c>
      <c r="AU37" s="119">
        <v>17.489000000000001</v>
      </c>
      <c r="AV37" s="119">
        <v>6.3789999999999996</v>
      </c>
      <c r="AW37" s="120">
        <v>25.416</v>
      </c>
    </row>
    <row r="38" spans="1:49" x14ac:dyDescent="0.35">
      <c r="A38" s="125" t="s">
        <v>696</v>
      </c>
      <c r="B38" s="118">
        <v>11.9</v>
      </c>
      <c r="C38" s="119">
        <v>38</v>
      </c>
      <c r="D38" s="119">
        <v>34.799999999999997</v>
      </c>
      <c r="E38" s="119">
        <v>4.2388599999999999</v>
      </c>
      <c r="F38" s="119">
        <v>41</v>
      </c>
      <c r="G38" s="120">
        <v>45</v>
      </c>
      <c r="H38" s="118">
        <v>13.4</v>
      </c>
      <c r="I38" s="120">
        <v>82</v>
      </c>
      <c r="J38" s="118">
        <v>13.98</v>
      </c>
      <c r="K38" s="119">
        <v>12.15</v>
      </c>
      <c r="L38" s="120">
        <v>9.76</v>
      </c>
      <c r="M38" s="121" t="s">
        <v>1349</v>
      </c>
      <c r="N38" s="122" t="s">
        <v>1349</v>
      </c>
      <c r="O38" s="123">
        <v>1.0409999999999999</v>
      </c>
      <c r="P38" s="118">
        <v>78.349999999999994</v>
      </c>
      <c r="Q38" s="119">
        <v>74.86</v>
      </c>
      <c r="R38" s="119">
        <v>176.37</v>
      </c>
      <c r="S38" s="120">
        <v>125.652</v>
      </c>
      <c r="T38" s="123">
        <v>100.21899999999999</v>
      </c>
      <c r="U38" s="123">
        <v>11.73</v>
      </c>
      <c r="V38" s="118">
        <v>16.899999999999999</v>
      </c>
      <c r="W38" s="119">
        <v>7.44</v>
      </c>
      <c r="X38" s="119">
        <v>0.3</v>
      </c>
      <c r="Y38" s="119">
        <v>0.64</v>
      </c>
      <c r="Z38" s="120">
        <v>9.5090000000000003</v>
      </c>
      <c r="AA38" s="118">
        <v>90.51</v>
      </c>
      <c r="AB38" s="120">
        <v>286.27</v>
      </c>
      <c r="AC38" s="118">
        <v>95.99</v>
      </c>
      <c r="AD38" s="119">
        <v>68.260000000000005</v>
      </c>
      <c r="AE38" s="119">
        <v>35.700000000000003</v>
      </c>
      <c r="AF38" s="120">
        <v>0.8</v>
      </c>
      <c r="AG38" s="118">
        <v>6.5164999999999997</v>
      </c>
      <c r="AH38" s="119">
        <v>16</v>
      </c>
      <c r="AI38" s="119">
        <v>10.43882</v>
      </c>
      <c r="AJ38" s="119">
        <v>15.720829999999999</v>
      </c>
      <c r="AK38" s="120">
        <v>15.6</v>
      </c>
      <c r="AL38" s="118">
        <v>40.42</v>
      </c>
      <c r="AM38" s="120">
        <v>40.68</v>
      </c>
      <c r="AN38" s="118">
        <v>39.351999999999997</v>
      </c>
      <c r="AO38" s="124" t="s">
        <v>1349</v>
      </c>
      <c r="AP38" s="124" t="s">
        <v>1349</v>
      </c>
      <c r="AQ38" s="119">
        <v>10.698</v>
      </c>
      <c r="AR38" s="124" t="s">
        <v>1349</v>
      </c>
      <c r="AS38" s="119">
        <v>4.9342100000000002</v>
      </c>
      <c r="AT38" s="119">
        <v>3.3415499999999998</v>
      </c>
      <c r="AU38" s="119">
        <v>17.489000000000001</v>
      </c>
      <c r="AV38" s="119">
        <v>6.2919999999999998</v>
      </c>
      <c r="AW38" s="120">
        <v>25.213000000000001</v>
      </c>
    </row>
    <row r="39" spans="1:49" x14ac:dyDescent="0.35">
      <c r="A39" s="125" t="s">
        <v>697</v>
      </c>
      <c r="B39" s="118">
        <v>11.9</v>
      </c>
      <c r="C39" s="119">
        <v>38</v>
      </c>
      <c r="D39" s="119">
        <v>34.799999999999997</v>
      </c>
      <c r="E39" s="119">
        <v>4.2388599999999999</v>
      </c>
      <c r="F39" s="119">
        <v>41</v>
      </c>
      <c r="G39" s="120">
        <v>45</v>
      </c>
      <c r="H39" s="118">
        <v>13.4</v>
      </c>
      <c r="I39" s="120">
        <v>82</v>
      </c>
      <c r="J39" s="118">
        <v>13.98</v>
      </c>
      <c r="K39" s="119">
        <v>12.15</v>
      </c>
      <c r="L39" s="120">
        <v>9.76</v>
      </c>
      <c r="M39" s="121" t="s">
        <v>1349</v>
      </c>
      <c r="N39" s="122" t="s">
        <v>1349</v>
      </c>
      <c r="O39" s="123">
        <v>1.0409999999999999</v>
      </c>
      <c r="P39" s="118">
        <v>78.349999999999994</v>
      </c>
      <c r="Q39" s="119">
        <v>74.86</v>
      </c>
      <c r="R39" s="119">
        <v>176.37</v>
      </c>
      <c r="S39" s="120">
        <v>125.652</v>
      </c>
      <c r="T39" s="123">
        <v>100.21899999999999</v>
      </c>
      <c r="U39" s="123">
        <v>11.73</v>
      </c>
      <c r="V39" s="118">
        <v>16.899999999999999</v>
      </c>
      <c r="W39" s="119">
        <v>7.44</v>
      </c>
      <c r="X39" s="119">
        <v>0.3</v>
      </c>
      <c r="Y39" s="119">
        <v>0.64</v>
      </c>
      <c r="Z39" s="120">
        <v>9.5090000000000003</v>
      </c>
      <c r="AA39" s="118">
        <v>90.51</v>
      </c>
      <c r="AB39" s="120">
        <v>286.27</v>
      </c>
      <c r="AC39" s="118">
        <v>95.99</v>
      </c>
      <c r="AD39" s="119">
        <v>68.260000000000005</v>
      </c>
      <c r="AE39" s="119">
        <v>35.700000000000003</v>
      </c>
      <c r="AF39" s="120">
        <v>0.8</v>
      </c>
      <c r="AG39" s="118">
        <v>6.5164999999999997</v>
      </c>
      <c r="AH39" s="119">
        <v>16</v>
      </c>
      <c r="AI39" s="119">
        <v>10.43882</v>
      </c>
      <c r="AJ39" s="119">
        <v>15.720829999999999</v>
      </c>
      <c r="AK39" s="120">
        <v>15.6</v>
      </c>
      <c r="AL39" s="118">
        <v>40.42</v>
      </c>
      <c r="AM39" s="120">
        <v>40.68</v>
      </c>
      <c r="AN39" s="118">
        <v>39.351999999999997</v>
      </c>
      <c r="AO39" s="124" t="s">
        <v>1349</v>
      </c>
      <c r="AP39" s="124" t="s">
        <v>1349</v>
      </c>
      <c r="AQ39" s="119">
        <v>10.698</v>
      </c>
      <c r="AR39" s="124" t="s">
        <v>1349</v>
      </c>
      <c r="AS39" s="119">
        <v>4.9342100000000002</v>
      </c>
      <c r="AT39" s="119">
        <v>3.3415499999999998</v>
      </c>
      <c r="AU39" s="119">
        <v>17.489000000000001</v>
      </c>
      <c r="AV39" s="119">
        <v>6.2919999999999998</v>
      </c>
      <c r="AW39" s="120">
        <v>25.213000000000001</v>
      </c>
    </row>
    <row r="40" spans="1:49" x14ac:dyDescent="0.35">
      <c r="A40" s="125" t="s">
        <v>698</v>
      </c>
      <c r="B40" s="118">
        <v>11.9</v>
      </c>
      <c r="C40" s="119">
        <v>38</v>
      </c>
      <c r="D40" s="119">
        <v>34.799999999999997</v>
      </c>
      <c r="E40" s="119">
        <v>4.0020300000000004</v>
      </c>
      <c r="F40" s="119">
        <v>41.1</v>
      </c>
      <c r="G40" s="120">
        <v>45</v>
      </c>
      <c r="H40" s="118">
        <v>13</v>
      </c>
      <c r="I40" s="120">
        <v>85</v>
      </c>
      <c r="J40" s="118">
        <v>12.96</v>
      </c>
      <c r="K40" s="119">
        <v>12.04</v>
      </c>
      <c r="L40" s="120">
        <v>10.11</v>
      </c>
      <c r="M40" s="121" t="s">
        <v>1349</v>
      </c>
      <c r="N40" s="122" t="s">
        <v>1349</v>
      </c>
      <c r="O40" s="123">
        <v>1.0409999999999999</v>
      </c>
      <c r="P40" s="118">
        <v>77.52</v>
      </c>
      <c r="Q40" s="119">
        <v>74.86</v>
      </c>
      <c r="R40" s="119">
        <v>176.37</v>
      </c>
      <c r="S40" s="120">
        <v>125.652</v>
      </c>
      <c r="T40" s="123">
        <v>103.47199999999999</v>
      </c>
      <c r="U40" s="123">
        <v>11.02</v>
      </c>
      <c r="V40" s="118">
        <v>16.899999999999999</v>
      </c>
      <c r="W40" s="119">
        <v>6.45</v>
      </c>
      <c r="X40" s="119">
        <v>0.32</v>
      </c>
      <c r="Y40" s="119">
        <v>0.64</v>
      </c>
      <c r="Z40" s="120">
        <v>9.1349999999999998</v>
      </c>
      <c r="AA40" s="118">
        <v>84.74</v>
      </c>
      <c r="AB40" s="120">
        <v>280.5</v>
      </c>
      <c r="AC40" s="118">
        <v>94.9</v>
      </c>
      <c r="AD40" s="119">
        <v>67.78</v>
      </c>
      <c r="AE40" s="119">
        <v>34.700000000000003</v>
      </c>
      <c r="AF40" s="120">
        <v>0</v>
      </c>
      <c r="AG40" s="118">
        <v>6.5164999999999997</v>
      </c>
      <c r="AH40" s="119">
        <v>17.5</v>
      </c>
      <c r="AI40" s="119">
        <v>10.616540000000001</v>
      </c>
      <c r="AJ40" s="119">
        <v>15.720829999999999</v>
      </c>
      <c r="AK40" s="120">
        <v>15.6</v>
      </c>
      <c r="AL40" s="118">
        <v>40.58</v>
      </c>
      <c r="AM40" s="120">
        <v>40.840000000000003</v>
      </c>
      <c r="AN40" s="118">
        <v>39.351999999999997</v>
      </c>
      <c r="AO40" s="124" t="s">
        <v>1349</v>
      </c>
      <c r="AP40" s="124" t="s">
        <v>1349</v>
      </c>
      <c r="AQ40" s="119">
        <v>10.678000000000001</v>
      </c>
      <c r="AR40" s="124" t="s">
        <v>1349</v>
      </c>
      <c r="AS40" s="119">
        <v>4.9111799999999999</v>
      </c>
      <c r="AT40" s="119">
        <v>3.3415499999999998</v>
      </c>
      <c r="AU40" s="119">
        <v>17.489000000000001</v>
      </c>
      <c r="AV40" s="119">
        <v>6.181</v>
      </c>
      <c r="AW40" s="120">
        <v>24.963999999999999</v>
      </c>
    </row>
    <row r="41" spans="1:49" x14ac:dyDescent="0.35">
      <c r="A41" s="125" t="s">
        <v>699</v>
      </c>
      <c r="B41" s="118">
        <v>11.9</v>
      </c>
      <c r="C41" s="119">
        <v>38</v>
      </c>
      <c r="D41" s="119">
        <v>34.799999999999997</v>
      </c>
      <c r="E41" s="119">
        <v>4.0020300000000004</v>
      </c>
      <c r="F41" s="119">
        <v>41.1</v>
      </c>
      <c r="G41" s="120">
        <v>45</v>
      </c>
      <c r="H41" s="118">
        <v>13</v>
      </c>
      <c r="I41" s="120">
        <v>85</v>
      </c>
      <c r="J41" s="118">
        <v>12.96</v>
      </c>
      <c r="K41" s="119">
        <v>12.04</v>
      </c>
      <c r="L41" s="120">
        <v>10.11</v>
      </c>
      <c r="M41" s="121" t="s">
        <v>1349</v>
      </c>
      <c r="N41" s="122" t="s">
        <v>1349</v>
      </c>
      <c r="O41" s="123">
        <v>1.0409999999999999</v>
      </c>
      <c r="P41" s="118">
        <v>77.52</v>
      </c>
      <c r="Q41" s="119">
        <v>74.86</v>
      </c>
      <c r="R41" s="119">
        <v>176.37</v>
      </c>
      <c r="S41" s="120">
        <v>125.652</v>
      </c>
      <c r="T41" s="123">
        <v>103.47199999999999</v>
      </c>
      <c r="U41" s="123">
        <v>11.02</v>
      </c>
      <c r="V41" s="118">
        <v>16.899999999999999</v>
      </c>
      <c r="W41" s="119">
        <v>6.45</v>
      </c>
      <c r="X41" s="119">
        <v>0.32</v>
      </c>
      <c r="Y41" s="119">
        <v>0.64</v>
      </c>
      <c r="Z41" s="120">
        <v>9.1349999999999998</v>
      </c>
      <c r="AA41" s="118">
        <v>84.74</v>
      </c>
      <c r="AB41" s="120">
        <v>280.5</v>
      </c>
      <c r="AC41" s="118">
        <v>94.9</v>
      </c>
      <c r="AD41" s="119">
        <v>67.78</v>
      </c>
      <c r="AE41" s="119">
        <v>34.700000000000003</v>
      </c>
      <c r="AF41" s="120">
        <v>0</v>
      </c>
      <c r="AG41" s="118">
        <v>6.5164999999999997</v>
      </c>
      <c r="AH41" s="119">
        <v>17.5</v>
      </c>
      <c r="AI41" s="119">
        <v>10.616540000000001</v>
      </c>
      <c r="AJ41" s="119">
        <v>15.720829999999999</v>
      </c>
      <c r="AK41" s="120">
        <v>15.6</v>
      </c>
      <c r="AL41" s="118">
        <v>40.58</v>
      </c>
      <c r="AM41" s="120">
        <v>40.840000000000003</v>
      </c>
      <c r="AN41" s="118">
        <v>39.351999999999997</v>
      </c>
      <c r="AO41" s="124" t="s">
        <v>1349</v>
      </c>
      <c r="AP41" s="124" t="s">
        <v>1349</v>
      </c>
      <c r="AQ41" s="119">
        <v>10.678000000000001</v>
      </c>
      <c r="AR41" s="124" t="s">
        <v>1349</v>
      </c>
      <c r="AS41" s="119">
        <v>4.9111799999999999</v>
      </c>
      <c r="AT41" s="119">
        <v>3.3415499999999998</v>
      </c>
      <c r="AU41" s="119">
        <v>17.489000000000001</v>
      </c>
      <c r="AV41" s="119">
        <v>6.181</v>
      </c>
      <c r="AW41" s="120">
        <v>24.963999999999999</v>
      </c>
    </row>
    <row r="42" spans="1:49" x14ac:dyDescent="0.35">
      <c r="A42" s="125" t="s">
        <v>700</v>
      </c>
      <c r="B42" s="118">
        <v>12.9</v>
      </c>
      <c r="C42" s="119">
        <v>38</v>
      </c>
      <c r="D42" s="119">
        <v>34.799999999999997</v>
      </c>
      <c r="E42" s="119">
        <v>3.6846000000000001</v>
      </c>
      <c r="F42" s="119">
        <v>41</v>
      </c>
      <c r="G42" s="120">
        <v>45</v>
      </c>
      <c r="H42" s="118">
        <v>13</v>
      </c>
      <c r="I42" s="120">
        <v>82</v>
      </c>
      <c r="J42" s="118">
        <v>11.95</v>
      </c>
      <c r="K42" s="119">
        <v>12.09</v>
      </c>
      <c r="L42" s="120">
        <v>9.93</v>
      </c>
      <c r="M42" s="121" t="s">
        <v>1349</v>
      </c>
      <c r="N42" s="122" t="s">
        <v>1349</v>
      </c>
      <c r="O42" s="123">
        <v>1.0409999999999999</v>
      </c>
      <c r="P42" s="118">
        <v>77.52</v>
      </c>
      <c r="Q42" s="119">
        <v>74.86</v>
      </c>
      <c r="R42" s="119">
        <v>176.37</v>
      </c>
      <c r="S42" s="120">
        <v>125.652</v>
      </c>
      <c r="T42" s="123">
        <v>105.649</v>
      </c>
      <c r="U42" s="123">
        <v>10.94</v>
      </c>
      <c r="V42" s="118">
        <v>16.899999999999999</v>
      </c>
      <c r="W42" s="119">
        <v>8.35</v>
      </c>
      <c r="X42" s="119">
        <v>0.34</v>
      </c>
      <c r="Y42" s="119">
        <v>0.64</v>
      </c>
      <c r="Z42" s="120">
        <v>9.0519999999999996</v>
      </c>
      <c r="AA42" s="118">
        <v>84.85</v>
      </c>
      <c r="AB42" s="120">
        <v>280.61</v>
      </c>
      <c r="AC42" s="118">
        <v>93.81</v>
      </c>
      <c r="AD42" s="119">
        <v>68.12</v>
      </c>
      <c r="AE42" s="119">
        <v>34.6</v>
      </c>
      <c r="AF42" s="120">
        <v>0</v>
      </c>
      <c r="AG42" s="118">
        <v>6.5164999999999997</v>
      </c>
      <c r="AH42" s="119">
        <v>17.5</v>
      </c>
      <c r="AI42" s="119">
        <v>10.52102</v>
      </c>
      <c r="AJ42" s="119">
        <v>15.720829999999999</v>
      </c>
      <c r="AK42" s="120">
        <v>15.6</v>
      </c>
      <c r="AL42" s="118">
        <v>40.24</v>
      </c>
      <c r="AM42" s="120">
        <v>40.5</v>
      </c>
      <c r="AN42" s="118">
        <v>38.749000000000002</v>
      </c>
      <c r="AO42" s="124" t="s">
        <v>1349</v>
      </c>
      <c r="AP42" s="124" t="s">
        <v>1349</v>
      </c>
      <c r="AQ42" s="119">
        <v>10.49</v>
      </c>
      <c r="AR42" s="124" t="s">
        <v>1349</v>
      </c>
      <c r="AS42" s="119">
        <v>4.9196799999999996</v>
      </c>
      <c r="AT42" s="119">
        <v>3.1894800000000001</v>
      </c>
      <c r="AU42" s="119">
        <v>17.489000000000001</v>
      </c>
      <c r="AV42" s="119">
        <v>6.2220000000000004</v>
      </c>
      <c r="AW42" s="120">
        <v>24.917000000000002</v>
      </c>
    </row>
    <row r="43" spans="1:49" x14ac:dyDescent="0.35">
      <c r="A43" s="125" t="s">
        <v>701</v>
      </c>
      <c r="B43" s="118">
        <v>12.9</v>
      </c>
      <c r="C43" s="119">
        <v>38</v>
      </c>
      <c r="D43" s="119">
        <v>34.799999999999997</v>
      </c>
      <c r="E43" s="119">
        <v>3.6846000000000001</v>
      </c>
      <c r="F43" s="119">
        <v>41</v>
      </c>
      <c r="G43" s="120">
        <v>45</v>
      </c>
      <c r="H43" s="118">
        <v>13</v>
      </c>
      <c r="I43" s="120">
        <v>82</v>
      </c>
      <c r="J43" s="118">
        <v>11.95</v>
      </c>
      <c r="K43" s="119">
        <v>12.09</v>
      </c>
      <c r="L43" s="120">
        <v>9.93</v>
      </c>
      <c r="M43" s="121" t="s">
        <v>1349</v>
      </c>
      <c r="N43" s="122" t="s">
        <v>1349</v>
      </c>
      <c r="O43" s="123">
        <v>1.0409999999999999</v>
      </c>
      <c r="P43" s="118">
        <v>77.52</v>
      </c>
      <c r="Q43" s="119">
        <v>74.86</v>
      </c>
      <c r="R43" s="119">
        <v>176.37</v>
      </c>
      <c r="S43" s="120">
        <v>125.652</v>
      </c>
      <c r="T43" s="123">
        <v>105.649</v>
      </c>
      <c r="U43" s="123">
        <v>10.94</v>
      </c>
      <c r="V43" s="118">
        <v>16.899999999999999</v>
      </c>
      <c r="W43" s="119">
        <v>8.35</v>
      </c>
      <c r="X43" s="119">
        <v>0.34</v>
      </c>
      <c r="Y43" s="119">
        <v>0.64</v>
      </c>
      <c r="Z43" s="120">
        <v>9.0519999999999996</v>
      </c>
      <c r="AA43" s="118">
        <v>84.85</v>
      </c>
      <c r="AB43" s="120">
        <v>280.61</v>
      </c>
      <c r="AC43" s="118">
        <v>93.81</v>
      </c>
      <c r="AD43" s="119">
        <v>68.12</v>
      </c>
      <c r="AE43" s="119">
        <v>34.6</v>
      </c>
      <c r="AF43" s="120">
        <v>0</v>
      </c>
      <c r="AG43" s="118">
        <v>6.5164999999999997</v>
      </c>
      <c r="AH43" s="119">
        <v>17.5</v>
      </c>
      <c r="AI43" s="119">
        <v>10.52102</v>
      </c>
      <c r="AJ43" s="119">
        <v>15.720829999999999</v>
      </c>
      <c r="AK43" s="120">
        <v>15.6</v>
      </c>
      <c r="AL43" s="118">
        <v>40.24</v>
      </c>
      <c r="AM43" s="120">
        <v>40.5</v>
      </c>
      <c r="AN43" s="118">
        <v>38.749000000000002</v>
      </c>
      <c r="AO43" s="124" t="s">
        <v>1349</v>
      </c>
      <c r="AP43" s="124" t="s">
        <v>1349</v>
      </c>
      <c r="AQ43" s="119">
        <v>10.49</v>
      </c>
      <c r="AR43" s="124" t="s">
        <v>1349</v>
      </c>
      <c r="AS43" s="119">
        <v>4.9196799999999996</v>
      </c>
      <c r="AT43" s="119">
        <v>3.1894800000000001</v>
      </c>
      <c r="AU43" s="119">
        <v>17.489000000000001</v>
      </c>
      <c r="AV43" s="119">
        <v>6.2220000000000004</v>
      </c>
      <c r="AW43" s="120">
        <v>24.917000000000002</v>
      </c>
    </row>
    <row r="44" spans="1:49" x14ac:dyDescent="0.35">
      <c r="A44" s="125" t="s">
        <v>702</v>
      </c>
      <c r="B44" s="118">
        <v>12.9</v>
      </c>
      <c r="C44" s="119">
        <v>38</v>
      </c>
      <c r="D44" s="119">
        <v>34.799999999999997</v>
      </c>
      <c r="E44" s="119">
        <v>3.4503599999999999</v>
      </c>
      <c r="F44" s="119">
        <v>40.5</v>
      </c>
      <c r="G44" s="120">
        <v>45</v>
      </c>
      <c r="H44" s="118">
        <v>13</v>
      </c>
      <c r="I44" s="120">
        <v>80</v>
      </c>
      <c r="J44" s="118">
        <v>11.96</v>
      </c>
      <c r="K44" s="119">
        <v>11.89</v>
      </c>
      <c r="L44" s="120">
        <v>10.1</v>
      </c>
      <c r="M44" s="121" t="s">
        <v>1349</v>
      </c>
      <c r="N44" s="122" t="s">
        <v>1349</v>
      </c>
      <c r="O44" s="123">
        <v>1.0409999999999999</v>
      </c>
      <c r="P44" s="118">
        <v>77.52</v>
      </c>
      <c r="Q44" s="119">
        <v>72.48</v>
      </c>
      <c r="R44" s="119">
        <v>175.1</v>
      </c>
      <c r="S44" s="120">
        <v>125.652</v>
      </c>
      <c r="T44" s="123">
        <v>103.69</v>
      </c>
      <c r="U44" s="123">
        <v>10.97</v>
      </c>
      <c r="V44" s="118">
        <v>16.899999999999999</v>
      </c>
      <c r="W44" s="119">
        <v>2.4900000000000002</v>
      </c>
      <c r="X44" s="119">
        <v>0.36</v>
      </c>
      <c r="Y44" s="119">
        <v>0.92</v>
      </c>
      <c r="Z44" s="120">
        <v>8.8989999999999991</v>
      </c>
      <c r="AA44" s="118">
        <v>83.44</v>
      </c>
      <c r="AB44" s="120">
        <v>279.2</v>
      </c>
      <c r="AC44" s="118">
        <v>93.81</v>
      </c>
      <c r="AD44" s="119">
        <v>68.45</v>
      </c>
      <c r="AE44" s="119">
        <v>34.380000000000003</v>
      </c>
      <c r="AF44" s="120">
        <v>0</v>
      </c>
      <c r="AG44" s="118">
        <v>6.5164999999999997</v>
      </c>
      <c r="AH44" s="119">
        <v>17.5</v>
      </c>
      <c r="AI44" s="119">
        <v>10.527089999999999</v>
      </c>
      <c r="AJ44" s="119">
        <v>15.720829999999999</v>
      </c>
      <c r="AK44" s="120">
        <v>15.5</v>
      </c>
      <c r="AL44" s="118">
        <v>40.78</v>
      </c>
      <c r="AM44" s="120">
        <v>41.04</v>
      </c>
      <c r="AN44" s="118">
        <v>38.15</v>
      </c>
      <c r="AO44" s="124" t="s">
        <v>1349</v>
      </c>
      <c r="AP44" s="124" t="s">
        <v>1349</v>
      </c>
      <c r="AQ44" s="119">
        <v>10.427</v>
      </c>
      <c r="AR44" s="124" t="s">
        <v>1349</v>
      </c>
      <c r="AS44" s="119">
        <v>4.8976899999999999</v>
      </c>
      <c r="AT44" s="119">
        <v>3.1894800000000001</v>
      </c>
      <c r="AU44" s="119">
        <v>17.489000000000001</v>
      </c>
      <c r="AV44" s="119">
        <v>6.1159999999999997</v>
      </c>
      <c r="AW44" s="120">
        <v>24.579000000000001</v>
      </c>
    </row>
    <row r="45" spans="1:49" x14ac:dyDescent="0.35">
      <c r="A45" s="125" t="s">
        <v>703</v>
      </c>
      <c r="B45" s="118">
        <v>12.9</v>
      </c>
      <c r="C45" s="119">
        <v>38</v>
      </c>
      <c r="D45" s="119">
        <v>34.799999999999997</v>
      </c>
      <c r="E45" s="119">
        <v>3.4503599999999999</v>
      </c>
      <c r="F45" s="119">
        <v>40.5</v>
      </c>
      <c r="G45" s="120">
        <v>45</v>
      </c>
      <c r="H45" s="118">
        <v>13</v>
      </c>
      <c r="I45" s="120">
        <v>80</v>
      </c>
      <c r="J45" s="118">
        <v>11.96</v>
      </c>
      <c r="K45" s="119">
        <v>11.89</v>
      </c>
      <c r="L45" s="120">
        <v>10.1</v>
      </c>
      <c r="M45" s="121" t="s">
        <v>1349</v>
      </c>
      <c r="N45" s="122" t="s">
        <v>1349</v>
      </c>
      <c r="O45" s="123">
        <v>1.0409999999999999</v>
      </c>
      <c r="P45" s="118">
        <v>77.52</v>
      </c>
      <c r="Q45" s="119">
        <v>72.48</v>
      </c>
      <c r="R45" s="119">
        <v>175.1</v>
      </c>
      <c r="S45" s="120">
        <v>125.652</v>
      </c>
      <c r="T45" s="123">
        <v>103.69</v>
      </c>
      <c r="U45" s="123">
        <v>10.97</v>
      </c>
      <c r="V45" s="118">
        <v>16.899999999999999</v>
      </c>
      <c r="W45" s="119">
        <v>2.4900000000000002</v>
      </c>
      <c r="X45" s="119">
        <v>0.36</v>
      </c>
      <c r="Y45" s="119">
        <v>0.92</v>
      </c>
      <c r="Z45" s="120">
        <v>8.8989999999999991</v>
      </c>
      <c r="AA45" s="118">
        <v>83.44</v>
      </c>
      <c r="AB45" s="120">
        <v>279.2</v>
      </c>
      <c r="AC45" s="118">
        <v>93.81</v>
      </c>
      <c r="AD45" s="119">
        <v>68.45</v>
      </c>
      <c r="AE45" s="119">
        <v>34.380000000000003</v>
      </c>
      <c r="AF45" s="120">
        <v>0</v>
      </c>
      <c r="AG45" s="118">
        <v>6.5164999999999997</v>
      </c>
      <c r="AH45" s="119">
        <v>17.5</v>
      </c>
      <c r="AI45" s="119">
        <v>10.527089999999999</v>
      </c>
      <c r="AJ45" s="119">
        <v>15.720829999999999</v>
      </c>
      <c r="AK45" s="120">
        <v>15.5</v>
      </c>
      <c r="AL45" s="118">
        <v>40.78</v>
      </c>
      <c r="AM45" s="120">
        <v>41.04</v>
      </c>
      <c r="AN45" s="118">
        <v>38.15</v>
      </c>
      <c r="AO45" s="124" t="s">
        <v>1349</v>
      </c>
      <c r="AP45" s="124" t="s">
        <v>1349</v>
      </c>
      <c r="AQ45" s="119">
        <v>10.427</v>
      </c>
      <c r="AR45" s="124" t="s">
        <v>1349</v>
      </c>
      <c r="AS45" s="119">
        <v>4.8976899999999999</v>
      </c>
      <c r="AT45" s="119">
        <v>3.1894800000000001</v>
      </c>
      <c r="AU45" s="119">
        <v>17.489000000000001</v>
      </c>
      <c r="AV45" s="119">
        <v>6.1159999999999997</v>
      </c>
      <c r="AW45" s="120">
        <v>24.579000000000001</v>
      </c>
    </row>
    <row r="46" spans="1:49" x14ac:dyDescent="0.35">
      <c r="A46" s="125" t="s">
        <v>704</v>
      </c>
      <c r="B46" s="118">
        <v>14</v>
      </c>
      <c r="C46" s="119">
        <v>38</v>
      </c>
      <c r="D46" s="119">
        <v>34.799999999999997</v>
      </c>
      <c r="E46" s="119">
        <v>3.0484</v>
      </c>
      <c r="F46" s="119">
        <v>41.2</v>
      </c>
      <c r="G46" s="120">
        <v>45</v>
      </c>
      <c r="H46" s="118">
        <v>13</v>
      </c>
      <c r="I46" s="120">
        <v>80</v>
      </c>
      <c r="J46" s="118">
        <v>12</v>
      </c>
      <c r="K46" s="119">
        <v>11.82</v>
      </c>
      <c r="L46" s="120">
        <v>10.16</v>
      </c>
      <c r="M46" s="121" t="s">
        <v>1349</v>
      </c>
      <c r="N46" s="122" t="s">
        <v>1349</v>
      </c>
      <c r="O46" s="123">
        <v>1.0409999999999999</v>
      </c>
      <c r="P46" s="118">
        <v>77.52</v>
      </c>
      <c r="Q46" s="119">
        <v>63.48</v>
      </c>
      <c r="R46" s="119">
        <v>171.32</v>
      </c>
      <c r="S46" s="120">
        <v>125.652</v>
      </c>
      <c r="T46" s="123">
        <v>106.755</v>
      </c>
      <c r="U46" s="123">
        <v>10.92</v>
      </c>
      <c r="V46" s="118">
        <v>17.54</v>
      </c>
      <c r="W46" s="119">
        <v>12.34</v>
      </c>
      <c r="X46" s="119">
        <v>0.37</v>
      </c>
      <c r="Y46" s="119">
        <v>1.1100000000000001</v>
      </c>
      <c r="Z46" s="120">
        <v>8.9030000000000005</v>
      </c>
      <c r="AA46" s="118">
        <v>89.94</v>
      </c>
      <c r="AB46" s="120">
        <v>285.7</v>
      </c>
      <c r="AC46" s="118">
        <v>93.81</v>
      </c>
      <c r="AD46" s="119">
        <v>68.209999999999994</v>
      </c>
      <c r="AE46" s="119">
        <v>33.630000000000003</v>
      </c>
      <c r="AF46" s="120">
        <v>0.8</v>
      </c>
      <c r="AG46" s="118">
        <v>6.5164999999999997</v>
      </c>
      <c r="AH46" s="119">
        <v>17.5</v>
      </c>
      <c r="AI46" s="119">
        <v>11.04247</v>
      </c>
      <c r="AJ46" s="119">
        <v>15.720829999999999</v>
      </c>
      <c r="AK46" s="120">
        <v>15.5</v>
      </c>
      <c r="AL46" s="118">
        <v>40.72</v>
      </c>
      <c r="AM46" s="120">
        <v>40.98</v>
      </c>
      <c r="AN46" s="118">
        <v>38.15</v>
      </c>
      <c r="AO46" s="124" t="s">
        <v>1349</v>
      </c>
      <c r="AP46" s="124" t="s">
        <v>1349</v>
      </c>
      <c r="AQ46" s="119">
        <v>10.47</v>
      </c>
      <c r="AR46" s="124" t="s">
        <v>1349</v>
      </c>
      <c r="AS46" s="119">
        <v>4.9207200000000002</v>
      </c>
      <c r="AT46" s="119">
        <v>3.1894800000000001</v>
      </c>
      <c r="AU46" s="119">
        <v>17.489000000000001</v>
      </c>
      <c r="AV46" s="119">
        <v>6.2270000000000003</v>
      </c>
      <c r="AW46" s="120">
        <v>24.651</v>
      </c>
    </row>
    <row r="47" spans="1:49" x14ac:dyDescent="0.35">
      <c r="A47" s="125" t="s">
        <v>705</v>
      </c>
      <c r="B47" s="118">
        <v>14</v>
      </c>
      <c r="C47" s="119">
        <v>38</v>
      </c>
      <c r="D47" s="119">
        <v>34.799999999999997</v>
      </c>
      <c r="E47" s="119">
        <v>3.0484</v>
      </c>
      <c r="F47" s="119">
        <v>41.2</v>
      </c>
      <c r="G47" s="120">
        <v>45</v>
      </c>
      <c r="H47" s="118">
        <v>13</v>
      </c>
      <c r="I47" s="120">
        <v>80</v>
      </c>
      <c r="J47" s="118">
        <v>12</v>
      </c>
      <c r="K47" s="119">
        <v>11.82</v>
      </c>
      <c r="L47" s="120">
        <v>10.16</v>
      </c>
      <c r="M47" s="121" t="s">
        <v>1349</v>
      </c>
      <c r="N47" s="122" t="s">
        <v>1349</v>
      </c>
      <c r="O47" s="123">
        <v>1.0409999999999999</v>
      </c>
      <c r="P47" s="118">
        <v>77.52</v>
      </c>
      <c r="Q47" s="119">
        <v>63.48</v>
      </c>
      <c r="R47" s="119">
        <v>171.32</v>
      </c>
      <c r="S47" s="120">
        <v>125.652</v>
      </c>
      <c r="T47" s="123">
        <v>106.755</v>
      </c>
      <c r="U47" s="123">
        <v>10.92</v>
      </c>
      <c r="V47" s="118">
        <v>17.54</v>
      </c>
      <c r="W47" s="119">
        <v>12.34</v>
      </c>
      <c r="X47" s="119">
        <v>0.37</v>
      </c>
      <c r="Y47" s="119">
        <v>1.1100000000000001</v>
      </c>
      <c r="Z47" s="120">
        <v>8.9030000000000005</v>
      </c>
      <c r="AA47" s="118">
        <v>89.94</v>
      </c>
      <c r="AB47" s="120">
        <v>285.7</v>
      </c>
      <c r="AC47" s="118">
        <v>93.81</v>
      </c>
      <c r="AD47" s="119">
        <v>68.209999999999994</v>
      </c>
      <c r="AE47" s="119">
        <v>33.630000000000003</v>
      </c>
      <c r="AF47" s="120">
        <v>0.8</v>
      </c>
      <c r="AG47" s="118">
        <v>6.5164999999999997</v>
      </c>
      <c r="AH47" s="119">
        <v>17.5</v>
      </c>
      <c r="AI47" s="119">
        <v>11.04247</v>
      </c>
      <c r="AJ47" s="119">
        <v>15.720829999999999</v>
      </c>
      <c r="AK47" s="120">
        <v>15.5</v>
      </c>
      <c r="AL47" s="118">
        <v>40.72</v>
      </c>
      <c r="AM47" s="120">
        <v>40.98</v>
      </c>
      <c r="AN47" s="118">
        <v>38.15</v>
      </c>
      <c r="AO47" s="124" t="s">
        <v>1349</v>
      </c>
      <c r="AP47" s="124" t="s">
        <v>1349</v>
      </c>
      <c r="AQ47" s="119">
        <v>10.47</v>
      </c>
      <c r="AR47" s="124" t="s">
        <v>1349</v>
      </c>
      <c r="AS47" s="119">
        <v>4.9207200000000002</v>
      </c>
      <c r="AT47" s="119">
        <v>3.1894800000000001</v>
      </c>
      <c r="AU47" s="119">
        <v>17.489000000000001</v>
      </c>
      <c r="AV47" s="119">
        <v>6.2270000000000003</v>
      </c>
      <c r="AW47" s="120">
        <v>24.651</v>
      </c>
    </row>
    <row r="48" spans="1:49" x14ac:dyDescent="0.35">
      <c r="A48" s="125" t="s">
        <v>706</v>
      </c>
      <c r="B48" s="118">
        <v>14</v>
      </c>
      <c r="C48" s="119">
        <v>38</v>
      </c>
      <c r="D48" s="119">
        <v>34.799999999999997</v>
      </c>
      <c r="E48" s="119">
        <v>2.9998300000000002</v>
      </c>
      <c r="F48" s="119">
        <v>39.6</v>
      </c>
      <c r="G48" s="120">
        <v>45</v>
      </c>
      <c r="H48" s="118">
        <v>13</v>
      </c>
      <c r="I48" s="120">
        <v>80</v>
      </c>
      <c r="J48" s="118">
        <v>11.95</v>
      </c>
      <c r="K48" s="119">
        <v>11.72</v>
      </c>
      <c r="L48" s="120">
        <v>10.119999999999999</v>
      </c>
      <c r="M48" s="118">
        <v>1.07</v>
      </c>
      <c r="N48" s="120">
        <v>159.59</v>
      </c>
      <c r="O48" s="123">
        <v>1.0409999999999999</v>
      </c>
      <c r="P48" s="118">
        <v>78.349999999999994</v>
      </c>
      <c r="Q48" s="119">
        <v>53.93</v>
      </c>
      <c r="R48" s="119">
        <v>172.58</v>
      </c>
      <c r="S48" s="120">
        <v>125.652</v>
      </c>
      <c r="T48" s="123">
        <v>118.136</v>
      </c>
      <c r="U48" s="123">
        <v>11.03</v>
      </c>
      <c r="V48" s="118">
        <v>17.54</v>
      </c>
      <c r="W48" s="119">
        <v>3.51</v>
      </c>
      <c r="X48" s="119">
        <v>0.39</v>
      </c>
      <c r="Y48" s="119">
        <v>1.1100000000000001</v>
      </c>
      <c r="Z48" s="120">
        <v>8.7460000000000004</v>
      </c>
      <c r="AA48" s="118">
        <v>84.55</v>
      </c>
      <c r="AB48" s="120">
        <v>280.31</v>
      </c>
      <c r="AC48" s="118">
        <v>92.73</v>
      </c>
      <c r="AD48" s="119">
        <v>68.41</v>
      </c>
      <c r="AE48" s="119">
        <v>34.14</v>
      </c>
      <c r="AF48" s="120">
        <v>0</v>
      </c>
      <c r="AG48" s="118">
        <v>6.5164999999999997</v>
      </c>
      <c r="AH48" s="119">
        <v>18</v>
      </c>
      <c r="AI48" s="119">
        <v>10.415789999999999</v>
      </c>
      <c r="AJ48" s="119">
        <v>15.720829999999999</v>
      </c>
      <c r="AK48" s="120">
        <v>15.3</v>
      </c>
      <c r="AL48" s="118">
        <v>41.1</v>
      </c>
      <c r="AM48" s="120">
        <v>41.36</v>
      </c>
      <c r="AN48" s="118">
        <v>38.15</v>
      </c>
      <c r="AO48" s="124" t="s">
        <v>1349</v>
      </c>
      <c r="AP48" s="124" t="s">
        <v>1349</v>
      </c>
      <c r="AQ48" s="119">
        <v>10.3</v>
      </c>
      <c r="AR48" s="124" t="s">
        <v>1349</v>
      </c>
      <c r="AS48" s="119">
        <v>4.9815199999999997</v>
      </c>
      <c r="AT48" s="119">
        <v>3.1894800000000001</v>
      </c>
      <c r="AU48" s="119">
        <v>17.489000000000001</v>
      </c>
      <c r="AV48" s="119">
        <v>6.52</v>
      </c>
      <c r="AW48" s="120">
        <v>24.701000000000001</v>
      </c>
    </row>
    <row r="49" spans="1:49" x14ac:dyDescent="0.35">
      <c r="A49" s="125" t="s">
        <v>707</v>
      </c>
      <c r="B49" s="118">
        <v>14</v>
      </c>
      <c r="C49" s="119">
        <v>38</v>
      </c>
      <c r="D49" s="119">
        <v>34.799999999999997</v>
      </c>
      <c r="E49" s="119">
        <v>2.9998300000000002</v>
      </c>
      <c r="F49" s="119">
        <v>39.6</v>
      </c>
      <c r="G49" s="120">
        <v>45</v>
      </c>
      <c r="H49" s="118">
        <v>13</v>
      </c>
      <c r="I49" s="120">
        <v>80</v>
      </c>
      <c r="J49" s="118">
        <v>11.95</v>
      </c>
      <c r="K49" s="119">
        <v>11.72</v>
      </c>
      <c r="L49" s="120">
        <v>10.119999999999999</v>
      </c>
      <c r="M49" s="118">
        <v>1.07</v>
      </c>
      <c r="N49" s="120">
        <v>159.59</v>
      </c>
      <c r="O49" s="123">
        <v>1.0409999999999999</v>
      </c>
      <c r="P49" s="118">
        <v>78.349999999999994</v>
      </c>
      <c r="Q49" s="119">
        <v>53.93</v>
      </c>
      <c r="R49" s="119">
        <v>172.58</v>
      </c>
      <c r="S49" s="120">
        <v>125.652</v>
      </c>
      <c r="T49" s="123">
        <v>118.136</v>
      </c>
      <c r="U49" s="123">
        <v>11.03</v>
      </c>
      <c r="V49" s="118">
        <v>17.54</v>
      </c>
      <c r="W49" s="119">
        <v>3.51</v>
      </c>
      <c r="X49" s="119">
        <v>0.39</v>
      </c>
      <c r="Y49" s="119">
        <v>1.1100000000000001</v>
      </c>
      <c r="Z49" s="120">
        <v>8.7460000000000004</v>
      </c>
      <c r="AA49" s="118">
        <v>84.55</v>
      </c>
      <c r="AB49" s="120">
        <v>280.31</v>
      </c>
      <c r="AC49" s="118">
        <v>92.73</v>
      </c>
      <c r="AD49" s="119">
        <v>68.41</v>
      </c>
      <c r="AE49" s="119">
        <v>34.14</v>
      </c>
      <c r="AF49" s="120">
        <v>0</v>
      </c>
      <c r="AG49" s="118">
        <v>6.5164999999999997</v>
      </c>
      <c r="AH49" s="119">
        <v>18</v>
      </c>
      <c r="AI49" s="119">
        <v>10.415789999999999</v>
      </c>
      <c r="AJ49" s="119">
        <v>15.720829999999999</v>
      </c>
      <c r="AK49" s="120">
        <v>15.3</v>
      </c>
      <c r="AL49" s="118">
        <v>41.1</v>
      </c>
      <c r="AM49" s="120">
        <v>41.36</v>
      </c>
      <c r="AN49" s="118">
        <v>38.15</v>
      </c>
      <c r="AO49" s="124" t="s">
        <v>1349</v>
      </c>
      <c r="AP49" s="124" t="s">
        <v>1349</v>
      </c>
      <c r="AQ49" s="119">
        <v>10.3</v>
      </c>
      <c r="AR49" s="124" t="s">
        <v>1349</v>
      </c>
      <c r="AS49" s="119">
        <v>4.9815199999999997</v>
      </c>
      <c r="AT49" s="119">
        <v>3.1894800000000001</v>
      </c>
      <c r="AU49" s="119">
        <v>17.489000000000001</v>
      </c>
      <c r="AV49" s="119">
        <v>6.52</v>
      </c>
      <c r="AW49" s="120">
        <v>24.701000000000001</v>
      </c>
    </row>
    <row r="50" spans="1:49" x14ac:dyDescent="0.35">
      <c r="A50" s="125" t="s">
        <v>708</v>
      </c>
      <c r="B50" s="118">
        <v>14</v>
      </c>
      <c r="C50" s="119">
        <v>38</v>
      </c>
      <c r="D50" s="119">
        <v>34.799999999999997</v>
      </c>
      <c r="E50" s="119">
        <v>3.03247</v>
      </c>
      <c r="F50" s="119">
        <v>39.4</v>
      </c>
      <c r="G50" s="120">
        <v>45</v>
      </c>
      <c r="H50" s="118">
        <v>13</v>
      </c>
      <c r="I50" s="120">
        <v>80</v>
      </c>
      <c r="J50" s="118">
        <v>14.99</v>
      </c>
      <c r="K50" s="119">
        <v>11.82</v>
      </c>
      <c r="L50" s="120">
        <v>23.86</v>
      </c>
      <c r="M50" s="121" t="s">
        <v>1349</v>
      </c>
      <c r="N50" s="122" t="s">
        <v>1349</v>
      </c>
      <c r="O50" s="123">
        <v>1.0409999999999999</v>
      </c>
      <c r="P50" s="118">
        <v>78.349999999999994</v>
      </c>
      <c r="Q50" s="119">
        <v>67.89</v>
      </c>
      <c r="R50" s="119">
        <v>178.92</v>
      </c>
      <c r="S50" s="120">
        <v>125.652</v>
      </c>
      <c r="T50" s="123">
        <v>102.416</v>
      </c>
      <c r="U50" s="123">
        <v>11.11</v>
      </c>
      <c r="V50" s="118">
        <v>16.260000000000002</v>
      </c>
      <c r="W50" s="119">
        <v>5.75</v>
      </c>
      <c r="X50" s="119">
        <v>0.38</v>
      </c>
      <c r="Y50" s="119">
        <v>1.17</v>
      </c>
      <c r="Z50" s="120">
        <v>9.2330000000000005</v>
      </c>
      <c r="AA50" s="118">
        <v>78.239999999999995</v>
      </c>
      <c r="AB50" s="120">
        <v>275.5</v>
      </c>
      <c r="AC50" s="118">
        <v>92.73</v>
      </c>
      <c r="AD50" s="119">
        <v>67.89</v>
      </c>
      <c r="AE50" s="119">
        <v>33.6</v>
      </c>
      <c r="AF50" s="120">
        <v>0</v>
      </c>
      <c r="AG50" s="118">
        <v>6.5164999999999997</v>
      </c>
      <c r="AH50" s="119">
        <v>18.8</v>
      </c>
      <c r="AI50" s="119">
        <v>10.35507</v>
      </c>
      <c r="AJ50" s="119">
        <v>15.720829999999999</v>
      </c>
      <c r="AK50" s="120">
        <v>15.4</v>
      </c>
      <c r="AL50" s="118">
        <v>39.799999999999997</v>
      </c>
      <c r="AM50" s="120">
        <v>40.06</v>
      </c>
      <c r="AN50" s="118">
        <v>38.15</v>
      </c>
      <c r="AO50" s="124" t="s">
        <v>1349</v>
      </c>
      <c r="AP50" s="124" t="s">
        <v>1349</v>
      </c>
      <c r="AQ50" s="119">
        <v>10.273</v>
      </c>
      <c r="AR50" s="124" t="s">
        <v>1349</v>
      </c>
      <c r="AS50" s="119">
        <v>4.9559899999999999</v>
      </c>
      <c r="AT50" s="119">
        <v>3.1894800000000001</v>
      </c>
      <c r="AU50" s="119">
        <v>17.489000000000001</v>
      </c>
      <c r="AV50" s="119">
        <v>6.3970000000000002</v>
      </c>
      <c r="AW50" s="120">
        <v>25.042000000000002</v>
      </c>
    </row>
    <row r="51" spans="1:49" x14ac:dyDescent="0.35">
      <c r="A51" s="125" t="s">
        <v>709</v>
      </c>
      <c r="B51" s="118">
        <v>14</v>
      </c>
      <c r="C51" s="119">
        <v>38</v>
      </c>
      <c r="D51" s="119">
        <v>34.799999999999997</v>
      </c>
      <c r="E51" s="119">
        <v>3.03247</v>
      </c>
      <c r="F51" s="119">
        <v>39.4</v>
      </c>
      <c r="G51" s="120">
        <v>45</v>
      </c>
      <c r="H51" s="118">
        <v>13</v>
      </c>
      <c r="I51" s="120">
        <v>80</v>
      </c>
      <c r="J51" s="118">
        <v>14.99</v>
      </c>
      <c r="K51" s="119">
        <v>11.82</v>
      </c>
      <c r="L51" s="120">
        <v>23.86</v>
      </c>
      <c r="M51" s="121" t="s">
        <v>1349</v>
      </c>
      <c r="N51" s="122" t="s">
        <v>1349</v>
      </c>
      <c r="O51" s="123">
        <v>1.0409999999999999</v>
      </c>
      <c r="P51" s="118">
        <v>78.349999999999994</v>
      </c>
      <c r="Q51" s="119">
        <v>67.89</v>
      </c>
      <c r="R51" s="119">
        <v>178.92</v>
      </c>
      <c r="S51" s="120">
        <v>125.652</v>
      </c>
      <c r="T51" s="123">
        <v>102.416</v>
      </c>
      <c r="U51" s="123">
        <v>11.11</v>
      </c>
      <c r="V51" s="118">
        <v>16.260000000000002</v>
      </c>
      <c r="W51" s="119">
        <v>5.75</v>
      </c>
      <c r="X51" s="119">
        <v>0.38</v>
      </c>
      <c r="Y51" s="119">
        <v>1.17</v>
      </c>
      <c r="Z51" s="120">
        <v>9.2330000000000005</v>
      </c>
      <c r="AA51" s="118">
        <v>78.239999999999995</v>
      </c>
      <c r="AB51" s="120">
        <v>275.5</v>
      </c>
      <c r="AC51" s="118">
        <v>92.73</v>
      </c>
      <c r="AD51" s="119">
        <v>67.89</v>
      </c>
      <c r="AE51" s="119">
        <v>33.6</v>
      </c>
      <c r="AF51" s="120">
        <v>0</v>
      </c>
      <c r="AG51" s="118">
        <v>6.5164999999999997</v>
      </c>
      <c r="AH51" s="119">
        <v>18.8</v>
      </c>
      <c r="AI51" s="119">
        <v>10.35507</v>
      </c>
      <c r="AJ51" s="119">
        <v>15.720829999999999</v>
      </c>
      <c r="AK51" s="120">
        <v>15.4</v>
      </c>
      <c r="AL51" s="118">
        <v>39.799999999999997</v>
      </c>
      <c r="AM51" s="120">
        <v>40.06</v>
      </c>
      <c r="AN51" s="118">
        <v>38.15</v>
      </c>
      <c r="AO51" s="124" t="s">
        <v>1349</v>
      </c>
      <c r="AP51" s="124" t="s">
        <v>1349</v>
      </c>
      <c r="AQ51" s="119">
        <v>10.273</v>
      </c>
      <c r="AR51" s="124" t="s">
        <v>1349</v>
      </c>
      <c r="AS51" s="119">
        <v>4.9559899999999999</v>
      </c>
      <c r="AT51" s="119">
        <v>3.1894800000000001</v>
      </c>
      <c r="AU51" s="119">
        <v>17.489000000000001</v>
      </c>
      <c r="AV51" s="119">
        <v>6.3970000000000002</v>
      </c>
      <c r="AW51" s="120">
        <v>25.042000000000002</v>
      </c>
    </row>
    <row r="52" spans="1:49" x14ac:dyDescent="0.35">
      <c r="A52" s="125" t="s">
        <v>710</v>
      </c>
      <c r="B52" s="118">
        <v>14</v>
      </c>
      <c r="C52" s="119">
        <v>38</v>
      </c>
      <c r="D52" s="119">
        <v>34.799999999999997</v>
      </c>
      <c r="E52" s="119">
        <v>2.8541699999999999</v>
      </c>
      <c r="F52" s="119">
        <v>39</v>
      </c>
      <c r="G52" s="120">
        <v>45</v>
      </c>
      <c r="H52" s="118">
        <v>13</v>
      </c>
      <c r="I52" s="120">
        <v>80</v>
      </c>
      <c r="J52" s="118">
        <v>15.05</v>
      </c>
      <c r="K52" s="119">
        <v>11.96</v>
      </c>
      <c r="L52" s="120">
        <v>23.55</v>
      </c>
      <c r="M52" s="121" t="s">
        <v>1349</v>
      </c>
      <c r="N52" s="122" t="s">
        <v>1349</v>
      </c>
      <c r="O52" s="123">
        <v>1.0409999999999999</v>
      </c>
      <c r="P52" s="118">
        <v>78.349999999999994</v>
      </c>
      <c r="Q52" s="119">
        <v>75.66</v>
      </c>
      <c r="R52" s="119">
        <v>181.5</v>
      </c>
      <c r="S52" s="120">
        <v>125.652</v>
      </c>
      <c r="T52" s="123">
        <v>115.794</v>
      </c>
      <c r="U52" s="123">
        <v>11.31</v>
      </c>
      <c r="V52" s="118">
        <v>16.899999999999999</v>
      </c>
      <c r="W52" s="119">
        <v>5.83</v>
      </c>
      <c r="X52" s="119">
        <v>0.34</v>
      </c>
      <c r="Y52" s="119">
        <v>1.17</v>
      </c>
      <c r="Z52" s="120">
        <v>11.132</v>
      </c>
      <c r="AA52" s="118">
        <v>80.37</v>
      </c>
      <c r="AB52" s="120">
        <v>271.70999999999998</v>
      </c>
      <c r="AC52" s="118">
        <v>92.73</v>
      </c>
      <c r="AD52" s="119">
        <v>68.16</v>
      </c>
      <c r="AE52" s="119">
        <v>33.32</v>
      </c>
      <c r="AF52" s="120">
        <v>0</v>
      </c>
      <c r="AG52" s="118">
        <v>6.5164999999999997</v>
      </c>
      <c r="AH52" s="119">
        <v>19.399999999999999</v>
      </c>
      <c r="AI52" s="119">
        <v>10.411849999999999</v>
      </c>
      <c r="AJ52" s="119">
        <v>15.720829999999999</v>
      </c>
      <c r="AK52" s="120">
        <v>16.100000000000001</v>
      </c>
      <c r="AL52" s="118">
        <v>41.2</v>
      </c>
      <c r="AM52" s="120">
        <v>41.46</v>
      </c>
      <c r="AN52" s="118">
        <v>38.15</v>
      </c>
      <c r="AO52" s="124" t="s">
        <v>1349</v>
      </c>
      <c r="AP52" s="124" t="s">
        <v>1349</v>
      </c>
      <c r="AQ52" s="119">
        <v>10.305</v>
      </c>
      <c r="AR52" s="124" t="s">
        <v>1349</v>
      </c>
      <c r="AS52" s="119">
        <v>4.9342100000000002</v>
      </c>
      <c r="AT52" s="119">
        <v>2.8925200000000002</v>
      </c>
      <c r="AU52" s="119">
        <v>17.489000000000001</v>
      </c>
      <c r="AV52" s="119">
        <v>6.2919999999999998</v>
      </c>
      <c r="AW52" s="120">
        <v>24.963999999999999</v>
      </c>
    </row>
    <row r="53" spans="1:49" x14ac:dyDescent="0.35">
      <c r="A53" s="125" t="s">
        <v>711</v>
      </c>
      <c r="B53" s="118">
        <v>14</v>
      </c>
      <c r="C53" s="119">
        <v>38</v>
      </c>
      <c r="D53" s="119">
        <v>34.799999999999997</v>
      </c>
      <c r="E53" s="119">
        <v>2.8541699999999999</v>
      </c>
      <c r="F53" s="119">
        <v>39</v>
      </c>
      <c r="G53" s="120">
        <v>45</v>
      </c>
      <c r="H53" s="118">
        <v>13</v>
      </c>
      <c r="I53" s="120">
        <v>80</v>
      </c>
      <c r="J53" s="118">
        <v>15.05</v>
      </c>
      <c r="K53" s="119">
        <v>11.96</v>
      </c>
      <c r="L53" s="120">
        <v>23.55</v>
      </c>
      <c r="M53" s="121" t="s">
        <v>1349</v>
      </c>
      <c r="N53" s="122" t="s">
        <v>1349</v>
      </c>
      <c r="O53" s="123">
        <v>1.0409999999999999</v>
      </c>
      <c r="P53" s="118">
        <v>78.349999999999994</v>
      </c>
      <c r="Q53" s="119">
        <v>75.66</v>
      </c>
      <c r="R53" s="119">
        <v>181.5</v>
      </c>
      <c r="S53" s="120">
        <v>125.652</v>
      </c>
      <c r="T53" s="123">
        <v>115.794</v>
      </c>
      <c r="U53" s="123">
        <v>11.31</v>
      </c>
      <c r="V53" s="118">
        <v>16.899999999999999</v>
      </c>
      <c r="W53" s="119">
        <v>5.83</v>
      </c>
      <c r="X53" s="119">
        <v>0.34</v>
      </c>
      <c r="Y53" s="119">
        <v>1.17</v>
      </c>
      <c r="Z53" s="120">
        <v>11.132</v>
      </c>
      <c r="AA53" s="118">
        <v>80.37</v>
      </c>
      <c r="AB53" s="120">
        <v>271.70999999999998</v>
      </c>
      <c r="AC53" s="118">
        <v>92.73</v>
      </c>
      <c r="AD53" s="119">
        <v>68.16</v>
      </c>
      <c r="AE53" s="119">
        <v>33.32</v>
      </c>
      <c r="AF53" s="120">
        <v>0</v>
      </c>
      <c r="AG53" s="118">
        <v>6.5164999999999997</v>
      </c>
      <c r="AH53" s="119">
        <v>19.399999999999999</v>
      </c>
      <c r="AI53" s="119">
        <v>10.411849999999999</v>
      </c>
      <c r="AJ53" s="119">
        <v>15.720829999999999</v>
      </c>
      <c r="AK53" s="120">
        <v>16.100000000000001</v>
      </c>
      <c r="AL53" s="118">
        <v>41.2</v>
      </c>
      <c r="AM53" s="120">
        <v>41.46</v>
      </c>
      <c r="AN53" s="118">
        <v>38.15</v>
      </c>
      <c r="AO53" s="124" t="s">
        <v>1349</v>
      </c>
      <c r="AP53" s="124" t="s">
        <v>1349</v>
      </c>
      <c r="AQ53" s="119">
        <v>10.305</v>
      </c>
      <c r="AR53" s="124" t="s">
        <v>1349</v>
      </c>
      <c r="AS53" s="119">
        <v>4.9342100000000002</v>
      </c>
      <c r="AT53" s="119">
        <v>2.8925200000000002</v>
      </c>
      <c r="AU53" s="119">
        <v>17.489000000000001</v>
      </c>
      <c r="AV53" s="119">
        <v>6.2919999999999998</v>
      </c>
      <c r="AW53" s="120">
        <v>24.963999999999999</v>
      </c>
    </row>
    <row r="54" spans="1:49" x14ac:dyDescent="0.35">
      <c r="A54" s="125" t="s">
        <v>712</v>
      </c>
      <c r="B54" s="118">
        <v>14</v>
      </c>
      <c r="C54" s="119">
        <v>38</v>
      </c>
      <c r="D54" s="119">
        <v>34.799999999999997</v>
      </c>
      <c r="E54" s="119">
        <v>3.5831200000000001</v>
      </c>
      <c r="F54" s="119">
        <v>35.299999999999997</v>
      </c>
      <c r="G54" s="120">
        <v>45</v>
      </c>
      <c r="H54" s="118">
        <v>13.4</v>
      </c>
      <c r="I54" s="120">
        <v>79</v>
      </c>
      <c r="J54" s="118">
        <v>15.03</v>
      </c>
      <c r="K54" s="119">
        <v>11.91</v>
      </c>
      <c r="L54" s="120">
        <v>23.5</v>
      </c>
      <c r="M54" s="121" t="s">
        <v>1349</v>
      </c>
      <c r="N54" s="122" t="s">
        <v>1349</v>
      </c>
      <c r="O54" s="123">
        <v>1.0409999999999999</v>
      </c>
      <c r="P54" s="118">
        <v>78.349999999999994</v>
      </c>
      <c r="Q54" s="119">
        <v>75.66</v>
      </c>
      <c r="R54" s="119">
        <v>181.5</v>
      </c>
      <c r="S54" s="120">
        <v>125.652</v>
      </c>
      <c r="T54" s="123">
        <v>105.045</v>
      </c>
      <c r="U54" s="123">
        <v>11.45</v>
      </c>
      <c r="V54" s="118">
        <v>17.54</v>
      </c>
      <c r="W54" s="119">
        <v>5.28</v>
      </c>
      <c r="X54" s="119">
        <v>0.39</v>
      </c>
      <c r="Y54" s="119">
        <v>1.1100000000000001</v>
      </c>
      <c r="Z54" s="120">
        <v>11.984</v>
      </c>
      <c r="AA54" s="118">
        <v>93.81</v>
      </c>
      <c r="AB54" s="120">
        <v>275.14999999999998</v>
      </c>
      <c r="AC54" s="118">
        <v>93.81</v>
      </c>
      <c r="AD54" s="119">
        <v>68.17</v>
      </c>
      <c r="AE54" s="119">
        <v>33.18</v>
      </c>
      <c r="AF54" s="120">
        <v>0</v>
      </c>
      <c r="AG54" s="118">
        <v>6.5164999999999997</v>
      </c>
      <c r="AH54" s="119">
        <v>19.600000000000001</v>
      </c>
      <c r="AI54" s="119">
        <v>10.269069999999999</v>
      </c>
      <c r="AJ54" s="119">
        <v>15.720829999999999</v>
      </c>
      <c r="AK54" s="120">
        <v>15.9</v>
      </c>
      <c r="AL54" s="118">
        <v>41.34</v>
      </c>
      <c r="AM54" s="120">
        <v>41.6</v>
      </c>
      <c r="AN54" s="118">
        <v>38.15</v>
      </c>
      <c r="AO54" s="124" t="s">
        <v>1349</v>
      </c>
      <c r="AP54" s="124" t="s">
        <v>1349</v>
      </c>
      <c r="AQ54" s="119">
        <v>10.425000000000001</v>
      </c>
      <c r="AR54" s="124" t="s">
        <v>1349</v>
      </c>
      <c r="AS54" s="119">
        <v>4.9059900000000001</v>
      </c>
      <c r="AT54" s="119">
        <v>2.8925200000000002</v>
      </c>
      <c r="AU54" s="119">
        <v>17.265999999999998</v>
      </c>
      <c r="AV54" s="119">
        <v>6.3789999999999996</v>
      </c>
      <c r="AW54" s="120">
        <v>24.751000000000001</v>
      </c>
    </row>
    <row r="55" spans="1:49" x14ac:dyDescent="0.35">
      <c r="A55" s="125" t="s">
        <v>713</v>
      </c>
      <c r="B55" s="118">
        <v>14</v>
      </c>
      <c r="C55" s="119">
        <v>38</v>
      </c>
      <c r="D55" s="119">
        <v>34.799999999999997</v>
      </c>
      <c r="E55" s="119">
        <v>3.5831200000000001</v>
      </c>
      <c r="F55" s="119">
        <v>35.299999999999997</v>
      </c>
      <c r="G55" s="120">
        <v>45</v>
      </c>
      <c r="H55" s="118">
        <v>13.4</v>
      </c>
      <c r="I55" s="120">
        <v>79</v>
      </c>
      <c r="J55" s="118">
        <v>15.03</v>
      </c>
      <c r="K55" s="119">
        <v>11.91</v>
      </c>
      <c r="L55" s="120">
        <v>23.5</v>
      </c>
      <c r="M55" s="121" t="s">
        <v>1349</v>
      </c>
      <c r="N55" s="122" t="s">
        <v>1349</v>
      </c>
      <c r="O55" s="123">
        <v>1.0409999999999999</v>
      </c>
      <c r="P55" s="118">
        <v>78.349999999999994</v>
      </c>
      <c r="Q55" s="119">
        <v>75.66</v>
      </c>
      <c r="R55" s="119">
        <v>181.5</v>
      </c>
      <c r="S55" s="120">
        <v>125.652</v>
      </c>
      <c r="T55" s="123">
        <v>105.045</v>
      </c>
      <c r="U55" s="123">
        <v>11.45</v>
      </c>
      <c r="V55" s="118">
        <v>17.54</v>
      </c>
      <c r="W55" s="119">
        <v>5.28</v>
      </c>
      <c r="X55" s="119">
        <v>0.39</v>
      </c>
      <c r="Y55" s="119">
        <v>1.1100000000000001</v>
      </c>
      <c r="Z55" s="120">
        <v>11.984</v>
      </c>
      <c r="AA55" s="118">
        <v>93.81</v>
      </c>
      <c r="AB55" s="120">
        <v>275.14999999999998</v>
      </c>
      <c r="AC55" s="118">
        <v>93.81</v>
      </c>
      <c r="AD55" s="119">
        <v>68.17</v>
      </c>
      <c r="AE55" s="119">
        <v>33.18</v>
      </c>
      <c r="AF55" s="120">
        <v>0</v>
      </c>
      <c r="AG55" s="118">
        <v>6.5164999999999997</v>
      </c>
      <c r="AH55" s="119">
        <v>19.600000000000001</v>
      </c>
      <c r="AI55" s="119">
        <v>10.269069999999999</v>
      </c>
      <c r="AJ55" s="119">
        <v>15.720829999999999</v>
      </c>
      <c r="AK55" s="120">
        <v>15.9</v>
      </c>
      <c r="AL55" s="118">
        <v>41.34</v>
      </c>
      <c r="AM55" s="120">
        <v>41.6</v>
      </c>
      <c r="AN55" s="118">
        <v>38.15</v>
      </c>
      <c r="AO55" s="124" t="s">
        <v>1349</v>
      </c>
      <c r="AP55" s="124" t="s">
        <v>1349</v>
      </c>
      <c r="AQ55" s="119">
        <v>10.425000000000001</v>
      </c>
      <c r="AR55" s="124" t="s">
        <v>1349</v>
      </c>
      <c r="AS55" s="119">
        <v>4.9059900000000001</v>
      </c>
      <c r="AT55" s="119">
        <v>2.8925200000000002</v>
      </c>
      <c r="AU55" s="119">
        <v>17.265999999999998</v>
      </c>
      <c r="AV55" s="119">
        <v>6.3789999999999996</v>
      </c>
      <c r="AW55" s="120">
        <v>24.751000000000001</v>
      </c>
    </row>
    <row r="56" spans="1:49" x14ac:dyDescent="0.35">
      <c r="A56" s="125" t="s">
        <v>714</v>
      </c>
      <c r="B56" s="118">
        <v>14</v>
      </c>
      <c r="C56" s="119">
        <v>38</v>
      </c>
      <c r="D56" s="119">
        <v>34.799999999999997</v>
      </c>
      <c r="E56" s="119">
        <v>3.8724099999999999</v>
      </c>
      <c r="F56" s="119">
        <v>36.9</v>
      </c>
      <c r="G56" s="120">
        <v>45</v>
      </c>
      <c r="H56" s="118">
        <v>13.8</v>
      </c>
      <c r="I56" s="120">
        <v>82</v>
      </c>
      <c r="J56" s="118">
        <v>12.5</v>
      </c>
      <c r="K56" s="119">
        <v>11.9</v>
      </c>
      <c r="L56" s="120">
        <v>10.84</v>
      </c>
      <c r="M56" s="121" t="s">
        <v>1349</v>
      </c>
      <c r="N56" s="122" t="s">
        <v>1349</v>
      </c>
      <c r="O56" s="123">
        <v>1.0409999999999999</v>
      </c>
      <c r="P56" s="118">
        <v>79.180000000000007</v>
      </c>
      <c r="Q56" s="119">
        <v>75.66</v>
      </c>
      <c r="R56" s="119">
        <v>181.5</v>
      </c>
      <c r="S56" s="120">
        <v>125.652</v>
      </c>
      <c r="T56" s="123">
        <v>101.67100000000001</v>
      </c>
      <c r="U56" s="123">
        <v>11.51</v>
      </c>
      <c r="V56" s="118">
        <v>17.54</v>
      </c>
      <c r="W56" s="119">
        <v>4.3499999999999996</v>
      </c>
      <c r="X56" s="119">
        <v>0.38</v>
      </c>
      <c r="Y56" s="119">
        <v>1.1100000000000001</v>
      </c>
      <c r="Z56" s="120">
        <v>11.738</v>
      </c>
      <c r="AA56" s="118">
        <v>100.26</v>
      </c>
      <c r="AB56" s="120">
        <v>281.60599999999999</v>
      </c>
      <c r="AC56" s="118">
        <v>93.81</v>
      </c>
      <c r="AD56" s="119">
        <v>68.400000000000006</v>
      </c>
      <c r="AE56" s="119">
        <v>33</v>
      </c>
      <c r="AF56" s="120">
        <v>0</v>
      </c>
      <c r="AG56" s="118">
        <v>6.5164999999999997</v>
      </c>
      <c r="AH56" s="119">
        <v>19.5</v>
      </c>
      <c r="AI56" s="119">
        <v>10.257999999999999</v>
      </c>
      <c r="AJ56" s="119">
        <v>15.720829999999999</v>
      </c>
      <c r="AK56" s="120">
        <v>16.2</v>
      </c>
      <c r="AL56" s="118">
        <v>41.08</v>
      </c>
      <c r="AM56" s="120">
        <v>41.34</v>
      </c>
      <c r="AN56" s="118">
        <v>37.557000000000002</v>
      </c>
      <c r="AO56" s="124" t="s">
        <v>1349</v>
      </c>
      <c r="AP56" s="124" t="s">
        <v>1349</v>
      </c>
      <c r="AQ56" s="119">
        <v>11.036</v>
      </c>
      <c r="AR56" s="124" t="s">
        <v>1349</v>
      </c>
      <c r="AS56" s="119">
        <v>4.9435500000000001</v>
      </c>
      <c r="AT56" s="119">
        <v>2.8925200000000002</v>
      </c>
      <c r="AU56" s="119">
        <v>17.190999999999999</v>
      </c>
      <c r="AV56" s="119">
        <v>6.6349999999999998</v>
      </c>
      <c r="AW56" s="120">
        <v>24.701000000000001</v>
      </c>
    </row>
    <row r="57" spans="1:49" x14ac:dyDescent="0.35">
      <c r="A57" s="125" t="s">
        <v>715</v>
      </c>
      <c r="B57" s="118">
        <v>14</v>
      </c>
      <c r="C57" s="119">
        <v>38</v>
      </c>
      <c r="D57" s="119">
        <v>34.799999999999997</v>
      </c>
      <c r="E57" s="119">
        <v>3.8724099999999999</v>
      </c>
      <c r="F57" s="119">
        <v>36.9</v>
      </c>
      <c r="G57" s="120">
        <v>45</v>
      </c>
      <c r="H57" s="118">
        <v>13.8</v>
      </c>
      <c r="I57" s="120">
        <v>82</v>
      </c>
      <c r="J57" s="118">
        <v>12.5</v>
      </c>
      <c r="K57" s="119">
        <v>11.9</v>
      </c>
      <c r="L57" s="120">
        <v>10.84</v>
      </c>
      <c r="M57" s="121" t="s">
        <v>1349</v>
      </c>
      <c r="N57" s="122" t="s">
        <v>1349</v>
      </c>
      <c r="O57" s="123">
        <v>1.0409999999999999</v>
      </c>
      <c r="P57" s="118">
        <v>79.180000000000007</v>
      </c>
      <c r="Q57" s="119">
        <v>75.66</v>
      </c>
      <c r="R57" s="119">
        <v>181.5</v>
      </c>
      <c r="S57" s="120">
        <v>125.652</v>
      </c>
      <c r="T57" s="123">
        <v>101.67100000000001</v>
      </c>
      <c r="U57" s="123">
        <v>11.51</v>
      </c>
      <c r="V57" s="118">
        <v>17.54</v>
      </c>
      <c r="W57" s="119">
        <v>4.3499999999999996</v>
      </c>
      <c r="X57" s="119">
        <v>0.38</v>
      </c>
      <c r="Y57" s="119">
        <v>1.1100000000000001</v>
      </c>
      <c r="Z57" s="120">
        <v>11.738</v>
      </c>
      <c r="AA57" s="118">
        <v>100.26</v>
      </c>
      <c r="AB57" s="120">
        <v>281.60599999999999</v>
      </c>
      <c r="AC57" s="118">
        <v>93.81</v>
      </c>
      <c r="AD57" s="119">
        <v>68.400000000000006</v>
      </c>
      <c r="AE57" s="119">
        <v>33</v>
      </c>
      <c r="AF57" s="120">
        <v>0</v>
      </c>
      <c r="AG57" s="118">
        <v>6.5164999999999997</v>
      </c>
      <c r="AH57" s="119">
        <v>19.5</v>
      </c>
      <c r="AI57" s="119">
        <v>10.257999999999999</v>
      </c>
      <c r="AJ57" s="119">
        <v>15.720829999999999</v>
      </c>
      <c r="AK57" s="120">
        <v>16.2</v>
      </c>
      <c r="AL57" s="118">
        <v>41.08</v>
      </c>
      <c r="AM57" s="120">
        <v>41.34</v>
      </c>
      <c r="AN57" s="118">
        <v>37.557000000000002</v>
      </c>
      <c r="AO57" s="124" t="s">
        <v>1349</v>
      </c>
      <c r="AP57" s="124" t="s">
        <v>1349</v>
      </c>
      <c r="AQ57" s="119">
        <v>11.036</v>
      </c>
      <c r="AR57" s="124" t="s">
        <v>1349</v>
      </c>
      <c r="AS57" s="119">
        <v>4.9435500000000001</v>
      </c>
      <c r="AT57" s="119">
        <v>2.8925200000000002</v>
      </c>
      <c r="AU57" s="119">
        <v>17.190999999999999</v>
      </c>
      <c r="AV57" s="119">
        <v>6.6349999999999998</v>
      </c>
      <c r="AW57" s="120">
        <v>24.701000000000001</v>
      </c>
    </row>
    <row r="58" spans="1:49" x14ac:dyDescent="0.35">
      <c r="A58" s="125" t="s">
        <v>716</v>
      </c>
      <c r="B58" s="118">
        <v>14</v>
      </c>
      <c r="C58" s="119">
        <v>38</v>
      </c>
      <c r="D58" s="119">
        <v>34.799999999999997</v>
      </c>
      <c r="E58" s="119">
        <v>3.8635299999999999</v>
      </c>
      <c r="F58" s="119">
        <v>39.299999999999997</v>
      </c>
      <c r="G58" s="120">
        <v>45</v>
      </c>
      <c r="H58" s="118">
        <v>14.7</v>
      </c>
      <c r="I58" s="120">
        <v>92</v>
      </c>
      <c r="J58" s="118">
        <v>12.44</v>
      </c>
      <c r="K58" s="119">
        <v>11.95</v>
      </c>
      <c r="L58" s="120">
        <v>11.14</v>
      </c>
      <c r="M58" s="121" t="s">
        <v>1349</v>
      </c>
      <c r="N58" s="122" t="s">
        <v>1349</v>
      </c>
      <c r="O58" s="123">
        <v>1.0409999999999999</v>
      </c>
      <c r="P58" s="118">
        <v>78.349999999999994</v>
      </c>
      <c r="Q58" s="119">
        <v>75.66</v>
      </c>
      <c r="R58" s="119">
        <v>182.8</v>
      </c>
      <c r="S58" s="120">
        <v>125.652</v>
      </c>
      <c r="T58" s="123">
        <v>103.502</v>
      </c>
      <c r="U58" s="123">
        <v>11.5</v>
      </c>
      <c r="V58" s="118">
        <v>16.260000000000002</v>
      </c>
      <c r="W58" s="119">
        <v>5.54</v>
      </c>
      <c r="X58" s="119">
        <v>0.42</v>
      </c>
      <c r="Y58" s="119">
        <v>1.1100000000000001</v>
      </c>
      <c r="Z58" s="120">
        <v>7.3730000000000002</v>
      </c>
      <c r="AA58" s="118">
        <v>101.91</v>
      </c>
      <c r="AB58" s="120">
        <v>283.24799999999999</v>
      </c>
      <c r="AC58" s="118">
        <v>93.81</v>
      </c>
      <c r="AD58" s="119">
        <v>68.42</v>
      </c>
      <c r="AE58" s="119">
        <v>33.18</v>
      </c>
      <c r="AF58" s="120">
        <v>0</v>
      </c>
      <c r="AG58" s="118">
        <v>6.5164999999999997</v>
      </c>
      <c r="AH58" s="119">
        <v>19.600000000000001</v>
      </c>
      <c r="AI58" s="119">
        <v>10.452</v>
      </c>
      <c r="AJ58" s="119">
        <v>15.720829999999999</v>
      </c>
      <c r="AK58" s="120">
        <v>16.3</v>
      </c>
      <c r="AL58" s="118">
        <v>42</v>
      </c>
      <c r="AM58" s="120">
        <v>42.26</v>
      </c>
      <c r="AN58" s="118">
        <v>38.15</v>
      </c>
      <c r="AO58" s="119">
        <v>28.603590000000001</v>
      </c>
      <c r="AP58" s="119">
        <v>54.785339999999998</v>
      </c>
      <c r="AQ58" s="119">
        <v>11.412000000000001</v>
      </c>
      <c r="AR58" s="119">
        <v>32.894120000000001</v>
      </c>
      <c r="AS58" s="119">
        <v>4.96678</v>
      </c>
      <c r="AT58" s="119">
        <v>2.8925200000000002</v>
      </c>
      <c r="AU58" s="119">
        <v>17.190999999999999</v>
      </c>
      <c r="AV58" s="119">
        <v>6.7469999999999999</v>
      </c>
      <c r="AW58" s="120">
        <v>24.87</v>
      </c>
    </row>
    <row r="59" spans="1:49" x14ac:dyDescent="0.35">
      <c r="A59" s="126" t="s">
        <v>717</v>
      </c>
      <c r="B59" s="127">
        <v>14</v>
      </c>
      <c r="C59" s="128">
        <v>38</v>
      </c>
      <c r="D59" s="128">
        <v>34.799999999999997</v>
      </c>
      <c r="E59" s="128">
        <v>3.8635299999999999</v>
      </c>
      <c r="F59" s="128">
        <v>39.299999999999997</v>
      </c>
      <c r="G59" s="129">
        <v>45</v>
      </c>
      <c r="H59" s="127">
        <v>14.7</v>
      </c>
      <c r="I59" s="129">
        <v>92</v>
      </c>
      <c r="J59" s="127">
        <v>12.44</v>
      </c>
      <c r="K59" s="128">
        <v>11.95</v>
      </c>
      <c r="L59" s="129">
        <v>11.14</v>
      </c>
      <c r="M59" s="130" t="s">
        <v>1349</v>
      </c>
      <c r="N59" s="131" t="s">
        <v>1349</v>
      </c>
      <c r="O59" s="132">
        <v>1.0409999999999999</v>
      </c>
      <c r="P59" s="127">
        <v>78.349999999999994</v>
      </c>
      <c r="Q59" s="128">
        <v>75.66</v>
      </c>
      <c r="R59" s="128">
        <v>182.8</v>
      </c>
      <c r="S59" s="129">
        <v>125.652</v>
      </c>
      <c r="T59" s="132">
        <v>103.502</v>
      </c>
      <c r="U59" s="132">
        <v>11.5</v>
      </c>
      <c r="V59" s="127">
        <v>16.260000000000002</v>
      </c>
      <c r="W59" s="128">
        <v>5.54</v>
      </c>
      <c r="X59" s="128">
        <v>0.42</v>
      </c>
      <c r="Y59" s="128">
        <v>1.1100000000000001</v>
      </c>
      <c r="Z59" s="129">
        <v>7.3730000000000002</v>
      </c>
      <c r="AA59" s="127">
        <v>101.91</v>
      </c>
      <c r="AB59" s="129">
        <v>283.24799999999999</v>
      </c>
      <c r="AC59" s="127">
        <v>93.81</v>
      </c>
      <c r="AD59" s="128">
        <v>68.42</v>
      </c>
      <c r="AE59" s="128">
        <v>33.18</v>
      </c>
      <c r="AF59" s="129">
        <v>0</v>
      </c>
      <c r="AG59" s="127">
        <v>6.5164999999999997</v>
      </c>
      <c r="AH59" s="128">
        <v>19.600000000000001</v>
      </c>
      <c r="AI59" s="128">
        <v>10.452</v>
      </c>
      <c r="AJ59" s="128">
        <v>15.720829999999999</v>
      </c>
      <c r="AK59" s="129">
        <v>16.3</v>
      </c>
      <c r="AL59" s="127">
        <v>42</v>
      </c>
      <c r="AM59" s="129">
        <v>42.26</v>
      </c>
      <c r="AN59" s="127">
        <v>38.15</v>
      </c>
      <c r="AO59" s="128">
        <v>28.603590000000001</v>
      </c>
      <c r="AP59" s="128">
        <v>54.785339999999998</v>
      </c>
      <c r="AQ59" s="128">
        <v>11.412000000000001</v>
      </c>
      <c r="AR59" s="128">
        <v>32.894120000000001</v>
      </c>
      <c r="AS59" s="128">
        <v>4.96678</v>
      </c>
      <c r="AT59" s="128">
        <v>2.8925200000000002</v>
      </c>
      <c r="AU59" s="128">
        <v>17.190999999999999</v>
      </c>
      <c r="AV59" s="128">
        <v>6.7469999999999999</v>
      </c>
      <c r="AW59" s="129">
        <v>24.87</v>
      </c>
    </row>
    <row r="60" spans="1:49" x14ac:dyDescent="0.35">
      <c r="A60" s="133" t="s">
        <v>1279</v>
      </c>
      <c r="B60" s="134">
        <f t="shared" ref="B60:AW60" si="0">MIN(B12:B59)</f>
        <v>10.199999999999999</v>
      </c>
      <c r="C60" s="134">
        <f t="shared" si="0"/>
        <v>38</v>
      </c>
      <c r="D60" s="134">
        <f t="shared" si="0"/>
        <v>34.799999999999997</v>
      </c>
      <c r="E60" s="134">
        <f t="shared" si="0"/>
        <v>2.8541699999999999</v>
      </c>
      <c r="F60" s="134">
        <f t="shared" si="0"/>
        <v>29.2</v>
      </c>
      <c r="G60" s="134">
        <f t="shared" si="0"/>
        <v>45</v>
      </c>
      <c r="H60" s="134">
        <f t="shared" si="0"/>
        <v>13</v>
      </c>
      <c r="I60" s="134">
        <f t="shared" si="0"/>
        <v>79</v>
      </c>
      <c r="J60" s="134">
        <f t="shared" si="0"/>
        <v>10.94</v>
      </c>
      <c r="K60" s="134">
        <f t="shared" si="0"/>
        <v>11.72</v>
      </c>
      <c r="L60" s="134">
        <f t="shared" si="0"/>
        <v>8.0500000000000007</v>
      </c>
      <c r="M60" s="134">
        <f t="shared" si="0"/>
        <v>1.07</v>
      </c>
      <c r="N60" s="134">
        <f t="shared" si="0"/>
        <v>145.75</v>
      </c>
      <c r="O60" s="134">
        <f t="shared" si="0"/>
        <v>1.0409999999999999</v>
      </c>
      <c r="P60" s="134">
        <f t="shared" si="0"/>
        <v>45.03</v>
      </c>
      <c r="Q60" s="134">
        <f t="shared" si="0"/>
        <v>53.93</v>
      </c>
      <c r="R60" s="134">
        <f t="shared" si="0"/>
        <v>162.69999999999999</v>
      </c>
      <c r="S60" s="134">
        <f t="shared" si="0"/>
        <v>125.652</v>
      </c>
      <c r="T60" s="134">
        <f t="shared" si="0"/>
        <v>93.301000000000002</v>
      </c>
      <c r="U60" s="134">
        <f t="shared" si="0"/>
        <v>10.92</v>
      </c>
      <c r="V60" s="134">
        <f t="shared" si="0"/>
        <v>16.260000000000002</v>
      </c>
      <c r="W60" s="134">
        <f t="shared" si="0"/>
        <v>2.4900000000000002</v>
      </c>
      <c r="X60" s="134">
        <f t="shared" si="0"/>
        <v>0.3</v>
      </c>
      <c r="Y60" s="134">
        <f t="shared" si="0"/>
        <v>0.64</v>
      </c>
      <c r="Z60" s="134">
        <f t="shared" si="0"/>
        <v>7.3730000000000002</v>
      </c>
      <c r="AA60" s="134">
        <f t="shared" si="0"/>
        <v>62.95</v>
      </c>
      <c r="AB60" s="134">
        <f t="shared" si="0"/>
        <v>258.839</v>
      </c>
      <c r="AC60" s="134">
        <f t="shared" si="0"/>
        <v>92.73</v>
      </c>
      <c r="AD60" s="134">
        <f t="shared" si="0"/>
        <v>66.59</v>
      </c>
      <c r="AE60" s="134">
        <f t="shared" si="0"/>
        <v>33</v>
      </c>
      <c r="AF60" s="134">
        <f t="shared" si="0"/>
        <v>0</v>
      </c>
      <c r="AG60" s="134">
        <f t="shared" si="0"/>
        <v>6.5164999999999997</v>
      </c>
      <c r="AH60" s="134">
        <f t="shared" si="0"/>
        <v>6.5</v>
      </c>
      <c r="AI60" s="134">
        <f t="shared" si="0"/>
        <v>3.6219299999999999</v>
      </c>
      <c r="AJ60" s="134">
        <f t="shared" si="0"/>
        <v>15.720829999999999</v>
      </c>
      <c r="AK60" s="134">
        <f t="shared" si="0"/>
        <v>15.3</v>
      </c>
      <c r="AL60" s="134">
        <f t="shared" si="0"/>
        <v>39.44</v>
      </c>
      <c r="AM60" s="134">
        <f t="shared" si="0"/>
        <v>39.700000000000003</v>
      </c>
      <c r="AN60" s="134">
        <f t="shared" si="0"/>
        <v>37.557000000000002</v>
      </c>
      <c r="AO60" s="134">
        <f t="shared" si="0"/>
        <v>28.603590000000001</v>
      </c>
      <c r="AP60" s="134">
        <f t="shared" si="0"/>
        <v>51.055349999999997</v>
      </c>
      <c r="AQ60" s="134">
        <f t="shared" si="0"/>
        <v>10.273</v>
      </c>
      <c r="AR60" s="134">
        <f t="shared" si="0"/>
        <v>32.894120000000001</v>
      </c>
      <c r="AS60" s="134">
        <f t="shared" si="0"/>
        <v>4.8976899999999999</v>
      </c>
      <c r="AT60" s="134">
        <f t="shared" si="0"/>
        <v>2.8925200000000002</v>
      </c>
      <c r="AU60" s="134">
        <f t="shared" si="0"/>
        <v>17.190999999999999</v>
      </c>
      <c r="AV60" s="134">
        <f t="shared" si="0"/>
        <v>6.1159999999999997</v>
      </c>
      <c r="AW60" s="135">
        <f t="shared" si="0"/>
        <v>24.579000000000001</v>
      </c>
    </row>
    <row r="61" spans="1:49" x14ac:dyDescent="0.35">
      <c r="A61" s="136" t="s">
        <v>1277</v>
      </c>
      <c r="B61" s="137">
        <f t="shared" ref="B61:AW61" si="1">MAX(B12:B59)</f>
        <v>14</v>
      </c>
      <c r="C61" s="137">
        <f t="shared" si="1"/>
        <v>38</v>
      </c>
      <c r="D61" s="137">
        <f t="shared" si="1"/>
        <v>34.799999999999997</v>
      </c>
      <c r="E61" s="137">
        <f t="shared" si="1"/>
        <v>7.8032599999999999</v>
      </c>
      <c r="F61" s="137">
        <f t="shared" si="1"/>
        <v>41.3</v>
      </c>
      <c r="G61" s="137">
        <f t="shared" si="1"/>
        <v>45</v>
      </c>
      <c r="H61" s="137">
        <f t="shared" si="1"/>
        <v>14.7</v>
      </c>
      <c r="I61" s="137">
        <f t="shared" si="1"/>
        <v>92</v>
      </c>
      <c r="J61" s="137">
        <f t="shared" si="1"/>
        <v>15.05</v>
      </c>
      <c r="K61" s="137">
        <f t="shared" si="1"/>
        <v>12.19</v>
      </c>
      <c r="L61" s="137">
        <f t="shared" si="1"/>
        <v>23.86</v>
      </c>
      <c r="M61" s="137">
        <f t="shared" si="1"/>
        <v>1.07</v>
      </c>
      <c r="N61" s="137">
        <f t="shared" si="1"/>
        <v>159.59</v>
      </c>
      <c r="O61" s="137">
        <f t="shared" si="1"/>
        <v>1.0409999999999999</v>
      </c>
      <c r="P61" s="137">
        <f t="shared" si="1"/>
        <v>79.180000000000007</v>
      </c>
      <c r="Q61" s="137">
        <f t="shared" si="1"/>
        <v>75.66</v>
      </c>
      <c r="R61" s="137">
        <f t="shared" si="1"/>
        <v>184.1</v>
      </c>
      <c r="S61" s="137">
        <f t="shared" si="1"/>
        <v>125.652</v>
      </c>
      <c r="T61" s="137">
        <f t="shared" si="1"/>
        <v>118.136</v>
      </c>
      <c r="U61" s="137">
        <f t="shared" si="1"/>
        <v>12.66</v>
      </c>
      <c r="V61" s="137">
        <f t="shared" si="1"/>
        <v>18.2</v>
      </c>
      <c r="W61" s="137">
        <f t="shared" si="1"/>
        <v>14.37</v>
      </c>
      <c r="X61" s="137">
        <f t="shared" si="1"/>
        <v>0.46</v>
      </c>
      <c r="Y61" s="137">
        <f t="shared" si="1"/>
        <v>1.17</v>
      </c>
      <c r="Z61" s="137">
        <f t="shared" si="1"/>
        <v>11.984</v>
      </c>
      <c r="AA61" s="137">
        <f t="shared" si="1"/>
        <v>101.91</v>
      </c>
      <c r="AB61" s="137">
        <f t="shared" si="1"/>
        <v>286.27</v>
      </c>
      <c r="AC61" s="137">
        <f t="shared" si="1"/>
        <v>100.592</v>
      </c>
      <c r="AD61" s="137">
        <f t="shared" si="1"/>
        <v>69.709999999999994</v>
      </c>
      <c r="AE61" s="137">
        <f t="shared" si="1"/>
        <v>41.91</v>
      </c>
      <c r="AF61" s="137">
        <f t="shared" si="1"/>
        <v>0.8</v>
      </c>
      <c r="AG61" s="137">
        <f t="shared" si="1"/>
        <v>6.5164999999999997</v>
      </c>
      <c r="AH61" s="137">
        <f t="shared" si="1"/>
        <v>19.600000000000001</v>
      </c>
      <c r="AI61" s="137">
        <f t="shared" si="1"/>
        <v>11.04247</v>
      </c>
      <c r="AJ61" s="137">
        <f t="shared" si="1"/>
        <v>15.720829999999999</v>
      </c>
      <c r="AK61" s="137">
        <f t="shared" si="1"/>
        <v>16.3</v>
      </c>
      <c r="AL61" s="137">
        <f t="shared" si="1"/>
        <v>42</v>
      </c>
      <c r="AM61" s="137">
        <f t="shared" si="1"/>
        <v>42.26</v>
      </c>
      <c r="AN61" s="137">
        <f t="shared" si="1"/>
        <v>40.573999999999998</v>
      </c>
      <c r="AO61" s="137">
        <f t="shared" si="1"/>
        <v>28.603590000000001</v>
      </c>
      <c r="AP61" s="137">
        <f t="shared" si="1"/>
        <v>54.785339999999998</v>
      </c>
      <c r="AQ61" s="137">
        <f t="shared" si="1"/>
        <v>11.412000000000001</v>
      </c>
      <c r="AR61" s="137">
        <f t="shared" si="1"/>
        <v>32.894120000000001</v>
      </c>
      <c r="AS61" s="137">
        <f t="shared" si="1"/>
        <v>5.1692900000000002</v>
      </c>
      <c r="AT61" s="137">
        <f t="shared" si="1"/>
        <v>3.4959600000000002</v>
      </c>
      <c r="AU61" s="137">
        <f t="shared" si="1"/>
        <v>17.788</v>
      </c>
      <c r="AV61" s="137">
        <f t="shared" si="1"/>
        <v>7.1260000000000003</v>
      </c>
      <c r="AW61" s="138">
        <f t="shared" si="1"/>
        <v>25.416</v>
      </c>
    </row>
    <row r="62" spans="1:49" x14ac:dyDescent="0.35">
      <c r="A62" s="139" t="s">
        <v>1350</v>
      </c>
      <c r="B62" s="140">
        <f t="shared" ref="B62:AW62" si="2">AVERAGE(B12:B59)</f>
        <v>11.74166666666666</v>
      </c>
      <c r="C62" s="140">
        <f t="shared" si="2"/>
        <v>38</v>
      </c>
      <c r="D62" s="140">
        <f t="shared" si="2"/>
        <v>34.799999999999976</v>
      </c>
      <c r="E62" s="140">
        <f t="shared" si="2"/>
        <v>4.9681429166666637</v>
      </c>
      <c r="F62" s="140">
        <f t="shared" si="2"/>
        <v>38.8125</v>
      </c>
      <c r="G62" s="140">
        <f t="shared" si="2"/>
        <v>45</v>
      </c>
      <c r="H62" s="140">
        <f t="shared" si="2"/>
        <v>13.495833333333332</v>
      </c>
      <c r="I62" s="140">
        <f t="shared" si="2"/>
        <v>84.666666666666671</v>
      </c>
      <c r="J62" s="140">
        <f t="shared" si="2"/>
        <v>12.566666666666665</v>
      </c>
      <c r="K62" s="140">
        <f t="shared" si="2"/>
        <v>11.994583333333331</v>
      </c>
      <c r="L62" s="140">
        <f t="shared" si="2"/>
        <v>12.200416666666671</v>
      </c>
      <c r="M62" s="140">
        <f t="shared" si="2"/>
        <v>1.07</v>
      </c>
      <c r="N62" s="140">
        <f t="shared" si="2"/>
        <v>152.67000000000002</v>
      </c>
      <c r="O62" s="140">
        <f t="shared" si="2"/>
        <v>1.040999999999999</v>
      </c>
      <c r="P62" s="140">
        <f t="shared" si="2"/>
        <v>74.668333333333308</v>
      </c>
      <c r="Q62" s="140">
        <f t="shared" si="2"/>
        <v>70.286666666666605</v>
      </c>
      <c r="R62" s="140">
        <f t="shared" si="2"/>
        <v>176.74874999999997</v>
      </c>
      <c r="S62" s="140">
        <f t="shared" si="2"/>
        <v>125.65200000000003</v>
      </c>
      <c r="T62" s="140">
        <f t="shared" si="2"/>
        <v>103.25900000000003</v>
      </c>
      <c r="U62" s="140">
        <f t="shared" si="2"/>
        <v>11.930833333333334</v>
      </c>
      <c r="V62" s="140">
        <f t="shared" si="2"/>
        <v>17.410833333333326</v>
      </c>
      <c r="W62" s="140">
        <f t="shared" si="2"/>
        <v>6.1704166666666671</v>
      </c>
      <c r="X62" s="140">
        <f t="shared" si="2"/>
        <v>0.36208333333333348</v>
      </c>
      <c r="Y62" s="140">
        <f t="shared" si="2"/>
        <v>0.91375000000000017</v>
      </c>
      <c r="Z62" s="140">
        <f t="shared" si="2"/>
        <v>9.5697083333333328</v>
      </c>
      <c r="AA62" s="140">
        <f t="shared" si="2"/>
        <v>80.962499999999977</v>
      </c>
      <c r="AB62" s="140">
        <f t="shared" si="2"/>
        <v>276.05820833333331</v>
      </c>
      <c r="AC62" s="140">
        <f t="shared" si="2"/>
        <v>96.654416666666691</v>
      </c>
      <c r="AD62" s="140">
        <f t="shared" si="2"/>
        <v>68.532916666666651</v>
      </c>
      <c r="AE62" s="140">
        <f t="shared" si="2"/>
        <v>36.368500000000012</v>
      </c>
      <c r="AF62" s="140">
        <f t="shared" si="2"/>
        <v>6.6666666666666666E-2</v>
      </c>
      <c r="AG62" s="140">
        <f t="shared" si="2"/>
        <v>6.5165000000000033</v>
      </c>
      <c r="AH62" s="140">
        <f t="shared" si="2"/>
        <v>14.787500000000001</v>
      </c>
      <c r="AI62" s="140">
        <f t="shared" si="2"/>
        <v>9.346333333333332</v>
      </c>
      <c r="AJ62" s="140">
        <f t="shared" si="2"/>
        <v>15.720829999999987</v>
      </c>
      <c r="AK62" s="140">
        <f t="shared" si="2"/>
        <v>15.720833333333337</v>
      </c>
      <c r="AL62" s="140">
        <f t="shared" si="2"/>
        <v>40.310833333333321</v>
      </c>
      <c r="AM62" s="140">
        <f t="shared" si="2"/>
        <v>40.570833333333319</v>
      </c>
      <c r="AN62" s="140">
        <f t="shared" si="2"/>
        <v>39.005750000000027</v>
      </c>
      <c r="AO62" s="140">
        <f t="shared" si="2"/>
        <v>28.603590000000001</v>
      </c>
      <c r="AP62" s="140">
        <f t="shared" si="2"/>
        <v>52.920344999999998</v>
      </c>
      <c r="AQ62" s="140">
        <f t="shared" si="2"/>
        <v>10.711750000000002</v>
      </c>
      <c r="AR62" s="140">
        <f t="shared" si="2"/>
        <v>32.894120000000001</v>
      </c>
      <c r="AS62" s="140">
        <f t="shared" si="2"/>
        <v>5.0187154166666659</v>
      </c>
      <c r="AT62" s="140">
        <f t="shared" si="2"/>
        <v>3.2671991666666642</v>
      </c>
      <c r="AU62" s="140">
        <f t="shared" si="2"/>
        <v>17.542083333333341</v>
      </c>
      <c r="AV62" s="140">
        <f t="shared" si="2"/>
        <v>6.6462083333333339</v>
      </c>
      <c r="AW62" s="141">
        <f t="shared" si="2"/>
        <v>25.032833333333325</v>
      </c>
    </row>
    <row r="63" spans="1:49" x14ac:dyDescent="0.35">
      <c r="A63" s="142" t="s">
        <v>7</v>
      </c>
      <c r="B63" s="137">
        <f t="shared" ref="B63:AW63" si="3">B12</f>
        <v>10.199999999999999</v>
      </c>
      <c r="C63" s="137">
        <f t="shared" si="3"/>
        <v>38</v>
      </c>
      <c r="D63" s="137">
        <f t="shared" si="3"/>
        <v>34.799999999999997</v>
      </c>
      <c r="E63" s="137">
        <f t="shared" si="3"/>
        <v>5.3086900000000004</v>
      </c>
      <c r="F63" s="137">
        <f t="shared" si="3"/>
        <v>39.799999999999997</v>
      </c>
      <c r="G63" s="137">
        <f t="shared" si="3"/>
        <v>45</v>
      </c>
      <c r="H63" s="137">
        <f t="shared" si="3"/>
        <v>13.4</v>
      </c>
      <c r="I63" s="137">
        <f t="shared" si="3"/>
        <v>88</v>
      </c>
      <c r="J63" s="137">
        <f t="shared" si="3"/>
        <v>14.99</v>
      </c>
      <c r="K63" s="137">
        <f t="shared" si="3"/>
        <v>12.19</v>
      </c>
      <c r="L63" s="137">
        <f t="shared" si="3"/>
        <v>12.4</v>
      </c>
      <c r="M63" s="137" t="str">
        <f t="shared" si="3"/>
        <v>--</v>
      </c>
      <c r="N63" s="137" t="str">
        <f t="shared" si="3"/>
        <v>--</v>
      </c>
      <c r="O63" s="137">
        <f t="shared" si="3"/>
        <v>1.0409999999999999</v>
      </c>
      <c r="P63" s="137">
        <f t="shared" si="3"/>
        <v>75.88</v>
      </c>
      <c r="Q63" s="137">
        <f t="shared" si="3"/>
        <v>65.66</v>
      </c>
      <c r="R63" s="137">
        <f t="shared" si="3"/>
        <v>184.1</v>
      </c>
      <c r="S63" s="137">
        <f t="shared" si="3"/>
        <v>125.652</v>
      </c>
      <c r="T63" s="137">
        <f t="shared" si="3"/>
        <v>110.435</v>
      </c>
      <c r="U63" s="137">
        <f t="shared" si="3"/>
        <v>12.58</v>
      </c>
      <c r="V63" s="137">
        <f t="shared" si="3"/>
        <v>17.54</v>
      </c>
      <c r="W63" s="137">
        <f t="shared" si="3"/>
        <v>14.37</v>
      </c>
      <c r="X63" s="137">
        <f t="shared" si="3"/>
        <v>0.35</v>
      </c>
      <c r="Y63" s="137">
        <f t="shared" si="3"/>
        <v>0.92</v>
      </c>
      <c r="Z63" s="137">
        <f t="shared" si="3"/>
        <v>10.215999999999999</v>
      </c>
      <c r="AA63" s="137">
        <f t="shared" si="3"/>
        <v>72.25</v>
      </c>
      <c r="AB63" s="137">
        <f t="shared" si="3"/>
        <v>282.858</v>
      </c>
      <c r="AC63" s="137">
        <f t="shared" si="3"/>
        <v>99.444999999999993</v>
      </c>
      <c r="AD63" s="137">
        <f t="shared" si="3"/>
        <v>69.709999999999994</v>
      </c>
      <c r="AE63" s="137">
        <f t="shared" si="3"/>
        <v>40.880000000000003</v>
      </c>
      <c r="AF63" s="137">
        <f t="shared" si="3"/>
        <v>0</v>
      </c>
      <c r="AG63" s="137">
        <f t="shared" si="3"/>
        <v>6.5164999999999997</v>
      </c>
      <c r="AH63" s="137">
        <f t="shared" si="3"/>
        <v>17.2</v>
      </c>
      <c r="AI63" s="137">
        <f t="shared" si="3"/>
        <v>3.6219299999999999</v>
      </c>
      <c r="AJ63" s="137">
        <f t="shared" si="3"/>
        <v>15.720829999999999</v>
      </c>
      <c r="AK63" s="137">
        <f t="shared" si="3"/>
        <v>15.9</v>
      </c>
      <c r="AL63" s="137">
        <f t="shared" si="3"/>
        <v>39.9</v>
      </c>
      <c r="AM63" s="137">
        <f t="shared" si="3"/>
        <v>40.159999999999997</v>
      </c>
      <c r="AN63" s="137">
        <f t="shared" si="3"/>
        <v>38.749000000000002</v>
      </c>
      <c r="AO63" s="137" t="str">
        <f t="shared" si="3"/>
        <v>--</v>
      </c>
      <c r="AP63" s="137">
        <f t="shared" si="3"/>
        <v>51.055349999999997</v>
      </c>
      <c r="AQ63" s="137">
        <f t="shared" si="3"/>
        <v>10.762</v>
      </c>
      <c r="AR63" s="137" t="str">
        <f t="shared" si="3"/>
        <v>--</v>
      </c>
      <c r="AS63" s="137">
        <f t="shared" si="3"/>
        <v>5.1072499999999996</v>
      </c>
      <c r="AT63" s="137">
        <f t="shared" si="3"/>
        <v>3.4959600000000002</v>
      </c>
      <c r="AU63" s="137">
        <f t="shared" si="3"/>
        <v>17.489000000000001</v>
      </c>
      <c r="AV63" s="137">
        <f t="shared" si="3"/>
        <v>7.1260000000000003</v>
      </c>
      <c r="AW63" s="137">
        <f t="shared" si="3"/>
        <v>25.088999999999999</v>
      </c>
    </row>
    <row r="64" spans="1:49" x14ac:dyDescent="0.35">
      <c r="A64" s="142" t="s">
        <v>8</v>
      </c>
      <c r="B64" s="137">
        <f t="shared" ref="B64:AW64" si="4">B59</f>
        <v>14</v>
      </c>
      <c r="C64" s="137">
        <f t="shared" si="4"/>
        <v>38</v>
      </c>
      <c r="D64" s="137">
        <f t="shared" si="4"/>
        <v>34.799999999999997</v>
      </c>
      <c r="E64" s="137">
        <f t="shared" si="4"/>
        <v>3.8635299999999999</v>
      </c>
      <c r="F64" s="137">
        <f t="shared" si="4"/>
        <v>39.299999999999997</v>
      </c>
      <c r="G64" s="137">
        <f t="shared" si="4"/>
        <v>45</v>
      </c>
      <c r="H64" s="137">
        <f t="shared" si="4"/>
        <v>14.7</v>
      </c>
      <c r="I64" s="137">
        <f t="shared" si="4"/>
        <v>92</v>
      </c>
      <c r="J64" s="137">
        <f t="shared" si="4"/>
        <v>12.44</v>
      </c>
      <c r="K64" s="137">
        <f t="shared" si="4"/>
        <v>11.95</v>
      </c>
      <c r="L64" s="137">
        <f t="shared" si="4"/>
        <v>11.14</v>
      </c>
      <c r="M64" s="137" t="str">
        <f t="shared" si="4"/>
        <v>--</v>
      </c>
      <c r="N64" s="137" t="str">
        <f t="shared" si="4"/>
        <v>--</v>
      </c>
      <c r="O64" s="137">
        <f t="shared" si="4"/>
        <v>1.0409999999999999</v>
      </c>
      <c r="P64" s="137">
        <f t="shared" si="4"/>
        <v>78.349999999999994</v>
      </c>
      <c r="Q64" s="137">
        <f t="shared" si="4"/>
        <v>75.66</v>
      </c>
      <c r="R64" s="137">
        <f t="shared" si="4"/>
        <v>182.8</v>
      </c>
      <c r="S64" s="137">
        <f t="shared" si="4"/>
        <v>125.652</v>
      </c>
      <c r="T64" s="137">
        <f t="shared" si="4"/>
        <v>103.502</v>
      </c>
      <c r="U64" s="137">
        <f t="shared" si="4"/>
        <v>11.5</v>
      </c>
      <c r="V64" s="137">
        <f t="shared" si="4"/>
        <v>16.260000000000002</v>
      </c>
      <c r="W64" s="137">
        <f t="shared" si="4"/>
        <v>5.54</v>
      </c>
      <c r="X64" s="137">
        <f t="shared" si="4"/>
        <v>0.42</v>
      </c>
      <c r="Y64" s="137">
        <f t="shared" si="4"/>
        <v>1.1100000000000001</v>
      </c>
      <c r="Z64" s="137">
        <f t="shared" si="4"/>
        <v>7.3730000000000002</v>
      </c>
      <c r="AA64" s="137">
        <f t="shared" si="4"/>
        <v>101.91</v>
      </c>
      <c r="AB64" s="137">
        <f t="shared" si="4"/>
        <v>283.24799999999999</v>
      </c>
      <c r="AC64" s="137">
        <f t="shared" si="4"/>
        <v>93.81</v>
      </c>
      <c r="AD64" s="137">
        <f t="shared" si="4"/>
        <v>68.42</v>
      </c>
      <c r="AE64" s="137">
        <f t="shared" si="4"/>
        <v>33.18</v>
      </c>
      <c r="AF64" s="137">
        <f t="shared" si="4"/>
        <v>0</v>
      </c>
      <c r="AG64" s="137">
        <f t="shared" si="4"/>
        <v>6.5164999999999997</v>
      </c>
      <c r="AH64" s="137">
        <f t="shared" si="4"/>
        <v>19.600000000000001</v>
      </c>
      <c r="AI64" s="137">
        <f t="shared" si="4"/>
        <v>10.452</v>
      </c>
      <c r="AJ64" s="137">
        <f t="shared" si="4"/>
        <v>15.720829999999999</v>
      </c>
      <c r="AK64" s="137">
        <f t="shared" si="4"/>
        <v>16.3</v>
      </c>
      <c r="AL64" s="137">
        <f t="shared" si="4"/>
        <v>42</v>
      </c>
      <c r="AM64" s="137">
        <f t="shared" si="4"/>
        <v>42.26</v>
      </c>
      <c r="AN64" s="137">
        <f t="shared" si="4"/>
        <v>38.15</v>
      </c>
      <c r="AO64" s="137">
        <f t="shared" si="4"/>
        <v>28.603590000000001</v>
      </c>
      <c r="AP64" s="137">
        <f t="shared" si="4"/>
        <v>54.785339999999998</v>
      </c>
      <c r="AQ64" s="137">
        <f t="shared" si="4"/>
        <v>11.412000000000001</v>
      </c>
      <c r="AR64" s="137">
        <f t="shared" si="4"/>
        <v>32.894120000000001</v>
      </c>
      <c r="AS64" s="137">
        <f t="shared" si="4"/>
        <v>4.96678</v>
      </c>
      <c r="AT64" s="137">
        <f t="shared" si="4"/>
        <v>2.8925200000000002</v>
      </c>
      <c r="AU64" s="137">
        <f t="shared" si="4"/>
        <v>17.190999999999999</v>
      </c>
      <c r="AV64" s="137">
        <f t="shared" si="4"/>
        <v>6.7469999999999999</v>
      </c>
      <c r="AW64" s="137">
        <f t="shared" si="4"/>
        <v>24.87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1351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459</v>
      </c>
      <c r="C5" s="116" t="s">
        <v>463</v>
      </c>
      <c r="D5" s="116" t="s">
        <v>80</v>
      </c>
      <c r="E5" s="116" t="s">
        <v>124</v>
      </c>
      <c r="F5" s="116" t="s">
        <v>124</v>
      </c>
      <c r="G5" s="116" t="s">
        <v>124</v>
      </c>
      <c r="H5" s="116" t="s">
        <v>61</v>
      </c>
      <c r="I5" s="116" t="s">
        <v>61</v>
      </c>
      <c r="J5" s="116" t="s">
        <v>61</v>
      </c>
      <c r="K5" s="116" t="s">
        <v>61</v>
      </c>
      <c r="L5" s="116" t="s">
        <v>61</v>
      </c>
      <c r="M5" s="116" t="s">
        <v>61</v>
      </c>
      <c r="N5" s="116" t="s">
        <v>61</v>
      </c>
      <c r="O5" s="116" t="s">
        <v>61</v>
      </c>
      <c r="P5" s="116" t="s">
        <v>92</v>
      </c>
      <c r="Q5" s="116" t="s">
        <v>92</v>
      </c>
      <c r="R5" s="116" t="s">
        <v>92</v>
      </c>
      <c r="S5" s="116" t="s">
        <v>119</v>
      </c>
      <c r="T5" s="116" t="s">
        <v>119</v>
      </c>
      <c r="U5" s="116" t="s">
        <v>461</v>
      </c>
      <c r="V5" s="116" t="s">
        <v>239</v>
      </c>
      <c r="W5" s="116" t="s">
        <v>30</v>
      </c>
      <c r="X5" s="116" t="s">
        <v>30</v>
      </c>
      <c r="Y5" s="116" t="s">
        <v>385</v>
      </c>
      <c r="Z5" s="116" t="s">
        <v>385</v>
      </c>
      <c r="AA5" s="116" t="s">
        <v>76</v>
      </c>
      <c r="AB5" s="116" t="s">
        <v>76</v>
      </c>
      <c r="AC5" s="116" t="s">
        <v>110</v>
      </c>
      <c r="AD5" s="116" t="s">
        <v>850</v>
      </c>
    </row>
    <row r="6" spans="1:30" ht="26" x14ac:dyDescent="0.35">
      <c r="A6" s="116" t="s">
        <v>1286</v>
      </c>
      <c r="B6" s="116" t="s">
        <v>514</v>
      </c>
      <c r="C6" s="116" t="s">
        <v>1352</v>
      </c>
      <c r="D6" s="116" t="s">
        <v>1353</v>
      </c>
      <c r="E6" s="116" t="s">
        <v>1303</v>
      </c>
      <c r="F6" s="116" t="s">
        <v>1303</v>
      </c>
      <c r="G6" s="116" t="s">
        <v>1303</v>
      </c>
      <c r="H6" s="116" t="s">
        <v>514</v>
      </c>
      <c r="I6" s="116" t="s">
        <v>1296</v>
      </c>
      <c r="J6" s="116" t="s">
        <v>1305</v>
      </c>
      <c r="K6" s="116" t="s">
        <v>1354</v>
      </c>
      <c r="L6" s="116" t="s">
        <v>514</v>
      </c>
      <c r="M6" s="116" t="s">
        <v>514</v>
      </c>
      <c r="N6" s="116" t="s">
        <v>1355</v>
      </c>
      <c r="O6" s="116" t="s">
        <v>1355</v>
      </c>
      <c r="P6" s="116" t="s">
        <v>1296</v>
      </c>
      <c r="Q6" s="116" t="s">
        <v>1296</v>
      </c>
      <c r="R6" s="116" t="s">
        <v>1300</v>
      </c>
      <c r="S6" s="116" t="s">
        <v>1300</v>
      </c>
      <c r="T6" s="116" t="s">
        <v>1301</v>
      </c>
      <c r="U6" s="116" t="s">
        <v>1291</v>
      </c>
      <c r="V6" s="116" t="s">
        <v>1356</v>
      </c>
      <c r="W6" s="116" t="s">
        <v>1290</v>
      </c>
      <c r="X6" s="116" t="s">
        <v>1290</v>
      </c>
      <c r="Y6" s="116" t="s">
        <v>385</v>
      </c>
      <c r="Z6" s="116" t="s">
        <v>385</v>
      </c>
      <c r="AA6" s="116" t="s">
        <v>1287</v>
      </c>
      <c r="AB6" s="116" t="s">
        <v>1287</v>
      </c>
      <c r="AC6" s="116" t="s">
        <v>514</v>
      </c>
      <c r="AD6" s="116" t="s">
        <v>1303</v>
      </c>
    </row>
    <row r="7" spans="1:30" ht="26" x14ac:dyDescent="0.35">
      <c r="A7" s="116" t="s">
        <v>1308</v>
      </c>
      <c r="B7" s="116" t="s">
        <v>1309</v>
      </c>
      <c r="C7" s="116" t="s">
        <v>1309</v>
      </c>
      <c r="D7" s="116" t="s">
        <v>1309</v>
      </c>
      <c r="E7" s="116" t="s">
        <v>1309</v>
      </c>
      <c r="F7" s="116" t="s">
        <v>1309</v>
      </c>
      <c r="G7" s="116" t="s">
        <v>1309</v>
      </c>
      <c r="H7" s="116" t="s">
        <v>1309</v>
      </c>
      <c r="I7" s="116" t="s">
        <v>1309</v>
      </c>
      <c r="J7" s="116" t="s">
        <v>1309</v>
      </c>
      <c r="K7" s="116" t="s">
        <v>1309</v>
      </c>
      <c r="L7" s="116" t="s">
        <v>1309</v>
      </c>
      <c r="M7" s="116" t="s">
        <v>1309</v>
      </c>
      <c r="N7" s="116" t="s">
        <v>1309</v>
      </c>
      <c r="O7" s="116" t="s">
        <v>1309</v>
      </c>
      <c r="P7" s="116" t="s">
        <v>1309</v>
      </c>
      <c r="Q7" s="116" t="s">
        <v>1309</v>
      </c>
      <c r="R7" s="116" t="s">
        <v>1309</v>
      </c>
      <c r="S7" s="116" t="s">
        <v>1309</v>
      </c>
      <c r="T7" s="116" t="s">
        <v>1309</v>
      </c>
      <c r="U7" s="116" t="s">
        <v>1309</v>
      </c>
      <c r="V7" s="116" t="s">
        <v>1309</v>
      </c>
      <c r="W7" s="116" t="s">
        <v>1309</v>
      </c>
      <c r="X7" s="116" t="s">
        <v>1309</v>
      </c>
      <c r="Y7" s="116" t="s">
        <v>1309</v>
      </c>
      <c r="Z7" s="116" t="s">
        <v>1309</v>
      </c>
      <c r="AA7" s="116" t="s">
        <v>1309</v>
      </c>
      <c r="AB7" s="116" t="s">
        <v>1309</v>
      </c>
      <c r="AC7" s="116" t="s">
        <v>1309</v>
      </c>
      <c r="AD7" s="116" t="s">
        <v>1309</v>
      </c>
    </row>
    <row r="8" spans="1:30" ht="39" x14ac:dyDescent="0.35">
      <c r="A8" s="116" t="s">
        <v>6</v>
      </c>
      <c r="B8" s="116" t="s">
        <v>1357</v>
      </c>
      <c r="C8" s="116" t="s">
        <v>1358</v>
      </c>
      <c r="D8" s="116" t="s">
        <v>1359</v>
      </c>
      <c r="E8" s="116" t="s">
        <v>1360</v>
      </c>
      <c r="F8" s="116" t="s">
        <v>1361</v>
      </c>
      <c r="G8" s="116" t="s">
        <v>1362</v>
      </c>
      <c r="H8" s="116" t="s">
        <v>1363</v>
      </c>
      <c r="I8" s="116" t="s">
        <v>1364</v>
      </c>
      <c r="J8" s="116" t="s">
        <v>1365</v>
      </c>
      <c r="K8" s="116" t="s">
        <v>1366</v>
      </c>
      <c r="L8" s="116" t="s">
        <v>1363</v>
      </c>
      <c r="M8" s="116" t="s">
        <v>1367</v>
      </c>
      <c r="N8" s="116" t="s">
        <v>1368</v>
      </c>
      <c r="O8" s="116" t="s">
        <v>1307</v>
      </c>
      <c r="P8" s="116" t="s">
        <v>1324</v>
      </c>
      <c r="Q8" s="116" t="s">
        <v>1324</v>
      </c>
      <c r="R8" s="116" t="s">
        <v>1298</v>
      </c>
      <c r="S8" s="116" t="s">
        <v>1369</v>
      </c>
      <c r="T8" s="116" t="s">
        <v>1329</v>
      </c>
      <c r="U8" s="116" t="s">
        <v>1370</v>
      </c>
      <c r="V8" s="116" t="s">
        <v>1371</v>
      </c>
      <c r="W8" s="116" t="s">
        <v>1314</v>
      </c>
      <c r="X8" s="116" t="s">
        <v>1315</v>
      </c>
      <c r="Y8" s="116" t="s">
        <v>1372</v>
      </c>
      <c r="Z8" s="116" t="s">
        <v>1373</v>
      </c>
      <c r="AA8" s="116" t="s">
        <v>1312</v>
      </c>
      <c r="AB8" s="116" t="s">
        <v>1374</v>
      </c>
      <c r="AC8" s="116" t="s">
        <v>1375</v>
      </c>
      <c r="AD8" s="116" t="s">
        <v>1376</v>
      </c>
    </row>
    <row r="9" spans="1:30" ht="26" x14ac:dyDescent="0.35">
      <c r="A9" s="116" t="s">
        <v>948</v>
      </c>
      <c r="B9" s="116" t="s">
        <v>1377</v>
      </c>
      <c r="C9" s="116" t="s">
        <v>1378</v>
      </c>
      <c r="D9" s="116" t="s">
        <v>1378</v>
      </c>
      <c r="E9" s="116" t="s">
        <v>1378</v>
      </c>
      <c r="F9" s="116" t="s">
        <v>1378</v>
      </c>
      <c r="G9" s="116" t="s">
        <v>1378</v>
      </c>
      <c r="H9" s="116" t="s">
        <v>1377</v>
      </c>
      <c r="I9" s="116" t="s">
        <v>1378</v>
      </c>
      <c r="J9" s="116" t="s">
        <v>1378</v>
      </c>
      <c r="K9" s="116" t="s">
        <v>1378</v>
      </c>
      <c r="L9" s="116" t="s">
        <v>1378</v>
      </c>
      <c r="M9" s="116" t="s">
        <v>1378</v>
      </c>
      <c r="N9" s="116" t="s">
        <v>1378</v>
      </c>
      <c r="O9" s="116" t="s">
        <v>1378</v>
      </c>
      <c r="P9" s="116" t="s">
        <v>1377</v>
      </c>
      <c r="Q9" s="116" t="s">
        <v>1378</v>
      </c>
      <c r="R9" s="116" t="s">
        <v>1378</v>
      </c>
      <c r="S9" s="116" t="s">
        <v>1378</v>
      </c>
      <c r="T9" s="116" t="s">
        <v>826</v>
      </c>
      <c r="U9" s="116" t="s">
        <v>1378</v>
      </c>
      <c r="V9" s="116" t="s">
        <v>1378</v>
      </c>
      <c r="W9" s="116" t="s">
        <v>1378</v>
      </c>
      <c r="X9" s="116" t="s">
        <v>1378</v>
      </c>
      <c r="Y9" s="116" t="s">
        <v>1378</v>
      </c>
      <c r="Z9" s="116" t="s">
        <v>1378</v>
      </c>
      <c r="AA9" s="116" t="s">
        <v>1378</v>
      </c>
      <c r="AB9" s="116" t="s">
        <v>1378</v>
      </c>
      <c r="AC9" s="116" t="s">
        <v>1378</v>
      </c>
      <c r="AD9" s="116" t="s">
        <v>1378</v>
      </c>
    </row>
    <row r="10" spans="1:30" x14ac:dyDescent="0.35">
      <c r="A10" s="116" t="s">
        <v>69</v>
      </c>
      <c r="B10" s="116" t="s">
        <v>1379</v>
      </c>
      <c r="C10" s="116" t="s">
        <v>1380</v>
      </c>
      <c r="D10" s="116" t="s">
        <v>1380</v>
      </c>
      <c r="E10" s="116" t="s">
        <v>1380</v>
      </c>
      <c r="F10" s="116" t="s">
        <v>1380</v>
      </c>
      <c r="G10" s="116" t="s">
        <v>1380</v>
      </c>
      <c r="H10" s="116" t="s">
        <v>1379</v>
      </c>
      <c r="I10" s="116" t="s">
        <v>1380</v>
      </c>
      <c r="J10" s="116" t="s">
        <v>1380</v>
      </c>
      <c r="K10" s="116" t="s">
        <v>1380</v>
      </c>
      <c r="L10" s="116" t="s">
        <v>1380</v>
      </c>
      <c r="M10" s="116" t="s">
        <v>1380</v>
      </c>
      <c r="N10" s="116" t="s">
        <v>1380</v>
      </c>
      <c r="O10" s="116" t="s">
        <v>1380</v>
      </c>
      <c r="P10" s="116" t="s">
        <v>1379</v>
      </c>
      <c r="Q10" s="116" t="s">
        <v>1380</v>
      </c>
      <c r="R10" s="116" t="s">
        <v>1380</v>
      </c>
      <c r="S10" s="116" t="s">
        <v>1380</v>
      </c>
      <c r="T10" s="116" t="s">
        <v>1380</v>
      </c>
      <c r="U10" s="116" t="s">
        <v>1380</v>
      </c>
      <c r="V10" s="116" t="s">
        <v>1380</v>
      </c>
      <c r="W10" s="116" t="s">
        <v>1380</v>
      </c>
      <c r="X10" s="116" t="s">
        <v>1380</v>
      </c>
      <c r="Y10" s="116" t="s">
        <v>1380</v>
      </c>
      <c r="Z10" s="116" t="s">
        <v>1380</v>
      </c>
      <c r="AA10" s="116" t="s">
        <v>1380</v>
      </c>
      <c r="AB10" s="116" t="s">
        <v>1380</v>
      </c>
      <c r="AC10" s="116" t="s">
        <v>1380</v>
      </c>
      <c r="AD10" s="116" t="s">
        <v>1380</v>
      </c>
    </row>
    <row r="11" spans="1:30" x14ac:dyDescent="0.35">
      <c r="A11" s="117" t="s">
        <v>74</v>
      </c>
      <c r="B11" s="144">
        <v>2695</v>
      </c>
      <c r="C11" s="144">
        <v>4.6224100000000004</v>
      </c>
      <c r="D11" s="144">
        <v>0.89649999999999996</v>
      </c>
      <c r="E11" s="144">
        <v>0.251</v>
      </c>
      <c r="F11" s="144">
        <v>2.103E-2</v>
      </c>
      <c r="G11" s="144">
        <v>1.6E-2</v>
      </c>
      <c r="H11" s="144">
        <v>3874.3106699999998</v>
      </c>
      <c r="I11" s="117" t="s">
        <v>1349</v>
      </c>
      <c r="J11" s="117" t="s">
        <v>1349</v>
      </c>
      <c r="K11" s="144">
        <v>0.5827</v>
      </c>
      <c r="L11" s="144">
        <v>20.485009999999999</v>
      </c>
      <c r="M11" s="117" t="s">
        <v>1349</v>
      </c>
      <c r="N11" s="144">
        <v>0.17549999999999999</v>
      </c>
      <c r="O11" s="144">
        <v>0.2132</v>
      </c>
      <c r="P11" s="144">
        <v>2409.7800000000002</v>
      </c>
      <c r="Q11" s="144">
        <v>0.69799999999999995</v>
      </c>
      <c r="R11" s="144">
        <v>0.12</v>
      </c>
      <c r="S11" s="144">
        <v>0.69499999999999995</v>
      </c>
      <c r="T11" s="144">
        <v>0.433</v>
      </c>
      <c r="U11" s="117" t="s">
        <v>1349</v>
      </c>
      <c r="V11" s="144">
        <v>232.726</v>
      </c>
      <c r="W11" s="144">
        <v>0.14499999999999999</v>
      </c>
      <c r="X11" s="144">
        <v>4.7E-2</v>
      </c>
      <c r="Y11" s="144">
        <v>24.76</v>
      </c>
      <c r="Z11" s="144">
        <v>0.14299999999999999</v>
      </c>
      <c r="AA11" s="144">
        <v>0.26451999999999998</v>
      </c>
      <c r="AB11" s="144">
        <v>3.1890000000000002E-2</v>
      </c>
      <c r="AC11" s="144">
        <v>11.81</v>
      </c>
      <c r="AD11" s="144">
        <v>0.26400000000000001</v>
      </c>
    </row>
    <row r="12" spans="1:30" x14ac:dyDescent="0.35">
      <c r="A12" s="125" t="s">
        <v>671</v>
      </c>
      <c r="B12" s="123">
        <v>2695</v>
      </c>
      <c r="C12" s="123">
        <v>4.6224100000000004</v>
      </c>
      <c r="D12" s="123">
        <v>0.89649999999999996</v>
      </c>
      <c r="E12" s="123">
        <v>0.251</v>
      </c>
      <c r="F12" s="123">
        <v>2.103E-2</v>
      </c>
      <c r="G12" s="123">
        <v>1.6E-2</v>
      </c>
      <c r="H12" s="123">
        <v>3874.3106699999998</v>
      </c>
      <c r="I12" s="125" t="s">
        <v>1349</v>
      </c>
      <c r="J12" s="125" t="s">
        <v>1349</v>
      </c>
      <c r="K12" s="123">
        <v>0.5827</v>
      </c>
      <c r="L12" s="123">
        <v>20.485009999999999</v>
      </c>
      <c r="M12" s="125" t="s">
        <v>1349</v>
      </c>
      <c r="N12" s="123">
        <v>0.17549999999999999</v>
      </c>
      <c r="O12" s="123">
        <v>0.2132</v>
      </c>
      <c r="P12" s="123">
        <v>2409.7800000000002</v>
      </c>
      <c r="Q12" s="123">
        <v>0.69799999999999995</v>
      </c>
      <c r="R12" s="123">
        <v>0.12</v>
      </c>
      <c r="S12" s="123">
        <v>0.69499999999999995</v>
      </c>
      <c r="T12" s="123">
        <v>0.433</v>
      </c>
      <c r="U12" s="125" t="s">
        <v>1349</v>
      </c>
      <c r="V12" s="123">
        <v>232.726</v>
      </c>
      <c r="W12" s="123">
        <v>0.14499999999999999</v>
      </c>
      <c r="X12" s="123">
        <v>4.7E-2</v>
      </c>
      <c r="Y12" s="123">
        <v>24.76</v>
      </c>
      <c r="Z12" s="123">
        <v>0.14299999999999999</v>
      </c>
      <c r="AA12" s="123">
        <v>0.26451999999999998</v>
      </c>
      <c r="AB12" s="123">
        <v>3.1890000000000002E-2</v>
      </c>
      <c r="AC12" s="123">
        <v>11.81</v>
      </c>
      <c r="AD12" s="123">
        <v>0.26400000000000001</v>
      </c>
    </row>
    <row r="13" spans="1:30" x14ac:dyDescent="0.35">
      <c r="A13" s="125" t="s">
        <v>672</v>
      </c>
      <c r="B13" s="123">
        <v>2695</v>
      </c>
      <c r="C13" s="123">
        <v>4.4559800000000003</v>
      </c>
      <c r="D13" s="123">
        <v>0.8911</v>
      </c>
      <c r="E13" s="123">
        <v>0.26900000000000002</v>
      </c>
      <c r="F13" s="123">
        <v>3.6249999999999998E-2</v>
      </c>
      <c r="G13" s="123">
        <v>1.9E-2</v>
      </c>
      <c r="H13" s="123">
        <v>3874.2960400000002</v>
      </c>
      <c r="I13" s="125" t="s">
        <v>1349</v>
      </c>
      <c r="J13" s="125" t="s">
        <v>1349</v>
      </c>
      <c r="K13" s="123">
        <v>0.58448999999999995</v>
      </c>
      <c r="L13" s="123">
        <v>20.44876</v>
      </c>
      <c r="M13" s="125" t="s">
        <v>1349</v>
      </c>
      <c r="N13" s="123">
        <v>0.17965</v>
      </c>
      <c r="O13" s="123">
        <v>0.22369</v>
      </c>
      <c r="P13" s="123">
        <v>2409.89</v>
      </c>
      <c r="Q13" s="123">
        <v>0.71</v>
      </c>
      <c r="R13" s="123">
        <v>0.10299999999999999</v>
      </c>
      <c r="S13" s="123">
        <v>0.69499999999999995</v>
      </c>
      <c r="T13" s="123">
        <v>0.432</v>
      </c>
      <c r="U13" s="125" t="s">
        <v>1349</v>
      </c>
      <c r="V13" s="123">
        <v>232.727</v>
      </c>
      <c r="W13" s="123">
        <v>0.14399999999999999</v>
      </c>
      <c r="X13" s="123">
        <v>5.6000000000000001E-2</v>
      </c>
      <c r="Y13" s="123">
        <v>24.76</v>
      </c>
      <c r="Z13" s="123">
        <v>0.14499999999999999</v>
      </c>
      <c r="AA13" s="123">
        <v>0.25164999999999998</v>
      </c>
      <c r="AB13" s="123">
        <v>4.5260000000000002E-2</v>
      </c>
      <c r="AC13" s="123">
        <v>11.8</v>
      </c>
      <c r="AD13" s="123">
        <v>0.26500000000000001</v>
      </c>
    </row>
    <row r="14" spans="1:30" x14ac:dyDescent="0.35">
      <c r="A14" s="125" t="s">
        <v>673</v>
      </c>
      <c r="B14" s="123">
        <v>2695</v>
      </c>
      <c r="C14" s="123">
        <v>4.4559800000000003</v>
      </c>
      <c r="D14" s="123">
        <v>0.8911</v>
      </c>
      <c r="E14" s="123">
        <v>0.26900000000000002</v>
      </c>
      <c r="F14" s="123">
        <v>3.6249999999999998E-2</v>
      </c>
      <c r="G14" s="123">
        <v>1.9E-2</v>
      </c>
      <c r="H14" s="123">
        <v>3874.2960400000002</v>
      </c>
      <c r="I14" s="125" t="s">
        <v>1349</v>
      </c>
      <c r="J14" s="125" t="s">
        <v>1349</v>
      </c>
      <c r="K14" s="123">
        <v>0.58448999999999995</v>
      </c>
      <c r="L14" s="123">
        <v>20.44876</v>
      </c>
      <c r="M14" s="125" t="s">
        <v>1349</v>
      </c>
      <c r="N14" s="123">
        <v>0.17965</v>
      </c>
      <c r="O14" s="123">
        <v>0.22369</v>
      </c>
      <c r="P14" s="123">
        <v>2409.89</v>
      </c>
      <c r="Q14" s="123">
        <v>0.71</v>
      </c>
      <c r="R14" s="123">
        <v>0.10299999999999999</v>
      </c>
      <c r="S14" s="123">
        <v>0.69499999999999995</v>
      </c>
      <c r="T14" s="123">
        <v>0.432</v>
      </c>
      <c r="U14" s="125" t="s">
        <v>1349</v>
      </c>
      <c r="V14" s="123">
        <v>232.727</v>
      </c>
      <c r="W14" s="123">
        <v>0.14399999999999999</v>
      </c>
      <c r="X14" s="123">
        <v>5.6000000000000001E-2</v>
      </c>
      <c r="Y14" s="123">
        <v>24.76</v>
      </c>
      <c r="Z14" s="123">
        <v>0.14499999999999999</v>
      </c>
      <c r="AA14" s="123">
        <v>0.25164999999999998</v>
      </c>
      <c r="AB14" s="123">
        <v>4.5260000000000002E-2</v>
      </c>
      <c r="AC14" s="123">
        <v>11.8</v>
      </c>
      <c r="AD14" s="123">
        <v>0.26500000000000001</v>
      </c>
    </row>
    <row r="15" spans="1:30" x14ac:dyDescent="0.35">
      <c r="A15" s="125" t="s">
        <v>674</v>
      </c>
      <c r="B15" s="123">
        <v>2695</v>
      </c>
      <c r="C15" s="123">
        <v>3.6165799999999999</v>
      </c>
      <c r="D15" s="123">
        <v>0.90190000000000003</v>
      </c>
      <c r="E15" s="123">
        <v>0.31</v>
      </c>
      <c r="F15" s="123">
        <v>2.0160000000000001E-2</v>
      </c>
      <c r="G15" s="123">
        <v>2.3E-2</v>
      </c>
      <c r="H15" s="123">
        <v>3874.30152</v>
      </c>
      <c r="I15" s="125" t="s">
        <v>1349</v>
      </c>
      <c r="J15" s="125" t="s">
        <v>1349</v>
      </c>
      <c r="K15" s="123">
        <v>0.58521999999999996</v>
      </c>
      <c r="L15" s="123">
        <v>20.462350000000001</v>
      </c>
      <c r="M15" s="125" t="s">
        <v>1349</v>
      </c>
      <c r="N15" s="123">
        <v>0.18793000000000001</v>
      </c>
      <c r="O15" s="123">
        <v>0.22369</v>
      </c>
      <c r="P15" s="123">
        <v>2409.9499999999998</v>
      </c>
      <c r="Q15" s="123">
        <v>0.71699999999999997</v>
      </c>
      <c r="R15" s="123">
        <v>8.5999999999999993E-2</v>
      </c>
      <c r="S15" s="123">
        <v>0.69499999999999995</v>
      </c>
      <c r="T15" s="123">
        <v>0.433</v>
      </c>
      <c r="U15" s="125" t="s">
        <v>1349</v>
      </c>
      <c r="V15" s="123">
        <v>232.72800000000001</v>
      </c>
      <c r="W15" s="123">
        <v>0.14599999999999999</v>
      </c>
      <c r="X15" s="123">
        <v>5.3999999999999999E-2</v>
      </c>
      <c r="Y15" s="123">
        <v>24.76</v>
      </c>
      <c r="Z15" s="123">
        <v>0.14499999999999999</v>
      </c>
      <c r="AA15" s="123">
        <v>0.21539</v>
      </c>
      <c r="AB15" s="123">
        <v>8.0199999999999994E-2</v>
      </c>
      <c r="AC15" s="123">
        <v>11.77</v>
      </c>
      <c r="AD15" s="123">
        <v>0.26800000000000002</v>
      </c>
    </row>
    <row r="16" spans="1:30" x14ac:dyDescent="0.35">
      <c r="A16" s="125" t="s">
        <v>675</v>
      </c>
      <c r="B16" s="123">
        <v>2695</v>
      </c>
      <c r="C16" s="123">
        <v>3.6165799999999999</v>
      </c>
      <c r="D16" s="123">
        <v>0.90190000000000003</v>
      </c>
      <c r="E16" s="123">
        <v>0.31</v>
      </c>
      <c r="F16" s="123">
        <v>2.0160000000000001E-2</v>
      </c>
      <c r="G16" s="123">
        <v>2.3E-2</v>
      </c>
      <c r="H16" s="123">
        <v>3874.30152</v>
      </c>
      <c r="I16" s="125" t="s">
        <v>1349</v>
      </c>
      <c r="J16" s="125" t="s">
        <v>1349</v>
      </c>
      <c r="K16" s="123">
        <v>0.58521999999999996</v>
      </c>
      <c r="L16" s="123">
        <v>20.462350000000001</v>
      </c>
      <c r="M16" s="125" t="s">
        <v>1349</v>
      </c>
      <c r="N16" s="123">
        <v>0.18793000000000001</v>
      </c>
      <c r="O16" s="123">
        <v>0.22369</v>
      </c>
      <c r="P16" s="123">
        <v>2409.9499999999998</v>
      </c>
      <c r="Q16" s="123">
        <v>0.71699999999999997</v>
      </c>
      <c r="R16" s="123">
        <v>8.5999999999999993E-2</v>
      </c>
      <c r="S16" s="123">
        <v>0.69499999999999995</v>
      </c>
      <c r="T16" s="123">
        <v>0.433</v>
      </c>
      <c r="U16" s="125" t="s">
        <v>1349</v>
      </c>
      <c r="V16" s="123">
        <v>232.72800000000001</v>
      </c>
      <c r="W16" s="123">
        <v>0.14599999999999999</v>
      </c>
      <c r="X16" s="123">
        <v>5.3999999999999999E-2</v>
      </c>
      <c r="Y16" s="123">
        <v>24.76</v>
      </c>
      <c r="Z16" s="123">
        <v>0.14499999999999999</v>
      </c>
      <c r="AA16" s="123">
        <v>0.21539</v>
      </c>
      <c r="AB16" s="123">
        <v>8.0199999999999994E-2</v>
      </c>
      <c r="AC16" s="123">
        <v>11.77</v>
      </c>
      <c r="AD16" s="123">
        <v>0.26800000000000002</v>
      </c>
    </row>
    <row r="17" spans="1:30" x14ac:dyDescent="0.35">
      <c r="A17" s="125" t="s">
        <v>676</v>
      </c>
      <c r="B17" s="123">
        <v>2695</v>
      </c>
      <c r="C17" s="123">
        <v>3.06169</v>
      </c>
      <c r="D17" s="123">
        <v>0.91539999999999999</v>
      </c>
      <c r="E17" s="123">
        <v>0.35</v>
      </c>
      <c r="F17" s="123">
        <v>8.6499999999999997E-3</v>
      </c>
      <c r="G17" s="123">
        <v>2.5000000000000001E-2</v>
      </c>
      <c r="H17" s="123">
        <v>3874.2951200000002</v>
      </c>
      <c r="I17" s="125" t="s">
        <v>1349</v>
      </c>
      <c r="J17" s="125" t="s">
        <v>1349</v>
      </c>
      <c r="K17" s="123">
        <v>0.58755999999999997</v>
      </c>
      <c r="L17" s="123">
        <v>20.4465</v>
      </c>
      <c r="M17" s="125" t="s">
        <v>1349</v>
      </c>
      <c r="N17" s="123">
        <v>0.19206999999999999</v>
      </c>
      <c r="O17" s="123">
        <v>0.22369</v>
      </c>
      <c r="P17" s="123">
        <v>2409.8000000000002</v>
      </c>
      <c r="Q17" s="123">
        <v>0.7</v>
      </c>
      <c r="R17" s="123">
        <v>7.0000000000000007E-2</v>
      </c>
      <c r="S17" s="123">
        <v>0.69499999999999995</v>
      </c>
      <c r="T17" s="123">
        <v>0.432</v>
      </c>
      <c r="U17" s="125" t="s">
        <v>1349</v>
      </c>
      <c r="V17" s="123">
        <v>232.73</v>
      </c>
      <c r="W17" s="123">
        <v>0.13800000000000001</v>
      </c>
      <c r="X17" s="123">
        <v>4.9000000000000002E-2</v>
      </c>
      <c r="Y17" s="123">
        <v>24.76</v>
      </c>
      <c r="Z17" s="123">
        <v>0.14499999999999999</v>
      </c>
      <c r="AA17" s="123">
        <v>0.20838000000000001</v>
      </c>
      <c r="AB17" s="123">
        <v>9.3160000000000007E-2</v>
      </c>
      <c r="AC17" s="123">
        <v>11.73</v>
      </c>
      <c r="AD17" s="123">
        <v>0.27100000000000002</v>
      </c>
    </row>
    <row r="18" spans="1:30" x14ac:dyDescent="0.35">
      <c r="A18" s="125" t="s">
        <v>677</v>
      </c>
      <c r="B18" s="123">
        <v>2695</v>
      </c>
      <c r="C18" s="123">
        <v>3.06169</v>
      </c>
      <c r="D18" s="123">
        <v>0.91539999999999999</v>
      </c>
      <c r="E18" s="123">
        <v>0.35</v>
      </c>
      <c r="F18" s="123">
        <v>8.6499999999999997E-3</v>
      </c>
      <c r="G18" s="123">
        <v>2.5000000000000001E-2</v>
      </c>
      <c r="H18" s="123">
        <v>3874.2951200000002</v>
      </c>
      <c r="I18" s="125" t="s">
        <v>1349</v>
      </c>
      <c r="J18" s="125" t="s">
        <v>1349</v>
      </c>
      <c r="K18" s="123">
        <v>0.58755999999999997</v>
      </c>
      <c r="L18" s="123">
        <v>20.4465</v>
      </c>
      <c r="M18" s="125" t="s">
        <v>1349</v>
      </c>
      <c r="N18" s="123">
        <v>0.19206999999999999</v>
      </c>
      <c r="O18" s="123">
        <v>0.22369</v>
      </c>
      <c r="P18" s="123">
        <v>2409.8000000000002</v>
      </c>
      <c r="Q18" s="123">
        <v>0.7</v>
      </c>
      <c r="R18" s="123">
        <v>7.0000000000000007E-2</v>
      </c>
      <c r="S18" s="123">
        <v>0.69499999999999995</v>
      </c>
      <c r="T18" s="123">
        <v>0.432</v>
      </c>
      <c r="U18" s="125" t="s">
        <v>1349</v>
      </c>
      <c r="V18" s="123">
        <v>232.73</v>
      </c>
      <c r="W18" s="123">
        <v>0.13800000000000001</v>
      </c>
      <c r="X18" s="123">
        <v>4.9000000000000002E-2</v>
      </c>
      <c r="Y18" s="123">
        <v>24.76</v>
      </c>
      <c r="Z18" s="123">
        <v>0.14499999999999999</v>
      </c>
      <c r="AA18" s="123">
        <v>0.20838000000000001</v>
      </c>
      <c r="AB18" s="123">
        <v>9.3160000000000007E-2</v>
      </c>
      <c r="AC18" s="123">
        <v>11.73</v>
      </c>
      <c r="AD18" s="123">
        <v>0.27100000000000002</v>
      </c>
    </row>
    <row r="19" spans="1:30" x14ac:dyDescent="0.35">
      <c r="A19" s="125" t="s">
        <v>678</v>
      </c>
      <c r="B19" s="123">
        <v>2695</v>
      </c>
      <c r="C19" s="123">
        <v>2.52563</v>
      </c>
      <c r="D19" s="123">
        <v>0.91810000000000003</v>
      </c>
      <c r="E19" s="123">
        <v>0.38600000000000001</v>
      </c>
      <c r="F19" s="123">
        <v>1.133E-2</v>
      </c>
      <c r="G19" s="123">
        <v>2.5000000000000001E-2</v>
      </c>
      <c r="H19" s="123">
        <v>3874.2853700000001</v>
      </c>
      <c r="I19" s="125" t="s">
        <v>1349</v>
      </c>
      <c r="J19" s="125" t="s">
        <v>1349</v>
      </c>
      <c r="K19" s="123">
        <v>0.58938999999999997</v>
      </c>
      <c r="L19" s="123">
        <v>20.422339999999998</v>
      </c>
      <c r="M19" s="125" t="s">
        <v>1349</v>
      </c>
      <c r="N19" s="123">
        <v>0.19661000000000001</v>
      </c>
      <c r="O19" s="123">
        <v>0.22369</v>
      </c>
      <c r="P19" s="123">
        <v>2409.6799999999998</v>
      </c>
      <c r="Q19" s="123">
        <v>0.68700000000000006</v>
      </c>
      <c r="R19" s="123">
        <v>5.2999999999999999E-2</v>
      </c>
      <c r="S19" s="123">
        <v>0.69499999999999995</v>
      </c>
      <c r="T19" s="123">
        <v>0.43099999999999999</v>
      </c>
      <c r="U19" s="125" t="s">
        <v>1349</v>
      </c>
      <c r="V19" s="123">
        <v>232.73099999999999</v>
      </c>
      <c r="W19" s="123">
        <v>0.128</v>
      </c>
      <c r="X19" s="123">
        <v>4.3999999999999997E-2</v>
      </c>
      <c r="Y19" s="123">
        <v>24.76</v>
      </c>
      <c r="Z19" s="123">
        <v>0.14399999999999999</v>
      </c>
      <c r="AA19" s="123">
        <v>0.21304999999999999</v>
      </c>
      <c r="AB19" s="123">
        <v>9.1569999999999999E-2</v>
      </c>
      <c r="AC19" s="123">
        <v>11.67</v>
      </c>
      <c r="AD19" s="123">
        <v>0.27300000000000002</v>
      </c>
    </row>
    <row r="20" spans="1:30" x14ac:dyDescent="0.35">
      <c r="A20" s="125" t="s">
        <v>679</v>
      </c>
      <c r="B20" s="123">
        <v>2695</v>
      </c>
      <c r="C20" s="123">
        <v>2.52563</v>
      </c>
      <c r="D20" s="123">
        <v>0.91810000000000003</v>
      </c>
      <c r="E20" s="123">
        <v>0.38600000000000001</v>
      </c>
      <c r="F20" s="123">
        <v>1.133E-2</v>
      </c>
      <c r="G20" s="123">
        <v>2.5000000000000001E-2</v>
      </c>
      <c r="H20" s="123">
        <v>3874.2853700000001</v>
      </c>
      <c r="I20" s="125" t="s">
        <v>1349</v>
      </c>
      <c r="J20" s="125" t="s">
        <v>1349</v>
      </c>
      <c r="K20" s="123">
        <v>0.58938999999999997</v>
      </c>
      <c r="L20" s="123">
        <v>20.422339999999998</v>
      </c>
      <c r="M20" s="125" t="s">
        <v>1349</v>
      </c>
      <c r="N20" s="123">
        <v>0.19661000000000001</v>
      </c>
      <c r="O20" s="123">
        <v>0.22369</v>
      </c>
      <c r="P20" s="123">
        <v>2409.6799999999998</v>
      </c>
      <c r="Q20" s="123">
        <v>0.68700000000000006</v>
      </c>
      <c r="R20" s="123">
        <v>5.2999999999999999E-2</v>
      </c>
      <c r="S20" s="123">
        <v>0.69499999999999995</v>
      </c>
      <c r="T20" s="123">
        <v>0.43099999999999999</v>
      </c>
      <c r="U20" s="125" t="s">
        <v>1349</v>
      </c>
      <c r="V20" s="123">
        <v>232.73099999999999</v>
      </c>
      <c r="W20" s="123">
        <v>0.128</v>
      </c>
      <c r="X20" s="123">
        <v>4.3999999999999997E-2</v>
      </c>
      <c r="Y20" s="123">
        <v>24.76</v>
      </c>
      <c r="Z20" s="123">
        <v>0.14399999999999999</v>
      </c>
      <c r="AA20" s="123">
        <v>0.21304999999999999</v>
      </c>
      <c r="AB20" s="123">
        <v>9.1569999999999999E-2</v>
      </c>
      <c r="AC20" s="123">
        <v>11.67</v>
      </c>
      <c r="AD20" s="123">
        <v>0.27300000000000002</v>
      </c>
    </row>
    <row r="21" spans="1:30" x14ac:dyDescent="0.35">
      <c r="A21" s="125" t="s">
        <v>680</v>
      </c>
      <c r="B21" s="123">
        <v>2695</v>
      </c>
      <c r="C21" s="123">
        <v>1.9958</v>
      </c>
      <c r="D21" s="123">
        <v>0.91810000000000003</v>
      </c>
      <c r="E21" s="123">
        <v>0.42299999999999999</v>
      </c>
      <c r="F21" s="123">
        <v>1.694E-2</v>
      </c>
      <c r="G21" s="123">
        <v>2.3E-2</v>
      </c>
      <c r="H21" s="123">
        <v>3874.27531</v>
      </c>
      <c r="I21" s="125" t="s">
        <v>1349</v>
      </c>
      <c r="J21" s="125" t="s">
        <v>1349</v>
      </c>
      <c r="K21" s="123">
        <v>0.59121999999999997</v>
      </c>
      <c r="L21" s="123">
        <v>20.39744</v>
      </c>
      <c r="M21" s="125" t="s">
        <v>1349</v>
      </c>
      <c r="N21" s="123">
        <v>0.20114000000000001</v>
      </c>
      <c r="O21" s="123">
        <v>0.21842</v>
      </c>
      <c r="P21" s="123">
        <v>2409.56</v>
      </c>
      <c r="Q21" s="123">
        <v>0.67400000000000004</v>
      </c>
      <c r="R21" s="123">
        <v>3.5000000000000003E-2</v>
      </c>
      <c r="S21" s="123">
        <v>0.69499999999999995</v>
      </c>
      <c r="T21" s="123">
        <v>0.434</v>
      </c>
      <c r="U21" s="125" t="s">
        <v>1349</v>
      </c>
      <c r="V21" s="123">
        <v>232.732</v>
      </c>
      <c r="W21" s="123">
        <v>0.11700000000000001</v>
      </c>
      <c r="X21" s="123">
        <v>3.7999999999999999E-2</v>
      </c>
      <c r="Y21" s="123">
        <v>24.76</v>
      </c>
      <c r="Z21" s="123">
        <v>0.14399999999999999</v>
      </c>
      <c r="AA21" s="123">
        <v>0.23294000000000001</v>
      </c>
      <c r="AB21" s="123">
        <v>8.5819999999999994E-2</v>
      </c>
      <c r="AC21" s="123">
        <v>11.63</v>
      </c>
      <c r="AD21" s="123">
        <v>0.27500000000000002</v>
      </c>
    </row>
    <row r="22" spans="1:30" x14ac:dyDescent="0.35">
      <c r="A22" s="125" t="s">
        <v>681</v>
      </c>
      <c r="B22" s="123">
        <v>2695</v>
      </c>
      <c r="C22" s="123">
        <v>1.9958</v>
      </c>
      <c r="D22" s="123">
        <v>0.91810000000000003</v>
      </c>
      <c r="E22" s="123">
        <v>0.42299999999999999</v>
      </c>
      <c r="F22" s="123">
        <v>1.694E-2</v>
      </c>
      <c r="G22" s="123">
        <v>2.3E-2</v>
      </c>
      <c r="H22" s="123">
        <v>3874.27531</v>
      </c>
      <c r="I22" s="125" t="s">
        <v>1349</v>
      </c>
      <c r="J22" s="125" t="s">
        <v>1349</v>
      </c>
      <c r="K22" s="123">
        <v>0.59121999999999997</v>
      </c>
      <c r="L22" s="123">
        <v>20.39744</v>
      </c>
      <c r="M22" s="125" t="s">
        <v>1349</v>
      </c>
      <c r="N22" s="123">
        <v>0.20114000000000001</v>
      </c>
      <c r="O22" s="123">
        <v>0.21842</v>
      </c>
      <c r="P22" s="123">
        <v>2409.56</v>
      </c>
      <c r="Q22" s="123">
        <v>0.67400000000000004</v>
      </c>
      <c r="R22" s="123">
        <v>3.5000000000000003E-2</v>
      </c>
      <c r="S22" s="123">
        <v>0.69499999999999995</v>
      </c>
      <c r="T22" s="123">
        <v>0.434</v>
      </c>
      <c r="U22" s="125" t="s">
        <v>1349</v>
      </c>
      <c r="V22" s="123">
        <v>232.732</v>
      </c>
      <c r="W22" s="123">
        <v>0.11700000000000001</v>
      </c>
      <c r="X22" s="123">
        <v>3.7999999999999999E-2</v>
      </c>
      <c r="Y22" s="123">
        <v>24.76</v>
      </c>
      <c r="Z22" s="123">
        <v>0.14399999999999999</v>
      </c>
      <c r="AA22" s="123">
        <v>0.23294000000000001</v>
      </c>
      <c r="AB22" s="123">
        <v>8.5819999999999994E-2</v>
      </c>
      <c r="AC22" s="123">
        <v>11.63</v>
      </c>
      <c r="AD22" s="123">
        <v>0.27500000000000002</v>
      </c>
    </row>
    <row r="23" spans="1:30" x14ac:dyDescent="0.35">
      <c r="A23" s="125" t="s">
        <v>682</v>
      </c>
      <c r="B23" s="123">
        <v>2695</v>
      </c>
      <c r="C23" s="123">
        <v>1.44743</v>
      </c>
      <c r="D23" s="123">
        <v>0.91269999999999996</v>
      </c>
      <c r="E23" s="123">
        <v>0.41599999999999998</v>
      </c>
      <c r="F23" s="123">
        <v>4.2810000000000001E-2</v>
      </c>
      <c r="G23" s="123">
        <v>2.1000000000000001E-2</v>
      </c>
      <c r="H23" s="123">
        <v>3874.2740899999999</v>
      </c>
      <c r="I23" s="125" t="s">
        <v>1349</v>
      </c>
      <c r="J23" s="125" t="s">
        <v>1349</v>
      </c>
      <c r="K23" s="123">
        <v>0.59311999999999998</v>
      </c>
      <c r="L23" s="123">
        <v>20.39442</v>
      </c>
      <c r="M23" s="125" t="s">
        <v>1349</v>
      </c>
      <c r="N23" s="123">
        <v>0.21021000000000001</v>
      </c>
      <c r="O23" s="123">
        <v>0.21842</v>
      </c>
      <c r="P23" s="123">
        <v>2409.65</v>
      </c>
      <c r="Q23" s="123">
        <v>0.68400000000000005</v>
      </c>
      <c r="R23" s="123">
        <v>3.1E-2</v>
      </c>
      <c r="S23" s="123">
        <v>0.69499999999999995</v>
      </c>
      <c r="T23" s="123">
        <v>0.43</v>
      </c>
      <c r="U23" s="123">
        <v>72.150000000000006</v>
      </c>
      <c r="V23" s="123">
        <v>232.733</v>
      </c>
      <c r="W23" s="123">
        <v>0.105</v>
      </c>
      <c r="X23" s="123">
        <v>3.5000000000000003E-2</v>
      </c>
      <c r="Y23" s="123">
        <v>24.76</v>
      </c>
      <c r="Z23" s="123">
        <v>0.14199999999999999</v>
      </c>
      <c r="AA23" s="123">
        <v>0.24464</v>
      </c>
      <c r="AB23" s="123">
        <v>8.2229999999999998E-2</v>
      </c>
      <c r="AC23" s="123">
        <v>11.61</v>
      </c>
      <c r="AD23" s="123">
        <v>0.28299999999999997</v>
      </c>
    </row>
    <row r="24" spans="1:30" x14ac:dyDescent="0.35">
      <c r="A24" s="125" t="s">
        <v>683</v>
      </c>
      <c r="B24" s="123">
        <v>2695</v>
      </c>
      <c r="C24" s="123">
        <v>1.44743</v>
      </c>
      <c r="D24" s="123">
        <v>0.91269999999999996</v>
      </c>
      <c r="E24" s="123">
        <v>0.41599999999999998</v>
      </c>
      <c r="F24" s="123">
        <v>4.2810000000000001E-2</v>
      </c>
      <c r="G24" s="123">
        <v>2.1000000000000001E-2</v>
      </c>
      <c r="H24" s="123">
        <v>3874.2740899999999</v>
      </c>
      <c r="I24" s="125" t="s">
        <v>1349</v>
      </c>
      <c r="J24" s="125" t="s">
        <v>1349</v>
      </c>
      <c r="K24" s="123">
        <v>0.59311999999999998</v>
      </c>
      <c r="L24" s="123">
        <v>20.39442</v>
      </c>
      <c r="M24" s="125" t="s">
        <v>1349</v>
      </c>
      <c r="N24" s="123">
        <v>0.21021000000000001</v>
      </c>
      <c r="O24" s="123">
        <v>0.21842</v>
      </c>
      <c r="P24" s="123">
        <v>2409.65</v>
      </c>
      <c r="Q24" s="123">
        <v>0.68400000000000005</v>
      </c>
      <c r="R24" s="123">
        <v>3.1E-2</v>
      </c>
      <c r="S24" s="123">
        <v>0.69499999999999995</v>
      </c>
      <c r="T24" s="123">
        <v>0.43</v>
      </c>
      <c r="U24" s="123">
        <v>72.150000000000006</v>
      </c>
      <c r="V24" s="123">
        <v>232.733</v>
      </c>
      <c r="W24" s="123">
        <v>0.105</v>
      </c>
      <c r="X24" s="123">
        <v>3.5000000000000003E-2</v>
      </c>
      <c r="Y24" s="123">
        <v>24.76</v>
      </c>
      <c r="Z24" s="123">
        <v>0.14199999999999999</v>
      </c>
      <c r="AA24" s="123">
        <v>0.24464</v>
      </c>
      <c r="AB24" s="123">
        <v>8.2229999999999998E-2</v>
      </c>
      <c r="AC24" s="123">
        <v>11.61</v>
      </c>
      <c r="AD24" s="123">
        <v>0.28299999999999997</v>
      </c>
    </row>
    <row r="25" spans="1:30" x14ac:dyDescent="0.35">
      <c r="A25" s="125" t="s">
        <v>684</v>
      </c>
      <c r="B25" s="123">
        <v>2695</v>
      </c>
      <c r="C25" s="123">
        <v>0.86765999999999999</v>
      </c>
      <c r="D25" s="123">
        <v>0.91</v>
      </c>
      <c r="E25" s="123">
        <v>0.39400000000000002</v>
      </c>
      <c r="F25" s="123">
        <v>4.7070000000000001E-2</v>
      </c>
      <c r="G25" s="123">
        <v>2.1999999999999999E-2</v>
      </c>
      <c r="H25" s="123">
        <v>3874.3039600000002</v>
      </c>
      <c r="I25" s="125" t="s">
        <v>1349</v>
      </c>
      <c r="J25" s="125" t="s">
        <v>1349</v>
      </c>
      <c r="K25" s="123">
        <v>0.59591000000000005</v>
      </c>
      <c r="L25" s="123">
        <v>20.468399999999999</v>
      </c>
      <c r="M25" s="125" t="s">
        <v>1349</v>
      </c>
      <c r="N25" s="123">
        <v>0.26491999999999999</v>
      </c>
      <c r="O25" s="123">
        <v>0.21842</v>
      </c>
      <c r="P25" s="123">
        <v>2409.7600000000002</v>
      </c>
      <c r="Q25" s="123">
        <v>0.69599999999999995</v>
      </c>
      <c r="R25" s="123">
        <v>4.8000000000000001E-2</v>
      </c>
      <c r="S25" s="123">
        <v>0.69499999999999995</v>
      </c>
      <c r="T25" s="123">
        <v>0.432</v>
      </c>
      <c r="U25" s="125" t="s">
        <v>1349</v>
      </c>
      <c r="V25" s="123">
        <v>232.73400000000001</v>
      </c>
      <c r="W25" s="123">
        <v>9.2999999999999999E-2</v>
      </c>
      <c r="X25" s="123">
        <v>3.1E-2</v>
      </c>
      <c r="Y25" s="123">
        <v>24.76</v>
      </c>
      <c r="Z25" s="123">
        <v>0.14099999999999999</v>
      </c>
      <c r="AA25" s="123">
        <v>0.23762</v>
      </c>
      <c r="AB25" s="123">
        <v>9.5850000000000005E-2</v>
      </c>
      <c r="AC25" s="123">
        <v>11.61</v>
      </c>
      <c r="AD25" s="123">
        <v>0.32100000000000001</v>
      </c>
    </row>
    <row r="26" spans="1:30" x14ac:dyDescent="0.35">
      <c r="A26" s="125" t="s">
        <v>685</v>
      </c>
      <c r="B26" s="123">
        <v>2695</v>
      </c>
      <c r="C26" s="123">
        <v>0.86765999999999999</v>
      </c>
      <c r="D26" s="123">
        <v>0.91</v>
      </c>
      <c r="E26" s="123">
        <v>0.39400000000000002</v>
      </c>
      <c r="F26" s="123">
        <v>4.7070000000000001E-2</v>
      </c>
      <c r="G26" s="123">
        <v>2.1999999999999999E-2</v>
      </c>
      <c r="H26" s="123">
        <v>3874.3039600000002</v>
      </c>
      <c r="I26" s="125" t="s">
        <v>1349</v>
      </c>
      <c r="J26" s="125" t="s">
        <v>1349</v>
      </c>
      <c r="K26" s="123">
        <v>0.59591000000000005</v>
      </c>
      <c r="L26" s="123">
        <v>20.468399999999999</v>
      </c>
      <c r="M26" s="125" t="s">
        <v>1349</v>
      </c>
      <c r="N26" s="123">
        <v>0.26491999999999999</v>
      </c>
      <c r="O26" s="123">
        <v>0.21842</v>
      </c>
      <c r="P26" s="123">
        <v>2409.7600000000002</v>
      </c>
      <c r="Q26" s="123">
        <v>0.69599999999999995</v>
      </c>
      <c r="R26" s="123">
        <v>4.8000000000000001E-2</v>
      </c>
      <c r="S26" s="123">
        <v>0.69499999999999995</v>
      </c>
      <c r="T26" s="123">
        <v>0.432</v>
      </c>
      <c r="U26" s="125" t="s">
        <v>1349</v>
      </c>
      <c r="V26" s="123">
        <v>232.73400000000001</v>
      </c>
      <c r="W26" s="123">
        <v>9.2999999999999999E-2</v>
      </c>
      <c r="X26" s="123">
        <v>3.1E-2</v>
      </c>
      <c r="Y26" s="123">
        <v>24.76</v>
      </c>
      <c r="Z26" s="123">
        <v>0.14099999999999999</v>
      </c>
      <c r="AA26" s="123">
        <v>0.23762</v>
      </c>
      <c r="AB26" s="123">
        <v>9.5850000000000005E-2</v>
      </c>
      <c r="AC26" s="123">
        <v>11.61</v>
      </c>
      <c r="AD26" s="123">
        <v>0.32100000000000001</v>
      </c>
    </row>
    <row r="27" spans="1:30" x14ac:dyDescent="0.35">
      <c r="A27" s="125" t="s">
        <v>686</v>
      </c>
      <c r="B27" s="123">
        <v>2695</v>
      </c>
      <c r="C27" s="123">
        <v>0.40105000000000002</v>
      </c>
      <c r="D27" s="123">
        <v>0.9073</v>
      </c>
      <c r="E27" s="123">
        <v>0.372</v>
      </c>
      <c r="F27" s="123">
        <v>3.6459999999999999E-2</v>
      </c>
      <c r="G27" s="123">
        <v>0.02</v>
      </c>
      <c r="H27" s="123">
        <v>3874.3167600000002</v>
      </c>
      <c r="I27" s="125" t="s">
        <v>1349</v>
      </c>
      <c r="J27" s="125" t="s">
        <v>1349</v>
      </c>
      <c r="K27" s="123">
        <v>0.59896000000000005</v>
      </c>
      <c r="L27" s="123">
        <v>20.500119999999999</v>
      </c>
      <c r="M27" s="123">
        <v>124.79756999999999</v>
      </c>
      <c r="N27" s="123">
        <v>0.29809999999999998</v>
      </c>
      <c r="O27" s="123">
        <v>0.19800999999999999</v>
      </c>
      <c r="P27" s="123">
        <v>2409.88</v>
      </c>
      <c r="Q27" s="123">
        <v>0.70899999999999996</v>
      </c>
      <c r="R27" s="123">
        <v>7.3999999999999996E-2</v>
      </c>
      <c r="S27" s="123">
        <v>0.69499999999999995</v>
      </c>
      <c r="T27" s="123">
        <v>0.433</v>
      </c>
      <c r="U27" s="125" t="s">
        <v>1349</v>
      </c>
      <c r="V27" s="123">
        <v>232.73500000000001</v>
      </c>
      <c r="W27" s="123">
        <v>8.3000000000000004E-2</v>
      </c>
      <c r="X27" s="123">
        <v>2.5999999999999999E-2</v>
      </c>
      <c r="Y27" s="123">
        <v>24.76</v>
      </c>
      <c r="Z27" s="123">
        <v>0.14000000000000001</v>
      </c>
      <c r="AA27" s="123">
        <v>0.24229999999999999</v>
      </c>
      <c r="AB27" s="123">
        <v>9.3160000000000007E-2</v>
      </c>
      <c r="AC27" s="123">
        <v>11.63</v>
      </c>
      <c r="AD27" s="123">
        <v>0.35899999999999999</v>
      </c>
    </row>
    <row r="28" spans="1:30" x14ac:dyDescent="0.35">
      <c r="A28" s="125" t="s">
        <v>687</v>
      </c>
      <c r="B28" s="123">
        <v>2695</v>
      </c>
      <c r="C28" s="123">
        <v>0.40105000000000002</v>
      </c>
      <c r="D28" s="123">
        <v>0.9073</v>
      </c>
      <c r="E28" s="123">
        <v>0.372</v>
      </c>
      <c r="F28" s="123">
        <v>3.6459999999999999E-2</v>
      </c>
      <c r="G28" s="123">
        <v>0.02</v>
      </c>
      <c r="H28" s="123">
        <v>3874.3167600000002</v>
      </c>
      <c r="I28" s="125" t="s">
        <v>1349</v>
      </c>
      <c r="J28" s="125" t="s">
        <v>1349</v>
      </c>
      <c r="K28" s="123">
        <v>0.59896000000000005</v>
      </c>
      <c r="L28" s="123">
        <v>20.500119999999999</v>
      </c>
      <c r="M28" s="123">
        <v>124.79756999999999</v>
      </c>
      <c r="N28" s="123">
        <v>0.29809999999999998</v>
      </c>
      <c r="O28" s="123">
        <v>0.19800999999999999</v>
      </c>
      <c r="P28" s="123">
        <v>2409.88</v>
      </c>
      <c r="Q28" s="123">
        <v>0.70899999999999996</v>
      </c>
      <c r="R28" s="123">
        <v>7.3999999999999996E-2</v>
      </c>
      <c r="S28" s="123">
        <v>0.69499999999999995</v>
      </c>
      <c r="T28" s="123">
        <v>0.433</v>
      </c>
      <c r="U28" s="125" t="s">
        <v>1349</v>
      </c>
      <c r="V28" s="123">
        <v>232.73500000000001</v>
      </c>
      <c r="W28" s="123">
        <v>8.3000000000000004E-2</v>
      </c>
      <c r="X28" s="123">
        <v>2.5999999999999999E-2</v>
      </c>
      <c r="Y28" s="123">
        <v>24.76</v>
      </c>
      <c r="Z28" s="123">
        <v>0.14000000000000001</v>
      </c>
      <c r="AA28" s="123">
        <v>0.24229999999999999</v>
      </c>
      <c r="AB28" s="123">
        <v>9.3160000000000007E-2</v>
      </c>
      <c r="AC28" s="123">
        <v>11.63</v>
      </c>
      <c r="AD28" s="123">
        <v>0.35899999999999999</v>
      </c>
    </row>
    <row r="29" spans="1:30" x14ac:dyDescent="0.35">
      <c r="A29" s="125" t="s">
        <v>688</v>
      </c>
      <c r="B29" s="123">
        <v>2695</v>
      </c>
      <c r="C29" s="123">
        <v>0.10767</v>
      </c>
      <c r="D29" s="123">
        <v>0.89380000000000004</v>
      </c>
      <c r="E29" s="123">
        <v>0.34799999999999998</v>
      </c>
      <c r="F29" s="123">
        <v>2.911E-2</v>
      </c>
      <c r="G29" s="123">
        <v>1.7999999999999999E-2</v>
      </c>
      <c r="H29" s="123">
        <v>3874.2771400000001</v>
      </c>
      <c r="I29" s="125" t="s">
        <v>1349</v>
      </c>
      <c r="J29" s="125" t="s">
        <v>1349</v>
      </c>
      <c r="K29" s="123">
        <v>0.60118000000000005</v>
      </c>
      <c r="L29" s="123">
        <v>20.401969999999999</v>
      </c>
      <c r="M29" s="125" t="s">
        <v>1349</v>
      </c>
      <c r="N29" s="123">
        <v>0.28676000000000001</v>
      </c>
      <c r="O29" s="123">
        <v>0.15296999999999999</v>
      </c>
      <c r="P29" s="123">
        <v>2409.92</v>
      </c>
      <c r="Q29" s="123">
        <v>0.71299999999999997</v>
      </c>
      <c r="R29" s="123">
        <v>6.4000000000000001E-2</v>
      </c>
      <c r="S29" s="123">
        <v>0.69399999999999995</v>
      </c>
      <c r="T29" s="123">
        <v>0.43</v>
      </c>
      <c r="U29" s="125" t="s">
        <v>1349</v>
      </c>
      <c r="V29" s="123">
        <v>232.727</v>
      </c>
      <c r="W29" s="123">
        <v>7.1999999999999995E-2</v>
      </c>
      <c r="X29" s="123">
        <v>0.02</v>
      </c>
      <c r="Y29" s="123">
        <v>24.76</v>
      </c>
      <c r="Z29" s="123">
        <v>0.13900000000000001</v>
      </c>
      <c r="AA29" s="123">
        <v>0.26218000000000002</v>
      </c>
      <c r="AB29" s="123">
        <v>8.5819999999999994E-2</v>
      </c>
      <c r="AC29" s="123">
        <v>11.66</v>
      </c>
      <c r="AD29" s="123">
        <v>0.38800000000000001</v>
      </c>
    </row>
    <row r="30" spans="1:30" x14ac:dyDescent="0.35">
      <c r="A30" s="125" t="s">
        <v>689</v>
      </c>
      <c r="B30" s="123">
        <v>2695</v>
      </c>
      <c r="C30" s="123">
        <v>0.10767</v>
      </c>
      <c r="D30" s="123">
        <v>0.89380000000000004</v>
      </c>
      <c r="E30" s="123">
        <v>0.34799999999999998</v>
      </c>
      <c r="F30" s="123">
        <v>2.911E-2</v>
      </c>
      <c r="G30" s="123">
        <v>1.7999999999999999E-2</v>
      </c>
      <c r="H30" s="123">
        <v>3874.2771400000001</v>
      </c>
      <c r="I30" s="125" t="s">
        <v>1349</v>
      </c>
      <c r="J30" s="125" t="s">
        <v>1349</v>
      </c>
      <c r="K30" s="123">
        <v>0.60118000000000005</v>
      </c>
      <c r="L30" s="123">
        <v>20.401969999999999</v>
      </c>
      <c r="M30" s="125" t="s">
        <v>1349</v>
      </c>
      <c r="N30" s="123">
        <v>0.28676000000000001</v>
      </c>
      <c r="O30" s="123">
        <v>0.15296999999999999</v>
      </c>
      <c r="P30" s="123">
        <v>2409.92</v>
      </c>
      <c r="Q30" s="123">
        <v>0.71299999999999997</v>
      </c>
      <c r="R30" s="123">
        <v>6.4000000000000001E-2</v>
      </c>
      <c r="S30" s="123">
        <v>0.69399999999999995</v>
      </c>
      <c r="T30" s="123">
        <v>0.43</v>
      </c>
      <c r="U30" s="125" t="s">
        <v>1349</v>
      </c>
      <c r="V30" s="123">
        <v>232.727</v>
      </c>
      <c r="W30" s="123">
        <v>7.1999999999999995E-2</v>
      </c>
      <c r="X30" s="123">
        <v>0.02</v>
      </c>
      <c r="Y30" s="123">
        <v>24.76</v>
      </c>
      <c r="Z30" s="123">
        <v>0.13900000000000001</v>
      </c>
      <c r="AA30" s="123">
        <v>0.26218000000000002</v>
      </c>
      <c r="AB30" s="123">
        <v>8.5819999999999994E-2</v>
      </c>
      <c r="AC30" s="123">
        <v>11.66</v>
      </c>
      <c r="AD30" s="123">
        <v>0.38800000000000001</v>
      </c>
    </row>
    <row r="31" spans="1:30" x14ac:dyDescent="0.35">
      <c r="A31" s="125" t="s">
        <v>690</v>
      </c>
      <c r="B31" s="123">
        <v>2695</v>
      </c>
      <c r="C31" s="123">
        <v>1E-3</v>
      </c>
      <c r="D31" s="123">
        <v>0.87549999999999994</v>
      </c>
      <c r="E31" s="123">
        <v>0.32800000000000001</v>
      </c>
      <c r="F31" s="123">
        <v>3.4479999999999997E-2</v>
      </c>
      <c r="G31" s="123">
        <v>1.4E-2</v>
      </c>
      <c r="H31" s="123">
        <v>3874.25306</v>
      </c>
      <c r="I31" s="125" t="s">
        <v>1349</v>
      </c>
      <c r="J31" s="125" t="s">
        <v>1349</v>
      </c>
      <c r="K31" s="123">
        <v>0.59897999999999996</v>
      </c>
      <c r="L31" s="123">
        <v>20.342369999999999</v>
      </c>
      <c r="M31" s="125" t="s">
        <v>1349</v>
      </c>
      <c r="N31" s="123">
        <v>0.25974999999999998</v>
      </c>
      <c r="O31" s="123">
        <v>0.14898</v>
      </c>
      <c r="P31" s="123">
        <v>2409.7800000000002</v>
      </c>
      <c r="Q31" s="123">
        <v>0.69799999999999995</v>
      </c>
      <c r="R31" s="123">
        <v>5.1999999999999998E-2</v>
      </c>
      <c r="S31" s="123">
        <v>0.69399999999999995</v>
      </c>
      <c r="T31" s="123">
        <v>0.432</v>
      </c>
      <c r="U31" s="125" t="s">
        <v>1349</v>
      </c>
      <c r="V31" s="123">
        <v>232.71799999999999</v>
      </c>
      <c r="W31" s="123">
        <v>6.8000000000000005E-2</v>
      </c>
      <c r="X31" s="123">
        <v>1.6E-2</v>
      </c>
      <c r="Y31" s="123">
        <v>24.76</v>
      </c>
      <c r="Z31" s="123">
        <v>0.13800000000000001</v>
      </c>
      <c r="AA31" s="123">
        <v>0.27972999999999998</v>
      </c>
      <c r="AB31" s="123">
        <v>7.7679999999999999E-2</v>
      </c>
      <c r="AC31" s="123">
        <v>11.66</v>
      </c>
      <c r="AD31" s="123">
        <v>0.41499999999999998</v>
      </c>
    </row>
    <row r="32" spans="1:30" x14ac:dyDescent="0.35">
      <c r="A32" s="125" t="s">
        <v>691</v>
      </c>
      <c r="B32" s="123">
        <v>2695</v>
      </c>
      <c r="C32" s="123">
        <v>1E-3</v>
      </c>
      <c r="D32" s="123">
        <v>0.87549999999999994</v>
      </c>
      <c r="E32" s="123">
        <v>0.32800000000000001</v>
      </c>
      <c r="F32" s="123">
        <v>3.4479999999999997E-2</v>
      </c>
      <c r="G32" s="123">
        <v>1.4E-2</v>
      </c>
      <c r="H32" s="123">
        <v>3874.25306</v>
      </c>
      <c r="I32" s="125" t="s">
        <v>1349</v>
      </c>
      <c r="J32" s="125" t="s">
        <v>1349</v>
      </c>
      <c r="K32" s="123">
        <v>0.59897999999999996</v>
      </c>
      <c r="L32" s="123">
        <v>20.342369999999999</v>
      </c>
      <c r="M32" s="125" t="s">
        <v>1349</v>
      </c>
      <c r="N32" s="123">
        <v>0.25974999999999998</v>
      </c>
      <c r="O32" s="123">
        <v>0.14898</v>
      </c>
      <c r="P32" s="123">
        <v>2409.7800000000002</v>
      </c>
      <c r="Q32" s="123">
        <v>0.69799999999999995</v>
      </c>
      <c r="R32" s="123">
        <v>5.1999999999999998E-2</v>
      </c>
      <c r="S32" s="123">
        <v>0.69399999999999995</v>
      </c>
      <c r="T32" s="123">
        <v>0.432</v>
      </c>
      <c r="U32" s="125" t="s">
        <v>1349</v>
      </c>
      <c r="V32" s="123">
        <v>232.71799999999999</v>
      </c>
      <c r="W32" s="123">
        <v>6.8000000000000005E-2</v>
      </c>
      <c r="X32" s="123">
        <v>1.6E-2</v>
      </c>
      <c r="Y32" s="123">
        <v>24.76</v>
      </c>
      <c r="Z32" s="123">
        <v>0.13800000000000001</v>
      </c>
      <c r="AA32" s="123">
        <v>0.27972999999999998</v>
      </c>
      <c r="AB32" s="123">
        <v>7.7679999999999999E-2</v>
      </c>
      <c r="AC32" s="123">
        <v>11.66</v>
      </c>
      <c r="AD32" s="123">
        <v>0.41499999999999998</v>
      </c>
    </row>
    <row r="33" spans="1:30" x14ac:dyDescent="0.35">
      <c r="A33" s="125" t="s">
        <v>692</v>
      </c>
      <c r="B33" s="123">
        <v>2695</v>
      </c>
      <c r="C33" s="123">
        <v>1E-3</v>
      </c>
      <c r="D33" s="123">
        <v>0.85799999999999998</v>
      </c>
      <c r="E33" s="123">
        <v>0.30199999999999999</v>
      </c>
      <c r="F33" s="123">
        <v>4.1369999999999997E-2</v>
      </c>
      <c r="G33" s="123">
        <v>0.01</v>
      </c>
      <c r="H33" s="123">
        <v>3874.2457399999998</v>
      </c>
      <c r="I33" s="125" t="s">
        <v>1349</v>
      </c>
      <c r="J33" s="125" t="s">
        <v>1349</v>
      </c>
      <c r="K33" s="123">
        <v>0.59474000000000005</v>
      </c>
      <c r="L33" s="123">
        <v>20.324280000000002</v>
      </c>
      <c r="M33" s="125" t="s">
        <v>1349</v>
      </c>
      <c r="N33" s="123">
        <v>0.23907</v>
      </c>
      <c r="O33" s="123">
        <v>0.17893000000000001</v>
      </c>
      <c r="P33" s="123">
        <v>2409.5100000000002</v>
      </c>
      <c r="Q33" s="123">
        <v>0.66800000000000004</v>
      </c>
      <c r="R33" s="123">
        <v>0.04</v>
      </c>
      <c r="S33" s="123">
        <v>0.69399999999999995</v>
      </c>
      <c r="T33" s="123">
        <v>0.43</v>
      </c>
      <c r="U33" s="125" t="s">
        <v>1349</v>
      </c>
      <c r="V33" s="123">
        <v>232.709</v>
      </c>
      <c r="W33" s="123">
        <v>7.3999999999999996E-2</v>
      </c>
      <c r="X33" s="123">
        <v>1.7999999999999999E-2</v>
      </c>
      <c r="Y33" s="123">
        <v>24.76</v>
      </c>
      <c r="Z33" s="123">
        <v>0.13700000000000001</v>
      </c>
      <c r="AA33" s="123">
        <v>0.29025000000000001</v>
      </c>
      <c r="AB33" s="123">
        <v>6.9720000000000004E-2</v>
      </c>
      <c r="AC33" s="123">
        <v>11.68</v>
      </c>
      <c r="AD33" s="123">
        <v>0.45200000000000001</v>
      </c>
    </row>
    <row r="34" spans="1:30" x14ac:dyDescent="0.35">
      <c r="A34" s="125" t="s">
        <v>693</v>
      </c>
      <c r="B34" s="123">
        <v>2695</v>
      </c>
      <c r="C34" s="123">
        <v>1E-3</v>
      </c>
      <c r="D34" s="123">
        <v>0.85799999999999998</v>
      </c>
      <c r="E34" s="123">
        <v>0.30199999999999999</v>
      </c>
      <c r="F34" s="123">
        <v>4.1369999999999997E-2</v>
      </c>
      <c r="G34" s="123">
        <v>0.01</v>
      </c>
      <c r="H34" s="123">
        <v>3874.2457399999998</v>
      </c>
      <c r="I34" s="125" t="s">
        <v>1349</v>
      </c>
      <c r="J34" s="125" t="s">
        <v>1349</v>
      </c>
      <c r="K34" s="123">
        <v>0.59474000000000005</v>
      </c>
      <c r="L34" s="123">
        <v>20.324280000000002</v>
      </c>
      <c r="M34" s="125" t="s">
        <v>1349</v>
      </c>
      <c r="N34" s="123">
        <v>0.23907</v>
      </c>
      <c r="O34" s="123">
        <v>0.17893000000000001</v>
      </c>
      <c r="P34" s="123">
        <v>2409.5100000000002</v>
      </c>
      <c r="Q34" s="123">
        <v>0.66800000000000004</v>
      </c>
      <c r="R34" s="123">
        <v>0.04</v>
      </c>
      <c r="S34" s="123">
        <v>0.69399999999999995</v>
      </c>
      <c r="T34" s="123">
        <v>0.43</v>
      </c>
      <c r="U34" s="125" t="s">
        <v>1349</v>
      </c>
      <c r="V34" s="123">
        <v>232.709</v>
      </c>
      <c r="W34" s="123">
        <v>7.3999999999999996E-2</v>
      </c>
      <c r="X34" s="123">
        <v>1.7999999999999999E-2</v>
      </c>
      <c r="Y34" s="123">
        <v>24.76</v>
      </c>
      <c r="Z34" s="123">
        <v>0.13700000000000001</v>
      </c>
      <c r="AA34" s="123">
        <v>0.29025000000000001</v>
      </c>
      <c r="AB34" s="123">
        <v>6.9720000000000004E-2</v>
      </c>
      <c r="AC34" s="123">
        <v>11.68</v>
      </c>
      <c r="AD34" s="123">
        <v>0.45200000000000001</v>
      </c>
    </row>
    <row r="35" spans="1:30" x14ac:dyDescent="0.35">
      <c r="A35" s="125" t="s">
        <v>694</v>
      </c>
      <c r="B35" s="123">
        <v>2695</v>
      </c>
      <c r="C35" s="123">
        <v>1E-3</v>
      </c>
      <c r="D35" s="123">
        <v>0.83799999999999997</v>
      </c>
      <c r="E35" s="123">
        <v>0.28100000000000003</v>
      </c>
      <c r="F35" s="123">
        <v>5.4190000000000002E-2</v>
      </c>
      <c r="G35" s="123">
        <v>0.01</v>
      </c>
      <c r="H35" s="123">
        <v>3874.2378199999998</v>
      </c>
      <c r="I35" s="125" t="s">
        <v>1349</v>
      </c>
      <c r="J35" s="125" t="s">
        <v>1349</v>
      </c>
      <c r="K35" s="123">
        <v>0.59019999999999995</v>
      </c>
      <c r="L35" s="123">
        <v>20.304680000000001</v>
      </c>
      <c r="M35" s="125" t="s">
        <v>1349</v>
      </c>
      <c r="N35" s="123">
        <v>0.21473999999999999</v>
      </c>
      <c r="O35" s="123">
        <v>0.2132</v>
      </c>
      <c r="P35" s="123">
        <v>2409.46</v>
      </c>
      <c r="Q35" s="123">
        <v>0.66300000000000003</v>
      </c>
      <c r="R35" s="123">
        <v>2.8000000000000001E-2</v>
      </c>
      <c r="S35" s="123">
        <v>0.69399999999999995</v>
      </c>
      <c r="T35" s="123">
        <v>0.432</v>
      </c>
      <c r="U35" s="125" t="s">
        <v>1349</v>
      </c>
      <c r="V35" s="123">
        <v>232.70099999999999</v>
      </c>
      <c r="W35" s="123">
        <v>7.9000000000000001E-2</v>
      </c>
      <c r="X35" s="123">
        <v>2.1999999999999999E-2</v>
      </c>
      <c r="Y35" s="123">
        <v>24.76</v>
      </c>
      <c r="Z35" s="123">
        <v>0.13800000000000001</v>
      </c>
      <c r="AA35" s="123">
        <v>0.30780000000000002</v>
      </c>
      <c r="AB35" s="123">
        <v>6.1440000000000002E-2</v>
      </c>
      <c r="AC35" s="123">
        <v>11.71</v>
      </c>
      <c r="AD35" s="123">
        <v>0.48799999999999999</v>
      </c>
    </row>
    <row r="36" spans="1:30" x14ac:dyDescent="0.35">
      <c r="A36" s="125" t="s">
        <v>695</v>
      </c>
      <c r="B36" s="123">
        <v>2695</v>
      </c>
      <c r="C36" s="123">
        <v>1E-3</v>
      </c>
      <c r="D36" s="123">
        <v>0.83799999999999997</v>
      </c>
      <c r="E36" s="123">
        <v>0.28100000000000003</v>
      </c>
      <c r="F36" s="123">
        <v>5.4190000000000002E-2</v>
      </c>
      <c r="G36" s="123">
        <v>0.01</v>
      </c>
      <c r="H36" s="123">
        <v>3874.2378199999998</v>
      </c>
      <c r="I36" s="125" t="s">
        <v>1349</v>
      </c>
      <c r="J36" s="125" t="s">
        <v>1349</v>
      </c>
      <c r="K36" s="123">
        <v>0.59019999999999995</v>
      </c>
      <c r="L36" s="123">
        <v>20.304680000000001</v>
      </c>
      <c r="M36" s="125" t="s">
        <v>1349</v>
      </c>
      <c r="N36" s="123">
        <v>0.21473999999999999</v>
      </c>
      <c r="O36" s="123">
        <v>0.2132</v>
      </c>
      <c r="P36" s="123">
        <v>2409.46</v>
      </c>
      <c r="Q36" s="123">
        <v>0.66300000000000003</v>
      </c>
      <c r="R36" s="123">
        <v>2.8000000000000001E-2</v>
      </c>
      <c r="S36" s="123">
        <v>0.69399999999999995</v>
      </c>
      <c r="T36" s="123">
        <v>0.432</v>
      </c>
      <c r="U36" s="125" t="s">
        <v>1349</v>
      </c>
      <c r="V36" s="123">
        <v>232.70099999999999</v>
      </c>
      <c r="W36" s="123">
        <v>7.9000000000000001E-2</v>
      </c>
      <c r="X36" s="123">
        <v>2.1999999999999999E-2</v>
      </c>
      <c r="Y36" s="123">
        <v>24.76</v>
      </c>
      <c r="Z36" s="123">
        <v>0.13800000000000001</v>
      </c>
      <c r="AA36" s="123">
        <v>0.30780000000000002</v>
      </c>
      <c r="AB36" s="123">
        <v>6.1440000000000002E-2</v>
      </c>
      <c r="AC36" s="123">
        <v>11.71</v>
      </c>
      <c r="AD36" s="123">
        <v>0.48799999999999999</v>
      </c>
    </row>
    <row r="37" spans="1:30" x14ac:dyDescent="0.35">
      <c r="A37" s="125" t="s">
        <v>696</v>
      </c>
      <c r="B37" s="123">
        <v>2695</v>
      </c>
      <c r="C37" s="123">
        <v>1E-3</v>
      </c>
      <c r="D37" s="123">
        <v>0.81799999999999995</v>
      </c>
      <c r="E37" s="123">
        <v>0.27300000000000002</v>
      </c>
      <c r="F37" s="123">
        <v>9.2100000000000001E-2</v>
      </c>
      <c r="G37" s="123">
        <v>1.2E-2</v>
      </c>
      <c r="H37" s="123">
        <v>3874.1911799999998</v>
      </c>
      <c r="I37" s="125" t="s">
        <v>1349</v>
      </c>
      <c r="J37" s="125" t="s">
        <v>1349</v>
      </c>
      <c r="K37" s="123">
        <v>0.58752000000000004</v>
      </c>
      <c r="L37" s="123">
        <v>20.189440000000001</v>
      </c>
      <c r="M37" s="125" t="s">
        <v>1349</v>
      </c>
      <c r="N37" s="123">
        <v>0.21473999999999999</v>
      </c>
      <c r="O37" s="123">
        <v>0.24543000000000001</v>
      </c>
      <c r="P37" s="123">
        <v>2409.4699999999998</v>
      </c>
      <c r="Q37" s="123">
        <v>0.66400000000000003</v>
      </c>
      <c r="R37" s="123">
        <v>3.4000000000000002E-2</v>
      </c>
      <c r="S37" s="123">
        <v>0.69399999999999995</v>
      </c>
      <c r="T37" s="123">
        <v>0.432</v>
      </c>
      <c r="U37" s="125" t="s">
        <v>1349</v>
      </c>
      <c r="V37" s="123">
        <v>232.69200000000001</v>
      </c>
      <c r="W37" s="123">
        <v>8.3000000000000004E-2</v>
      </c>
      <c r="X37" s="123">
        <v>2.5999999999999999E-2</v>
      </c>
      <c r="Y37" s="123">
        <v>24.76</v>
      </c>
      <c r="Z37" s="123">
        <v>0.14000000000000001</v>
      </c>
      <c r="AA37" s="123">
        <v>0.32554</v>
      </c>
      <c r="AB37" s="123">
        <v>4.9489999999999999E-2</v>
      </c>
      <c r="AC37" s="123">
        <v>11.77</v>
      </c>
      <c r="AD37" s="123">
        <v>0.49299999999999999</v>
      </c>
    </row>
    <row r="38" spans="1:30" x14ac:dyDescent="0.35">
      <c r="A38" s="125" t="s">
        <v>697</v>
      </c>
      <c r="B38" s="123">
        <v>2695</v>
      </c>
      <c r="C38" s="123">
        <v>1E-3</v>
      </c>
      <c r="D38" s="123">
        <v>0.81799999999999995</v>
      </c>
      <c r="E38" s="123">
        <v>0.27300000000000002</v>
      </c>
      <c r="F38" s="123">
        <v>9.2100000000000001E-2</v>
      </c>
      <c r="G38" s="123">
        <v>1.2E-2</v>
      </c>
      <c r="H38" s="123">
        <v>3874.1911799999998</v>
      </c>
      <c r="I38" s="125" t="s">
        <v>1349</v>
      </c>
      <c r="J38" s="125" t="s">
        <v>1349</v>
      </c>
      <c r="K38" s="123">
        <v>0.58752000000000004</v>
      </c>
      <c r="L38" s="123">
        <v>20.189440000000001</v>
      </c>
      <c r="M38" s="125" t="s">
        <v>1349</v>
      </c>
      <c r="N38" s="123">
        <v>0.21473999999999999</v>
      </c>
      <c r="O38" s="123">
        <v>0.24543000000000001</v>
      </c>
      <c r="P38" s="123">
        <v>2409.4699999999998</v>
      </c>
      <c r="Q38" s="123">
        <v>0.66400000000000003</v>
      </c>
      <c r="R38" s="123">
        <v>3.4000000000000002E-2</v>
      </c>
      <c r="S38" s="123">
        <v>0.69399999999999995</v>
      </c>
      <c r="T38" s="123">
        <v>0.432</v>
      </c>
      <c r="U38" s="125" t="s">
        <v>1349</v>
      </c>
      <c r="V38" s="123">
        <v>232.69200000000001</v>
      </c>
      <c r="W38" s="123">
        <v>8.3000000000000004E-2</v>
      </c>
      <c r="X38" s="123">
        <v>2.5999999999999999E-2</v>
      </c>
      <c r="Y38" s="123">
        <v>24.76</v>
      </c>
      <c r="Z38" s="123">
        <v>0.14000000000000001</v>
      </c>
      <c r="AA38" s="123">
        <v>0.32554</v>
      </c>
      <c r="AB38" s="123">
        <v>4.9489999999999999E-2</v>
      </c>
      <c r="AC38" s="123">
        <v>11.77</v>
      </c>
      <c r="AD38" s="123">
        <v>0.49299999999999999</v>
      </c>
    </row>
    <row r="39" spans="1:30" x14ac:dyDescent="0.35">
      <c r="A39" s="125" t="s">
        <v>698</v>
      </c>
      <c r="B39" s="123">
        <v>2695</v>
      </c>
      <c r="C39" s="123">
        <v>1E-3</v>
      </c>
      <c r="D39" s="123">
        <v>0.79800000000000004</v>
      </c>
      <c r="E39" s="123">
        <v>0.29299999999999998</v>
      </c>
      <c r="F39" s="123">
        <v>0.11051</v>
      </c>
      <c r="G39" s="123">
        <v>1.4E-2</v>
      </c>
      <c r="H39" s="123">
        <v>3874.1698500000002</v>
      </c>
      <c r="I39" s="125" t="s">
        <v>1349</v>
      </c>
      <c r="J39" s="125" t="s">
        <v>1349</v>
      </c>
      <c r="K39" s="123">
        <v>0.58658999999999994</v>
      </c>
      <c r="L39" s="123">
        <v>20.136769999999999</v>
      </c>
      <c r="M39" s="125" t="s">
        <v>1349</v>
      </c>
      <c r="N39" s="123">
        <v>0.22448000000000001</v>
      </c>
      <c r="O39" s="123">
        <v>0.25666</v>
      </c>
      <c r="P39" s="123">
        <v>2409.5300000000002</v>
      </c>
      <c r="Q39" s="123">
        <v>0.67100000000000004</v>
      </c>
      <c r="R39" s="123">
        <v>5.2999999999999999E-2</v>
      </c>
      <c r="S39" s="123">
        <v>0.69399999999999995</v>
      </c>
      <c r="T39" s="123">
        <v>0.433</v>
      </c>
      <c r="U39" s="125" t="s">
        <v>1349</v>
      </c>
      <c r="V39" s="123">
        <v>232.68299999999999</v>
      </c>
      <c r="W39" s="123">
        <v>7.0000000000000007E-2</v>
      </c>
      <c r="X39" s="123">
        <v>2.8000000000000001E-2</v>
      </c>
      <c r="Y39" s="123">
        <v>24.76</v>
      </c>
      <c r="Z39" s="123">
        <v>0.14099999999999999</v>
      </c>
      <c r="AA39" s="123">
        <v>0.34150000000000003</v>
      </c>
      <c r="AB39" s="123">
        <v>3.968E-2</v>
      </c>
      <c r="AC39" s="123">
        <v>11.8</v>
      </c>
      <c r="AD39" s="123">
        <v>0.48299999999999998</v>
      </c>
    </row>
    <row r="40" spans="1:30" x14ac:dyDescent="0.35">
      <c r="A40" s="125" t="s">
        <v>699</v>
      </c>
      <c r="B40" s="123">
        <v>2695</v>
      </c>
      <c r="C40" s="123">
        <v>1E-3</v>
      </c>
      <c r="D40" s="123">
        <v>0.79800000000000004</v>
      </c>
      <c r="E40" s="123">
        <v>0.29299999999999998</v>
      </c>
      <c r="F40" s="123">
        <v>0.11051</v>
      </c>
      <c r="G40" s="123">
        <v>1.4E-2</v>
      </c>
      <c r="H40" s="123">
        <v>3874.1698500000002</v>
      </c>
      <c r="I40" s="125" t="s">
        <v>1349</v>
      </c>
      <c r="J40" s="125" t="s">
        <v>1349</v>
      </c>
      <c r="K40" s="123">
        <v>0.58658999999999994</v>
      </c>
      <c r="L40" s="123">
        <v>20.136769999999999</v>
      </c>
      <c r="M40" s="125" t="s">
        <v>1349</v>
      </c>
      <c r="N40" s="123">
        <v>0.22448000000000001</v>
      </c>
      <c r="O40" s="123">
        <v>0.25666</v>
      </c>
      <c r="P40" s="123">
        <v>2409.5300000000002</v>
      </c>
      <c r="Q40" s="123">
        <v>0.67100000000000004</v>
      </c>
      <c r="R40" s="123">
        <v>5.2999999999999999E-2</v>
      </c>
      <c r="S40" s="123">
        <v>0.69399999999999995</v>
      </c>
      <c r="T40" s="123">
        <v>0.433</v>
      </c>
      <c r="U40" s="125" t="s">
        <v>1349</v>
      </c>
      <c r="V40" s="123">
        <v>232.68299999999999</v>
      </c>
      <c r="W40" s="123">
        <v>7.0000000000000007E-2</v>
      </c>
      <c r="X40" s="123">
        <v>2.8000000000000001E-2</v>
      </c>
      <c r="Y40" s="123">
        <v>24.76</v>
      </c>
      <c r="Z40" s="123">
        <v>0.14099999999999999</v>
      </c>
      <c r="AA40" s="123">
        <v>0.34150000000000003</v>
      </c>
      <c r="AB40" s="123">
        <v>3.968E-2</v>
      </c>
      <c r="AC40" s="123">
        <v>11.8</v>
      </c>
      <c r="AD40" s="123">
        <v>0.48299999999999998</v>
      </c>
    </row>
    <row r="41" spans="1:30" x14ac:dyDescent="0.35">
      <c r="A41" s="125" t="s">
        <v>700</v>
      </c>
      <c r="B41" s="123">
        <v>2695</v>
      </c>
      <c r="C41" s="123">
        <v>1E-3</v>
      </c>
      <c r="D41" s="123">
        <v>0.77300000000000002</v>
      </c>
      <c r="E41" s="123">
        <v>0.30099999999999999</v>
      </c>
      <c r="F41" s="123">
        <v>0.11803</v>
      </c>
      <c r="G41" s="123">
        <v>1.6E-2</v>
      </c>
      <c r="H41" s="123">
        <v>3874.1884399999999</v>
      </c>
      <c r="I41" s="125" t="s">
        <v>1349</v>
      </c>
      <c r="J41" s="125" t="s">
        <v>1349</v>
      </c>
      <c r="K41" s="123">
        <v>0.58616000000000001</v>
      </c>
      <c r="L41" s="123">
        <v>20.182670000000002</v>
      </c>
      <c r="M41" s="125" t="s">
        <v>1349</v>
      </c>
      <c r="N41" s="123">
        <v>0.22933999999999999</v>
      </c>
      <c r="O41" s="123">
        <v>0.25666</v>
      </c>
      <c r="P41" s="123">
        <v>2409.62</v>
      </c>
      <c r="Q41" s="123">
        <v>0.68</v>
      </c>
      <c r="R41" s="123">
        <v>7.2999999999999995E-2</v>
      </c>
      <c r="S41" s="123">
        <v>0.69399999999999995</v>
      </c>
      <c r="T41" s="123">
        <v>0.43</v>
      </c>
      <c r="U41" s="125" t="s">
        <v>1349</v>
      </c>
      <c r="V41" s="123">
        <v>232.67500000000001</v>
      </c>
      <c r="W41" s="123">
        <v>5.8999999999999997E-2</v>
      </c>
      <c r="X41" s="123">
        <v>0.03</v>
      </c>
      <c r="Y41" s="123">
        <v>24.76</v>
      </c>
      <c r="Z41" s="123">
        <v>0.14199999999999999</v>
      </c>
      <c r="AA41" s="123">
        <v>0.35746</v>
      </c>
      <c r="AB41" s="123">
        <v>2.828E-2</v>
      </c>
      <c r="AC41" s="123">
        <v>11.83</v>
      </c>
      <c r="AD41" s="123">
        <v>0.47099999999999997</v>
      </c>
    </row>
    <row r="42" spans="1:30" x14ac:dyDescent="0.35">
      <c r="A42" s="125" t="s">
        <v>701</v>
      </c>
      <c r="B42" s="123">
        <v>2695</v>
      </c>
      <c r="C42" s="123">
        <v>1E-3</v>
      </c>
      <c r="D42" s="123">
        <v>0.77300000000000002</v>
      </c>
      <c r="E42" s="123">
        <v>0.30099999999999999</v>
      </c>
      <c r="F42" s="123">
        <v>0.11803</v>
      </c>
      <c r="G42" s="123">
        <v>1.6E-2</v>
      </c>
      <c r="H42" s="123">
        <v>3874.1884399999999</v>
      </c>
      <c r="I42" s="125" t="s">
        <v>1349</v>
      </c>
      <c r="J42" s="125" t="s">
        <v>1349</v>
      </c>
      <c r="K42" s="123">
        <v>0.58616000000000001</v>
      </c>
      <c r="L42" s="123">
        <v>20.182670000000002</v>
      </c>
      <c r="M42" s="125" t="s">
        <v>1349</v>
      </c>
      <c r="N42" s="123">
        <v>0.22933999999999999</v>
      </c>
      <c r="O42" s="123">
        <v>0.25666</v>
      </c>
      <c r="P42" s="123">
        <v>2409.62</v>
      </c>
      <c r="Q42" s="123">
        <v>0.68</v>
      </c>
      <c r="R42" s="123">
        <v>7.2999999999999995E-2</v>
      </c>
      <c r="S42" s="123">
        <v>0.69399999999999995</v>
      </c>
      <c r="T42" s="123">
        <v>0.43</v>
      </c>
      <c r="U42" s="125" t="s">
        <v>1349</v>
      </c>
      <c r="V42" s="123">
        <v>232.67500000000001</v>
      </c>
      <c r="W42" s="123">
        <v>5.8999999999999997E-2</v>
      </c>
      <c r="X42" s="123">
        <v>0.03</v>
      </c>
      <c r="Y42" s="123">
        <v>24.76</v>
      </c>
      <c r="Z42" s="123">
        <v>0.14199999999999999</v>
      </c>
      <c r="AA42" s="123">
        <v>0.35746</v>
      </c>
      <c r="AB42" s="123">
        <v>2.828E-2</v>
      </c>
      <c r="AC42" s="123">
        <v>11.83</v>
      </c>
      <c r="AD42" s="123">
        <v>0.47099999999999997</v>
      </c>
    </row>
    <row r="43" spans="1:30" x14ac:dyDescent="0.35">
      <c r="A43" s="125" t="s">
        <v>702</v>
      </c>
      <c r="B43" s="123">
        <v>2695</v>
      </c>
      <c r="C43" s="123">
        <v>1E-3</v>
      </c>
      <c r="D43" s="123">
        <v>0.73799999999999999</v>
      </c>
      <c r="E43" s="123">
        <v>0.31</v>
      </c>
      <c r="F43" s="123">
        <v>0.11951000000000001</v>
      </c>
      <c r="G43" s="123">
        <v>1.7000000000000001E-2</v>
      </c>
      <c r="H43" s="123">
        <v>3874.1732000000002</v>
      </c>
      <c r="I43" s="125" t="s">
        <v>1349</v>
      </c>
      <c r="J43" s="125" t="s">
        <v>1349</v>
      </c>
      <c r="K43" s="123">
        <v>0.58643000000000001</v>
      </c>
      <c r="L43" s="123">
        <v>20.145050000000001</v>
      </c>
      <c r="M43" s="125" t="s">
        <v>1349</v>
      </c>
      <c r="N43" s="123">
        <v>0.23907</v>
      </c>
      <c r="O43" s="123">
        <v>0.25102000000000002</v>
      </c>
      <c r="P43" s="123">
        <v>2409.63</v>
      </c>
      <c r="Q43" s="123">
        <v>0.68200000000000005</v>
      </c>
      <c r="R43" s="123">
        <v>9.2999999999999999E-2</v>
      </c>
      <c r="S43" s="123">
        <v>0.69099999999999995</v>
      </c>
      <c r="T43" s="123">
        <v>0.434</v>
      </c>
      <c r="U43" s="125" t="s">
        <v>1349</v>
      </c>
      <c r="V43" s="123">
        <v>232.666</v>
      </c>
      <c r="W43" s="123">
        <v>5.2999999999999999E-2</v>
      </c>
      <c r="X43" s="123">
        <v>2.9000000000000001E-2</v>
      </c>
      <c r="Y43" s="123">
        <v>24.76</v>
      </c>
      <c r="Z43" s="123">
        <v>0.14299999999999999</v>
      </c>
      <c r="AA43" s="123">
        <v>0.37341000000000002</v>
      </c>
      <c r="AB43" s="123">
        <v>2.1180000000000001E-2</v>
      </c>
      <c r="AC43" s="123">
        <v>11.8</v>
      </c>
      <c r="AD43" s="123">
        <v>0.45800000000000002</v>
      </c>
    </row>
    <row r="44" spans="1:30" x14ac:dyDescent="0.35">
      <c r="A44" s="125" t="s">
        <v>703</v>
      </c>
      <c r="B44" s="123">
        <v>2695</v>
      </c>
      <c r="C44" s="123">
        <v>1E-3</v>
      </c>
      <c r="D44" s="123">
        <v>0.73799999999999999</v>
      </c>
      <c r="E44" s="123">
        <v>0.31</v>
      </c>
      <c r="F44" s="123">
        <v>0.11951000000000001</v>
      </c>
      <c r="G44" s="123">
        <v>1.7000000000000001E-2</v>
      </c>
      <c r="H44" s="123">
        <v>3874.1732000000002</v>
      </c>
      <c r="I44" s="125" t="s">
        <v>1349</v>
      </c>
      <c r="J44" s="125" t="s">
        <v>1349</v>
      </c>
      <c r="K44" s="123">
        <v>0.58643000000000001</v>
      </c>
      <c r="L44" s="123">
        <v>20.145050000000001</v>
      </c>
      <c r="M44" s="125" t="s">
        <v>1349</v>
      </c>
      <c r="N44" s="123">
        <v>0.23907</v>
      </c>
      <c r="O44" s="123">
        <v>0.25102000000000002</v>
      </c>
      <c r="P44" s="123">
        <v>2409.63</v>
      </c>
      <c r="Q44" s="123">
        <v>0.68200000000000005</v>
      </c>
      <c r="R44" s="123">
        <v>9.2999999999999999E-2</v>
      </c>
      <c r="S44" s="123">
        <v>0.69099999999999995</v>
      </c>
      <c r="T44" s="123">
        <v>0.434</v>
      </c>
      <c r="U44" s="125" t="s">
        <v>1349</v>
      </c>
      <c r="V44" s="123">
        <v>232.666</v>
      </c>
      <c r="W44" s="123">
        <v>5.2999999999999999E-2</v>
      </c>
      <c r="X44" s="123">
        <v>2.9000000000000001E-2</v>
      </c>
      <c r="Y44" s="123">
        <v>24.76</v>
      </c>
      <c r="Z44" s="123">
        <v>0.14299999999999999</v>
      </c>
      <c r="AA44" s="123">
        <v>0.37341000000000002</v>
      </c>
      <c r="AB44" s="123">
        <v>2.1180000000000001E-2</v>
      </c>
      <c r="AC44" s="123">
        <v>11.8</v>
      </c>
      <c r="AD44" s="123">
        <v>0.45800000000000002</v>
      </c>
    </row>
    <row r="45" spans="1:30" x14ac:dyDescent="0.35">
      <c r="A45" s="125" t="s">
        <v>704</v>
      </c>
      <c r="B45" s="123">
        <v>2695</v>
      </c>
      <c r="C45" s="123">
        <v>1E-3</v>
      </c>
      <c r="D45" s="123">
        <v>0.80800000000000005</v>
      </c>
      <c r="E45" s="123">
        <v>0.314</v>
      </c>
      <c r="F45" s="123">
        <v>0.13641</v>
      </c>
      <c r="G45" s="123">
        <v>1.9E-2</v>
      </c>
      <c r="H45" s="123">
        <v>3874.1591800000001</v>
      </c>
      <c r="I45" s="123">
        <v>27.635999999999999</v>
      </c>
      <c r="J45" s="123">
        <v>7.4593999999999996</v>
      </c>
      <c r="K45" s="123">
        <v>0.58635000000000004</v>
      </c>
      <c r="L45" s="123">
        <v>20.11045</v>
      </c>
      <c r="M45" s="125" t="s">
        <v>1349</v>
      </c>
      <c r="N45" s="123">
        <v>0.24424000000000001</v>
      </c>
      <c r="O45" s="123">
        <v>0.25102000000000002</v>
      </c>
      <c r="P45" s="123">
        <v>2409.75</v>
      </c>
      <c r="Q45" s="123">
        <v>0.69499999999999995</v>
      </c>
      <c r="R45" s="123">
        <v>0.113</v>
      </c>
      <c r="S45" s="123">
        <v>0.69399999999999995</v>
      </c>
      <c r="T45" s="123">
        <v>0.43099999999999999</v>
      </c>
      <c r="U45" s="125" t="s">
        <v>1349</v>
      </c>
      <c r="V45" s="123">
        <v>232.65799999999999</v>
      </c>
      <c r="W45" s="123">
        <v>4.5999999999999999E-2</v>
      </c>
      <c r="X45" s="123">
        <v>2.5000000000000001E-2</v>
      </c>
      <c r="Y45" s="123">
        <v>24.76</v>
      </c>
      <c r="Z45" s="123">
        <v>0.14399999999999999</v>
      </c>
      <c r="AA45" s="123">
        <v>0.39083000000000001</v>
      </c>
      <c r="AB45" s="123">
        <v>1.2070000000000001E-2</v>
      </c>
      <c r="AC45" s="123">
        <v>11.76</v>
      </c>
      <c r="AD45" s="123">
        <v>0.44600000000000001</v>
      </c>
    </row>
    <row r="46" spans="1:30" x14ac:dyDescent="0.35">
      <c r="A46" s="125" t="s">
        <v>705</v>
      </c>
      <c r="B46" s="123">
        <v>2695</v>
      </c>
      <c r="C46" s="123">
        <v>1E-3</v>
      </c>
      <c r="D46" s="123">
        <v>0.80800000000000005</v>
      </c>
      <c r="E46" s="123">
        <v>0.314</v>
      </c>
      <c r="F46" s="123">
        <v>0.13641</v>
      </c>
      <c r="G46" s="123">
        <v>1.9E-2</v>
      </c>
      <c r="H46" s="123">
        <v>3874.1591800000001</v>
      </c>
      <c r="I46" s="123">
        <v>27.635999999999999</v>
      </c>
      <c r="J46" s="123">
        <v>7.4593999999999996</v>
      </c>
      <c r="K46" s="123">
        <v>0.58635000000000004</v>
      </c>
      <c r="L46" s="123">
        <v>20.11045</v>
      </c>
      <c r="M46" s="125" t="s">
        <v>1349</v>
      </c>
      <c r="N46" s="123">
        <v>0.24424000000000001</v>
      </c>
      <c r="O46" s="123">
        <v>0.25102000000000002</v>
      </c>
      <c r="P46" s="123">
        <v>2409.75</v>
      </c>
      <c r="Q46" s="123">
        <v>0.69499999999999995</v>
      </c>
      <c r="R46" s="123">
        <v>0.113</v>
      </c>
      <c r="S46" s="123">
        <v>0.69399999999999995</v>
      </c>
      <c r="T46" s="123">
        <v>0.43099999999999999</v>
      </c>
      <c r="U46" s="125" t="s">
        <v>1349</v>
      </c>
      <c r="V46" s="123">
        <v>232.65799999999999</v>
      </c>
      <c r="W46" s="123">
        <v>4.5999999999999999E-2</v>
      </c>
      <c r="X46" s="123">
        <v>2.5000000000000001E-2</v>
      </c>
      <c r="Y46" s="123">
        <v>24.76</v>
      </c>
      <c r="Z46" s="123">
        <v>0.14399999999999999</v>
      </c>
      <c r="AA46" s="123">
        <v>0.39083000000000001</v>
      </c>
      <c r="AB46" s="123">
        <v>1.2070000000000001E-2</v>
      </c>
      <c r="AC46" s="123">
        <v>11.76</v>
      </c>
      <c r="AD46" s="123">
        <v>0.44600000000000001</v>
      </c>
    </row>
    <row r="47" spans="1:30" x14ac:dyDescent="0.35">
      <c r="A47" s="125" t="s">
        <v>706</v>
      </c>
      <c r="B47" s="123">
        <v>2695</v>
      </c>
      <c r="C47" s="123">
        <v>0.19428999999999999</v>
      </c>
      <c r="D47" s="123">
        <v>0.67549999999999999</v>
      </c>
      <c r="E47" s="123">
        <v>0.34200000000000003</v>
      </c>
      <c r="F47" s="123">
        <v>0.14004</v>
      </c>
      <c r="G47" s="123">
        <v>0.02</v>
      </c>
      <c r="H47" s="123">
        <v>3874.1555199999998</v>
      </c>
      <c r="I47" s="125" t="s">
        <v>1349</v>
      </c>
      <c r="J47" s="125" t="s">
        <v>1349</v>
      </c>
      <c r="K47" s="123">
        <v>0.58677000000000001</v>
      </c>
      <c r="L47" s="123">
        <v>20.101430000000001</v>
      </c>
      <c r="M47" s="123">
        <v>127.50834</v>
      </c>
      <c r="N47" s="123">
        <v>0.25974999999999998</v>
      </c>
      <c r="O47" s="123">
        <v>0.24543000000000001</v>
      </c>
      <c r="P47" s="123">
        <v>2409.7600000000002</v>
      </c>
      <c r="Q47" s="123">
        <v>0.69599999999999995</v>
      </c>
      <c r="R47" s="123">
        <v>0.13500000000000001</v>
      </c>
      <c r="S47" s="123">
        <v>0.69399999999999995</v>
      </c>
      <c r="T47" s="123">
        <v>0.433</v>
      </c>
      <c r="U47" s="123">
        <v>72.150000000000006</v>
      </c>
      <c r="V47" s="123">
        <v>232.649</v>
      </c>
      <c r="W47" s="123">
        <v>3.9E-2</v>
      </c>
      <c r="X47" s="123">
        <v>2.4E-2</v>
      </c>
      <c r="Y47" s="123">
        <v>24.76</v>
      </c>
      <c r="Z47" s="123">
        <v>0.14499999999999999</v>
      </c>
      <c r="AA47" s="123">
        <v>0.40243000000000001</v>
      </c>
      <c r="AB47" s="123">
        <v>1.1220000000000001E-2</v>
      </c>
      <c r="AC47" s="123">
        <v>11.74</v>
      </c>
      <c r="AD47" s="123">
        <v>0.434</v>
      </c>
    </row>
    <row r="48" spans="1:30" x14ac:dyDescent="0.35">
      <c r="A48" s="125" t="s">
        <v>707</v>
      </c>
      <c r="B48" s="123">
        <v>2695</v>
      </c>
      <c r="C48" s="123">
        <v>0.19428999999999999</v>
      </c>
      <c r="D48" s="123">
        <v>0.67549999999999999</v>
      </c>
      <c r="E48" s="123">
        <v>0.34200000000000003</v>
      </c>
      <c r="F48" s="123">
        <v>0.14004</v>
      </c>
      <c r="G48" s="123">
        <v>0.02</v>
      </c>
      <c r="H48" s="123">
        <v>3874.1555199999998</v>
      </c>
      <c r="I48" s="125" t="s">
        <v>1349</v>
      </c>
      <c r="J48" s="125" t="s">
        <v>1349</v>
      </c>
      <c r="K48" s="123">
        <v>0.58677000000000001</v>
      </c>
      <c r="L48" s="123">
        <v>20.101430000000001</v>
      </c>
      <c r="M48" s="123">
        <v>127.50834</v>
      </c>
      <c r="N48" s="123">
        <v>0.25974999999999998</v>
      </c>
      <c r="O48" s="123">
        <v>0.24543000000000001</v>
      </c>
      <c r="P48" s="123">
        <v>2409.7600000000002</v>
      </c>
      <c r="Q48" s="123">
        <v>0.69599999999999995</v>
      </c>
      <c r="R48" s="123">
        <v>0.13500000000000001</v>
      </c>
      <c r="S48" s="123">
        <v>0.69399999999999995</v>
      </c>
      <c r="T48" s="123">
        <v>0.433</v>
      </c>
      <c r="U48" s="123">
        <v>72.150000000000006</v>
      </c>
      <c r="V48" s="123">
        <v>232.649</v>
      </c>
      <c r="W48" s="123">
        <v>3.9E-2</v>
      </c>
      <c r="X48" s="123">
        <v>2.4E-2</v>
      </c>
      <c r="Y48" s="123">
        <v>24.76</v>
      </c>
      <c r="Z48" s="123">
        <v>0.14499999999999999</v>
      </c>
      <c r="AA48" s="123">
        <v>0.40243000000000001</v>
      </c>
      <c r="AB48" s="123">
        <v>1.1220000000000001E-2</v>
      </c>
      <c r="AC48" s="123">
        <v>11.74</v>
      </c>
      <c r="AD48" s="123">
        <v>0.434</v>
      </c>
    </row>
    <row r="49" spans="1:30" x14ac:dyDescent="0.35">
      <c r="A49" s="125" t="s">
        <v>708</v>
      </c>
      <c r="B49" s="123">
        <v>2695</v>
      </c>
      <c r="C49" s="123">
        <v>0.36526999999999998</v>
      </c>
      <c r="D49" s="123">
        <v>0.66049999999999998</v>
      </c>
      <c r="E49" s="123">
        <v>0.35399999999999998</v>
      </c>
      <c r="F49" s="123">
        <v>0.14549000000000001</v>
      </c>
      <c r="G49" s="123">
        <v>1.9E-2</v>
      </c>
      <c r="H49" s="123">
        <v>3874.1503400000001</v>
      </c>
      <c r="I49" s="125" t="s">
        <v>1349</v>
      </c>
      <c r="J49" s="125" t="s">
        <v>1349</v>
      </c>
      <c r="K49" s="123">
        <v>0.58855999999999997</v>
      </c>
      <c r="L49" s="123">
        <v>20.088650000000001</v>
      </c>
      <c r="M49" s="125" t="s">
        <v>1349</v>
      </c>
      <c r="N49" s="123">
        <v>0.25974999999999998</v>
      </c>
      <c r="O49" s="123">
        <v>0.23443</v>
      </c>
      <c r="P49" s="123">
        <v>2409.88</v>
      </c>
      <c r="Q49" s="123">
        <v>0.70899999999999996</v>
      </c>
      <c r="R49" s="123">
        <v>0.13800000000000001</v>
      </c>
      <c r="S49" s="123">
        <v>0.69399999999999995</v>
      </c>
      <c r="T49" s="123">
        <v>0.433</v>
      </c>
      <c r="U49" s="125" t="s">
        <v>1349</v>
      </c>
      <c r="V49" s="123">
        <v>232.64</v>
      </c>
      <c r="W49" s="123">
        <v>4.1000000000000002E-2</v>
      </c>
      <c r="X49" s="123">
        <v>2.1999999999999999E-2</v>
      </c>
      <c r="Y49" s="123">
        <v>24.76</v>
      </c>
      <c r="Z49" s="123">
        <v>0.14199999999999999</v>
      </c>
      <c r="AA49" s="123">
        <v>0.41114000000000001</v>
      </c>
      <c r="AB49" s="123">
        <v>1.2070000000000001E-2</v>
      </c>
      <c r="AC49" s="123">
        <v>11.71</v>
      </c>
      <c r="AD49" s="123">
        <v>0.41899999999999998</v>
      </c>
    </row>
    <row r="50" spans="1:30" x14ac:dyDescent="0.35">
      <c r="A50" s="125" t="s">
        <v>709</v>
      </c>
      <c r="B50" s="123">
        <v>2695</v>
      </c>
      <c r="C50" s="123">
        <v>0.36526999999999998</v>
      </c>
      <c r="D50" s="123">
        <v>0.66049999999999998</v>
      </c>
      <c r="E50" s="123">
        <v>0.35399999999999998</v>
      </c>
      <c r="F50" s="123">
        <v>0.14549000000000001</v>
      </c>
      <c r="G50" s="123">
        <v>1.9E-2</v>
      </c>
      <c r="H50" s="123">
        <v>3874.1503400000001</v>
      </c>
      <c r="I50" s="125" t="s">
        <v>1349</v>
      </c>
      <c r="J50" s="125" t="s">
        <v>1349</v>
      </c>
      <c r="K50" s="123">
        <v>0.58855999999999997</v>
      </c>
      <c r="L50" s="123">
        <v>20.088650000000001</v>
      </c>
      <c r="M50" s="125" t="s">
        <v>1349</v>
      </c>
      <c r="N50" s="123">
        <v>0.25974999999999998</v>
      </c>
      <c r="O50" s="123">
        <v>0.23443</v>
      </c>
      <c r="P50" s="123">
        <v>2409.88</v>
      </c>
      <c r="Q50" s="123">
        <v>0.70899999999999996</v>
      </c>
      <c r="R50" s="123">
        <v>0.13800000000000001</v>
      </c>
      <c r="S50" s="123">
        <v>0.69399999999999995</v>
      </c>
      <c r="T50" s="123">
        <v>0.433</v>
      </c>
      <c r="U50" s="125" t="s">
        <v>1349</v>
      </c>
      <c r="V50" s="123">
        <v>232.64</v>
      </c>
      <c r="W50" s="123">
        <v>4.1000000000000002E-2</v>
      </c>
      <c r="X50" s="123">
        <v>2.1999999999999999E-2</v>
      </c>
      <c r="Y50" s="123">
        <v>24.76</v>
      </c>
      <c r="Z50" s="123">
        <v>0.14199999999999999</v>
      </c>
      <c r="AA50" s="123">
        <v>0.41114000000000001</v>
      </c>
      <c r="AB50" s="123">
        <v>1.2070000000000001E-2</v>
      </c>
      <c r="AC50" s="123">
        <v>11.71</v>
      </c>
      <c r="AD50" s="123">
        <v>0.41899999999999998</v>
      </c>
    </row>
    <row r="51" spans="1:30" x14ac:dyDescent="0.35">
      <c r="A51" s="125" t="s">
        <v>710</v>
      </c>
      <c r="B51" s="123">
        <v>2695</v>
      </c>
      <c r="C51" s="123">
        <v>0.49003999999999998</v>
      </c>
      <c r="D51" s="123">
        <v>0.63300000000000001</v>
      </c>
      <c r="E51" s="123">
        <v>0.32600000000000001</v>
      </c>
      <c r="F51" s="123">
        <v>0.18029999999999999</v>
      </c>
      <c r="G51" s="123">
        <v>1.6E-2</v>
      </c>
      <c r="H51" s="123">
        <v>3874.1402800000001</v>
      </c>
      <c r="I51" s="125" t="s">
        <v>1349</v>
      </c>
      <c r="J51" s="125" t="s">
        <v>1349</v>
      </c>
      <c r="K51" s="123">
        <v>0.58947000000000005</v>
      </c>
      <c r="L51" s="123">
        <v>20.063849999999999</v>
      </c>
      <c r="M51" s="125" t="s">
        <v>1349</v>
      </c>
      <c r="N51" s="123">
        <v>0.23421</v>
      </c>
      <c r="O51" s="123">
        <v>0.22903000000000001</v>
      </c>
      <c r="P51" s="123">
        <v>2409.69</v>
      </c>
      <c r="Q51" s="123">
        <v>0.68799999999999994</v>
      </c>
      <c r="R51" s="123">
        <v>0.124</v>
      </c>
      <c r="S51" s="123">
        <v>0.69399999999999995</v>
      </c>
      <c r="T51" s="123">
        <v>0.43</v>
      </c>
      <c r="U51" s="125" t="s">
        <v>1349</v>
      </c>
      <c r="V51" s="123">
        <v>232.63200000000001</v>
      </c>
      <c r="W51" s="123">
        <v>7.6999999999999999E-2</v>
      </c>
      <c r="X51" s="123">
        <v>2.8000000000000001E-2</v>
      </c>
      <c r="Y51" s="123">
        <v>24.76</v>
      </c>
      <c r="Z51" s="123">
        <v>0.14199999999999999</v>
      </c>
      <c r="AA51" s="123">
        <v>0.41983999999999999</v>
      </c>
      <c r="AB51" s="123">
        <v>8.6800000000000002E-3</v>
      </c>
      <c r="AC51" s="123">
        <v>11.67</v>
      </c>
      <c r="AD51" s="123">
        <v>0.40200000000000002</v>
      </c>
    </row>
    <row r="52" spans="1:30" x14ac:dyDescent="0.35">
      <c r="A52" s="125" t="s">
        <v>711</v>
      </c>
      <c r="B52" s="123">
        <v>2695</v>
      </c>
      <c r="C52" s="123">
        <v>0.49003999999999998</v>
      </c>
      <c r="D52" s="123">
        <v>0.63300000000000001</v>
      </c>
      <c r="E52" s="123">
        <v>0.32600000000000001</v>
      </c>
      <c r="F52" s="123">
        <v>0.18029999999999999</v>
      </c>
      <c r="G52" s="123">
        <v>1.6E-2</v>
      </c>
      <c r="H52" s="123">
        <v>3874.1402800000001</v>
      </c>
      <c r="I52" s="125" t="s">
        <v>1349</v>
      </c>
      <c r="J52" s="125" t="s">
        <v>1349</v>
      </c>
      <c r="K52" s="123">
        <v>0.58947000000000005</v>
      </c>
      <c r="L52" s="123">
        <v>20.063849999999999</v>
      </c>
      <c r="M52" s="125" t="s">
        <v>1349</v>
      </c>
      <c r="N52" s="123">
        <v>0.23421</v>
      </c>
      <c r="O52" s="123">
        <v>0.22903000000000001</v>
      </c>
      <c r="P52" s="123">
        <v>2409.69</v>
      </c>
      <c r="Q52" s="123">
        <v>0.68799999999999994</v>
      </c>
      <c r="R52" s="123">
        <v>0.124</v>
      </c>
      <c r="S52" s="123">
        <v>0.69399999999999995</v>
      </c>
      <c r="T52" s="123">
        <v>0.43</v>
      </c>
      <c r="U52" s="125" t="s">
        <v>1349</v>
      </c>
      <c r="V52" s="123">
        <v>232.63200000000001</v>
      </c>
      <c r="W52" s="123">
        <v>7.6999999999999999E-2</v>
      </c>
      <c r="X52" s="123">
        <v>2.8000000000000001E-2</v>
      </c>
      <c r="Y52" s="123">
        <v>24.76</v>
      </c>
      <c r="Z52" s="123">
        <v>0.14199999999999999</v>
      </c>
      <c r="AA52" s="123">
        <v>0.41983999999999999</v>
      </c>
      <c r="AB52" s="123">
        <v>8.6800000000000002E-3</v>
      </c>
      <c r="AC52" s="123">
        <v>11.67</v>
      </c>
      <c r="AD52" s="123">
        <v>0.40200000000000002</v>
      </c>
    </row>
    <row r="53" spans="1:30" x14ac:dyDescent="0.35">
      <c r="A53" s="125" t="s">
        <v>712</v>
      </c>
      <c r="B53" s="123">
        <v>2695</v>
      </c>
      <c r="C53" s="123">
        <v>0.52471000000000001</v>
      </c>
      <c r="D53" s="123">
        <v>0.59835000000000005</v>
      </c>
      <c r="E53" s="123">
        <v>0.312</v>
      </c>
      <c r="F53" s="123">
        <v>0.17255000000000001</v>
      </c>
      <c r="G53" s="123">
        <v>1.4E-2</v>
      </c>
      <c r="H53" s="123">
        <v>3874.1247400000002</v>
      </c>
      <c r="I53" s="125" t="s">
        <v>1349</v>
      </c>
      <c r="J53" s="125" t="s">
        <v>1349</v>
      </c>
      <c r="K53" s="123">
        <v>0.58884000000000003</v>
      </c>
      <c r="L53" s="123">
        <v>20.02553</v>
      </c>
      <c r="M53" s="125" t="s">
        <v>1349</v>
      </c>
      <c r="N53" s="123">
        <v>0.21021000000000001</v>
      </c>
      <c r="O53" s="123">
        <v>0.25102000000000002</v>
      </c>
      <c r="P53" s="123">
        <v>2409.4899999999998</v>
      </c>
      <c r="Q53" s="123">
        <v>0.66600000000000004</v>
      </c>
      <c r="R53" s="123">
        <v>0.115</v>
      </c>
      <c r="S53" s="123">
        <v>0.69399999999999995</v>
      </c>
      <c r="T53" s="123">
        <v>0.434</v>
      </c>
      <c r="U53" s="125" t="s">
        <v>1349</v>
      </c>
      <c r="V53" s="123">
        <v>232.62299999999999</v>
      </c>
      <c r="W53" s="123">
        <v>0.115</v>
      </c>
      <c r="X53" s="123">
        <v>3.5000000000000003E-2</v>
      </c>
      <c r="Y53" s="123">
        <v>24.76</v>
      </c>
      <c r="Z53" s="123">
        <v>0.14499999999999999</v>
      </c>
      <c r="AA53" s="123">
        <v>0.41838999999999998</v>
      </c>
      <c r="AB53" s="123">
        <v>2.5159999999999998E-2</v>
      </c>
      <c r="AC53" s="123">
        <v>11.67</v>
      </c>
      <c r="AD53" s="123">
        <v>0.38600000000000001</v>
      </c>
    </row>
    <row r="54" spans="1:30" x14ac:dyDescent="0.35">
      <c r="A54" s="125" t="s">
        <v>713</v>
      </c>
      <c r="B54" s="123">
        <v>2695</v>
      </c>
      <c r="C54" s="123">
        <v>0.52471000000000001</v>
      </c>
      <c r="D54" s="123">
        <v>0.59835000000000005</v>
      </c>
      <c r="E54" s="123">
        <v>0.312</v>
      </c>
      <c r="F54" s="123">
        <v>0.17255000000000001</v>
      </c>
      <c r="G54" s="123">
        <v>1.4E-2</v>
      </c>
      <c r="H54" s="123">
        <v>3874.1247400000002</v>
      </c>
      <c r="I54" s="125" t="s">
        <v>1349</v>
      </c>
      <c r="J54" s="125" t="s">
        <v>1349</v>
      </c>
      <c r="K54" s="123">
        <v>0.58884000000000003</v>
      </c>
      <c r="L54" s="123">
        <v>20.02553</v>
      </c>
      <c r="M54" s="125" t="s">
        <v>1349</v>
      </c>
      <c r="N54" s="123">
        <v>0.21021000000000001</v>
      </c>
      <c r="O54" s="123">
        <v>0.25102000000000002</v>
      </c>
      <c r="P54" s="123">
        <v>2409.4899999999998</v>
      </c>
      <c r="Q54" s="123">
        <v>0.66600000000000004</v>
      </c>
      <c r="R54" s="123">
        <v>0.115</v>
      </c>
      <c r="S54" s="123">
        <v>0.69399999999999995</v>
      </c>
      <c r="T54" s="123">
        <v>0.434</v>
      </c>
      <c r="U54" s="125" t="s">
        <v>1349</v>
      </c>
      <c r="V54" s="123">
        <v>232.62299999999999</v>
      </c>
      <c r="W54" s="123">
        <v>0.115</v>
      </c>
      <c r="X54" s="123">
        <v>3.5000000000000003E-2</v>
      </c>
      <c r="Y54" s="123">
        <v>24.76</v>
      </c>
      <c r="Z54" s="123">
        <v>0.14499999999999999</v>
      </c>
      <c r="AA54" s="123">
        <v>0.41838999999999998</v>
      </c>
      <c r="AB54" s="123">
        <v>2.5159999999999998E-2</v>
      </c>
      <c r="AC54" s="123">
        <v>11.67</v>
      </c>
      <c r="AD54" s="123">
        <v>0.38600000000000001</v>
      </c>
    </row>
    <row r="55" spans="1:30" x14ac:dyDescent="0.35">
      <c r="A55" s="125" t="s">
        <v>714</v>
      </c>
      <c r="B55" s="123">
        <v>2695</v>
      </c>
      <c r="C55" s="123">
        <v>0.53481999999999996</v>
      </c>
      <c r="D55" s="123">
        <v>0.60799999999999998</v>
      </c>
      <c r="E55" s="123">
        <v>0.29899999999999999</v>
      </c>
      <c r="F55" s="123">
        <v>0.16047</v>
      </c>
      <c r="G55" s="123">
        <v>1.2E-2</v>
      </c>
      <c r="H55" s="123">
        <v>3874.1140700000001</v>
      </c>
      <c r="I55" s="125" t="s">
        <v>1349</v>
      </c>
      <c r="J55" s="125" t="s">
        <v>1349</v>
      </c>
      <c r="K55" s="123">
        <v>0.58828999999999998</v>
      </c>
      <c r="L55" s="123">
        <v>19.99924</v>
      </c>
      <c r="M55" s="125" t="s">
        <v>1349</v>
      </c>
      <c r="N55" s="123">
        <v>0.18793000000000001</v>
      </c>
      <c r="O55" s="123">
        <v>0.27975</v>
      </c>
      <c r="P55" s="123">
        <v>2409.2800000000002</v>
      </c>
      <c r="Q55" s="123">
        <v>0.64300000000000002</v>
      </c>
      <c r="R55" s="123">
        <v>0.107</v>
      </c>
      <c r="S55" s="123">
        <v>0.69399999999999995</v>
      </c>
      <c r="T55" s="123">
        <v>0.43099999999999999</v>
      </c>
      <c r="U55" s="125" t="s">
        <v>1349</v>
      </c>
      <c r="V55" s="123">
        <v>232.614</v>
      </c>
      <c r="W55" s="123">
        <v>0.14599999999999999</v>
      </c>
      <c r="X55" s="123">
        <v>4.4999999999999998E-2</v>
      </c>
      <c r="Y55" s="123">
        <v>24.76</v>
      </c>
      <c r="Z55" s="123">
        <v>0.14699999999999999</v>
      </c>
      <c r="AA55" s="123">
        <v>0.41838999999999998</v>
      </c>
      <c r="AB55" s="123">
        <v>3.4619999999999998E-2</v>
      </c>
      <c r="AC55" s="123">
        <v>11.7</v>
      </c>
      <c r="AD55" s="123">
        <v>0.37</v>
      </c>
    </row>
    <row r="56" spans="1:30" x14ac:dyDescent="0.35">
      <c r="A56" s="125" t="s">
        <v>715</v>
      </c>
      <c r="B56" s="123">
        <v>2695</v>
      </c>
      <c r="C56" s="123">
        <v>0.53481999999999996</v>
      </c>
      <c r="D56" s="123">
        <v>0.60799999999999998</v>
      </c>
      <c r="E56" s="123">
        <v>0.29899999999999999</v>
      </c>
      <c r="F56" s="123">
        <v>0.16047</v>
      </c>
      <c r="G56" s="123">
        <v>1.2E-2</v>
      </c>
      <c r="H56" s="123">
        <v>3874.1140700000001</v>
      </c>
      <c r="I56" s="125" t="s">
        <v>1349</v>
      </c>
      <c r="J56" s="125" t="s">
        <v>1349</v>
      </c>
      <c r="K56" s="123">
        <v>0.58828999999999998</v>
      </c>
      <c r="L56" s="123">
        <v>19.99924</v>
      </c>
      <c r="M56" s="125" t="s">
        <v>1349</v>
      </c>
      <c r="N56" s="123">
        <v>0.18793000000000001</v>
      </c>
      <c r="O56" s="123">
        <v>0.27975</v>
      </c>
      <c r="P56" s="123">
        <v>2409.2800000000002</v>
      </c>
      <c r="Q56" s="123">
        <v>0.64300000000000002</v>
      </c>
      <c r="R56" s="123">
        <v>0.107</v>
      </c>
      <c r="S56" s="123">
        <v>0.69399999999999995</v>
      </c>
      <c r="T56" s="123">
        <v>0.43099999999999999</v>
      </c>
      <c r="U56" s="125" t="s">
        <v>1349</v>
      </c>
      <c r="V56" s="123">
        <v>232.614</v>
      </c>
      <c r="W56" s="123">
        <v>0.14599999999999999</v>
      </c>
      <c r="X56" s="123">
        <v>4.4999999999999998E-2</v>
      </c>
      <c r="Y56" s="123">
        <v>24.76</v>
      </c>
      <c r="Z56" s="123">
        <v>0.14699999999999999</v>
      </c>
      <c r="AA56" s="123">
        <v>0.41838999999999998</v>
      </c>
      <c r="AB56" s="123">
        <v>3.4619999999999998E-2</v>
      </c>
      <c r="AC56" s="123">
        <v>11.7</v>
      </c>
      <c r="AD56" s="123">
        <v>0.37</v>
      </c>
    </row>
    <row r="57" spans="1:30" x14ac:dyDescent="0.35">
      <c r="A57" s="125" t="s">
        <v>716</v>
      </c>
      <c r="B57" s="123">
        <v>2695</v>
      </c>
      <c r="C57" s="123">
        <v>0.55457999999999996</v>
      </c>
      <c r="D57" s="123">
        <v>0.63800000000000001</v>
      </c>
      <c r="E57" s="123">
        <v>0.28100000000000003</v>
      </c>
      <c r="F57" s="123">
        <v>0.15676000000000001</v>
      </c>
      <c r="G57" s="123">
        <v>1.2E-2</v>
      </c>
      <c r="H57" s="123">
        <v>3874.1012700000001</v>
      </c>
      <c r="I57" s="125" t="s">
        <v>1349</v>
      </c>
      <c r="J57" s="125" t="s">
        <v>1349</v>
      </c>
      <c r="K57" s="123">
        <v>0.58787</v>
      </c>
      <c r="L57" s="123">
        <v>19.9617</v>
      </c>
      <c r="M57" s="125" t="s">
        <v>1349</v>
      </c>
      <c r="N57" s="123">
        <v>0.20114000000000001</v>
      </c>
      <c r="O57" s="123">
        <v>0.30356</v>
      </c>
      <c r="P57" s="123">
        <v>2409.35</v>
      </c>
      <c r="Q57" s="123">
        <v>0.65100000000000002</v>
      </c>
      <c r="R57" s="123">
        <v>9.7000000000000003E-2</v>
      </c>
      <c r="S57" s="123">
        <v>0.69399999999999995</v>
      </c>
      <c r="T57" s="123">
        <v>0.434</v>
      </c>
      <c r="U57" s="125" t="s">
        <v>1349</v>
      </c>
      <c r="V57" s="123">
        <v>232.60599999999999</v>
      </c>
      <c r="W57" s="123">
        <v>0.13900000000000001</v>
      </c>
      <c r="X57" s="123">
        <v>5.3999999999999999E-2</v>
      </c>
      <c r="Y57" s="123">
        <v>24.76</v>
      </c>
      <c r="Z57" s="123">
        <v>0.14699999999999999</v>
      </c>
      <c r="AA57" s="123">
        <v>0.43</v>
      </c>
      <c r="AB57" s="123">
        <v>3.4160000000000003E-2</v>
      </c>
      <c r="AC57" s="123">
        <v>11.73</v>
      </c>
      <c r="AD57" s="123">
        <v>0.35499999999999998</v>
      </c>
    </row>
    <row r="58" spans="1:30" x14ac:dyDescent="0.35">
      <c r="A58" s="126" t="s">
        <v>717</v>
      </c>
      <c r="B58" s="132">
        <v>2695</v>
      </c>
      <c r="C58" s="132">
        <v>0.55457999999999996</v>
      </c>
      <c r="D58" s="132">
        <v>0.63800000000000001</v>
      </c>
      <c r="E58" s="132">
        <v>0.28100000000000003</v>
      </c>
      <c r="F58" s="132">
        <v>0.15676000000000001</v>
      </c>
      <c r="G58" s="132">
        <v>1.2E-2</v>
      </c>
      <c r="H58" s="132">
        <v>3874.1012700000001</v>
      </c>
      <c r="I58" s="126" t="s">
        <v>1349</v>
      </c>
      <c r="J58" s="126" t="s">
        <v>1349</v>
      </c>
      <c r="K58" s="132">
        <v>0.58787</v>
      </c>
      <c r="L58" s="132">
        <v>19.9617</v>
      </c>
      <c r="M58" s="126" t="s">
        <v>1349</v>
      </c>
      <c r="N58" s="132">
        <v>0.20114000000000001</v>
      </c>
      <c r="O58" s="132">
        <v>0.30356</v>
      </c>
      <c r="P58" s="132">
        <v>2409.35</v>
      </c>
      <c r="Q58" s="132">
        <v>0.65100000000000002</v>
      </c>
      <c r="R58" s="132">
        <v>9.7000000000000003E-2</v>
      </c>
      <c r="S58" s="132">
        <v>0.69399999999999995</v>
      </c>
      <c r="T58" s="132">
        <v>0.434</v>
      </c>
      <c r="U58" s="126" t="s">
        <v>1349</v>
      </c>
      <c r="V58" s="132">
        <v>232.60599999999999</v>
      </c>
      <c r="W58" s="132">
        <v>0.13900000000000001</v>
      </c>
      <c r="X58" s="132">
        <v>5.3999999999999999E-2</v>
      </c>
      <c r="Y58" s="132">
        <v>24.76</v>
      </c>
      <c r="Z58" s="132">
        <v>0.14699999999999999</v>
      </c>
      <c r="AA58" s="132">
        <v>0.43</v>
      </c>
      <c r="AB58" s="132">
        <v>3.4160000000000003E-2</v>
      </c>
      <c r="AC58" s="132">
        <v>11.73</v>
      </c>
      <c r="AD58" s="132">
        <v>0.35499999999999998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9" t="s">
        <v>0</v>
      </c>
      <c r="C3" s="200"/>
      <c r="D3" s="200"/>
      <c r="E3" s="200"/>
      <c r="F3" s="200"/>
      <c r="G3" s="200"/>
      <c r="H3" s="1"/>
    </row>
    <row r="4" spans="1:8" ht="0" hidden="1" customHeight="1" x14ac:dyDescent="0.35">
      <c r="A4" s="1"/>
      <c r="B4" s="1"/>
      <c r="C4" s="1"/>
      <c r="D4" s="1"/>
      <c r="E4" s="1"/>
      <c r="F4" s="1"/>
      <c r="G4" s="1"/>
      <c r="H4" s="1"/>
    </row>
    <row r="5" spans="1:8" ht="23" x14ac:dyDescent="0.5">
      <c r="A5" s="1"/>
      <c r="B5" s="22" t="s">
        <v>1381</v>
      </c>
      <c r="C5" s="1"/>
      <c r="D5" s="1"/>
      <c r="E5" s="1"/>
      <c r="F5" s="1"/>
      <c r="G5" s="1"/>
      <c r="H5" s="1"/>
    </row>
    <row r="6" spans="1:8" ht="28" x14ac:dyDescent="0.35">
      <c r="A6" s="1"/>
      <c r="B6" s="3" t="s">
        <v>69</v>
      </c>
      <c r="C6" s="3" t="s">
        <v>3</v>
      </c>
      <c r="D6" s="3" t="s">
        <v>1382</v>
      </c>
      <c r="E6" s="3" t="s">
        <v>7</v>
      </c>
      <c r="F6" s="3" t="s">
        <v>8</v>
      </c>
      <c r="G6" s="3" t="s">
        <v>1383</v>
      </c>
      <c r="H6" s="3" t="s">
        <v>1384</v>
      </c>
    </row>
    <row r="7" spans="1:8" x14ac:dyDescent="0.35">
      <c r="A7" s="1"/>
      <c r="B7" s="86" t="s">
        <v>73</v>
      </c>
      <c r="C7" s="6" t="s">
        <v>461</v>
      </c>
      <c r="D7" s="6" t="s">
        <v>1370</v>
      </c>
      <c r="E7" s="86" t="s">
        <v>1385</v>
      </c>
      <c r="F7" s="86" t="s">
        <v>1386</v>
      </c>
      <c r="G7" s="145">
        <v>0.25</v>
      </c>
      <c r="H7" s="86"/>
    </row>
    <row r="8" spans="1:8" x14ac:dyDescent="0.35">
      <c r="A8" s="1"/>
      <c r="B8" s="86" t="s">
        <v>73</v>
      </c>
      <c r="C8" s="6" t="s">
        <v>459</v>
      </c>
      <c r="D8" s="6" t="s">
        <v>1387</v>
      </c>
      <c r="E8" s="86" t="s">
        <v>1385</v>
      </c>
      <c r="F8" s="86" t="s">
        <v>1386</v>
      </c>
      <c r="G8" s="145">
        <v>0.33</v>
      </c>
      <c r="H8" s="86"/>
    </row>
    <row r="9" spans="1:8" x14ac:dyDescent="0.35">
      <c r="A9" s="1"/>
      <c r="B9" s="86" t="s">
        <v>73</v>
      </c>
      <c r="C9" s="6" t="s">
        <v>459</v>
      </c>
      <c r="D9" s="6" t="s">
        <v>1388</v>
      </c>
      <c r="E9" s="86" t="s">
        <v>1385</v>
      </c>
      <c r="F9" s="86" t="s">
        <v>1386</v>
      </c>
      <c r="G9" s="145">
        <v>0.15</v>
      </c>
      <c r="H9" s="86"/>
    </row>
    <row r="10" spans="1:8" x14ac:dyDescent="0.35">
      <c r="A10" s="1"/>
      <c r="B10" s="86" t="s">
        <v>73</v>
      </c>
      <c r="C10" s="6" t="s">
        <v>459</v>
      </c>
      <c r="D10" s="6" t="s">
        <v>1389</v>
      </c>
      <c r="E10" s="86" t="s">
        <v>1385</v>
      </c>
      <c r="F10" s="86" t="s">
        <v>1386</v>
      </c>
      <c r="G10" s="145">
        <v>0.81</v>
      </c>
      <c r="H10" s="86"/>
    </row>
    <row r="11" spans="1:8" x14ac:dyDescent="0.35">
      <c r="A11" s="1"/>
      <c r="B11" s="86" t="s">
        <v>73</v>
      </c>
      <c r="C11" s="6" t="s">
        <v>459</v>
      </c>
      <c r="D11" s="6" t="s">
        <v>1390</v>
      </c>
      <c r="E11" s="86" t="s">
        <v>1385</v>
      </c>
      <c r="F11" s="86" t="s">
        <v>1386</v>
      </c>
      <c r="G11" s="145">
        <v>1.03</v>
      </c>
      <c r="H11" s="86"/>
    </row>
    <row r="12" spans="1:8" x14ac:dyDescent="0.35">
      <c r="A12" s="1"/>
      <c r="B12" s="86" t="s">
        <v>73</v>
      </c>
      <c r="C12" s="6" t="s">
        <v>459</v>
      </c>
      <c r="D12" s="6" t="s">
        <v>1391</v>
      </c>
      <c r="E12" s="86" t="s">
        <v>1385</v>
      </c>
      <c r="F12" s="86" t="s">
        <v>1386</v>
      </c>
      <c r="G12" s="145">
        <v>0.27</v>
      </c>
      <c r="H12" s="86"/>
    </row>
    <row r="13" spans="1:8" x14ac:dyDescent="0.35">
      <c r="A13" s="1"/>
      <c r="B13" s="86" t="s">
        <v>73</v>
      </c>
      <c r="C13" s="6" t="s">
        <v>459</v>
      </c>
      <c r="D13" s="6" t="s">
        <v>1392</v>
      </c>
      <c r="E13" s="86" t="s">
        <v>1385</v>
      </c>
      <c r="F13" s="86" t="s">
        <v>1386</v>
      </c>
      <c r="G13" s="145">
        <v>0.67</v>
      </c>
      <c r="H13" s="86"/>
    </row>
    <row r="14" spans="1:8" x14ac:dyDescent="0.35">
      <c r="A14" s="1"/>
      <c r="B14" s="86" t="s">
        <v>73</v>
      </c>
      <c r="C14" s="6" t="s">
        <v>459</v>
      </c>
      <c r="D14" s="6" t="s">
        <v>1393</v>
      </c>
      <c r="E14" s="86" t="s">
        <v>1385</v>
      </c>
      <c r="F14" s="86" t="s">
        <v>1386</v>
      </c>
      <c r="G14" s="145">
        <v>0.08</v>
      </c>
      <c r="H14" s="86"/>
    </row>
    <row r="15" spans="1:8" x14ac:dyDescent="0.35">
      <c r="A15" s="1"/>
      <c r="B15" s="86" t="s">
        <v>73</v>
      </c>
      <c r="C15" s="6" t="s">
        <v>459</v>
      </c>
      <c r="D15" s="6" t="s">
        <v>1394</v>
      </c>
      <c r="E15" s="86" t="s">
        <v>1385</v>
      </c>
      <c r="F15" s="86" t="s">
        <v>1386</v>
      </c>
      <c r="G15" s="145">
        <v>0.11</v>
      </c>
      <c r="H15" s="86"/>
    </row>
    <row r="16" spans="1:8" x14ac:dyDescent="0.35">
      <c r="A16" s="1"/>
      <c r="B16" s="86" t="s">
        <v>73</v>
      </c>
      <c r="C16" s="6" t="s">
        <v>459</v>
      </c>
      <c r="D16" s="6" t="s">
        <v>1395</v>
      </c>
      <c r="E16" s="86" t="s">
        <v>1385</v>
      </c>
      <c r="F16" s="86" t="s">
        <v>1386</v>
      </c>
      <c r="G16" s="145">
        <v>0.44</v>
      </c>
      <c r="H16" s="86"/>
    </row>
    <row r="17" spans="1:8" x14ac:dyDescent="0.35">
      <c r="A17" s="1"/>
      <c r="B17" s="86" t="s">
        <v>73</v>
      </c>
      <c r="C17" s="6" t="s">
        <v>459</v>
      </c>
      <c r="D17" s="6" t="s">
        <v>1396</v>
      </c>
      <c r="E17" s="86" t="s">
        <v>1385</v>
      </c>
      <c r="F17" s="86" t="s">
        <v>1386</v>
      </c>
      <c r="G17" s="145">
        <v>0.81</v>
      </c>
      <c r="H17" s="86"/>
    </row>
    <row r="18" spans="1:8" x14ac:dyDescent="0.35">
      <c r="A18" s="1"/>
      <c r="B18" s="86" t="s">
        <v>73</v>
      </c>
      <c r="C18" s="6" t="s">
        <v>459</v>
      </c>
      <c r="D18" s="6" t="s">
        <v>1397</v>
      </c>
      <c r="E18" s="86" t="s">
        <v>1385</v>
      </c>
      <c r="F18" s="86" t="s">
        <v>1386</v>
      </c>
      <c r="G18" s="145">
        <v>0.27</v>
      </c>
      <c r="H18" s="86"/>
    </row>
    <row r="19" spans="1:8" x14ac:dyDescent="0.35">
      <c r="A19" s="1"/>
      <c r="B19" s="86" t="s">
        <v>73</v>
      </c>
      <c r="C19" s="6" t="s">
        <v>459</v>
      </c>
      <c r="D19" s="6" t="s">
        <v>1398</v>
      </c>
      <c r="E19" s="86" t="s">
        <v>1385</v>
      </c>
      <c r="F19" s="86" t="s">
        <v>1386</v>
      </c>
      <c r="G19" s="145">
        <v>0.03</v>
      </c>
      <c r="H19" s="86"/>
    </row>
    <row r="20" spans="1:8" x14ac:dyDescent="0.35">
      <c r="A20" s="1"/>
      <c r="B20" s="86" t="s">
        <v>73</v>
      </c>
      <c r="C20" s="6" t="s">
        <v>459</v>
      </c>
      <c r="D20" s="6" t="s">
        <v>1399</v>
      </c>
      <c r="E20" s="86" t="s">
        <v>1385</v>
      </c>
      <c r="F20" s="86" t="s">
        <v>1386</v>
      </c>
      <c r="G20" s="145">
        <v>26.369</v>
      </c>
      <c r="H20" s="86"/>
    </row>
    <row r="21" spans="1:8" x14ac:dyDescent="0.35">
      <c r="A21" s="1"/>
      <c r="B21" s="86" t="s">
        <v>73</v>
      </c>
      <c r="C21" s="6" t="s">
        <v>459</v>
      </c>
      <c r="D21" s="6" t="s">
        <v>1400</v>
      </c>
      <c r="E21" s="86" t="s">
        <v>1385</v>
      </c>
      <c r="F21" s="86" t="s">
        <v>1386</v>
      </c>
      <c r="G21" s="145">
        <v>0.13</v>
      </c>
      <c r="H21" s="86"/>
    </row>
    <row r="22" spans="1:8" x14ac:dyDescent="0.35">
      <c r="A22" s="1"/>
      <c r="B22" s="86" t="s">
        <v>73</v>
      </c>
      <c r="C22" s="6" t="s">
        <v>459</v>
      </c>
      <c r="D22" s="6" t="s">
        <v>1401</v>
      </c>
      <c r="E22" s="86" t="s">
        <v>1385</v>
      </c>
      <c r="F22" s="86" t="s">
        <v>1386</v>
      </c>
      <c r="G22" s="145">
        <v>7.0000000000000007E-2</v>
      </c>
      <c r="H22" s="86"/>
    </row>
    <row r="23" spans="1:8" x14ac:dyDescent="0.35">
      <c r="A23" s="1"/>
      <c r="B23" s="86" t="s">
        <v>73</v>
      </c>
      <c r="C23" s="6" t="s">
        <v>459</v>
      </c>
      <c r="D23" s="6" t="s">
        <v>1402</v>
      </c>
      <c r="E23" s="86" t="s">
        <v>1385</v>
      </c>
      <c r="F23" s="86" t="s">
        <v>1386</v>
      </c>
      <c r="G23" s="145">
        <v>0.03</v>
      </c>
      <c r="H23" s="86"/>
    </row>
    <row r="24" spans="1:8" x14ac:dyDescent="0.35">
      <c r="A24" s="1"/>
      <c r="B24" s="86" t="s">
        <v>73</v>
      </c>
      <c r="C24" s="6" t="s">
        <v>459</v>
      </c>
      <c r="D24" s="6" t="s">
        <v>1403</v>
      </c>
      <c r="E24" s="86" t="s">
        <v>1385</v>
      </c>
      <c r="F24" s="86" t="s">
        <v>1386</v>
      </c>
      <c r="G24" s="145">
        <v>0.52</v>
      </c>
      <c r="H24" s="86"/>
    </row>
    <row r="25" spans="1:8" x14ac:dyDescent="0.35">
      <c r="A25" s="1"/>
      <c r="B25" s="86" t="s">
        <v>73</v>
      </c>
      <c r="C25" s="6" t="s">
        <v>459</v>
      </c>
      <c r="D25" s="6" t="s">
        <v>1404</v>
      </c>
      <c r="E25" s="86" t="s">
        <v>1385</v>
      </c>
      <c r="F25" s="86" t="s">
        <v>1386</v>
      </c>
      <c r="G25" s="145">
        <v>0.19</v>
      </c>
      <c r="H25" s="86"/>
    </row>
    <row r="26" spans="1:8" x14ac:dyDescent="0.35">
      <c r="A26" s="1"/>
      <c r="B26" s="86" t="s">
        <v>73</v>
      </c>
      <c r="C26" s="6" t="s">
        <v>459</v>
      </c>
      <c r="D26" s="6" t="s">
        <v>1405</v>
      </c>
      <c r="E26" s="86" t="s">
        <v>1385</v>
      </c>
      <c r="F26" s="86" t="s">
        <v>1386</v>
      </c>
      <c r="G26" s="145">
        <v>0.28000000000000003</v>
      </c>
      <c r="H26" s="86"/>
    </row>
    <row r="27" spans="1:8" x14ac:dyDescent="0.35">
      <c r="A27" s="1"/>
      <c r="B27" s="86" t="s">
        <v>73</v>
      </c>
      <c r="C27" s="6" t="s">
        <v>459</v>
      </c>
      <c r="D27" s="6" t="s">
        <v>1406</v>
      </c>
      <c r="E27" s="86" t="s">
        <v>1385</v>
      </c>
      <c r="F27" s="86" t="s">
        <v>1386</v>
      </c>
      <c r="G27" s="145">
        <v>0.1</v>
      </c>
      <c r="H27" s="86"/>
    </row>
    <row r="28" spans="1:8" x14ac:dyDescent="0.35">
      <c r="A28" s="1"/>
      <c r="B28" s="86" t="s">
        <v>73</v>
      </c>
      <c r="C28" s="6" t="s">
        <v>459</v>
      </c>
      <c r="D28" s="6" t="s">
        <v>1407</v>
      </c>
      <c r="E28" s="86" t="s">
        <v>1385</v>
      </c>
      <c r="F28" s="86" t="s">
        <v>1386</v>
      </c>
      <c r="G28" s="145">
        <v>0.06</v>
      </c>
      <c r="H28" s="86"/>
    </row>
    <row r="29" spans="1:8" x14ac:dyDescent="0.35">
      <c r="A29" s="1"/>
      <c r="B29" s="86" t="s">
        <v>73</v>
      </c>
      <c r="C29" s="6" t="s">
        <v>61</v>
      </c>
      <c r="D29" s="6" t="s">
        <v>1408</v>
      </c>
      <c r="E29" s="86" t="s">
        <v>1385</v>
      </c>
      <c r="F29" s="86" t="s">
        <v>1386</v>
      </c>
      <c r="G29" s="145">
        <v>26.369</v>
      </c>
      <c r="H29" s="86"/>
    </row>
    <row r="30" spans="1:8" x14ac:dyDescent="0.35">
      <c r="A30" s="1"/>
      <c r="B30" s="86" t="s">
        <v>73</v>
      </c>
      <c r="C30" s="6" t="s">
        <v>61</v>
      </c>
      <c r="D30" s="6" t="s">
        <v>1409</v>
      </c>
      <c r="E30" s="86" t="s">
        <v>1385</v>
      </c>
      <c r="F30" s="86" t="s">
        <v>1386</v>
      </c>
      <c r="G30" s="145">
        <v>6.218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9" t="s">
        <v>0</v>
      </c>
      <c r="C3" s="200"/>
      <c r="D3" s="200"/>
      <c r="E3" s="200"/>
      <c r="F3" s="200"/>
      <c r="G3" s="200"/>
      <c r="H3" s="1"/>
    </row>
    <row r="4" spans="1:8" ht="0" hidden="1" customHeight="1" x14ac:dyDescent="0.35">
      <c r="A4" s="1"/>
      <c r="B4" s="1"/>
      <c r="C4" s="1"/>
      <c r="D4" s="1"/>
      <c r="E4" s="1"/>
      <c r="F4" s="1"/>
      <c r="G4" s="1"/>
      <c r="H4" s="1"/>
    </row>
    <row r="5" spans="1:8" ht="23" x14ac:dyDescent="0.5">
      <c r="A5" s="1"/>
      <c r="B5" s="22" t="s">
        <v>1410</v>
      </c>
      <c r="C5" s="1"/>
      <c r="D5" s="1"/>
      <c r="E5" s="1"/>
      <c r="F5" s="1"/>
      <c r="G5" s="1"/>
      <c r="H5" s="1"/>
    </row>
    <row r="6" spans="1:8" ht="28" x14ac:dyDescent="0.35">
      <c r="A6" s="1"/>
      <c r="B6" s="3" t="s">
        <v>69</v>
      </c>
      <c r="C6" s="3" t="s">
        <v>3</v>
      </c>
      <c r="D6" s="3" t="s">
        <v>1382</v>
      </c>
      <c r="E6" s="3" t="s">
        <v>7</v>
      </c>
      <c r="F6" s="3" t="s">
        <v>8</v>
      </c>
      <c r="G6" s="3" t="s">
        <v>1383</v>
      </c>
      <c r="H6" s="3" t="s">
        <v>1384</v>
      </c>
    </row>
    <row r="7" spans="1:8" x14ac:dyDescent="0.35">
      <c r="A7" s="1"/>
      <c r="B7" s="86" t="s">
        <v>73</v>
      </c>
      <c r="C7" s="6" t="s">
        <v>461</v>
      </c>
      <c r="D7" s="6" t="s">
        <v>1370</v>
      </c>
      <c r="E7" s="86" t="s">
        <v>1385</v>
      </c>
      <c r="F7" s="86" t="s">
        <v>1386</v>
      </c>
      <c r="G7" s="145">
        <v>0</v>
      </c>
      <c r="H7" s="86"/>
    </row>
    <row r="8" spans="1:8" x14ac:dyDescent="0.35">
      <c r="A8" s="1"/>
      <c r="B8" s="86" t="s">
        <v>73</v>
      </c>
      <c r="C8" s="6" t="s">
        <v>461</v>
      </c>
      <c r="D8" s="6" t="s">
        <v>1411</v>
      </c>
      <c r="E8" s="86" t="s">
        <v>1385</v>
      </c>
      <c r="F8" s="86" t="s">
        <v>1386</v>
      </c>
      <c r="G8" s="145">
        <v>82.06</v>
      </c>
      <c r="H8" s="86"/>
    </row>
    <row r="9" spans="1:8" x14ac:dyDescent="0.35">
      <c r="A9" s="1"/>
      <c r="B9" s="86" t="s">
        <v>73</v>
      </c>
      <c r="C9" s="6" t="s">
        <v>459</v>
      </c>
      <c r="D9" s="6" t="s">
        <v>1357</v>
      </c>
      <c r="E9" s="86" t="s">
        <v>1385</v>
      </c>
      <c r="F9" s="86" t="s">
        <v>1386</v>
      </c>
      <c r="G9" s="145">
        <v>71.885999999999996</v>
      </c>
      <c r="H9" s="86"/>
    </row>
    <row r="10" spans="1:8" x14ac:dyDescent="0.35">
      <c r="A10" s="1"/>
      <c r="B10" s="86" t="s">
        <v>73</v>
      </c>
      <c r="C10" s="6" t="s">
        <v>61</v>
      </c>
      <c r="D10" s="6" t="s">
        <v>1412</v>
      </c>
      <c r="E10" s="86" t="s">
        <v>1385</v>
      </c>
      <c r="F10" s="86" t="s">
        <v>1386</v>
      </c>
      <c r="G10" s="145">
        <v>6.6</v>
      </c>
      <c r="H10" s="86"/>
    </row>
    <row r="11" spans="1:8" x14ac:dyDescent="0.35">
      <c r="A11" s="1"/>
      <c r="B11" s="86" t="s">
        <v>73</v>
      </c>
      <c r="C11" s="6" t="s">
        <v>61</v>
      </c>
      <c r="D11" s="6" t="s">
        <v>1413</v>
      </c>
      <c r="E11" s="86" t="s">
        <v>1385</v>
      </c>
      <c r="F11" s="86" t="s">
        <v>1386</v>
      </c>
      <c r="G11" s="145">
        <v>15.516999999999999</v>
      </c>
      <c r="H11" s="86"/>
    </row>
    <row r="12" spans="1:8" x14ac:dyDescent="0.35">
      <c r="A12" s="1"/>
      <c r="B12" s="86" t="s">
        <v>73</v>
      </c>
      <c r="C12" s="6" t="s">
        <v>61</v>
      </c>
      <c r="D12" s="6" t="s">
        <v>1414</v>
      </c>
      <c r="E12" s="86" t="s">
        <v>1385</v>
      </c>
      <c r="F12" s="86" t="s">
        <v>1386</v>
      </c>
      <c r="G12" s="145">
        <v>1.3859999999999999</v>
      </c>
      <c r="H12" s="86"/>
    </row>
    <row r="13" spans="1:8" x14ac:dyDescent="0.35">
      <c r="A13" s="1"/>
      <c r="B13" s="86" t="s">
        <v>73</v>
      </c>
      <c r="C13" s="6" t="s">
        <v>61</v>
      </c>
      <c r="D13" s="6" t="s">
        <v>1409</v>
      </c>
      <c r="E13" s="86" t="s">
        <v>1385</v>
      </c>
      <c r="F13" s="86" t="s">
        <v>1386</v>
      </c>
      <c r="G13" s="145">
        <v>5.4130000000000003</v>
      </c>
      <c r="H1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9" t="s">
        <v>0</v>
      </c>
      <c r="C3" s="200"/>
      <c r="D3" s="200"/>
      <c r="E3" s="200"/>
      <c r="F3" s="200"/>
      <c r="G3" s="200"/>
      <c r="H3" s="1"/>
      <c r="I3" s="1"/>
      <c r="J3" s="1"/>
    </row>
    <row r="4" spans="1:10" ht="0" hidden="1" customHeight="1" x14ac:dyDescent="0.35">
      <c r="A4" s="1"/>
      <c r="B4" s="1"/>
      <c r="C4" s="1"/>
      <c r="D4" s="1"/>
      <c r="E4" s="1"/>
      <c r="F4" s="1"/>
      <c r="G4" s="1"/>
      <c r="H4" s="1"/>
      <c r="I4" s="1"/>
      <c r="J4" s="1"/>
    </row>
    <row r="5" spans="1:10" ht="23" x14ac:dyDescent="0.5">
      <c r="A5" s="1"/>
      <c r="B5" s="22" t="s">
        <v>1415</v>
      </c>
      <c r="C5" s="1"/>
      <c r="D5" s="1"/>
      <c r="E5" s="1"/>
      <c r="F5" s="1"/>
      <c r="G5" s="1"/>
      <c r="H5" s="1"/>
      <c r="I5" s="1"/>
      <c r="J5" s="1"/>
    </row>
    <row r="6" spans="1:10" ht="27" customHeight="1" x14ac:dyDescent="0.35">
      <c r="A6" s="1"/>
      <c r="B6" s="7" t="s">
        <v>69</v>
      </c>
      <c r="C6" s="7" t="s">
        <v>3</v>
      </c>
      <c r="D6" s="7" t="s">
        <v>64</v>
      </c>
      <c r="E6" s="7" t="s">
        <v>1416</v>
      </c>
      <c r="F6" s="7" t="s">
        <v>7</v>
      </c>
      <c r="G6" s="7" t="s">
        <v>1417</v>
      </c>
      <c r="H6" s="7" t="s">
        <v>1418</v>
      </c>
      <c r="I6" s="7" t="s">
        <v>1419</v>
      </c>
      <c r="J6" s="7" t="s">
        <v>1420</v>
      </c>
    </row>
    <row r="7" spans="1:10" x14ac:dyDescent="0.35">
      <c r="A7" s="1"/>
      <c r="B7" s="146" t="s">
        <v>73</v>
      </c>
      <c r="C7" s="4" t="s">
        <v>30</v>
      </c>
      <c r="D7" s="4" t="s">
        <v>955</v>
      </c>
      <c r="E7" s="4" t="s">
        <v>1421</v>
      </c>
      <c r="F7" s="147">
        <v>672.65</v>
      </c>
      <c r="G7" s="147">
        <v>672.65</v>
      </c>
      <c r="H7" s="147">
        <v>0</v>
      </c>
      <c r="I7" s="4" t="s">
        <v>1422</v>
      </c>
      <c r="J7" s="5" t="s">
        <v>826</v>
      </c>
    </row>
    <row r="8" spans="1:10" x14ac:dyDescent="0.35">
      <c r="A8" s="1"/>
      <c r="B8" s="146" t="s">
        <v>73</v>
      </c>
      <c r="C8" s="4" t="s">
        <v>30</v>
      </c>
      <c r="D8" s="4" t="s">
        <v>955</v>
      </c>
      <c r="E8" s="4" t="s">
        <v>1423</v>
      </c>
      <c r="F8" s="147">
        <v>355.83</v>
      </c>
      <c r="G8" s="147">
        <v>355.83</v>
      </c>
      <c r="H8" s="147">
        <v>0</v>
      </c>
      <c r="I8" s="4" t="s">
        <v>1422</v>
      </c>
      <c r="J8" s="5" t="s">
        <v>826</v>
      </c>
    </row>
    <row r="9" spans="1:10" x14ac:dyDescent="0.35">
      <c r="A9" s="1"/>
      <c r="B9" s="146" t="s">
        <v>73</v>
      </c>
      <c r="C9" s="4" t="s">
        <v>30</v>
      </c>
      <c r="D9" s="4" t="s">
        <v>957</v>
      </c>
      <c r="E9" s="4" t="s">
        <v>1421</v>
      </c>
      <c r="F9" s="147">
        <v>301.33</v>
      </c>
      <c r="G9" s="147">
        <v>301.33</v>
      </c>
      <c r="H9" s="147">
        <v>0</v>
      </c>
      <c r="I9" s="4" t="s">
        <v>1422</v>
      </c>
      <c r="J9" s="5" t="s">
        <v>826</v>
      </c>
    </row>
    <row r="10" spans="1:10" x14ac:dyDescent="0.35">
      <c r="A10" s="1"/>
      <c r="B10" s="146" t="s">
        <v>73</v>
      </c>
      <c r="C10" s="4" t="s">
        <v>30</v>
      </c>
      <c r="D10" s="4" t="s">
        <v>957</v>
      </c>
      <c r="E10" s="4" t="s">
        <v>1423</v>
      </c>
      <c r="F10" s="147">
        <v>33.81</v>
      </c>
      <c r="G10" s="147">
        <v>33.81</v>
      </c>
      <c r="H10" s="147">
        <v>0</v>
      </c>
      <c r="I10" s="4" t="s">
        <v>1422</v>
      </c>
      <c r="J10" s="5" t="s">
        <v>826</v>
      </c>
    </row>
    <row r="11" spans="1:10" x14ac:dyDescent="0.35">
      <c r="A11" s="1"/>
      <c r="B11" s="146" t="s">
        <v>73</v>
      </c>
      <c r="C11" s="4" t="s">
        <v>459</v>
      </c>
      <c r="D11" s="4" t="s">
        <v>960</v>
      </c>
      <c r="E11" s="4" t="s">
        <v>1421</v>
      </c>
      <c r="F11" s="147">
        <v>300.89999999999998</v>
      </c>
      <c r="G11" s="147">
        <v>292.76299999999998</v>
      </c>
      <c r="H11" s="147">
        <v>0</v>
      </c>
      <c r="I11" s="4" t="s">
        <v>1422</v>
      </c>
      <c r="J11" s="5" t="s">
        <v>826</v>
      </c>
    </row>
    <row r="12" spans="1:10" x14ac:dyDescent="0.35">
      <c r="A12" s="1"/>
      <c r="B12" s="146" t="s">
        <v>73</v>
      </c>
      <c r="C12" s="4" t="s">
        <v>88</v>
      </c>
      <c r="D12" s="4" t="s">
        <v>966</v>
      </c>
      <c r="E12" s="4" t="s">
        <v>1421</v>
      </c>
      <c r="F12" s="147">
        <v>9661.5</v>
      </c>
      <c r="G12" s="147">
        <v>9661.5</v>
      </c>
      <c r="H12" s="147">
        <v>0</v>
      </c>
      <c r="I12" s="4" t="s">
        <v>1422</v>
      </c>
      <c r="J12" s="5" t="s">
        <v>826</v>
      </c>
    </row>
    <row r="13" spans="1:10" x14ac:dyDescent="0.35">
      <c r="A13" s="1"/>
      <c r="B13" s="146" t="s">
        <v>73</v>
      </c>
      <c r="C13" s="4" t="s">
        <v>92</v>
      </c>
      <c r="D13" s="4" t="s">
        <v>1424</v>
      </c>
      <c r="E13" s="4" t="s">
        <v>1425</v>
      </c>
      <c r="F13" s="147">
        <v>0</v>
      </c>
      <c r="G13" s="147">
        <v>0</v>
      </c>
      <c r="H13" s="147">
        <v>0</v>
      </c>
      <c r="I13" s="4" t="s">
        <v>1426</v>
      </c>
      <c r="J13" s="5" t="s">
        <v>826</v>
      </c>
    </row>
    <row r="14" spans="1:10" x14ac:dyDescent="0.35">
      <c r="A14" s="1"/>
      <c r="B14" s="146" t="s">
        <v>73</v>
      </c>
      <c r="C14" s="4" t="s">
        <v>92</v>
      </c>
      <c r="D14" s="4" t="s">
        <v>1424</v>
      </c>
      <c r="E14" s="4" t="s">
        <v>1421</v>
      </c>
      <c r="F14" s="147">
        <v>0</v>
      </c>
      <c r="G14" s="147">
        <v>0</v>
      </c>
      <c r="H14" s="147">
        <v>0</v>
      </c>
      <c r="I14" s="4" t="s">
        <v>1422</v>
      </c>
      <c r="J14" s="5" t="s">
        <v>826</v>
      </c>
    </row>
    <row r="15" spans="1:10" x14ac:dyDescent="0.35">
      <c r="A15" s="1"/>
      <c r="B15" s="146" t="s">
        <v>73</v>
      </c>
      <c r="C15" s="4" t="s">
        <v>92</v>
      </c>
      <c r="D15" s="4" t="s">
        <v>981</v>
      </c>
      <c r="E15" s="4" t="s">
        <v>1421</v>
      </c>
      <c r="F15" s="147">
        <v>58815.87</v>
      </c>
      <c r="G15" s="147">
        <v>58696.72</v>
      </c>
      <c r="H15" s="147">
        <v>0</v>
      </c>
      <c r="I15" s="4" t="s">
        <v>1422</v>
      </c>
      <c r="J15" s="5" t="s">
        <v>826</v>
      </c>
    </row>
    <row r="16" spans="1:10" x14ac:dyDescent="0.35">
      <c r="A16" s="1"/>
      <c r="B16" s="146" t="s">
        <v>73</v>
      </c>
      <c r="C16" s="4" t="s">
        <v>92</v>
      </c>
      <c r="D16" s="4" t="s">
        <v>984</v>
      </c>
      <c r="E16" s="4" t="s">
        <v>1421</v>
      </c>
      <c r="F16" s="147">
        <v>31372.54</v>
      </c>
      <c r="G16" s="147">
        <v>31372.54</v>
      </c>
      <c r="H16" s="147">
        <v>0</v>
      </c>
      <c r="I16" s="4" t="s">
        <v>1422</v>
      </c>
      <c r="J16" s="5" t="s">
        <v>826</v>
      </c>
    </row>
    <row r="17" spans="1:10" x14ac:dyDescent="0.35">
      <c r="A17" s="1"/>
      <c r="B17" s="146" t="s">
        <v>73</v>
      </c>
      <c r="C17" s="4" t="s">
        <v>107</v>
      </c>
      <c r="D17" s="4" t="s">
        <v>108</v>
      </c>
      <c r="E17" s="4" t="s">
        <v>1421</v>
      </c>
      <c r="F17" s="147">
        <v>490.04</v>
      </c>
      <c r="G17" s="147">
        <v>490.04</v>
      </c>
      <c r="H17" s="147">
        <v>0</v>
      </c>
      <c r="I17" s="4" t="s">
        <v>1422</v>
      </c>
      <c r="J17" s="5" t="s">
        <v>826</v>
      </c>
    </row>
    <row r="18" spans="1:10" x14ac:dyDescent="0.35">
      <c r="A18" s="1"/>
      <c r="B18" s="146" t="s">
        <v>73</v>
      </c>
      <c r="C18" s="4" t="s">
        <v>469</v>
      </c>
      <c r="D18" s="4" t="s">
        <v>993</v>
      </c>
      <c r="E18" s="4" t="s">
        <v>1421</v>
      </c>
      <c r="F18" s="147">
        <v>697.15</v>
      </c>
      <c r="G18" s="147">
        <v>697.15</v>
      </c>
      <c r="H18" s="147">
        <v>0</v>
      </c>
      <c r="I18" s="4" t="s">
        <v>1422</v>
      </c>
      <c r="J18" s="5" t="s">
        <v>826</v>
      </c>
    </row>
    <row r="19" spans="1:10" x14ac:dyDescent="0.35">
      <c r="A19" s="1"/>
      <c r="B19" s="146" t="s">
        <v>73</v>
      </c>
      <c r="C19" s="4" t="s">
        <v>469</v>
      </c>
      <c r="D19" s="4" t="s">
        <v>994</v>
      </c>
      <c r="E19" s="4" t="s">
        <v>1421</v>
      </c>
      <c r="F19" s="147">
        <v>747.37</v>
      </c>
      <c r="G19" s="147">
        <v>747.37</v>
      </c>
      <c r="H19" s="147">
        <v>0</v>
      </c>
      <c r="I19" s="4" t="s">
        <v>1422</v>
      </c>
      <c r="J19" s="5" t="s">
        <v>826</v>
      </c>
    </row>
    <row r="20" spans="1:10" x14ac:dyDescent="0.35">
      <c r="A20" s="1"/>
      <c r="B20" s="146" t="s">
        <v>73</v>
      </c>
      <c r="C20" s="4" t="s">
        <v>314</v>
      </c>
      <c r="D20" s="4" t="s">
        <v>997</v>
      </c>
      <c r="E20" s="4" t="s">
        <v>1421</v>
      </c>
      <c r="F20" s="147">
        <v>227.6</v>
      </c>
      <c r="G20" s="147">
        <v>590.43499999999995</v>
      </c>
      <c r="H20" s="147">
        <v>362.83499999999998</v>
      </c>
      <c r="I20" s="4" t="s">
        <v>1422</v>
      </c>
      <c r="J20" s="5" t="s">
        <v>1427</v>
      </c>
    </row>
    <row r="21" spans="1:10" x14ac:dyDescent="0.35">
      <c r="A21" s="1"/>
      <c r="B21" s="146" t="s">
        <v>73</v>
      </c>
      <c r="C21" s="4" t="s">
        <v>124</v>
      </c>
      <c r="D21" s="4" t="s">
        <v>1004</v>
      </c>
      <c r="E21" s="4" t="s">
        <v>1421</v>
      </c>
      <c r="F21" s="147">
        <v>2229.1</v>
      </c>
      <c r="G21" s="147">
        <v>2229.1</v>
      </c>
      <c r="H21" s="147">
        <v>0</v>
      </c>
      <c r="I21" s="4" t="s">
        <v>1422</v>
      </c>
      <c r="J21" s="5" t="s">
        <v>826</v>
      </c>
    </row>
    <row r="22" spans="1:10" x14ac:dyDescent="0.35">
      <c r="A22" s="1"/>
      <c r="B22" s="146" t="s">
        <v>73</v>
      </c>
      <c r="C22" s="4" t="s">
        <v>124</v>
      </c>
      <c r="D22" s="4" t="s">
        <v>130</v>
      </c>
      <c r="E22" s="4" t="s">
        <v>1421</v>
      </c>
      <c r="F22" s="147">
        <v>2718.92</v>
      </c>
      <c r="G22" s="147">
        <v>2718.92</v>
      </c>
      <c r="H22" s="147">
        <v>0</v>
      </c>
      <c r="I22" s="4" t="s">
        <v>1422</v>
      </c>
      <c r="J22" s="5" t="s">
        <v>826</v>
      </c>
    </row>
    <row r="23" spans="1:10" x14ac:dyDescent="0.35">
      <c r="A23" s="1"/>
      <c r="B23" s="146" t="s">
        <v>73</v>
      </c>
      <c r="C23" s="4" t="s">
        <v>462</v>
      </c>
      <c r="D23" s="4" t="s">
        <v>1018</v>
      </c>
      <c r="E23" s="4" t="s">
        <v>1421</v>
      </c>
      <c r="F23" s="147">
        <v>6772.01</v>
      </c>
      <c r="G23" s="147">
        <v>6772.01</v>
      </c>
      <c r="H23" s="147">
        <v>0</v>
      </c>
      <c r="I23" s="4" t="s">
        <v>1422</v>
      </c>
      <c r="J23" s="5" t="s">
        <v>1428</v>
      </c>
    </row>
    <row r="24" spans="1:10" x14ac:dyDescent="0.35">
      <c r="A24" s="1"/>
      <c r="B24" s="146" t="s">
        <v>73</v>
      </c>
      <c r="C24" s="4" t="s">
        <v>138</v>
      </c>
      <c r="D24" s="4" t="s">
        <v>139</v>
      </c>
      <c r="E24" s="4" t="s">
        <v>1421</v>
      </c>
      <c r="F24" s="147">
        <v>58117.279999999999</v>
      </c>
      <c r="G24" s="147">
        <v>58117.279999999999</v>
      </c>
      <c r="H24" s="147">
        <v>0</v>
      </c>
      <c r="I24" s="4" t="s">
        <v>1422</v>
      </c>
      <c r="J24" s="5" t="s">
        <v>826</v>
      </c>
    </row>
    <row r="25" spans="1:10" x14ac:dyDescent="0.35">
      <c r="A25" s="1"/>
      <c r="B25" s="146" t="s">
        <v>73</v>
      </c>
      <c r="C25" s="4" t="s">
        <v>501</v>
      </c>
      <c r="D25" s="4" t="s">
        <v>915</v>
      </c>
      <c r="E25" s="4" t="s">
        <v>1421</v>
      </c>
      <c r="F25" s="147">
        <v>136.97999999999999</v>
      </c>
      <c r="G25" s="147">
        <v>136.97999999999999</v>
      </c>
      <c r="H25" s="147">
        <v>0</v>
      </c>
      <c r="I25" s="4" t="s">
        <v>1422</v>
      </c>
      <c r="J25" s="5" t="s">
        <v>826</v>
      </c>
    </row>
    <row r="26" spans="1:10" x14ac:dyDescent="0.35">
      <c r="A26" s="1"/>
      <c r="B26" s="146" t="s">
        <v>73</v>
      </c>
      <c r="C26" s="4" t="s">
        <v>460</v>
      </c>
      <c r="D26" s="4" t="s">
        <v>1023</v>
      </c>
      <c r="E26" s="4" t="s">
        <v>1421</v>
      </c>
      <c r="F26" s="147">
        <v>13.73</v>
      </c>
      <c r="G26" s="147">
        <v>12.407</v>
      </c>
      <c r="H26" s="147">
        <v>0</v>
      </c>
      <c r="I26" s="4" t="s">
        <v>1422</v>
      </c>
      <c r="J26" s="5" t="s">
        <v>826</v>
      </c>
    </row>
    <row r="27" spans="1:10" x14ac:dyDescent="0.35">
      <c r="A27" s="1"/>
      <c r="B27" s="146" t="s">
        <v>73</v>
      </c>
      <c r="C27" s="4" t="s">
        <v>460</v>
      </c>
      <c r="D27" s="4" t="s">
        <v>1023</v>
      </c>
      <c r="E27" s="4" t="s">
        <v>1423</v>
      </c>
      <c r="F27" s="147">
        <v>370.51</v>
      </c>
      <c r="G27" s="147">
        <v>543.48900000000003</v>
      </c>
      <c r="H27" s="147">
        <v>239.59399999999999</v>
      </c>
      <c r="I27" s="4" t="s">
        <v>1422</v>
      </c>
      <c r="J27" s="5" t="s">
        <v>826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9" t="s">
        <v>0</v>
      </c>
      <c r="C3" s="200"/>
      <c r="D3" s="200"/>
      <c r="E3" s="200"/>
      <c r="F3" s="200"/>
      <c r="G3" s="200"/>
    </row>
    <row r="4" spans="1:7" ht="0" hidden="1" customHeight="1" x14ac:dyDescent="0.35">
      <c r="A4" s="1"/>
      <c r="B4" s="1"/>
      <c r="C4" s="1"/>
      <c r="D4" s="1"/>
      <c r="E4" s="1"/>
      <c r="F4" s="1"/>
      <c r="G4" s="1"/>
    </row>
    <row r="5" spans="1:7" ht="23" x14ac:dyDescent="0.5">
      <c r="A5" s="1"/>
      <c r="B5" s="22" t="s">
        <v>1429</v>
      </c>
      <c r="C5" s="1"/>
      <c r="D5" s="1"/>
      <c r="E5" s="1"/>
      <c r="F5" s="1"/>
      <c r="G5" s="1"/>
    </row>
    <row r="6" spans="1:7" ht="27" customHeight="1" x14ac:dyDescent="0.35">
      <c r="A6" s="1"/>
      <c r="B6" s="207" t="s">
        <v>1430</v>
      </c>
      <c r="C6" s="207"/>
      <c r="D6" s="207"/>
      <c r="E6" s="207"/>
      <c r="F6" s="207"/>
      <c r="G6" s="207"/>
    </row>
    <row r="7" spans="1:7" ht="27" customHeight="1" x14ac:dyDescent="0.35">
      <c r="A7" s="1"/>
      <c r="B7" s="3" t="s">
        <v>3</v>
      </c>
      <c r="C7" s="3" t="s">
        <v>64</v>
      </c>
      <c r="D7" s="3" t="s">
        <v>1431</v>
      </c>
      <c r="E7" s="3" t="s">
        <v>1416</v>
      </c>
      <c r="F7" s="3" t="s">
        <v>947</v>
      </c>
      <c r="G7" s="3" t="s">
        <v>1432</v>
      </c>
    </row>
    <row r="8" spans="1:7" x14ac:dyDescent="0.35">
      <c r="A8" s="1"/>
      <c r="B8" s="86" t="s">
        <v>502</v>
      </c>
      <c r="C8" s="86" t="s">
        <v>896</v>
      </c>
      <c r="D8" s="86" t="s">
        <v>1433</v>
      </c>
      <c r="E8" s="86" t="s">
        <v>1434</v>
      </c>
      <c r="F8" s="86" t="s">
        <v>1426</v>
      </c>
      <c r="G8" s="148">
        <v>1006</v>
      </c>
    </row>
    <row r="9" spans="1:7" x14ac:dyDescent="0.35">
      <c r="A9" s="1"/>
      <c r="B9" s="86" t="s">
        <v>503</v>
      </c>
      <c r="C9" s="86" t="s">
        <v>951</v>
      </c>
      <c r="D9" s="86" t="s">
        <v>951</v>
      </c>
      <c r="E9" s="86" t="s">
        <v>1434</v>
      </c>
      <c r="F9" s="86" t="s">
        <v>1426</v>
      </c>
      <c r="G9" s="148">
        <v>881.44</v>
      </c>
    </row>
    <row r="10" spans="1:7" x14ac:dyDescent="0.35">
      <c r="A10" s="1"/>
      <c r="B10" s="86" t="s">
        <v>504</v>
      </c>
      <c r="C10" s="86" t="s">
        <v>952</v>
      </c>
      <c r="D10" s="86" t="s">
        <v>207</v>
      </c>
      <c r="E10" s="86" t="s">
        <v>1434</v>
      </c>
      <c r="F10" s="86" t="s">
        <v>1426</v>
      </c>
      <c r="G10" s="148">
        <v>583.91999999999996</v>
      </c>
    </row>
    <row r="11" spans="1:7" x14ac:dyDescent="0.35">
      <c r="A11" s="1"/>
      <c r="B11" s="86" t="s">
        <v>499</v>
      </c>
      <c r="C11" s="86" t="s">
        <v>900</v>
      </c>
      <c r="D11" s="86" t="s">
        <v>1435</v>
      </c>
      <c r="E11" s="86" t="s">
        <v>1434</v>
      </c>
      <c r="F11" s="86" t="s">
        <v>1426</v>
      </c>
      <c r="G11" s="148">
        <v>968.3</v>
      </c>
    </row>
    <row r="12" spans="1:7" x14ac:dyDescent="0.35">
      <c r="A12" s="1"/>
      <c r="B12" s="86" t="s">
        <v>499</v>
      </c>
      <c r="C12" s="86" t="s">
        <v>900</v>
      </c>
      <c r="D12" s="86" t="s">
        <v>1436</v>
      </c>
      <c r="E12" s="86" t="s">
        <v>1434</v>
      </c>
      <c r="F12" s="86" t="s">
        <v>1426</v>
      </c>
      <c r="G12" s="148">
        <v>54.7</v>
      </c>
    </row>
    <row r="13" spans="1:7" x14ac:dyDescent="0.35">
      <c r="A13" s="1"/>
      <c r="B13" s="86" t="s">
        <v>30</v>
      </c>
      <c r="C13" s="86" t="s">
        <v>955</v>
      </c>
      <c r="D13" s="86" t="s">
        <v>1437</v>
      </c>
      <c r="E13" s="86" t="s">
        <v>1421</v>
      </c>
      <c r="F13" s="86" t="s">
        <v>1422</v>
      </c>
      <c r="G13" s="148">
        <v>0</v>
      </c>
    </row>
    <row r="14" spans="1:7" x14ac:dyDescent="0.35">
      <c r="A14" s="1"/>
      <c r="B14" s="86" t="s">
        <v>30</v>
      </c>
      <c r="C14" s="86" t="s">
        <v>955</v>
      </c>
      <c r="D14" s="86" t="s">
        <v>1437</v>
      </c>
      <c r="E14" s="86" t="s">
        <v>1423</v>
      </c>
      <c r="F14" s="86" t="s">
        <v>1422</v>
      </c>
      <c r="G14" s="148">
        <v>0</v>
      </c>
    </row>
    <row r="15" spans="1:7" x14ac:dyDescent="0.35">
      <c r="A15" s="1"/>
      <c r="B15" s="86" t="s">
        <v>30</v>
      </c>
      <c r="C15" s="86" t="s">
        <v>955</v>
      </c>
      <c r="D15" s="86" t="s">
        <v>1438</v>
      </c>
      <c r="E15" s="86" t="s">
        <v>1421</v>
      </c>
      <c r="F15" s="86" t="s">
        <v>1422</v>
      </c>
      <c r="G15" s="148">
        <v>0</v>
      </c>
    </row>
    <row r="16" spans="1:7" x14ac:dyDescent="0.35">
      <c r="A16" s="1"/>
      <c r="B16" s="86" t="s">
        <v>30</v>
      </c>
      <c r="C16" s="86" t="s">
        <v>955</v>
      </c>
      <c r="D16" s="86" t="s">
        <v>1438</v>
      </c>
      <c r="E16" s="86" t="s">
        <v>1423</v>
      </c>
      <c r="F16" s="86" t="s">
        <v>1422</v>
      </c>
      <c r="G16" s="148">
        <v>0</v>
      </c>
    </row>
    <row r="17" spans="1:7" x14ac:dyDescent="0.35">
      <c r="A17" s="1"/>
      <c r="B17" s="86" t="s">
        <v>30</v>
      </c>
      <c r="C17" s="86" t="s">
        <v>955</v>
      </c>
      <c r="D17" s="86" t="s">
        <v>1439</v>
      </c>
      <c r="E17" s="86" t="s">
        <v>1421</v>
      </c>
      <c r="F17" s="86" t="s">
        <v>1422</v>
      </c>
      <c r="G17" s="148">
        <v>0</v>
      </c>
    </row>
    <row r="18" spans="1:7" x14ac:dyDescent="0.35">
      <c r="A18" s="1"/>
      <c r="B18" s="86" t="s">
        <v>30</v>
      </c>
      <c r="C18" s="86" t="s">
        <v>957</v>
      </c>
      <c r="D18" s="86" t="s">
        <v>1440</v>
      </c>
      <c r="E18" s="86" t="s">
        <v>1421</v>
      </c>
      <c r="F18" s="86" t="s">
        <v>1422</v>
      </c>
      <c r="G18" s="148">
        <v>0</v>
      </c>
    </row>
    <row r="19" spans="1:7" x14ac:dyDescent="0.35">
      <c r="A19" s="1"/>
      <c r="B19" s="86" t="s">
        <v>30</v>
      </c>
      <c r="C19" s="86" t="s">
        <v>957</v>
      </c>
      <c r="D19" s="86" t="s">
        <v>1440</v>
      </c>
      <c r="E19" s="86" t="s">
        <v>1423</v>
      </c>
      <c r="F19" s="86" t="s">
        <v>1422</v>
      </c>
      <c r="G19" s="148">
        <v>0</v>
      </c>
    </row>
    <row r="20" spans="1:7" x14ac:dyDescent="0.35">
      <c r="A20" s="1"/>
      <c r="B20" s="86" t="s">
        <v>30</v>
      </c>
      <c r="C20" s="86" t="s">
        <v>957</v>
      </c>
      <c r="D20" s="86" t="s">
        <v>1441</v>
      </c>
      <c r="E20" s="86" t="s">
        <v>1421</v>
      </c>
      <c r="F20" s="86" t="s">
        <v>1422</v>
      </c>
      <c r="G20" s="148">
        <v>0</v>
      </c>
    </row>
    <row r="21" spans="1:7" x14ac:dyDescent="0.35">
      <c r="A21" s="1"/>
      <c r="B21" s="86" t="s">
        <v>30</v>
      </c>
      <c r="C21" s="86" t="s">
        <v>957</v>
      </c>
      <c r="D21" s="86" t="s">
        <v>1441</v>
      </c>
      <c r="E21" s="86" t="s">
        <v>1423</v>
      </c>
      <c r="F21" s="86" t="s">
        <v>1422</v>
      </c>
      <c r="G21" s="148">
        <v>0</v>
      </c>
    </row>
    <row r="22" spans="1:7" x14ac:dyDescent="0.35">
      <c r="A22" s="1"/>
      <c r="B22" s="86" t="s">
        <v>30</v>
      </c>
      <c r="C22" s="86" t="s">
        <v>957</v>
      </c>
      <c r="D22" s="86" t="s">
        <v>1442</v>
      </c>
      <c r="E22" s="86" t="s">
        <v>1421</v>
      </c>
      <c r="F22" s="86" t="s">
        <v>1422</v>
      </c>
      <c r="G22" s="148">
        <v>0</v>
      </c>
    </row>
    <row r="23" spans="1:7" x14ac:dyDescent="0.35">
      <c r="A23" s="1"/>
      <c r="B23" s="86" t="s">
        <v>30</v>
      </c>
      <c r="C23" s="86" t="s">
        <v>957</v>
      </c>
      <c r="D23" s="86" t="s">
        <v>1442</v>
      </c>
      <c r="E23" s="86" t="s">
        <v>1423</v>
      </c>
      <c r="F23" s="86" t="s">
        <v>1422</v>
      </c>
      <c r="G23" s="148">
        <v>0</v>
      </c>
    </row>
    <row r="24" spans="1:7" x14ac:dyDescent="0.35">
      <c r="A24" s="1"/>
      <c r="B24" s="86" t="s">
        <v>239</v>
      </c>
      <c r="C24" s="86" t="s">
        <v>958</v>
      </c>
      <c r="D24" s="86" t="s">
        <v>1443</v>
      </c>
      <c r="E24" s="86" t="s">
        <v>1444</v>
      </c>
      <c r="F24" s="86" t="s">
        <v>1422</v>
      </c>
      <c r="G24" s="148">
        <v>20944.644240000001</v>
      </c>
    </row>
    <row r="25" spans="1:7" x14ac:dyDescent="0.35">
      <c r="A25" s="1"/>
      <c r="B25" s="86" t="s">
        <v>239</v>
      </c>
      <c r="C25" s="86" t="s">
        <v>958</v>
      </c>
      <c r="D25" s="86" t="s">
        <v>1445</v>
      </c>
      <c r="E25" s="86" t="s">
        <v>1444</v>
      </c>
      <c r="F25" s="86" t="s">
        <v>1422</v>
      </c>
      <c r="G25" s="148">
        <v>19884.86089</v>
      </c>
    </row>
    <row r="26" spans="1:7" x14ac:dyDescent="0.35">
      <c r="A26" s="1"/>
      <c r="B26" s="86" t="s">
        <v>239</v>
      </c>
      <c r="C26" s="86" t="s">
        <v>958</v>
      </c>
      <c r="D26" s="86" t="s">
        <v>1446</v>
      </c>
      <c r="E26" s="86" t="s">
        <v>1444</v>
      </c>
      <c r="F26" s="86" t="s">
        <v>1422</v>
      </c>
      <c r="G26" s="148">
        <v>20852.094870000001</v>
      </c>
    </row>
    <row r="27" spans="1:7" x14ac:dyDescent="0.35">
      <c r="A27" s="1"/>
      <c r="B27" s="86" t="s">
        <v>239</v>
      </c>
      <c r="C27" s="86" t="s">
        <v>958</v>
      </c>
      <c r="D27" s="86" t="s">
        <v>1447</v>
      </c>
      <c r="E27" s="86" t="s">
        <v>1444</v>
      </c>
      <c r="F27" s="86" t="s">
        <v>1422</v>
      </c>
      <c r="G27" s="148">
        <v>0</v>
      </c>
    </row>
    <row r="28" spans="1:7" x14ac:dyDescent="0.35">
      <c r="A28" s="1"/>
      <c r="B28" s="86" t="s">
        <v>459</v>
      </c>
      <c r="C28" s="86" t="s">
        <v>960</v>
      </c>
      <c r="D28" s="86" t="s">
        <v>961</v>
      </c>
      <c r="E28" s="86" t="s">
        <v>1421</v>
      </c>
      <c r="F28" s="86" t="s">
        <v>1422</v>
      </c>
      <c r="G28" s="148">
        <v>4.0609999999999999</v>
      </c>
    </row>
    <row r="29" spans="1:7" x14ac:dyDescent="0.35">
      <c r="A29" s="1"/>
      <c r="B29" s="86" t="s">
        <v>459</v>
      </c>
      <c r="C29" s="86" t="s">
        <v>960</v>
      </c>
      <c r="D29" s="86" t="s">
        <v>962</v>
      </c>
      <c r="E29" s="86" t="s">
        <v>1421</v>
      </c>
      <c r="F29" s="86" t="s">
        <v>1422</v>
      </c>
      <c r="G29" s="148">
        <v>4.0759999999999996</v>
      </c>
    </row>
    <row r="30" spans="1:7" x14ac:dyDescent="0.35">
      <c r="A30" s="1"/>
      <c r="B30" s="86" t="s">
        <v>88</v>
      </c>
      <c r="C30" s="86" t="s">
        <v>963</v>
      </c>
      <c r="D30" s="86" t="s">
        <v>964</v>
      </c>
      <c r="E30" s="86" t="s">
        <v>1444</v>
      </c>
      <c r="F30" s="86" t="s">
        <v>1422</v>
      </c>
      <c r="G30" s="148">
        <v>292019.18</v>
      </c>
    </row>
    <row r="31" spans="1:7" x14ac:dyDescent="0.35">
      <c r="A31" s="1"/>
      <c r="B31" s="86" t="s">
        <v>88</v>
      </c>
      <c r="C31" s="86" t="s">
        <v>965</v>
      </c>
      <c r="D31" s="86" t="s">
        <v>1448</v>
      </c>
      <c r="E31" s="86" t="s">
        <v>1444</v>
      </c>
      <c r="F31" s="86" t="s">
        <v>1422</v>
      </c>
      <c r="G31" s="148">
        <v>184726.33</v>
      </c>
    </row>
    <row r="32" spans="1:7" x14ac:dyDescent="0.35">
      <c r="A32" s="1"/>
      <c r="B32" s="86" t="s">
        <v>88</v>
      </c>
      <c r="C32" s="86" t="s">
        <v>966</v>
      </c>
      <c r="D32" s="86" t="s">
        <v>1449</v>
      </c>
      <c r="E32" s="86" t="s">
        <v>1421</v>
      </c>
      <c r="F32" s="86" t="s">
        <v>1422</v>
      </c>
      <c r="G32" s="148">
        <v>0</v>
      </c>
    </row>
    <row r="33" spans="1:7" x14ac:dyDescent="0.35">
      <c r="A33" s="1"/>
      <c r="B33" s="86" t="s">
        <v>88</v>
      </c>
      <c r="C33" s="86" t="s">
        <v>966</v>
      </c>
      <c r="D33" s="86" t="s">
        <v>1449</v>
      </c>
      <c r="E33" s="86" t="s">
        <v>1444</v>
      </c>
      <c r="F33" s="86" t="s">
        <v>1422</v>
      </c>
      <c r="G33" s="148">
        <v>0</v>
      </c>
    </row>
    <row r="34" spans="1:7" x14ac:dyDescent="0.35">
      <c r="A34" s="1"/>
      <c r="B34" s="86" t="s">
        <v>92</v>
      </c>
      <c r="C34" s="86" t="s">
        <v>101</v>
      </c>
      <c r="D34" s="86" t="s">
        <v>1450</v>
      </c>
      <c r="E34" s="86" t="s">
        <v>1444</v>
      </c>
      <c r="F34" s="86" t="s">
        <v>1422</v>
      </c>
      <c r="G34" s="148">
        <v>437517</v>
      </c>
    </row>
    <row r="35" spans="1:7" x14ac:dyDescent="0.35">
      <c r="A35" s="1"/>
      <c r="B35" s="86" t="s">
        <v>92</v>
      </c>
      <c r="C35" s="86" t="s">
        <v>101</v>
      </c>
      <c r="D35" s="86" t="s">
        <v>1451</v>
      </c>
      <c r="E35" s="86" t="s">
        <v>1444</v>
      </c>
      <c r="F35" s="86" t="s">
        <v>1422</v>
      </c>
      <c r="G35" s="148">
        <v>532254</v>
      </c>
    </row>
    <row r="36" spans="1:7" x14ac:dyDescent="0.35">
      <c r="A36" s="1"/>
      <c r="B36" s="86" t="s">
        <v>92</v>
      </c>
      <c r="C36" s="86" t="s">
        <v>101</v>
      </c>
      <c r="D36" s="86" t="s">
        <v>1452</v>
      </c>
      <c r="E36" s="86" t="s">
        <v>1444</v>
      </c>
      <c r="F36" s="86" t="s">
        <v>1422</v>
      </c>
      <c r="G36" s="148">
        <v>0</v>
      </c>
    </row>
    <row r="37" spans="1:7" x14ac:dyDescent="0.35">
      <c r="A37" s="1"/>
      <c r="B37" s="86" t="s">
        <v>92</v>
      </c>
      <c r="C37" s="86" t="s">
        <v>105</v>
      </c>
      <c r="D37" s="86" t="s">
        <v>1453</v>
      </c>
      <c r="E37" s="86" t="s">
        <v>1444</v>
      </c>
      <c r="F37" s="86" t="s">
        <v>1422</v>
      </c>
      <c r="G37" s="148">
        <v>46852</v>
      </c>
    </row>
    <row r="38" spans="1:7" x14ac:dyDescent="0.35">
      <c r="A38" s="1"/>
      <c r="B38" s="86" t="s">
        <v>92</v>
      </c>
      <c r="C38" s="86" t="s">
        <v>1424</v>
      </c>
      <c r="D38" s="86" t="s">
        <v>1454</v>
      </c>
      <c r="E38" s="86" t="s">
        <v>1425</v>
      </c>
      <c r="F38" s="86" t="s">
        <v>1426</v>
      </c>
      <c r="G38" s="148">
        <v>0</v>
      </c>
    </row>
    <row r="39" spans="1:7" x14ac:dyDescent="0.35">
      <c r="A39" s="1"/>
      <c r="B39" s="86" t="s">
        <v>92</v>
      </c>
      <c r="C39" s="86" t="s">
        <v>1424</v>
      </c>
      <c r="D39" s="86" t="s">
        <v>1454</v>
      </c>
      <c r="E39" s="86" t="s">
        <v>1421</v>
      </c>
      <c r="F39" s="86" t="s">
        <v>1422</v>
      </c>
      <c r="G39" s="148">
        <v>0</v>
      </c>
    </row>
    <row r="40" spans="1:7" x14ac:dyDescent="0.35">
      <c r="A40" s="1"/>
      <c r="B40" s="86" t="s">
        <v>92</v>
      </c>
      <c r="C40" s="86" t="s">
        <v>981</v>
      </c>
      <c r="D40" s="86" t="s">
        <v>1455</v>
      </c>
      <c r="E40" s="86" t="s">
        <v>1421</v>
      </c>
      <c r="F40" s="86" t="s">
        <v>1422</v>
      </c>
      <c r="G40" s="148">
        <v>119.15</v>
      </c>
    </row>
    <row r="41" spans="1:7" x14ac:dyDescent="0.35">
      <c r="A41" s="1"/>
      <c r="B41" s="86" t="s">
        <v>92</v>
      </c>
      <c r="C41" s="86" t="s">
        <v>981</v>
      </c>
      <c r="D41" s="86" t="s">
        <v>1456</v>
      </c>
      <c r="E41" s="86" t="s">
        <v>1421</v>
      </c>
      <c r="F41" s="86" t="s">
        <v>1422</v>
      </c>
      <c r="G41" s="148">
        <v>0</v>
      </c>
    </row>
    <row r="42" spans="1:7" x14ac:dyDescent="0.35">
      <c r="A42" s="1"/>
      <c r="B42" s="86" t="s">
        <v>92</v>
      </c>
      <c r="C42" s="86" t="s">
        <v>981</v>
      </c>
      <c r="D42" s="86" t="s">
        <v>1457</v>
      </c>
      <c r="E42" s="86" t="s">
        <v>1421</v>
      </c>
      <c r="F42" s="86" t="s">
        <v>1422</v>
      </c>
      <c r="G42" s="148">
        <v>0</v>
      </c>
    </row>
    <row r="43" spans="1:7" x14ac:dyDescent="0.35">
      <c r="A43" s="1"/>
      <c r="B43" s="86" t="s">
        <v>92</v>
      </c>
      <c r="C43" s="86" t="s">
        <v>984</v>
      </c>
      <c r="D43" s="86" t="s">
        <v>1458</v>
      </c>
      <c r="E43" s="86" t="s">
        <v>1421</v>
      </c>
      <c r="F43" s="86" t="s">
        <v>1422</v>
      </c>
      <c r="G43" s="148">
        <v>0</v>
      </c>
    </row>
    <row r="44" spans="1:7" x14ac:dyDescent="0.35">
      <c r="A44" s="1"/>
      <c r="B44" s="86" t="s">
        <v>92</v>
      </c>
      <c r="C44" s="86" t="s">
        <v>984</v>
      </c>
      <c r="D44" s="86" t="s">
        <v>1459</v>
      </c>
      <c r="E44" s="86" t="s">
        <v>1421</v>
      </c>
      <c r="F44" s="86" t="s">
        <v>1422</v>
      </c>
      <c r="G44" s="148">
        <v>0</v>
      </c>
    </row>
    <row r="45" spans="1:7" x14ac:dyDescent="0.35">
      <c r="A45" s="1"/>
      <c r="B45" s="86" t="s">
        <v>92</v>
      </c>
      <c r="C45" s="86" t="s">
        <v>984</v>
      </c>
      <c r="D45" s="86" t="s">
        <v>1460</v>
      </c>
      <c r="E45" s="86" t="s">
        <v>1421</v>
      </c>
      <c r="F45" s="86" t="s">
        <v>1422</v>
      </c>
      <c r="G45" s="148">
        <v>0</v>
      </c>
    </row>
    <row r="46" spans="1:7" x14ac:dyDescent="0.35">
      <c r="A46" s="1"/>
      <c r="B46" s="86" t="s">
        <v>107</v>
      </c>
      <c r="C46" s="86" t="s">
        <v>108</v>
      </c>
      <c r="D46" s="86" t="s">
        <v>1461</v>
      </c>
      <c r="E46" s="86" t="s">
        <v>1421</v>
      </c>
      <c r="F46" s="86" t="s">
        <v>1422</v>
      </c>
      <c r="G46" s="148">
        <v>0</v>
      </c>
    </row>
    <row r="47" spans="1:7" x14ac:dyDescent="0.35">
      <c r="A47" s="1"/>
      <c r="B47" s="86" t="s">
        <v>107</v>
      </c>
      <c r="C47" s="86" t="s">
        <v>108</v>
      </c>
      <c r="D47" s="86" t="s">
        <v>1461</v>
      </c>
      <c r="E47" s="86" t="s">
        <v>1444</v>
      </c>
      <c r="F47" s="86" t="s">
        <v>1422</v>
      </c>
      <c r="G47" s="148">
        <v>0</v>
      </c>
    </row>
    <row r="48" spans="1:7" x14ac:dyDescent="0.35">
      <c r="A48" s="1"/>
      <c r="B48" s="86" t="s">
        <v>107</v>
      </c>
      <c r="C48" s="86" t="s">
        <v>108</v>
      </c>
      <c r="D48" s="86" t="s">
        <v>1462</v>
      </c>
      <c r="E48" s="86" t="s">
        <v>1421</v>
      </c>
      <c r="F48" s="86" t="s">
        <v>1422</v>
      </c>
      <c r="G48" s="148">
        <v>0</v>
      </c>
    </row>
    <row r="49" spans="1:7" x14ac:dyDescent="0.35">
      <c r="A49" s="1"/>
      <c r="B49" s="86" t="s">
        <v>107</v>
      </c>
      <c r="C49" s="86" t="s">
        <v>108</v>
      </c>
      <c r="D49" s="86" t="s">
        <v>1462</v>
      </c>
      <c r="E49" s="86" t="s">
        <v>1444</v>
      </c>
      <c r="F49" s="86" t="s">
        <v>1422</v>
      </c>
      <c r="G49" s="148">
        <v>0</v>
      </c>
    </row>
    <row r="50" spans="1:7" x14ac:dyDescent="0.35">
      <c r="A50" s="1"/>
      <c r="B50" s="86" t="s">
        <v>500</v>
      </c>
      <c r="C50" s="86" t="s">
        <v>987</v>
      </c>
      <c r="D50" s="86" t="s">
        <v>1463</v>
      </c>
      <c r="E50" s="86" t="s">
        <v>1464</v>
      </c>
      <c r="F50" s="86" t="s">
        <v>1422</v>
      </c>
      <c r="G50" s="148">
        <v>0</v>
      </c>
    </row>
    <row r="51" spans="1:7" x14ac:dyDescent="0.35">
      <c r="A51" s="1"/>
      <c r="B51" s="86" t="s">
        <v>500</v>
      </c>
      <c r="C51" s="86" t="s">
        <v>987</v>
      </c>
      <c r="D51" s="86" t="s">
        <v>1463</v>
      </c>
      <c r="E51" s="86" t="s">
        <v>1465</v>
      </c>
      <c r="F51" s="86" t="s">
        <v>1422</v>
      </c>
      <c r="G51" s="148">
        <v>189679.61</v>
      </c>
    </row>
    <row r="52" spans="1:7" x14ac:dyDescent="0.35">
      <c r="A52" s="1"/>
      <c r="B52" s="86" t="s">
        <v>500</v>
      </c>
      <c r="C52" s="86" t="s">
        <v>987</v>
      </c>
      <c r="D52" s="86" t="s">
        <v>1463</v>
      </c>
      <c r="E52" s="86" t="s">
        <v>1466</v>
      </c>
      <c r="F52" s="86" t="s">
        <v>1422</v>
      </c>
      <c r="G52" s="148">
        <v>446.18</v>
      </c>
    </row>
    <row r="53" spans="1:7" x14ac:dyDescent="0.35">
      <c r="A53" s="1"/>
      <c r="B53" s="86" t="s">
        <v>500</v>
      </c>
      <c r="C53" s="86" t="s">
        <v>987</v>
      </c>
      <c r="D53" s="86" t="s">
        <v>1467</v>
      </c>
      <c r="E53" s="86" t="s">
        <v>1464</v>
      </c>
      <c r="F53" s="86" t="s">
        <v>1422</v>
      </c>
      <c r="G53" s="148">
        <v>0</v>
      </c>
    </row>
    <row r="54" spans="1:7" x14ac:dyDescent="0.35">
      <c r="A54" s="1"/>
      <c r="B54" s="86" t="s">
        <v>500</v>
      </c>
      <c r="C54" s="86" t="s">
        <v>987</v>
      </c>
      <c r="D54" s="86" t="s">
        <v>1467</v>
      </c>
      <c r="E54" s="86" t="s">
        <v>1465</v>
      </c>
      <c r="F54" s="86" t="s">
        <v>1422</v>
      </c>
      <c r="G54" s="148">
        <v>260550.39</v>
      </c>
    </row>
    <row r="55" spans="1:7" x14ac:dyDescent="0.35">
      <c r="A55" s="1"/>
      <c r="B55" s="86" t="s">
        <v>500</v>
      </c>
      <c r="C55" s="86" t="s">
        <v>987</v>
      </c>
      <c r="D55" s="86" t="s">
        <v>1467</v>
      </c>
      <c r="E55" s="86" t="s">
        <v>1466</v>
      </c>
      <c r="F55" s="86" t="s">
        <v>1422</v>
      </c>
      <c r="G55" s="148">
        <v>612.89</v>
      </c>
    </row>
    <row r="56" spans="1:7" x14ac:dyDescent="0.35">
      <c r="A56" s="1"/>
      <c r="B56" s="86" t="s">
        <v>469</v>
      </c>
      <c r="C56" s="86" t="s">
        <v>993</v>
      </c>
      <c r="D56" s="86" t="s">
        <v>993</v>
      </c>
      <c r="E56" s="86" t="s">
        <v>1421</v>
      </c>
      <c r="F56" s="86" t="s">
        <v>1422</v>
      </c>
      <c r="G56" s="148">
        <v>0</v>
      </c>
    </row>
    <row r="57" spans="1:7" x14ac:dyDescent="0.35">
      <c r="A57" s="1"/>
      <c r="B57" s="86" t="s">
        <v>469</v>
      </c>
      <c r="C57" s="86" t="s">
        <v>994</v>
      </c>
      <c r="D57" s="86" t="s">
        <v>994</v>
      </c>
      <c r="E57" s="86" t="s">
        <v>1421</v>
      </c>
      <c r="F57" s="86" t="s">
        <v>1422</v>
      </c>
      <c r="G57" s="148">
        <v>0</v>
      </c>
    </row>
    <row r="58" spans="1:7" x14ac:dyDescent="0.35">
      <c r="A58" s="1"/>
      <c r="B58" s="86" t="s">
        <v>110</v>
      </c>
      <c r="C58" s="86" t="s">
        <v>113</v>
      </c>
      <c r="D58" s="86" t="s">
        <v>1468</v>
      </c>
      <c r="E58" s="86" t="s">
        <v>1444</v>
      </c>
      <c r="F58" s="86" t="s">
        <v>1422</v>
      </c>
      <c r="G58" s="148">
        <v>1057780.588</v>
      </c>
    </row>
    <row r="59" spans="1:7" x14ac:dyDescent="0.35">
      <c r="A59" s="1"/>
      <c r="B59" s="86" t="s">
        <v>110</v>
      </c>
      <c r="C59" s="86" t="s">
        <v>113</v>
      </c>
      <c r="D59" s="86" t="s">
        <v>1469</v>
      </c>
      <c r="E59" s="86" t="s">
        <v>1444</v>
      </c>
      <c r="F59" s="86" t="s">
        <v>1422</v>
      </c>
      <c r="G59" s="148">
        <v>1048532.515</v>
      </c>
    </row>
    <row r="60" spans="1:7" x14ac:dyDescent="0.35">
      <c r="A60" s="1"/>
      <c r="B60" s="86" t="s">
        <v>110</v>
      </c>
      <c r="C60" s="86" t="s">
        <v>113</v>
      </c>
      <c r="D60" s="86" t="s">
        <v>1470</v>
      </c>
      <c r="E60" s="86" t="s">
        <v>1444</v>
      </c>
      <c r="F60" s="86" t="s">
        <v>1422</v>
      </c>
      <c r="G60" s="148">
        <v>1047872.512</v>
      </c>
    </row>
    <row r="61" spans="1:7" x14ac:dyDescent="0.35">
      <c r="A61" s="1"/>
      <c r="B61" s="86" t="s">
        <v>110</v>
      </c>
      <c r="C61" s="86" t="s">
        <v>116</v>
      </c>
      <c r="D61" s="86" t="s">
        <v>1471</v>
      </c>
      <c r="E61" s="86" t="s">
        <v>1444</v>
      </c>
      <c r="F61" s="86" t="s">
        <v>1422</v>
      </c>
      <c r="G61" s="148">
        <v>1201222.041</v>
      </c>
    </row>
    <row r="62" spans="1:7" x14ac:dyDescent="0.35">
      <c r="A62" s="1"/>
      <c r="B62" s="86" t="s">
        <v>314</v>
      </c>
      <c r="C62" s="86" t="s">
        <v>997</v>
      </c>
      <c r="D62" s="86" t="s">
        <v>1472</v>
      </c>
      <c r="E62" s="86" t="s">
        <v>1421</v>
      </c>
      <c r="F62" s="86" t="s">
        <v>1422</v>
      </c>
      <c r="G62" s="148">
        <v>0</v>
      </c>
    </row>
    <row r="63" spans="1:7" x14ac:dyDescent="0.35">
      <c r="A63" s="1"/>
      <c r="B63" s="86" t="s">
        <v>124</v>
      </c>
      <c r="C63" s="86" t="s">
        <v>1004</v>
      </c>
      <c r="D63" s="86" t="s">
        <v>1473</v>
      </c>
      <c r="E63" s="86" t="s">
        <v>1421</v>
      </c>
      <c r="F63" s="86" t="s">
        <v>1422</v>
      </c>
      <c r="G63" s="148">
        <v>0</v>
      </c>
    </row>
    <row r="64" spans="1:7" x14ac:dyDescent="0.35">
      <c r="A64" s="1"/>
      <c r="B64" s="86" t="s">
        <v>124</v>
      </c>
      <c r="C64" s="86" t="s">
        <v>1004</v>
      </c>
      <c r="D64" s="86" t="s">
        <v>1473</v>
      </c>
      <c r="E64" s="86" t="s">
        <v>1444</v>
      </c>
      <c r="F64" s="86" t="s">
        <v>1422</v>
      </c>
      <c r="G64" s="148">
        <v>0</v>
      </c>
    </row>
    <row r="65" spans="1:7" x14ac:dyDescent="0.35">
      <c r="A65" s="1"/>
      <c r="B65" s="86" t="s">
        <v>124</v>
      </c>
      <c r="C65" s="86" t="s">
        <v>1004</v>
      </c>
      <c r="D65" s="86" t="s">
        <v>1005</v>
      </c>
      <c r="E65" s="86" t="s">
        <v>1421</v>
      </c>
      <c r="F65" s="86" t="s">
        <v>1422</v>
      </c>
      <c r="G65" s="148">
        <v>0</v>
      </c>
    </row>
    <row r="66" spans="1:7" x14ac:dyDescent="0.35">
      <c r="A66" s="1"/>
      <c r="B66" s="86" t="s">
        <v>124</v>
      </c>
      <c r="C66" s="86" t="s">
        <v>1004</v>
      </c>
      <c r="D66" s="86" t="s">
        <v>1005</v>
      </c>
      <c r="E66" s="86" t="s">
        <v>1444</v>
      </c>
      <c r="F66" s="86" t="s">
        <v>1422</v>
      </c>
      <c r="G66" s="148">
        <v>0</v>
      </c>
    </row>
    <row r="67" spans="1:7" x14ac:dyDescent="0.35">
      <c r="A67" s="1"/>
      <c r="B67" s="86" t="s">
        <v>124</v>
      </c>
      <c r="C67" s="86" t="s">
        <v>1004</v>
      </c>
      <c r="D67" s="86" t="s">
        <v>1474</v>
      </c>
      <c r="E67" s="86" t="s">
        <v>1421</v>
      </c>
      <c r="F67" s="86" t="s">
        <v>1422</v>
      </c>
      <c r="G67" s="148">
        <v>0</v>
      </c>
    </row>
    <row r="68" spans="1:7" x14ac:dyDescent="0.35">
      <c r="A68" s="1"/>
      <c r="B68" s="86" t="s">
        <v>124</v>
      </c>
      <c r="C68" s="86" t="s">
        <v>1004</v>
      </c>
      <c r="D68" s="86" t="s">
        <v>1474</v>
      </c>
      <c r="E68" s="86" t="s">
        <v>1444</v>
      </c>
      <c r="F68" s="86" t="s">
        <v>1422</v>
      </c>
      <c r="G68" s="148">
        <v>0</v>
      </c>
    </row>
    <row r="69" spans="1:7" x14ac:dyDescent="0.35">
      <c r="A69" s="1"/>
      <c r="B69" s="86" t="s">
        <v>124</v>
      </c>
      <c r="C69" s="86" t="s">
        <v>1007</v>
      </c>
      <c r="D69" s="86" t="s">
        <v>1475</v>
      </c>
      <c r="E69" s="86" t="s">
        <v>1444</v>
      </c>
      <c r="F69" s="86" t="s">
        <v>1422</v>
      </c>
      <c r="G69" s="148">
        <v>0</v>
      </c>
    </row>
    <row r="70" spans="1:7" x14ac:dyDescent="0.35">
      <c r="A70" s="1"/>
      <c r="B70" s="86" t="s">
        <v>124</v>
      </c>
      <c r="C70" s="86" t="s">
        <v>130</v>
      </c>
      <c r="D70" s="86" t="s">
        <v>130</v>
      </c>
      <c r="E70" s="86" t="s">
        <v>1444</v>
      </c>
      <c r="F70" s="86" t="s">
        <v>1422</v>
      </c>
      <c r="G70" s="148">
        <v>907278</v>
      </c>
    </row>
    <row r="71" spans="1:7" x14ac:dyDescent="0.35">
      <c r="A71" s="1"/>
      <c r="B71" s="86" t="s">
        <v>124</v>
      </c>
      <c r="C71" s="86" t="s">
        <v>130</v>
      </c>
      <c r="D71" s="86" t="s">
        <v>1476</v>
      </c>
      <c r="E71" s="86" t="s">
        <v>1421</v>
      </c>
      <c r="F71" s="86" t="s">
        <v>1422</v>
      </c>
      <c r="G71" s="148">
        <v>0</v>
      </c>
    </row>
    <row r="72" spans="1:7" x14ac:dyDescent="0.35">
      <c r="A72" s="1"/>
      <c r="B72" s="86" t="s">
        <v>124</v>
      </c>
      <c r="C72" s="86" t="s">
        <v>130</v>
      </c>
      <c r="D72" s="86" t="s">
        <v>1477</v>
      </c>
      <c r="E72" s="86" t="s">
        <v>1421</v>
      </c>
      <c r="F72" s="86" t="s">
        <v>1422</v>
      </c>
      <c r="G72" s="148">
        <v>0</v>
      </c>
    </row>
    <row r="73" spans="1:7" x14ac:dyDescent="0.35">
      <c r="A73" s="1"/>
      <c r="B73" s="86" t="s">
        <v>487</v>
      </c>
      <c r="C73" s="86" t="s">
        <v>911</v>
      </c>
      <c r="D73" s="86" t="s">
        <v>1478</v>
      </c>
      <c r="E73" s="86" t="s">
        <v>1479</v>
      </c>
      <c r="F73" s="86" t="s">
        <v>1422</v>
      </c>
      <c r="G73" s="148">
        <v>22991.58</v>
      </c>
    </row>
    <row r="74" spans="1:7" x14ac:dyDescent="0.35">
      <c r="A74" s="1"/>
      <c r="B74" s="86" t="s">
        <v>487</v>
      </c>
      <c r="C74" s="86" t="s">
        <v>911</v>
      </c>
      <c r="D74" s="86" t="s">
        <v>1480</v>
      </c>
      <c r="E74" s="86" t="s">
        <v>1479</v>
      </c>
      <c r="F74" s="86" t="s">
        <v>1422</v>
      </c>
      <c r="G74" s="148">
        <v>22390.83</v>
      </c>
    </row>
    <row r="75" spans="1:7" x14ac:dyDescent="0.35">
      <c r="A75" s="1"/>
      <c r="B75" s="86" t="s">
        <v>487</v>
      </c>
      <c r="C75" s="86" t="s">
        <v>911</v>
      </c>
      <c r="D75" s="86" t="s">
        <v>1481</v>
      </c>
      <c r="E75" s="86" t="s">
        <v>1479</v>
      </c>
      <c r="F75" s="86" t="s">
        <v>1422</v>
      </c>
      <c r="G75" s="148">
        <v>22748.720000000001</v>
      </c>
    </row>
    <row r="76" spans="1:7" x14ac:dyDescent="0.35">
      <c r="A76" s="1"/>
      <c r="B76" s="86" t="s">
        <v>487</v>
      </c>
      <c r="C76" s="86" t="s">
        <v>1015</v>
      </c>
      <c r="D76" s="86" t="s">
        <v>1482</v>
      </c>
      <c r="E76" s="86" t="s">
        <v>1479</v>
      </c>
      <c r="F76" s="86" t="s">
        <v>1422</v>
      </c>
      <c r="G76" s="148">
        <v>20291.39</v>
      </c>
    </row>
    <row r="77" spans="1:7" x14ac:dyDescent="0.35">
      <c r="A77" s="1"/>
      <c r="B77" s="86" t="s">
        <v>487</v>
      </c>
      <c r="C77" s="86" t="s">
        <v>1015</v>
      </c>
      <c r="D77" s="86" t="s">
        <v>1483</v>
      </c>
      <c r="E77" s="86" t="s">
        <v>1479</v>
      </c>
      <c r="F77" s="86" t="s">
        <v>1422</v>
      </c>
      <c r="G77" s="148">
        <v>21528.04</v>
      </c>
    </row>
    <row r="78" spans="1:7" x14ac:dyDescent="0.35">
      <c r="A78" s="1"/>
      <c r="B78" s="86" t="s">
        <v>487</v>
      </c>
      <c r="C78" s="86" t="s">
        <v>1016</v>
      </c>
      <c r="D78" s="86" t="s">
        <v>1484</v>
      </c>
      <c r="E78" s="86" t="s">
        <v>1479</v>
      </c>
      <c r="F78" s="86" t="s">
        <v>1422</v>
      </c>
      <c r="G78" s="148">
        <v>18406.05</v>
      </c>
    </row>
    <row r="79" spans="1:7" x14ac:dyDescent="0.35">
      <c r="A79" s="1"/>
      <c r="B79" s="86" t="s">
        <v>487</v>
      </c>
      <c r="C79" s="86" t="s">
        <v>1016</v>
      </c>
      <c r="D79" s="86" t="s">
        <v>1485</v>
      </c>
      <c r="E79" s="86" t="s">
        <v>1479</v>
      </c>
      <c r="F79" s="86" t="s">
        <v>1422</v>
      </c>
      <c r="G79" s="148">
        <v>18406.05</v>
      </c>
    </row>
    <row r="80" spans="1:7" x14ac:dyDescent="0.35">
      <c r="A80" s="1"/>
      <c r="B80" s="86" t="s">
        <v>487</v>
      </c>
      <c r="C80" s="86" t="s">
        <v>1017</v>
      </c>
      <c r="D80" s="86" t="s">
        <v>1486</v>
      </c>
      <c r="E80" s="86" t="s">
        <v>1479</v>
      </c>
      <c r="F80" s="86" t="s">
        <v>1422</v>
      </c>
      <c r="G80" s="148">
        <v>13544.92</v>
      </c>
    </row>
    <row r="81" spans="1:7" x14ac:dyDescent="0.35">
      <c r="A81" s="1"/>
      <c r="B81" s="86" t="s">
        <v>487</v>
      </c>
      <c r="C81" s="86" t="s">
        <v>1017</v>
      </c>
      <c r="D81" s="86" t="s">
        <v>1487</v>
      </c>
      <c r="E81" s="86" t="s">
        <v>1479</v>
      </c>
      <c r="F81" s="86" t="s">
        <v>1422</v>
      </c>
      <c r="G81" s="148">
        <v>13774.21</v>
      </c>
    </row>
    <row r="82" spans="1:7" ht="25" x14ac:dyDescent="0.35">
      <c r="A82" s="1"/>
      <c r="B82" s="86" t="s">
        <v>462</v>
      </c>
      <c r="C82" s="86" t="s">
        <v>1018</v>
      </c>
      <c r="D82" s="86" t="s">
        <v>545</v>
      </c>
      <c r="E82" s="86" t="s">
        <v>1421</v>
      </c>
      <c r="F82" s="86" t="s">
        <v>1422</v>
      </c>
      <c r="G82" s="148">
        <v>0</v>
      </c>
    </row>
    <row r="83" spans="1:7" ht="25" x14ac:dyDescent="0.35">
      <c r="A83" s="1"/>
      <c r="B83" s="86" t="s">
        <v>462</v>
      </c>
      <c r="C83" s="86" t="s">
        <v>1018</v>
      </c>
      <c r="D83" s="86" t="s">
        <v>546</v>
      </c>
      <c r="E83" s="86" t="s">
        <v>1421</v>
      </c>
      <c r="F83" s="86" t="s">
        <v>1422</v>
      </c>
      <c r="G83" s="148">
        <v>0</v>
      </c>
    </row>
    <row r="84" spans="1:7" x14ac:dyDescent="0.35">
      <c r="A84" s="1"/>
      <c r="B84" s="86" t="s">
        <v>138</v>
      </c>
      <c r="C84" s="86" t="s">
        <v>139</v>
      </c>
      <c r="D84" s="86" t="s">
        <v>1488</v>
      </c>
      <c r="E84" s="86" t="s">
        <v>1421</v>
      </c>
      <c r="F84" s="86" t="s">
        <v>1422</v>
      </c>
      <c r="G84" s="148">
        <v>0</v>
      </c>
    </row>
    <row r="85" spans="1:7" x14ac:dyDescent="0.35">
      <c r="A85" s="1"/>
      <c r="B85" s="86" t="s">
        <v>138</v>
      </c>
      <c r="C85" s="86" t="s">
        <v>139</v>
      </c>
      <c r="D85" s="86" t="s">
        <v>1489</v>
      </c>
      <c r="E85" s="86" t="s">
        <v>1421</v>
      </c>
      <c r="F85" s="86" t="s">
        <v>1422</v>
      </c>
      <c r="G85" s="148">
        <v>0</v>
      </c>
    </row>
    <row r="86" spans="1:7" x14ac:dyDescent="0.35">
      <c r="A86" s="1"/>
      <c r="B86" s="86" t="s">
        <v>138</v>
      </c>
      <c r="C86" s="86" t="s">
        <v>139</v>
      </c>
      <c r="D86" s="86" t="s">
        <v>1490</v>
      </c>
      <c r="E86" s="86" t="s">
        <v>1421</v>
      </c>
      <c r="F86" s="86" t="s">
        <v>1422</v>
      </c>
      <c r="G86" s="148">
        <v>0</v>
      </c>
    </row>
    <row r="87" spans="1:7" x14ac:dyDescent="0.35">
      <c r="A87" s="1"/>
      <c r="B87" s="86" t="s">
        <v>138</v>
      </c>
      <c r="C87" s="86" t="s">
        <v>139</v>
      </c>
      <c r="D87" s="86" t="s">
        <v>1491</v>
      </c>
      <c r="E87" s="86" t="s">
        <v>1421</v>
      </c>
      <c r="F87" s="86" t="s">
        <v>1422</v>
      </c>
      <c r="G87" s="148">
        <v>0</v>
      </c>
    </row>
    <row r="88" spans="1:7" x14ac:dyDescent="0.35">
      <c r="A88" s="1"/>
      <c r="B88" s="86" t="s">
        <v>501</v>
      </c>
      <c r="C88" s="86" t="s">
        <v>915</v>
      </c>
      <c r="D88" s="86" t="s">
        <v>1492</v>
      </c>
      <c r="E88" s="86" t="s">
        <v>1421</v>
      </c>
      <c r="F88" s="86" t="s">
        <v>1422</v>
      </c>
      <c r="G88" s="148">
        <v>0</v>
      </c>
    </row>
    <row r="89" spans="1:7" x14ac:dyDescent="0.35">
      <c r="A89" s="1"/>
      <c r="B89" s="86" t="s">
        <v>501</v>
      </c>
      <c r="C89" s="86" t="s">
        <v>915</v>
      </c>
      <c r="D89" s="86" t="s">
        <v>1492</v>
      </c>
      <c r="E89" s="86" t="s">
        <v>1444</v>
      </c>
      <c r="F89" s="86" t="s">
        <v>1422</v>
      </c>
      <c r="G89" s="148">
        <v>144818.071</v>
      </c>
    </row>
    <row r="90" spans="1:7" x14ac:dyDescent="0.35">
      <c r="A90" s="1"/>
      <c r="B90" s="86" t="s">
        <v>460</v>
      </c>
      <c r="C90" s="86" t="s">
        <v>1023</v>
      </c>
      <c r="D90" s="86" t="s">
        <v>1024</v>
      </c>
      <c r="E90" s="86" t="s">
        <v>1421</v>
      </c>
      <c r="F90" s="86" t="s">
        <v>1422</v>
      </c>
      <c r="G90" s="148">
        <v>1.323</v>
      </c>
    </row>
    <row r="91" spans="1:7" x14ac:dyDescent="0.35">
      <c r="A91" s="1"/>
      <c r="B91" s="86" t="s">
        <v>460</v>
      </c>
      <c r="C91" s="86" t="s">
        <v>1023</v>
      </c>
      <c r="D91" s="86" t="s">
        <v>1493</v>
      </c>
      <c r="E91" s="86" t="s">
        <v>1421</v>
      </c>
      <c r="F91" s="86" t="s">
        <v>1422</v>
      </c>
      <c r="G91" s="148">
        <v>0</v>
      </c>
    </row>
    <row r="92" spans="1:7" x14ac:dyDescent="0.35">
      <c r="A92" s="1"/>
      <c r="B92" s="86" t="s">
        <v>460</v>
      </c>
      <c r="C92" s="86" t="s">
        <v>1023</v>
      </c>
      <c r="D92" s="86" t="s">
        <v>1493</v>
      </c>
      <c r="E92" s="86" t="s">
        <v>1423</v>
      </c>
      <c r="F92" s="86" t="s">
        <v>1422</v>
      </c>
      <c r="G92" s="148">
        <v>0</v>
      </c>
    </row>
    <row r="93" spans="1:7" x14ac:dyDescent="0.35">
      <c r="A93" s="1"/>
      <c r="B93" s="86" t="s">
        <v>460</v>
      </c>
      <c r="C93" s="86" t="s">
        <v>1023</v>
      </c>
      <c r="D93" s="86" t="s">
        <v>1494</v>
      </c>
      <c r="E93" s="86" t="s">
        <v>1421</v>
      </c>
      <c r="F93" s="86" t="s">
        <v>1422</v>
      </c>
      <c r="G93" s="148">
        <v>0</v>
      </c>
    </row>
    <row r="94" spans="1:7" x14ac:dyDescent="0.35">
      <c r="A94" s="1"/>
      <c r="B94" s="86" t="s">
        <v>460</v>
      </c>
      <c r="C94" s="86" t="s">
        <v>1023</v>
      </c>
      <c r="D94" s="86" t="s">
        <v>1494</v>
      </c>
      <c r="E94" s="86" t="s">
        <v>1423</v>
      </c>
      <c r="F94" s="86" t="s">
        <v>1422</v>
      </c>
      <c r="G94" s="148">
        <v>32.750999999999998</v>
      </c>
    </row>
    <row r="95" spans="1:7" x14ac:dyDescent="0.35">
      <c r="A95" s="1"/>
      <c r="B95" s="86" t="s">
        <v>460</v>
      </c>
      <c r="C95" s="86" t="s">
        <v>1023</v>
      </c>
      <c r="D95" s="86" t="s">
        <v>1495</v>
      </c>
      <c r="E95" s="86" t="s">
        <v>1421</v>
      </c>
      <c r="F95" s="86" t="s">
        <v>1422</v>
      </c>
      <c r="G95" s="148">
        <v>0</v>
      </c>
    </row>
    <row r="96" spans="1:7" x14ac:dyDescent="0.35">
      <c r="A96" s="1"/>
      <c r="B96" s="86" t="s">
        <v>460</v>
      </c>
      <c r="C96" s="86" t="s">
        <v>1023</v>
      </c>
      <c r="D96" s="86" t="s">
        <v>1495</v>
      </c>
      <c r="E96" s="86" t="s">
        <v>1423</v>
      </c>
      <c r="F96" s="86" t="s">
        <v>1422</v>
      </c>
      <c r="G96" s="148">
        <v>33.863999999999997</v>
      </c>
    </row>
    <row r="97" spans="1:7" x14ac:dyDescent="0.35">
      <c r="A97" s="1"/>
      <c r="B97" s="86" t="s">
        <v>144</v>
      </c>
      <c r="C97" s="86" t="s">
        <v>1029</v>
      </c>
      <c r="D97" s="86" t="s">
        <v>598</v>
      </c>
      <c r="E97" s="86" t="s">
        <v>1444</v>
      </c>
      <c r="F97" s="86" t="s">
        <v>1422</v>
      </c>
      <c r="G97" s="148">
        <v>0</v>
      </c>
    </row>
    <row r="98" spans="1:7" x14ac:dyDescent="0.35">
      <c r="A98" s="1"/>
      <c r="B98" s="86" t="s">
        <v>147</v>
      </c>
      <c r="C98" s="86" t="s">
        <v>1030</v>
      </c>
      <c r="D98" s="86" t="s">
        <v>1496</v>
      </c>
      <c r="E98" s="86" t="s">
        <v>1444</v>
      </c>
      <c r="F98" s="86" t="s">
        <v>1422</v>
      </c>
      <c r="G98" s="148">
        <v>463655.32</v>
      </c>
    </row>
    <row r="99" spans="1:7" x14ac:dyDescent="0.35">
      <c r="A99" s="1"/>
      <c r="B99" s="86" t="s">
        <v>147</v>
      </c>
      <c r="C99" s="86" t="s">
        <v>1030</v>
      </c>
      <c r="D99" s="86" t="s">
        <v>1497</v>
      </c>
      <c r="E99" s="86" t="s">
        <v>1444</v>
      </c>
      <c r="F99" s="86" t="s">
        <v>1422</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9" t="s">
        <v>0</v>
      </c>
      <c r="C3" s="200"/>
      <c r="D3" s="200"/>
      <c r="E3" s="200"/>
      <c r="F3" s="200"/>
      <c r="G3" s="200"/>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7" t="s">
        <v>447</v>
      </c>
      <c r="C6" s="207" t="s">
        <v>1498</v>
      </c>
      <c r="D6" s="207"/>
      <c r="E6" s="207"/>
      <c r="F6" s="207"/>
      <c r="G6" s="207"/>
      <c r="H6" s="207"/>
      <c r="I6" s="207"/>
      <c r="J6" s="207"/>
      <c r="K6" s="207"/>
      <c r="L6" s="207"/>
      <c r="M6" s="207"/>
      <c r="N6" s="207"/>
      <c r="O6" s="207"/>
      <c r="P6" s="207"/>
      <c r="Q6" s="207"/>
    </row>
    <row r="7" spans="1:17" ht="40" customHeight="1" x14ac:dyDescent="0.35">
      <c r="A7" s="1"/>
      <c r="B7" s="207"/>
      <c r="C7" s="3" t="s">
        <v>239</v>
      </c>
      <c r="D7" s="3" t="s">
        <v>88</v>
      </c>
      <c r="E7" s="3" t="s">
        <v>92</v>
      </c>
      <c r="F7" s="3" t="s">
        <v>92</v>
      </c>
      <c r="G7" s="3" t="s">
        <v>107</v>
      </c>
      <c r="H7" s="3" t="s">
        <v>500</v>
      </c>
      <c r="I7" s="3" t="s">
        <v>110</v>
      </c>
      <c r="J7" s="3" t="s">
        <v>110</v>
      </c>
      <c r="K7" s="3" t="s">
        <v>124</v>
      </c>
      <c r="L7" s="3" t="s">
        <v>124</v>
      </c>
      <c r="M7" s="3" t="s">
        <v>124</v>
      </c>
      <c r="N7" s="3" t="s">
        <v>124</v>
      </c>
      <c r="O7" s="3" t="s">
        <v>501</v>
      </c>
      <c r="P7" s="3" t="s">
        <v>144</v>
      </c>
      <c r="Q7" s="3" t="s">
        <v>147</v>
      </c>
    </row>
    <row r="8" spans="1:17" ht="40" customHeight="1" x14ac:dyDescent="0.35">
      <c r="A8" s="1"/>
      <c r="B8" s="207"/>
      <c r="C8" s="3" t="s">
        <v>64</v>
      </c>
      <c r="D8" s="3" t="s">
        <v>249</v>
      </c>
      <c r="E8" s="3" t="s">
        <v>1499</v>
      </c>
      <c r="F8" s="3" t="s">
        <v>1500</v>
      </c>
      <c r="G8" s="3" t="s">
        <v>1501</v>
      </c>
      <c r="H8" s="3" t="s">
        <v>1502</v>
      </c>
      <c r="I8" s="3" t="s">
        <v>113</v>
      </c>
      <c r="J8" s="3" t="s">
        <v>116</v>
      </c>
      <c r="K8" s="3" t="s">
        <v>1503</v>
      </c>
      <c r="L8" s="3" t="s">
        <v>1504</v>
      </c>
      <c r="M8" s="3" t="s">
        <v>127</v>
      </c>
      <c r="N8" s="3" t="s">
        <v>1505</v>
      </c>
      <c r="O8" s="3" t="s">
        <v>395</v>
      </c>
      <c r="P8" s="3" t="s">
        <v>395</v>
      </c>
      <c r="Q8" s="3" t="s">
        <v>1506</v>
      </c>
    </row>
    <row r="9" spans="1:17" x14ac:dyDescent="0.35">
      <c r="A9" s="1"/>
      <c r="B9" s="149" t="s">
        <v>191</v>
      </c>
      <c r="C9" s="147">
        <v>875.5</v>
      </c>
      <c r="D9" s="147">
        <v>2986.03</v>
      </c>
      <c r="E9" s="147">
        <v>87.15</v>
      </c>
      <c r="F9" s="147">
        <v>87.15</v>
      </c>
      <c r="G9" s="147">
        <v>4523.5</v>
      </c>
      <c r="H9" s="147">
        <v>502.1</v>
      </c>
      <c r="I9" s="147">
        <v>9672</v>
      </c>
      <c r="J9" s="147">
        <v>22766</v>
      </c>
      <c r="K9" s="147">
        <v>4332.9160000000002</v>
      </c>
      <c r="L9" s="147">
        <v>4427.3190000000004</v>
      </c>
      <c r="M9" s="147">
        <v>4423.2349999999997</v>
      </c>
      <c r="N9" s="147">
        <v>4429.8450000000003</v>
      </c>
      <c r="O9" s="147" t="s">
        <v>1349</v>
      </c>
      <c r="P9" s="147">
        <v>6728.4096</v>
      </c>
      <c r="Q9" s="147">
        <v>3510.33025</v>
      </c>
    </row>
    <row r="10" spans="1:17" x14ac:dyDescent="0.35">
      <c r="A10" s="1"/>
      <c r="B10" s="149" t="s">
        <v>1507</v>
      </c>
      <c r="C10" s="147">
        <v>875.2</v>
      </c>
      <c r="D10" s="147">
        <v>2986.49</v>
      </c>
      <c r="E10" s="147">
        <v>89.18</v>
      </c>
      <c r="F10" s="147">
        <v>89.18</v>
      </c>
      <c r="G10" s="147">
        <v>4540.2</v>
      </c>
      <c r="H10" s="147">
        <v>497.2</v>
      </c>
      <c r="I10" s="147">
        <v>9819</v>
      </c>
      <c r="J10" s="147">
        <v>22659</v>
      </c>
      <c r="K10" s="147">
        <v>4302.4120000000003</v>
      </c>
      <c r="L10" s="147">
        <v>4404.942</v>
      </c>
      <c r="M10" s="147">
        <v>4400.5280000000002</v>
      </c>
      <c r="N10" s="147">
        <v>4407.3500000000004</v>
      </c>
      <c r="O10" s="147" t="s">
        <v>1349</v>
      </c>
      <c r="P10" s="147">
        <v>6821.4516000000003</v>
      </c>
      <c r="Q10" s="147">
        <v>3578.4149200000002</v>
      </c>
    </row>
    <row r="11" spans="1:17" x14ac:dyDescent="0.35">
      <c r="A11" s="1"/>
      <c r="B11" s="149" t="s">
        <v>295</v>
      </c>
      <c r="C11" s="147">
        <v>871.7</v>
      </c>
      <c r="D11" s="147">
        <v>2986.48</v>
      </c>
      <c r="E11" s="147">
        <v>91.33</v>
      </c>
      <c r="F11" s="147">
        <v>91.33</v>
      </c>
      <c r="G11" s="147">
        <v>4547.5</v>
      </c>
      <c r="H11" s="147">
        <v>500.14</v>
      </c>
      <c r="I11" s="147">
        <v>9932</v>
      </c>
      <c r="J11" s="147">
        <v>23294</v>
      </c>
      <c r="K11" s="147">
        <v>4355.1760000000004</v>
      </c>
      <c r="L11" s="147">
        <v>4418.4859999999999</v>
      </c>
      <c r="M11" s="147">
        <v>4413.9359999999997</v>
      </c>
      <c r="N11" s="147">
        <v>4421.3649999999998</v>
      </c>
      <c r="O11" s="147" t="s">
        <v>1349</v>
      </c>
      <c r="P11" s="147">
        <v>6822.6295</v>
      </c>
      <c r="Q11" s="147">
        <v>3643.7044999999998</v>
      </c>
    </row>
    <row r="12" spans="1:17" x14ac:dyDescent="0.35">
      <c r="A12" s="1"/>
      <c r="B12" s="149" t="s">
        <v>1508</v>
      </c>
      <c r="C12" s="147">
        <v>870.9</v>
      </c>
      <c r="D12" s="147">
        <v>2989.05</v>
      </c>
      <c r="E12" s="147">
        <v>93.2</v>
      </c>
      <c r="F12" s="147">
        <v>93.2</v>
      </c>
      <c r="G12" s="147">
        <v>4554.8</v>
      </c>
      <c r="H12" s="147">
        <v>501.12</v>
      </c>
      <c r="I12" s="147">
        <v>10043</v>
      </c>
      <c r="J12" s="147">
        <v>23254</v>
      </c>
      <c r="K12" s="147">
        <v>4304.2969999999996</v>
      </c>
      <c r="L12" s="147">
        <v>4359.5990000000002</v>
      </c>
      <c r="M12" s="147">
        <v>4354.4639999999999</v>
      </c>
      <c r="N12" s="147">
        <v>4361.8890000000001</v>
      </c>
      <c r="O12" s="147" t="s">
        <v>1349</v>
      </c>
      <c r="P12" s="147">
        <v>6808.8890000000001</v>
      </c>
      <c r="Q12" s="147">
        <v>3702.2697199999998</v>
      </c>
    </row>
    <row r="13" spans="1:17" x14ac:dyDescent="0.35">
      <c r="A13" s="1"/>
      <c r="B13" s="149" t="s">
        <v>1509</v>
      </c>
      <c r="C13" s="147">
        <v>870.9</v>
      </c>
      <c r="D13" s="147">
        <v>2986.03</v>
      </c>
      <c r="E13" s="147">
        <v>94.66</v>
      </c>
      <c r="F13" s="147">
        <v>94.66</v>
      </c>
      <c r="G13" s="147">
        <v>4561.3</v>
      </c>
      <c r="H13" s="147">
        <v>505.04</v>
      </c>
      <c r="I13" s="147">
        <v>10060</v>
      </c>
      <c r="J13" s="147">
        <v>23251</v>
      </c>
      <c r="K13" s="147">
        <v>4213.9639999999999</v>
      </c>
      <c r="L13" s="147">
        <v>4277.3530000000001</v>
      </c>
      <c r="M13" s="147">
        <v>4271.5259999999998</v>
      </c>
      <c r="N13" s="147">
        <v>4279.8</v>
      </c>
      <c r="O13" s="147" t="s">
        <v>1349</v>
      </c>
      <c r="P13" s="147">
        <v>6809.2820000000002</v>
      </c>
      <c r="Q13" s="147">
        <v>3758.7706800000001</v>
      </c>
    </row>
    <row r="14" spans="1:17" x14ac:dyDescent="0.35">
      <c r="A14" s="1"/>
      <c r="B14" s="149" t="s">
        <v>1510</v>
      </c>
      <c r="C14" s="147">
        <v>870.9</v>
      </c>
      <c r="D14" s="147">
        <v>2990.21</v>
      </c>
      <c r="E14" s="147">
        <v>95.32</v>
      </c>
      <c r="F14" s="147">
        <v>95.32</v>
      </c>
      <c r="G14" s="147">
        <v>4507.3999999999996</v>
      </c>
      <c r="H14" s="147">
        <v>498.18</v>
      </c>
      <c r="I14" s="147">
        <v>10039</v>
      </c>
      <c r="J14" s="147">
        <v>23242</v>
      </c>
      <c r="K14" s="147">
        <v>4116.9170000000004</v>
      </c>
      <c r="L14" s="147">
        <v>4194.518</v>
      </c>
      <c r="M14" s="147">
        <v>4188.6970000000001</v>
      </c>
      <c r="N14" s="147">
        <v>4196.8860000000004</v>
      </c>
      <c r="O14" s="147" t="s">
        <v>1349</v>
      </c>
      <c r="P14" s="147">
        <v>6828.5190000000002</v>
      </c>
      <c r="Q14" s="147">
        <v>3812.93298</v>
      </c>
    </row>
    <row r="15" spans="1:17" x14ac:dyDescent="0.35">
      <c r="A15" s="1"/>
      <c r="B15" s="149" t="s">
        <v>264</v>
      </c>
      <c r="C15" s="147">
        <v>870.9</v>
      </c>
      <c r="D15" s="147">
        <v>2988.34</v>
      </c>
      <c r="E15" s="147">
        <v>94.91</v>
      </c>
      <c r="F15" s="147">
        <v>94.91</v>
      </c>
      <c r="G15" s="147">
        <v>4505.5</v>
      </c>
      <c r="H15" s="147">
        <v>502.1</v>
      </c>
      <c r="I15" s="147">
        <v>10007</v>
      </c>
      <c r="J15" s="147">
        <v>23039</v>
      </c>
      <c r="K15" s="147">
        <v>4051.0810000000001</v>
      </c>
      <c r="L15" s="147">
        <v>4147.4080000000004</v>
      </c>
      <c r="M15" s="147">
        <v>4141.2269999999999</v>
      </c>
      <c r="N15" s="147">
        <v>4149.5410000000002</v>
      </c>
      <c r="O15" s="147" t="s">
        <v>1349</v>
      </c>
      <c r="P15" s="147">
        <v>6833.2290000000003</v>
      </c>
      <c r="Q15" s="147">
        <v>3871.0024800000001</v>
      </c>
    </row>
    <row r="16" spans="1:17" x14ac:dyDescent="0.35">
      <c r="A16" s="1"/>
      <c r="B16" s="149" t="s">
        <v>1511</v>
      </c>
      <c r="C16" s="147">
        <v>871.4</v>
      </c>
      <c r="D16" s="147">
        <v>2987.19</v>
      </c>
      <c r="E16" s="147">
        <v>93.26</v>
      </c>
      <c r="F16" s="147">
        <v>93.26</v>
      </c>
      <c r="G16" s="147">
        <v>4633.3</v>
      </c>
      <c r="H16" s="147">
        <v>502.1</v>
      </c>
      <c r="I16" s="147">
        <v>9845</v>
      </c>
      <c r="J16" s="147">
        <v>22993</v>
      </c>
      <c r="K16" s="147">
        <v>4039.4209999999998</v>
      </c>
      <c r="L16" s="147">
        <v>4183.5249999999996</v>
      </c>
      <c r="M16" s="147">
        <v>4177.6679999999997</v>
      </c>
      <c r="N16" s="147">
        <v>4185.3450000000003</v>
      </c>
      <c r="O16" s="147">
        <v>2610</v>
      </c>
      <c r="P16" s="147">
        <v>6846.9696000000004</v>
      </c>
      <c r="Q16" s="147">
        <v>3928.4921399999998</v>
      </c>
    </row>
    <row r="17" spans="1:17" x14ac:dyDescent="0.35">
      <c r="A17" s="1"/>
      <c r="B17" s="149" t="s">
        <v>331</v>
      </c>
      <c r="C17" s="147">
        <v>819</v>
      </c>
      <c r="D17" s="147">
        <v>2988.34</v>
      </c>
      <c r="E17" s="147">
        <v>91.51</v>
      </c>
      <c r="F17" s="147">
        <v>91.51</v>
      </c>
      <c r="G17" s="147">
        <v>4640.2</v>
      </c>
      <c r="H17" s="147">
        <v>503.08</v>
      </c>
      <c r="I17" s="147">
        <v>9683</v>
      </c>
      <c r="J17" s="147">
        <v>22832</v>
      </c>
      <c r="K17" s="147">
        <v>4091.125</v>
      </c>
      <c r="L17" s="147">
        <v>4263.808</v>
      </c>
      <c r="M17" s="147">
        <v>4259.415</v>
      </c>
      <c r="N17" s="147">
        <v>4266.491</v>
      </c>
      <c r="O17" s="147">
        <v>2630</v>
      </c>
      <c r="P17" s="147">
        <v>6858.7470000000003</v>
      </c>
      <c r="Q17" s="147">
        <v>3991.3030899999999</v>
      </c>
    </row>
    <row r="18" spans="1:17" x14ac:dyDescent="0.35">
      <c r="A18" s="1"/>
      <c r="B18" s="149" t="s">
        <v>375</v>
      </c>
      <c r="C18" s="147">
        <v>799.6</v>
      </c>
      <c r="D18" s="147">
        <v>2988.34</v>
      </c>
      <c r="E18" s="147">
        <v>90.02</v>
      </c>
      <c r="F18" s="147">
        <v>90.02</v>
      </c>
      <c r="G18" s="147">
        <v>4647.1000000000004</v>
      </c>
      <c r="H18" s="147">
        <v>502.1</v>
      </c>
      <c r="I18" s="147">
        <v>9521</v>
      </c>
      <c r="J18" s="147">
        <v>22782</v>
      </c>
      <c r="K18" s="147">
        <v>4105.9639999999999</v>
      </c>
      <c r="L18" s="147">
        <v>4279.9040000000005</v>
      </c>
      <c r="M18" s="147">
        <v>4281.799</v>
      </c>
      <c r="N18" s="147">
        <v>4284.2749999999996</v>
      </c>
      <c r="O18" s="147">
        <v>2630</v>
      </c>
      <c r="P18" s="147">
        <v>6875.6289999999999</v>
      </c>
      <c r="Q18" s="147">
        <v>4051.5940399999999</v>
      </c>
    </row>
    <row r="19" spans="1:17" x14ac:dyDescent="0.35">
      <c r="A19" s="1"/>
      <c r="B19" s="149" t="s">
        <v>180</v>
      </c>
      <c r="C19" s="147">
        <v>799.9</v>
      </c>
      <c r="D19" s="147">
        <v>2989.5</v>
      </c>
      <c r="E19" s="147">
        <v>88.52</v>
      </c>
      <c r="F19" s="147">
        <v>88.52</v>
      </c>
      <c r="G19" s="147">
        <v>4647.1000000000004</v>
      </c>
      <c r="H19" s="147">
        <v>502.1</v>
      </c>
      <c r="I19" s="147">
        <v>9392</v>
      </c>
      <c r="J19" s="147">
        <v>22841</v>
      </c>
      <c r="K19" s="147">
        <v>4089.9470000000001</v>
      </c>
      <c r="L19" s="147">
        <v>4278.9229999999998</v>
      </c>
      <c r="M19" s="147">
        <v>4284.8270000000002</v>
      </c>
      <c r="N19" s="147">
        <v>4283.2150000000001</v>
      </c>
      <c r="O19" s="147">
        <v>2630</v>
      </c>
      <c r="P19" s="147">
        <v>6845.7920000000004</v>
      </c>
      <c r="Q19" s="147">
        <v>4114.9779399999998</v>
      </c>
    </row>
    <row r="20" spans="1:17" x14ac:dyDescent="0.35">
      <c r="A20" s="1"/>
      <c r="B20" s="149" t="s">
        <v>1512</v>
      </c>
      <c r="C20" s="147">
        <v>799.2</v>
      </c>
      <c r="D20" s="147">
        <v>2990.66</v>
      </c>
      <c r="E20" s="147">
        <v>86.58</v>
      </c>
      <c r="F20" s="147">
        <v>86.58</v>
      </c>
      <c r="G20" s="147">
        <v>4654</v>
      </c>
      <c r="H20" s="147">
        <v>507</v>
      </c>
      <c r="I20" s="147">
        <v>9271</v>
      </c>
      <c r="J20" s="147">
        <v>22761</v>
      </c>
      <c r="K20" s="147">
        <v>4081.9380000000001</v>
      </c>
      <c r="L20" s="147">
        <v>4280.4930000000004</v>
      </c>
      <c r="M20" s="147">
        <v>4288.6109999999999</v>
      </c>
      <c r="N20" s="147">
        <v>4285.3360000000002</v>
      </c>
      <c r="O20" s="147">
        <v>2630</v>
      </c>
      <c r="P20" s="147">
        <v>6855.607</v>
      </c>
      <c r="Q20" s="147">
        <v>4177.9474600000003</v>
      </c>
    </row>
    <row r="21" spans="1:17" x14ac:dyDescent="0.35">
      <c r="A21" s="1"/>
      <c r="B21" s="149" t="s">
        <v>185</v>
      </c>
      <c r="C21" s="147">
        <v>801.1</v>
      </c>
      <c r="D21" s="147">
        <v>2989.5</v>
      </c>
      <c r="E21" s="147">
        <v>84.73</v>
      </c>
      <c r="F21" s="147">
        <v>84.73</v>
      </c>
      <c r="G21" s="147">
        <v>4660.8999999999996</v>
      </c>
      <c r="H21" s="147">
        <v>503.08</v>
      </c>
      <c r="I21" s="147">
        <v>9205</v>
      </c>
      <c r="J21" s="147">
        <v>22858</v>
      </c>
      <c r="K21" s="147">
        <v>4009.3890000000001</v>
      </c>
      <c r="L21" s="147">
        <v>4239.6639999999998</v>
      </c>
      <c r="M21" s="147">
        <v>4247.9539999999997</v>
      </c>
      <c r="N21" s="147">
        <v>4244.585</v>
      </c>
      <c r="O21" s="147">
        <v>2620</v>
      </c>
      <c r="P21" s="147">
        <v>6775.1274000000003</v>
      </c>
      <c r="Q21" s="147">
        <v>4233.5100700000003</v>
      </c>
    </row>
    <row r="22" spans="1:17" x14ac:dyDescent="0.35">
      <c r="A22" s="1"/>
      <c r="B22" s="149" t="s">
        <v>1513</v>
      </c>
      <c r="C22" s="147">
        <v>800.1</v>
      </c>
      <c r="D22" s="147">
        <v>2988.8</v>
      </c>
      <c r="E22" s="147">
        <v>83.26</v>
      </c>
      <c r="F22" s="147">
        <v>83.26</v>
      </c>
      <c r="G22" s="147">
        <v>4660.8999999999996</v>
      </c>
      <c r="H22" s="147">
        <v>504.06</v>
      </c>
      <c r="I22" s="147">
        <v>9165</v>
      </c>
      <c r="J22" s="147">
        <v>22856</v>
      </c>
      <c r="K22" s="147">
        <v>4014.924</v>
      </c>
      <c r="L22" s="147">
        <v>4238.0940000000001</v>
      </c>
      <c r="M22" s="147">
        <v>4246.223</v>
      </c>
      <c r="N22" s="147">
        <v>4243.1719999999996</v>
      </c>
      <c r="O22" s="147">
        <v>2620</v>
      </c>
      <c r="P22" s="147">
        <v>6782.5860000000002</v>
      </c>
      <c r="Q22" s="147">
        <v>4289.4677300000003</v>
      </c>
    </row>
    <row r="23" spans="1:17" x14ac:dyDescent="0.35">
      <c r="A23" s="1"/>
      <c r="B23" s="149" t="s">
        <v>187</v>
      </c>
      <c r="C23" s="147">
        <v>799.8</v>
      </c>
      <c r="D23" s="147">
        <v>2987.19</v>
      </c>
      <c r="E23" s="147">
        <v>83.04</v>
      </c>
      <c r="F23" s="147">
        <v>83.04</v>
      </c>
      <c r="G23" s="147">
        <v>4667.8</v>
      </c>
      <c r="H23" s="147">
        <v>502.1</v>
      </c>
      <c r="I23" s="147">
        <v>9188</v>
      </c>
      <c r="J23" s="147">
        <v>22860</v>
      </c>
      <c r="K23" s="147">
        <v>4054.614</v>
      </c>
      <c r="L23" s="147">
        <v>4264.79</v>
      </c>
      <c r="M23" s="147">
        <v>4273.9049999999997</v>
      </c>
      <c r="N23" s="147">
        <v>4270.4960000000001</v>
      </c>
      <c r="O23" s="147">
        <v>2640</v>
      </c>
      <c r="P23" s="147">
        <v>6850.5029999999997</v>
      </c>
      <c r="Q23" s="147">
        <v>4347.4048499999999</v>
      </c>
    </row>
    <row r="24" spans="1:17" x14ac:dyDescent="0.35">
      <c r="A24" s="1"/>
      <c r="B24" s="149" t="s">
        <v>1514</v>
      </c>
      <c r="C24" s="147">
        <v>799.4</v>
      </c>
      <c r="D24" s="147">
        <v>2984.87</v>
      </c>
      <c r="E24" s="147">
        <v>83.25</v>
      </c>
      <c r="F24" s="147">
        <v>83.25</v>
      </c>
      <c r="G24" s="147">
        <v>4667.8</v>
      </c>
      <c r="H24" s="147">
        <v>501.12</v>
      </c>
      <c r="I24" s="147">
        <v>9264</v>
      </c>
      <c r="J24" s="147">
        <v>22868</v>
      </c>
      <c r="K24" s="147">
        <v>4138.8230000000003</v>
      </c>
      <c r="L24" s="147">
        <v>4319.5550000000003</v>
      </c>
      <c r="M24" s="147">
        <v>4328.9440000000004</v>
      </c>
      <c r="N24" s="147">
        <v>4325.3789999999999</v>
      </c>
      <c r="O24" s="147">
        <v>2670</v>
      </c>
      <c r="P24" s="147">
        <v>6853.2510000000002</v>
      </c>
      <c r="Q24" s="147">
        <v>4406.8774100000001</v>
      </c>
    </row>
    <row r="25" spans="1:17" x14ac:dyDescent="0.35">
      <c r="A25" s="1"/>
      <c r="B25" s="149" t="s">
        <v>1515</v>
      </c>
      <c r="C25" s="147">
        <v>801.7</v>
      </c>
      <c r="D25" s="147">
        <v>2988.8</v>
      </c>
      <c r="E25" s="147">
        <v>83.65</v>
      </c>
      <c r="F25" s="147">
        <v>83.65</v>
      </c>
      <c r="G25" s="147">
        <v>4667.8</v>
      </c>
      <c r="H25" s="147">
        <v>500.14</v>
      </c>
      <c r="I25" s="147">
        <v>9360</v>
      </c>
      <c r="J25" s="147">
        <v>22689</v>
      </c>
      <c r="K25" s="147">
        <v>4203.835</v>
      </c>
      <c r="L25" s="147">
        <v>4365.88</v>
      </c>
      <c r="M25" s="147">
        <v>4374.0360000000001</v>
      </c>
      <c r="N25" s="147">
        <v>4370.9579999999996</v>
      </c>
      <c r="O25" s="147">
        <v>2680</v>
      </c>
      <c r="P25" s="147">
        <v>6864.6360000000004</v>
      </c>
      <c r="Q25" s="147">
        <v>4238.1639599999999</v>
      </c>
    </row>
    <row r="26" spans="1:17" x14ac:dyDescent="0.35">
      <c r="A26" s="1"/>
      <c r="B26" s="149" t="s">
        <v>172</v>
      </c>
      <c r="C26" s="147">
        <v>802</v>
      </c>
      <c r="D26" s="147">
        <v>2991.57</v>
      </c>
      <c r="E26" s="147">
        <v>84.24</v>
      </c>
      <c r="F26" s="147">
        <v>84.24</v>
      </c>
      <c r="G26" s="147">
        <v>4667.8</v>
      </c>
      <c r="H26" s="147">
        <v>501.12</v>
      </c>
      <c r="I26" s="147">
        <v>9467</v>
      </c>
      <c r="J26" s="147">
        <v>22853</v>
      </c>
      <c r="K26" s="147">
        <v>4195.1189999999997</v>
      </c>
      <c r="L26" s="147">
        <v>4350.3729999999996</v>
      </c>
      <c r="M26" s="147">
        <v>4356.6260000000002</v>
      </c>
      <c r="N26" s="147">
        <v>4355.058</v>
      </c>
      <c r="O26" s="147">
        <v>2680</v>
      </c>
      <c r="P26" s="147">
        <v>6847.7550000000001</v>
      </c>
      <c r="Q26" s="147">
        <v>4035.4198799999999</v>
      </c>
    </row>
    <row r="27" spans="1:17" x14ac:dyDescent="0.35">
      <c r="A27" s="1"/>
      <c r="B27" s="149" t="s">
        <v>1516</v>
      </c>
      <c r="C27" s="147">
        <v>802.7</v>
      </c>
      <c r="D27" s="147">
        <v>2986.73</v>
      </c>
      <c r="E27" s="147">
        <v>84.29</v>
      </c>
      <c r="F27" s="147">
        <v>84.29</v>
      </c>
      <c r="G27" s="147">
        <v>4667.8</v>
      </c>
      <c r="H27" s="147">
        <v>499.16</v>
      </c>
      <c r="I27" s="147">
        <v>9523</v>
      </c>
      <c r="J27" s="147">
        <v>22619</v>
      </c>
      <c r="K27" s="147">
        <v>4163.2030000000004</v>
      </c>
      <c r="L27" s="147">
        <v>4318.3770000000004</v>
      </c>
      <c r="M27" s="147">
        <v>4319.5370000000003</v>
      </c>
      <c r="N27" s="147">
        <v>4321.2569999999996</v>
      </c>
      <c r="O27" s="147">
        <v>2670</v>
      </c>
      <c r="P27" s="147">
        <v>6869.7394999999997</v>
      </c>
      <c r="Q27" s="147">
        <v>3905.07998</v>
      </c>
    </row>
    <row r="28" spans="1:17" x14ac:dyDescent="0.35">
      <c r="A28" s="1"/>
      <c r="B28" s="149" t="s">
        <v>1517</v>
      </c>
      <c r="C28" s="147">
        <v>802.6</v>
      </c>
      <c r="D28" s="147">
        <v>2986.48</v>
      </c>
      <c r="E28" s="147">
        <v>83.34</v>
      </c>
      <c r="F28" s="147">
        <v>83.34</v>
      </c>
      <c r="G28" s="147">
        <v>4667.8</v>
      </c>
      <c r="H28" s="147">
        <v>502.1</v>
      </c>
      <c r="I28" s="147">
        <v>9513</v>
      </c>
      <c r="J28" s="147">
        <v>22867</v>
      </c>
      <c r="K28" s="147">
        <v>4111.9709999999995</v>
      </c>
      <c r="L28" s="147">
        <v>4297.7669999999998</v>
      </c>
      <c r="M28" s="147">
        <v>4295.3159999999998</v>
      </c>
      <c r="N28" s="147">
        <v>4299.8209999999999</v>
      </c>
      <c r="O28" s="147">
        <v>2650</v>
      </c>
      <c r="P28" s="147">
        <v>6842.6509999999998</v>
      </c>
      <c r="Q28" s="147">
        <v>3801.50234</v>
      </c>
    </row>
    <row r="29" spans="1:17" x14ac:dyDescent="0.35">
      <c r="A29" s="1"/>
      <c r="B29" s="149" t="s">
        <v>296</v>
      </c>
      <c r="C29" s="147">
        <v>803.2</v>
      </c>
      <c r="D29" s="147">
        <v>2983.26</v>
      </c>
      <c r="E29" s="147">
        <v>82.13</v>
      </c>
      <c r="F29" s="147">
        <v>82.13</v>
      </c>
      <c r="G29" s="147">
        <v>4667.8</v>
      </c>
      <c r="H29" s="147">
        <v>503.08</v>
      </c>
      <c r="I29" s="147">
        <v>9373</v>
      </c>
      <c r="J29" s="147">
        <v>22674</v>
      </c>
      <c r="K29" s="147">
        <v>4063.9189999999999</v>
      </c>
      <c r="L29" s="147">
        <v>4266.7529999999997</v>
      </c>
      <c r="M29" s="147">
        <v>4262.9840000000004</v>
      </c>
      <c r="N29" s="147">
        <v>4268.9639999999999</v>
      </c>
      <c r="O29" s="147">
        <v>2650</v>
      </c>
      <c r="P29" s="147">
        <v>6854.0360000000001</v>
      </c>
      <c r="Q29" s="147">
        <v>3681.7236600000001</v>
      </c>
    </row>
    <row r="30" spans="1:17" x14ac:dyDescent="0.35">
      <c r="A30" s="1"/>
      <c r="B30" s="149" t="s">
        <v>1518</v>
      </c>
      <c r="C30" s="147">
        <v>803.3</v>
      </c>
      <c r="D30" s="147">
        <v>2987.19</v>
      </c>
      <c r="E30" s="147">
        <v>80.95</v>
      </c>
      <c r="F30" s="147">
        <v>80.95</v>
      </c>
      <c r="G30" s="147">
        <v>4667.8</v>
      </c>
      <c r="H30" s="147">
        <v>503.08</v>
      </c>
      <c r="I30" s="147">
        <v>9233</v>
      </c>
      <c r="J30" s="147">
        <v>22854</v>
      </c>
      <c r="K30" s="147">
        <v>4027.6439999999998</v>
      </c>
      <c r="L30" s="147">
        <v>4245.9459999999999</v>
      </c>
      <c r="M30" s="147">
        <v>4241.6819999999998</v>
      </c>
      <c r="N30" s="147">
        <v>4247.6469999999999</v>
      </c>
      <c r="O30" s="147">
        <v>2640</v>
      </c>
      <c r="P30" s="147">
        <v>6821.4516000000003</v>
      </c>
      <c r="Q30" s="147">
        <v>3562.4255400000002</v>
      </c>
    </row>
    <row r="31" spans="1:17" x14ac:dyDescent="0.35">
      <c r="A31" s="1"/>
      <c r="B31" s="149" t="s">
        <v>1519</v>
      </c>
      <c r="C31" s="147">
        <v>804.2</v>
      </c>
      <c r="D31" s="147">
        <v>2987.19</v>
      </c>
      <c r="E31" s="147">
        <v>80.05</v>
      </c>
      <c r="F31" s="147">
        <v>80.05</v>
      </c>
      <c r="G31" s="147">
        <v>4667.8</v>
      </c>
      <c r="H31" s="147">
        <v>498.18</v>
      </c>
      <c r="I31" s="147">
        <v>9202</v>
      </c>
      <c r="J31" s="147">
        <v>22621</v>
      </c>
      <c r="K31" s="147">
        <v>4071.5740000000001</v>
      </c>
      <c r="L31" s="147">
        <v>4279.1189999999997</v>
      </c>
      <c r="M31" s="147">
        <v>4274.3379999999997</v>
      </c>
      <c r="N31" s="147">
        <v>4280.8599999999997</v>
      </c>
      <c r="O31" s="147">
        <v>2640</v>
      </c>
      <c r="P31" s="147">
        <v>6837.1549999999997</v>
      </c>
      <c r="Q31" s="147">
        <v>3453.2639300000001</v>
      </c>
    </row>
    <row r="32" spans="1:17" x14ac:dyDescent="0.35">
      <c r="A32" s="1"/>
      <c r="B32" s="149" t="s">
        <v>1520</v>
      </c>
      <c r="C32" s="147">
        <v>804.2</v>
      </c>
      <c r="D32" s="147">
        <v>2987.89</v>
      </c>
      <c r="E32" s="147">
        <v>79.650000000000006</v>
      </c>
      <c r="F32" s="147">
        <v>79.650000000000006</v>
      </c>
      <c r="G32" s="147">
        <v>4667.8</v>
      </c>
      <c r="H32" s="147">
        <v>500.14</v>
      </c>
      <c r="I32" s="147">
        <v>9221</v>
      </c>
      <c r="J32" s="147">
        <v>22813</v>
      </c>
      <c r="K32" s="147">
        <v>4135.8789999999999</v>
      </c>
      <c r="L32" s="147">
        <v>4314.0590000000002</v>
      </c>
      <c r="M32" s="147">
        <v>4309.2640000000001</v>
      </c>
      <c r="N32" s="147">
        <v>4315.8389999999999</v>
      </c>
      <c r="O32" s="147">
        <v>2650</v>
      </c>
      <c r="P32" s="147">
        <v>6833.2290000000003</v>
      </c>
      <c r="Q32" s="147">
        <v>3331.7657199999999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9" t="s">
        <v>0</v>
      </c>
      <c r="C3" s="200"/>
      <c r="D3" s="200"/>
      <c r="E3" s="200"/>
      <c r="F3" s="200"/>
      <c r="G3" s="200"/>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7" t="s">
        <v>447</v>
      </c>
      <c r="C6" s="207" t="s">
        <v>1521</v>
      </c>
      <c r="D6" s="207"/>
      <c r="E6" s="207"/>
      <c r="F6" s="207"/>
      <c r="G6" s="207"/>
      <c r="H6" s="207"/>
      <c r="I6" s="207"/>
      <c r="J6" s="207"/>
      <c r="K6" s="207"/>
      <c r="L6" s="207"/>
      <c r="M6" s="207"/>
      <c r="N6" s="207"/>
      <c r="O6" s="207"/>
      <c r="P6" s="207"/>
      <c r="Q6" s="207"/>
      <c r="R6" s="207"/>
    </row>
    <row r="7" spans="1:18" ht="40" customHeight="1" x14ac:dyDescent="0.35">
      <c r="A7" s="1"/>
      <c r="B7" s="207"/>
      <c r="C7" s="3" t="s">
        <v>239</v>
      </c>
      <c r="D7" s="3" t="s">
        <v>88</v>
      </c>
      <c r="E7" s="3" t="s">
        <v>88</v>
      </c>
      <c r="F7" s="3" t="s">
        <v>92</v>
      </c>
      <c r="G7" s="3" t="s">
        <v>92</v>
      </c>
      <c r="H7" s="3" t="s">
        <v>92</v>
      </c>
      <c r="I7" s="3" t="s">
        <v>92</v>
      </c>
      <c r="J7" s="3" t="s">
        <v>107</v>
      </c>
      <c r="K7" s="3" t="s">
        <v>500</v>
      </c>
      <c r="L7" s="3" t="s">
        <v>110</v>
      </c>
      <c r="M7" s="3" t="s">
        <v>110</v>
      </c>
      <c r="N7" s="3" t="s">
        <v>124</v>
      </c>
      <c r="O7" s="3" t="s">
        <v>124</v>
      </c>
      <c r="P7" s="3" t="s">
        <v>501</v>
      </c>
      <c r="Q7" s="3" t="s">
        <v>144</v>
      </c>
      <c r="R7" s="3" t="s">
        <v>147</v>
      </c>
    </row>
    <row r="8" spans="1:18" ht="40" customHeight="1" x14ac:dyDescent="0.35">
      <c r="A8" s="1"/>
      <c r="B8" s="207"/>
      <c r="C8" s="3" t="s">
        <v>958</v>
      </c>
      <c r="D8" s="3" t="s">
        <v>965</v>
      </c>
      <c r="E8" s="3" t="s">
        <v>966</v>
      </c>
      <c r="F8" s="3" t="s">
        <v>101</v>
      </c>
      <c r="G8" s="3" t="s">
        <v>105</v>
      </c>
      <c r="H8" s="3" t="s">
        <v>1424</v>
      </c>
      <c r="I8" s="3" t="s">
        <v>984</v>
      </c>
      <c r="J8" s="3" t="s">
        <v>108</v>
      </c>
      <c r="K8" s="3" t="s">
        <v>987</v>
      </c>
      <c r="L8" s="3" t="s">
        <v>113</v>
      </c>
      <c r="M8" s="3" t="s">
        <v>116</v>
      </c>
      <c r="N8" s="3" t="s">
        <v>1004</v>
      </c>
      <c r="O8" s="3" t="s">
        <v>130</v>
      </c>
      <c r="P8" s="3" t="s">
        <v>915</v>
      </c>
      <c r="Q8" s="3" t="s">
        <v>1029</v>
      </c>
      <c r="R8" s="3" t="s">
        <v>1030</v>
      </c>
    </row>
    <row r="9" spans="1:18" x14ac:dyDescent="0.35">
      <c r="A9" s="1"/>
      <c r="B9" s="149" t="s">
        <v>191</v>
      </c>
      <c r="C9" s="147">
        <v>22</v>
      </c>
      <c r="D9" s="147">
        <v>26.13</v>
      </c>
      <c r="E9" s="147">
        <v>26.13</v>
      </c>
      <c r="F9" s="147">
        <v>19.399999999999999</v>
      </c>
      <c r="G9" s="147">
        <v>19.399999999999999</v>
      </c>
      <c r="H9" s="147">
        <v>24.26</v>
      </c>
      <c r="I9" s="147">
        <v>24.26</v>
      </c>
      <c r="J9" s="147">
        <v>20.3</v>
      </c>
      <c r="K9" s="147">
        <v>32.42</v>
      </c>
      <c r="L9" s="147">
        <v>21.8</v>
      </c>
      <c r="M9" s="147">
        <v>21.9</v>
      </c>
      <c r="N9" s="147">
        <v>27.29</v>
      </c>
      <c r="O9" s="147">
        <v>23.05</v>
      </c>
      <c r="P9" s="147" t="s">
        <v>1349</v>
      </c>
      <c r="Q9" s="147">
        <v>23.900880000000001</v>
      </c>
      <c r="R9" s="147">
        <v>23.17</v>
      </c>
    </row>
    <row r="10" spans="1:18" x14ac:dyDescent="0.35">
      <c r="A10" s="1"/>
      <c r="B10" s="149" t="s">
        <v>1507</v>
      </c>
      <c r="C10" s="147">
        <v>22</v>
      </c>
      <c r="D10" s="147">
        <v>26.01</v>
      </c>
      <c r="E10" s="147">
        <v>26.01</v>
      </c>
      <c r="F10" s="147">
        <v>18.3</v>
      </c>
      <c r="G10" s="147">
        <v>18.3</v>
      </c>
      <c r="H10" s="147">
        <v>24.63</v>
      </c>
      <c r="I10" s="147">
        <v>24.63</v>
      </c>
      <c r="J10" s="147">
        <v>20.5</v>
      </c>
      <c r="K10" s="147">
        <v>32.08</v>
      </c>
      <c r="L10" s="147">
        <v>21.6</v>
      </c>
      <c r="M10" s="147">
        <v>22.1</v>
      </c>
      <c r="N10" s="147">
        <v>27.04</v>
      </c>
      <c r="O10" s="147">
        <v>22.65</v>
      </c>
      <c r="P10" s="147" t="s">
        <v>1349</v>
      </c>
      <c r="Q10" s="147">
        <v>23.588730000000002</v>
      </c>
      <c r="R10" s="147">
        <v>23.36</v>
      </c>
    </row>
    <row r="11" spans="1:18" x14ac:dyDescent="0.35">
      <c r="A11" s="1"/>
      <c r="B11" s="149" t="s">
        <v>295</v>
      </c>
      <c r="C11" s="147">
        <v>22</v>
      </c>
      <c r="D11" s="147">
        <v>25.7</v>
      </c>
      <c r="E11" s="147">
        <v>25.7</v>
      </c>
      <c r="F11" s="147">
        <v>18.5</v>
      </c>
      <c r="G11" s="147">
        <v>18.5</v>
      </c>
      <c r="H11" s="147">
        <v>24.45</v>
      </c>
      <c r="I11" s="147">
        <v>24.45</v>
      </c>
      <c r="J11" s="147">
        <v>20.3</v>
      </c>
      <c r="K11" s="147">
        <v>32.36</v>
      </c>
      <c r="L11" s="147">
        <v>21.6</v>
      </c>
      <c r="M11" s="147">
        <v>24.3</v>
      </c>
      <c r="N11" s="147">
        <v>26.67</v>
      </c>
      <c r="O11" s="147">
        <v>22.375</v>
      </c>
      <c r="P11" s="147" t="s">
        <v>1349</v>
      </c>
      <c r="Q11" s="147">
        <v>23.519480000000001</v>
      </c>
      <c r="R11" s="147">
        <v>22.74</v>
      </c>
    </row>
    <row r="12" spans="1:18" x14ac:dyDescent="0.35">
      <c r="A12" s="1"/>
      <c r="B12" s="149" t="s">
        <v>1508</v>
      </c>
      <c r="C12" s="147">
        <v>21</v>
      </c>
      <c r="D12" s="147">
        <v>25.51</v>
      </c>
      <c r="E12" s="147">
        <v>25.51</v>
      </c>
      <c r="F12" s="147">
        <v>18.7</v>
      </c>
      <c r="G12" s="147">
        <v>18.7</v>
      </c>
      <c r="H12" s="147">
        <v>24.24</v>
      </c>
      <c r="I12" s="147">
        <v>24.24</v>
      </c>
      <c r="J12" s="147">
        <v>20.399999999999999</v>
      </c>
      <c r="K12" s="147">
        <v>33.35</v>
      </c>
      <c r="L12" s="147">
        <v>21.4</v>
      </c>
      <c r="M12" s="147">
        <v>21.4</v>
      </c>
      <c r="N12" s="147">
        <v>26.37</v>
      </c>
      <c r="O12" s="147">
        <v>22.25</v>
      </c>
      <c r="P12" s="147" t="s">
        <v>1349</v>
      </c>
      <c r="Q12" s="147">
        <v>23.367920000000002</v>
      </c>
      <c r="R12" s="147">
        <v>22.83</v>
      </c>
    </row>
    <row r="13" spans="1:18" x14ac:dyDescent="0.35">
      <c r="A13" s="1"/>
      <c r="B13" s="149" t="s">
        <v>1509</v>
      </c>
      <c r="C13" s="147">
        <v>21</v>
      </c>
      <c r="D13" s="147">
        <v>25.47</v>
      </c>
      <c r="E13" s="147">
        <v>25.47</v>
      </c>
      <c r="F13" s="147">
        <v>18.600000000000001</v>
      </c>
      <c r="G13" s="147">
        <v>18.600000000000001</v>
      </c>
      <c r="H13" s="147">
        <v>24</v>
      </c>
      <c r="I13" s="147">
        <v>24</v>
      </c>
      <c r="J13" s="147">
        <v>20.2</v>
      </c>
      <c r="K13" s="147">
        <v>33.9</v>
      </c>
      <c r="L13" s="147">
        <v>21</v>
      </c>
      <c r="M13" s="147">
        <v>21.1</v>
      </c>
      <c r="N13" s="147">
        <v>26.09</v>
      </c>
      <c r="O13" s="147">
        <v>22</v>
      </c>
      <c r="P13" s="147" t="s">
        <v>1349</v>
      </c>
      <c r="Q13" s="147">
        <v>22.969460000000002</v>
      </c>
      <c r="R13" s="147">
        <v>22.81</v>
      </c>
    </row>
    <row r="14" spans="1:18" x14ac:dyDescent="0.35">
      <c r="A14" s="1"/>
      <c r="B14" s="149" t="s">
        <v>1510</v>
      </c>
      <c r="C14" s="147">
        <v>21</v>
      </c>
      <c r="D14" s="147">
        <v>25.49</v>
      </c>
      <c r="E14" s="147">
        <v>25.49</v>
      </c>
      <c r="F14" s="147">
        <v>18.600000000000001</v>
      </c>
      <c r="G14" s="147">
        <v>18.600000000000001</v>
      </c>
      <c r="H14" s="147">
        <v>23.68</v>
      </c>
      <c r="I14" s="147">
        <v>23.68</v>
      </c>
      <c r="J14" s="147">
        <v>20.3</v>
      </c>
      <c r="K14" s="147">
        <v>34</v>
      </c>
      <c r="L14" s="147">
        <v>20.9</v>
      </c>
      <c r="M14" s="147">
        <v>21.9</v>
      </c>
      <c r="N14" s="147">
        <v>25.82</v>
      </c>
      <c r="O14" s="147">
        <v>21.15</v>
      </c>
      <c r="P14" s="147" t="s">
        <v>1349</v>
      </c>
      <c r="Q14" s="147">
        <v>22.6814</v>
      </c>
      <c r="R14" s="147">
        <v>22.97</v>
      </c>
    </row>
    <row r="15" spans="1:18" x14ac:dyDescent="0.35">
      <c r="A15" s="1"/>
      <c r="B15" s="149" t="s">
        <v>264</v>
      </c>
      <c r="C15" s="147">
        <v>21</v>
      </c>
      <c r="D15" s="147">
        <v>25.54</v>
      </c>
      <c r="E15" s="147">
        <v>25.54</v>
      </c>
      <c r="F15" s="147">
        <v>18.7</v>
      </c>
      <c r="G15" s="147">
        <v>18.7</v>
      </c>
      <c r="H15" s="147">
        <v>23.29</v>
      </c>
      <c r="I15" s="147">
        <v>23.29</v>
      </c>
      <c r="J15" s="147">
        <v>20.2</v>
      </c>
      <c r="K15" s="147">
        <v>34.9</v>
      </c>
      <c r="L15" s="147">
        <v>20.5</v>
      </c>
      <c r="M15" s="147">
        <v>22</v>
      </c>
      <c r="N15" s="147">
        <v>25.58</v>
      </c>
      <c r="O15" s="147">
        <v>20.7</v>
      </c>
      <c r="P15" s="147" t="s">
        <v>1349</v>
      </c>
      <c r="Q15" s="147">
        <v>22.654299999999999</v>
      </c>
      <c r="R15" s="147">
        <v>23.13</v>
      </c>
    </row>
    <row r="16" spans="1:18" x14ac:dyDescent="0.35">
      <c r="A16" s="1"/>
      <c r="B16" s="149" t="s">
        <v>1511</v>
      </c>
      <c r="C16" s="147">
        <v>22</v>
      </c>
      <c r="D16" s="147">
        <v>25.56</v>
      </c>
      <c r="E16" s="147">
        <v>25.56</v>
      </c>
      <c r="F16" s="147">
        <v>18.600000000000001</v>
      </c>
      <c r="G16" s="147">
        <v>18.600000000000001</v>
      </c>
      <c r="H16" s="147">
        <v>23.39</v>
      </c>
      <c r="I16" s="147">
        <v>23.39</v>
      </c>
      <c r="J16" s="147">
        <v>20.3</v>
      </c>
      <c r="K16" s="147">
        <v>34.85</v>
      </c>
      <c r="L16" s="147">
        <v>21.2</v>
      </c>
      <c r="M16" s="147">
        <v>23.2</v>
      </c>
      <c r="N16" s="147">
        <v>25.66</v>
      </c>
      <c r="O16" s="147">
        <v>21.048999999999999</v>
      </c>
      <c r="P16" s="147">
        <v>21.7</v>
      </c>
      <c r="Q16" s="147">
        <v>22.98752</v>
      </c>
      <c r="R16" s="147">
        <v>23.85</v>
      </c>
    </row>
    <row r="17" spans="1:18" x14ac:dyDescent="0.35">
      <c r="A17" s="1"/>
      <c r="B17" s="149" t="s">
        <v>331</v>
      </c>
      <c r="C17" s="147">
        <v>28</v>
      </c>
      <c r="D17" s="147">
        <v>25.69</v>
      </c>
      <c r="E17" s="147">
        <v>25.69</v>
      </c>
      <c r="F17" s="147">
        <v>19</v>
      </c>
      <c r="G17" s="147">
        <v>19</v>
      </c>
      <c r="H17" s="147">
        <v>24.2</v>
      </c>
      <c r="I17" s="147">
        <v>24.2</v>
      </c>
      <c r="J17" s="147">
        <v>20.9</v>
      </c>
      <c r="K17" s="147">
        <v>35.58</v>
      </c>
      <c r="L17" s="147">
        <v>22.4</v>
      </c>
      <c r="M17" s="147">
        <v>24.7</v>
      </c>
      <c r="N17" s="147">
        <v>26.26</v>
      </c>
      <c r="O17" s="147">
        <v>21.937999999999999</v>
      </c>
      <c r="P17" s="147">
        <v>23.2</v>
      </c>
      <c r="Q17" s="147">
        <v>24.076530000000002</v>
      </c>
      <c r="R17" s="147">
        <v>25.92</v>
      </c>
    </row>
    <row r="18" spans="1:18" x14ac:dyDescent="0.35">
      <c r="A18" s="1"/>
      <c r="B18" s="149" t="s">
        <v>375</v>
      </c>
      <c r="C18" s="147">
        <v>29</v>
      </c>
      <c r="D18" s="147">
        <v>26.35</v>
      </c>
      <c r="E18" s="147">
        <v>26.35</v>
      </c>
      <c r="F18" s="147">
        <v>19.3</v>
      </c>
      <c r="G18" s="147">
        <v>19.3</v>
      </c>
      <c r="H18" s="147">
        <v>24.93</v>
      </c>
      <c r="I18" s="147">
        <v>24.93</v>
      </c>
      <c r="J18" s="147">
        <v>22.1</v>
      </c>
      <c r="K18" s="147">
        <v>37.43</v>
      </c>
      <c r="L18" s="147">
        <v>23.6</v>
      </c>
      <c r="M18" s="147">
        <v>26.6</v>
      </c>
      <c r="N18" s="147">
        <v>27.46</v>
      </c>
      <c r="O18" s="147">
        <v>22.25</v>
      </c>
      <c r="P18" s="147">
        <v>24.9</v>
      </c>
      <c r="Q18" s="147">
        <v>25.64629</v>
      </c>
      <c r="R18" s="147">
        <v>30.51</v>
      </c>
    </row>
    <row r="19" spans="1:18" x14ac:dyDescent="0.35">
      <c r="A19" s="1"/>
      <c r="B19" s="149" t="s">
        <v>180</v>
      </c>
      <c r="C19" s="147">
        <v>32</v>
      </c>
      <c r="D19" s="147">
        <v>27.04</v>
      </c>
      <c r="E19" s="147">
        <v>27.04</v>
      </c>
      <c r="F19" s="147">
        <v>19.7</v>
      </c>
      <c r="G19" s="147">
        <v>19.7</v>
      </c>
      <c r="H19" s="147">
        <v>25.16</v>
      </c>
      <c r="I19" s="147">
        <v>25.16</v>
      </c>
      <c r="J19" s="147">
        <v>22.4</v>
      </c>
      <c r="K19" s="147">
        <v>39.01</v>
      </c>
      <c r="L19" s="147">
        <v>25.1</v>
      </c>
      <c r="M19" s="147">
        <v>28.2</v>
      </c>
      <c r="N19" s="147">
        <v>28.63</v>
      </c>
      <c r="O19" s="147">
        <v>23.4</v>
      </c>
      <c r="P19" s="147">
        <v>23</v>
      </c>
      <c r="Q19" s="147">
        <v>26.853729999999999</v>
      </c>
      <c r="R19" s="147">
        <v>32.49</v>
      </c>
    </row>
    <row r="20" spans="1:18" x14ac:dyDescent="0.35">
      <c r="A20" s="1"/>
      <c r="B20" s="149" t="s">
        <v>1512</v>
      </c>
      <c r="C20" s="147">
        <v>34</v>
      </c>
      <c r="D20" s="147">
        <v>27.83</v>
      </c>
      <c r="E20" s="147">
        <v>27.83</v>
      </c>
      <c r="F20" s="147">
        <v>21.2</v>
      </c>
      <c r="G20" s="147">
        <v>21.2</v>
      </c>
      <c r="H20" s="147">
        <v>26.02</v>
      </c>
      <c r="I20" s="147">
        <v>26.02</v>
      </c>
      <c r="J20" s="147">
        <v>22.7</v>
      </c>
      <c r="K20" s="147">
        <v>37.97</v>
      </c>
      <c r="L20" s="147">
        <v>25.7</v>
      </c>
      <c r="M20" s="147">
        <v>28</v>
      </c>
      <c r="N20" s="147">
        <v>29.39</v>
      </c>
      <c r="O20" s="147">
        <v>23.774999999999999</v>
      </c>
      <c r="P20" s="147">
        <v>26.9</v>
      </c>
      <c r="Q20" s="147">
        <v>27.584420000000001</v>
      </c>
      <c r="R20" s="147">
        <v>33.64</v>
      </c>
    </row>
    <row r="21" spans="1:18" x14ac:dyDescent="0.35">
      <c r="A21" s="1"/>
      <c r="B21" s="149" t="s">
        <v>185</v>
      </c>
      <c r="C21" s="147">
        <v>34</v>
      </c>
      <c r="D21" s="147">
        <v>28.19</v>
      </c>
      <c r="E21" s="147">
        <v>28.19</v>
      </c>
      <c r="F21" s="147">
        <v>22</v>
      </c>
      <c r="G21" s="147">
        <v>22</v>
      </c>
      <c r="H21" s="147">
        <v>26.61</v>
      </c>
      <c r="I21" s="147">
        <v>26.61</v>
      </c>
      <c r="J21" s="147">
        <v>22.2</v>
      </c>
      <c r="K21" s="147">
        <v>35.44</v>
      </c>
      <c r="L21" s="147">
        <v>26</v>
      </c>
      <c r="M21" s="147">
        <v>28.7</v>
      </c>
      <c r="N21" s="147">
        <v>29.84</v>
      </c>
      <c r="O21" s="147">
        <v>24.925000000000001</v>
      </c>
      <c r="P21" s="147">
        <v>27.3</v>
      </c>
      <c r="Q21" s="147">
        <v>28.23481</v>
      </c>
      <c r="R21" s="147">
        <v>34.58</v>
      </c>
    </row>
    <row r="22" spans="1:18" x14ac:dyDescent="0.35">
      <c r="A22" s="1"/>
      <c r="B22" s="149" t="s">
        <v>1513</v>
      </c>
      <c r="C22" s="147">
        <v>35</v>
      </c>
      <c r="D22" s="147">
        <v>28.4</v>
      </c>
      <c r="E22" s="147">
        <v>28.4</v>
      </c>
      <c r="F22" s="147">
        <v>21.7</v>
      </c>
      <c r="G22" s="147">
        <v>21.7</v>
      </c>
      <c r="H22" s="147">
        <v>27.01</v>
      </c>
      <c r="I22" s="147">
        <v>27.01</v>
      </c>
      <c r="J22" s="147">
        <v>22.2</v>
      </c>
      <c r="K22" s="147">
        <v>34.49</v>
      </c>
      <c r="L22" s="147">
        <v>27.2</v>
      </c>
      <c r="M22" s="147">
        <v>30.3</v>
      </c>
      <c r="N22" s="147">
        <v>30.22</v>
      </c>
      <c r="O22" s="147">
        <v>26.875</v>
      </c>
      <c r="P22" s="147">
        <v>28.3</v>
      </c>
      <c r="Q22" s="147">
        <v>28.753720000000001</v>
      </c>
      <c r="R22" s="147">
        <v>33.56</v>
      </c>
    </row>
    <row r="23" spans="1:18" x14ac:dyDescent="0.35">
      <c r="A23" s="1"/>
      <c r="B23" s="149" t="s">
        <v>187</v>
      </c>
      <c r="C23" s="147">
        <v>34</v>
      </c>
      <c r="D23" s="147">
        <v>28.57</v>
      </c>
      <c r="E23" s="147">
        <v>28.57</v>
      </c>
      <c r="F23" s="147">
        <v>21.3</v>
      </c>
      <c r="G23" s="147">
        <v>21.3</v>
      </c>
      <c r="H23" s="147">
        <v>27.24</v>
      </c>
      <c r="I23" s="147">
        <v>27.24</v>
      </c>
      <c r="J23" s="147">
        <v>22.1</v>
      </c>
      <c r="K23" s="147">
        <v>34.450000000000003</v>
      </c>
      <c r="L23" s="147">
        <v>26.5</v>
      </c>
      <c r="M23" s="147">
        <v>29.8</v>
      </c>
      <c r="N23" s="147">
        <v>30.8</v>
      </c>
      <c r="O23" s="147">
        <v>26.574999999999999</v>
      </c>
      <c r="P23" s="147">
        <v>28.9</v>
      </c>
      <c r="Q23" s="147">
        <v>29.237500000000001</v>
      </c>
      <c r="R23" s="147">
        <v>33.96</v>
      </c>
    </row>
    <row r="24" spans="1:18" x14ac:dyDescent="0.35">
      <c r="A24" s="1"/>
      <c r="B24" s="149" t="s">
        <v>1514</v>
      </c>
      <c r="C24" s="147">
        <v>34</v>
      </c>
      <c r="D24" s="147">
        <v>27.68</v>
      </c>
      <c r="E24" s="147">
        <v>27.68</v>
      </c>
      <c r="F24" s="147">
        <v>21.5</v>
      </c>
      <c r="G24" s="147">
        <v>21.5</v>
      </c>
      <c r="H24" s="147">
        <v>27.41</v>
      </c>
      <c r="I24" s="147">
        <v>27.41</v>
      </c>
      <c r="J24" s="147">
        <v>21.6</v>
      </c>
      <c r="K24" s="147">
        <v>34.08</v>
      </c>
      <c r="L24" s="147">
        <v>25.5</v>
      </c>
      <c r="M24" s="147">
        <v>26.6</v>
      </c>
      <c r="N24" s="147">
        <v>31.59</v>
      </c>
      <c r="O24" s="147">
        <v>26.1</v>
      </c>
      <c r="P24" s="147">
        <v>28</v>
      </c>
      <c r="Q24" s="147">
        <v>29.571729999999999</v>
      </c>
      <c r="R24" s="147">
        <v>29.53</v>
      </c>
    </row>
    <row r="25" spans="1:18" x14ac:dyDescent="0.35">
      <c r="A25" s="1"/>
      <c r="B25" s="149" t="s">
        <v>1515</v>
      </c>
      <c r="C25" s="147">
        <v>32</v>
      </c>
      <c r="D25" s="147">
        <v>27.71</v>
      </c>
      <c r="E25" s="147">
        <v>27.71</v>
      </c>
      <c r="F25" s="147">
        <v>21</v>
      </c>
      <c r="G25" s="147">
        <v>21</v>
      </c>
      <c r="H25" s="147">
        <v>27.7</v>
      </c>
      <c r="I25" s="147">
        <v>27.7</v>
      </c>
      <c r="J25" s="147">
        <v>21.7</v>
      </c>
      <c r="K25" s="147">
        <v>34.75</v>
      </c>
      <c r="L25" s="147">
        <v>26.2</v>
      </c>
      <c r="M25" s="147">
        <v>26.3</v>
      </c>
      <c r="N25" s="147">
        <v>31.51</v>
      </c>
      <c r="O25" s="147">
        <v>26.375</v>
      </c>
      <c r="P25" s="147">
        <v>26.6</v>
      </c>
      <c r="Q25" s="147">
        <v>29.854759999999999</v>
      </c>
      <c r="R25" s="147">
        <v>25.22</v>
      </c>
    </row>
    <row r="26" spans="1:18" x14ac:dyDescent="0.35">
      <c r="A26" s="1"/>
      <c r="B26" s="149" t="s">
        <v>172</v>
      </c>
      <c r="C26" s="147">
        <v>30</v>
      </c>
      <c r="D26" s="147">
        <v>27.37</v>
      </c>
      <c r="E26" s="147">
        <v>27.37</v>
      </c>
      <c r="F26" s="147">
        <v>19.899999999999999</v>
      </c>
      <c r="G26" s="147">
        <v>19.899999999999999</v>
      </c>
      <c r="H26" s="147">
        <v>27.49</v>
      </c>
      <c r="I26" s="147">
        <v>27.49</v>
      </c>
      <c r="J26" s="147">
        <v>21.7</v>
      </c>
      <c r="K26" s="147">
        <v>35.880000000000003</v>
      </c>
      <c r="L26" s="147">
        <v>24.4</v>
      </c>
      <c r="M26" s="147">
        <v>24.5</v>
      </c>
      <c r="N26" s="147">
        <v>31.06</v>
      </c>
      <c r="O26" s="147">
        <v>25.75</v>
      </c>
      <c r="P26" s="147">
        <v>26</v>
      </c>
      <c r="Q26" s="147">
        <v>28.96048</v>
      </c>
      <c r="R26" s="147">
        <v>24.38</v>
      </c>
    </row>
    <row r="27" spans="1:18" x14ac:dyDescent="0.35">
      <c r="A27" s="1"/>
      <c r="B27" s="149" t="s">
        <v>1516</v>
      </c>
      <c r="C27" s="147">
        <v>28</v>
      </c>
      <c r="D27" s="147">
        <v>28.53</v>
      </c>
      <c r="E27" s="147">
        <v>28.53</v>
      </c>
      <c r="F27" s="147">
        <v>19.3</v>
      </c>
      <c r="G27" s="147">
        <v>19.3</v>
      </c>
      <c r="H27" s="147">
        <v>26.76</v>
      </c>
      <c r="I27" s="147">
        <v>26.76</v>
      </c>
      <c r="J27" s="147">
        <v>21.4</v>
      </c>
      <c r="K27" s="147">
        <v>34.57</v>
      </c>
      <c r="L27" s="147">
        <v>22.6</v>
      </c>
      <c r="M27" s="147">
        <v>23.5</v>
      </c>
      <c r="N27" s="147">
        <v>30.89</v>
      </c>
      <c r="O27" s="147">
        <v>24.774999999999999</v>
      </c>
      <c r="P27" s="147">
        <v>25.2</v>
      </c>
      <c r="Q27" s="147">
        <v>27.874490000000002</v>
      </c>
      <c r="R27" s="147">
        <v>23.91</v>
      </c>
    </row>
    <row r="28" spans="1:18" x14ac:dyDescent="0.35">
      <c r="A28" s="1"/>
      <c r="B28" s="149" t="s">
        <v>1517</v>
      </c>
      <c r="C28" s="147">
        <v>27</v>
      </c>
      <c r="D28" s="147">
        <v>28.53</v>
      </c>
      <c r="E28" s="147">
        <v>28.53</v>
      </c>
      <c r="F28" s="147">
        <v>19.2</v>
      </c>
      <c r="G28" s="147">
        <v>19.2</v>
      </c>
      <c r="H28" s="147">
        <v>25.79</v>
      </c>
      <c r="I28" s="147">
        <v>25.79</v>
      </c>
      <c r="J28" s="147">
        <v>21.3</v>
      </c>
      <c r="K28" s="147">
        <v>33.32</v>
      </c>
      <c r="L28" s="147">
        <v>22.1</v>
      </c>
      <c r="M28" s="147">
        <v>23.5</v>
      </c>
      <c r="N28" s="147">
        <v>30.08</v>
      </c>
      <c r="O28" s="147">
        <v>23.824999999999999</v>
      </c>
      <c r="P28" s="147">
        <v>23.1</v>
      </c>
      <c r="Q28" s="147">
        <v>26.714220000000001</v>
      </c>
      <c r="R28" s="147">
        <v>23.48</v>
      </c>
    </row>
    <row r="29" spans="1:18" x14ac:dyDescent="0.35">
      <c r="A29" s="1"/>
      <c r="B29" s="149" t="s">
        <v>296</v>
      </c>
      <c r="C29" s="147">
        <v>25</v>
      </c>
      <c r="D29" s="147">
        <v>28</v>
      </c>
      <c r="E29" s="147">
        <v>28</v>
      </c>
      <c r="F29" s="147">
        <v>19.399999999999999</v>
      </c>
      <c r="G29" s="147">
        <v>19.399999999999999</v>
      </c>
      <c r="H29" s="147">
        <v>25.09</v>
      </c>
      <c r="I29" s="147">
        <v>25.09</v>
      </c>
      <c r="J29" s="147">
        <v>21.3</v>
      </c>
      <c r="K29" s="147">
        <v>32.9</v>
      </c>
      <c r="L29" s="147">
        <v>21.8</v>
      </c>
      <c r="M29" s="147">
        <v>23.2</v>
      </c>
      <c r="N29" s="147">
        <v>28.99</v>
      </c>
      <c r="O29" s="147">
        <v>23.212</v>
      </c>
      <c r="P29" s="147">
        <v>22.8</v>
      </c>
      <c r="Q29" s="147">
        <v>25.89621</v>
      </c>
      <c r="R29" s="147">
        <v>23.08</v>
      </c>
    </row>
    <row r="30" spans="1:18" x14ac:dyDescent="0.35">
      <c r="A30" s="1"/>
      <c r="B30" s="149" t="s">
        <v>1518</v>
      </c>
      <c r="C30" s="147">
        <v>23</v>
      </c>
      <c r="D30" s="147">
        <v>27.67</v>
      </c>
      <c r="E30" s="147">
        <v>27.67</v>
      </c>
      <c r="F30" s="147">
        <v>19.100000000000001</v>
      </c>
      <c r="G30" s="147">
        <v>19.100000000000001</v>
      </c>
      <c r="H30" s="147">
        <v>24.54</v>
      </c>
      <c r="I30" s="147">
        <v>24.54</v>
      </c>
      <c r="J30" s="147">
        <v>21.3</v>
      </c>
      <c r="K30" s="147">
        <v>33.090000000000003</v>
      </c>
      <c r="L30" s="147">
        <v>21.9</v>
      </c>
      <c r="M30" s="147">
        <v>22.7</v>
      </c>
      <c r="N30" s="147">
        <v>28.16</v>
      </c>
      <c r="O30" s="147">
        <v>23.125</v>
      </c>
      <c r="P30" s="147">
        <v>22.6</v>
      </c>
      <c r="Q30" s="147">
        <v>25.305040000000002</v>
      </c>
      <c r="R30" s="147">
        <v>23.26</v>
      </c>
    </row>
    <row r="31" spans="1:18" x14ac:dyDescent="0.35">
      <c r="A31" s="1"/>
      <c r="B31" s="149" t="s">
        <v>1519</v>
      </c>
      <c r="C31" s="147">
        <v>23</v>
      </c>
      <c r="D31" s="147">
        <v>27.39</v>
      </c>
      <c r="E31" s="147">
        <v>27.39</v>
      </c>
      <c r="F31" s="147">
        <v>19.399999999999999</v>
      </c>
      <c r="G31" s="147">
        <v>19.399999999999999</v>
      </c>
      <c r="H31" s="147">
        <v>24.15</v>
      </c>
      <c r="I31" s="147">
        <v>24.15</v>
      </c>
      <c r="J31" s="147">
        <v>21.3</v>
      </c>
      <c r="K31" s="147">
        <v>33.44</v>
      </c>
      <c r="L31" s="147">
        <v>21.5</v>
      </c>
      <c r="M31" s="147">
        <v>22.3</v>
      </c>
      <c r="N31" s="147">
        <v>27.53</v>
      </c>
      <c r="O31" s="147">
        <v>22.8</v>
      </c>
      <c r="P31" s="147">
        <v>22.3</v>
      </c>
      <c r="Q31" s="147">
        <v>24.804200000000002</v>
      </c>
      <c r="R31" s="147">
        <v>22.78</v>
      </c>
    </row>
    <row r="32" spans="1:18" x14ac:dyDescent="0.35">
      <c r="A32" s="1"/>
      <c r="B32" s="149" t="s">
        <v>1520</v>
      </c>
      <c r="C32" s="147">
        <v>23</v>
      </c>
      <c r="D32" s="147">
        <v>27.43</v>
      </c>
      <c r="E32" s="147">
        <v>27.43</v>
      </c>
      <c r="F32" s="147">
        <v>19</v>
      </c>
      <c r="G32" s="147">
        <v>19</v>
      </c>
      <c r="H32" s="147">
        <v>23.81</v>
      </c>
      <c r="I32" s="147">
        <v>23.81</v>
      </c>
      <c r="J32" s="147">
        <v>21.3</v>
      </c>
      <c r="K32" s="147">
        <v>34.06</v>
      </c>
      <c r="L32" s="147">
        <v>21.1</v>
      </c>
      <c r="M32" s="147">
        <v>22.1</v>
      </c>
      <c r="N32" s="147">
        <v>27.04</v>
      </c>
      <c r="O32" s="147">
        <v>22.324999999999999</v>
      </c>
      <c r="P32" s="147">
        <v>21.9</v>
      </c>
      <c r="Q32" s="147">
        <v>24.340499999999999</v>
      </c>
      <c r="R32" s="147">
        <v>22.71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9" t="s">
        <v>0</v>
      </c>
      <c r="C3" s="200"/>
      <c r="D3" s="200"/>
      <c r="E3" s="200"/>
      <c r="F3" s="200"/>
      <c r="G3" s="200"/>
      <c r="H3" s="1"/>
    </row>
    <row r="4" spans="1:8" ht="0" hidden="1" customHeight="1" x14ac:dyDescent="0.35">
      <c r="A4" s="1"/>
      <c r="B4" s="1"/>
      <c r="C4" s="1"/>
      <c r="D4" s="1"/>
      <c r="E4" s="1"/>
      <c r="F4" s="1"/>
      <c r="G4" s="1"/>
      <c r="H4" s="1"/>
    </row>
    <row r="5" spans="1:8" ht="23" x14ac:dyDescent="0.5">
      <c r="A5" s="1"/>
      <c r="B5" s="22" t="s">
        <v>1522</v>
      </c>
      <c r="C5" s="1"/>
      <c r="D5" s="1"/>
      <c r="E5" s="1"/>
      <c r="F5" s="1"/>
      <c r="G5" s="1"/>
      <c r="H5" s="1"/>
    </row>
    <row r="6" spans="1:8" x14ac:dyDescent="0.35">
      <c r="A6" s="1"/>
      <c r="B6" s="1"/>
      <c r="C6" s="1"/>
      <c r="D6" s="1"/>
      <c r="E6" s="1"/>
      <c r="F6" s="1"/>
      <c r="G6" s="1"/>
      <c r="H6" s="1"/>
    </row>
    <row r="7" spans="1:8" ht="45" customHeight="1" x14ac:dyDescent="0.35">
      <c r="A7" s="1"/>
      <c r="B7" s="3" t="s">
        <v>69</v>
      </c>
      <c r="C7" s="3" t="s">
        <v>3</v>
      </c>
      <c r="D7" s="3" t="s">
        <v>1523</v>
      </c>
      <c r="E7" s="3" t="s">
        <v>1524</v>
      </c>
      <c r="F7" s="3" t="s">
        <v>1525</v>
      </c>
      <c r="G7" s="3" t="s">
        <v>8</v>
      </c>
      <c r="H7" s="3" t="s">
        <v>1420</v>
      </c>
    </row>
    <row r="8" spans="1:8" x14ac:dyDescent="0.35">
      <c r="A8" s="1"/>
      <c r="B8" s="4" t="s">
        <v>73</v>
      </c>
      <c r="C8" s="150" t="s">
        <v>239</v>
      </c>
      <c r="D8" s="150" t="s">
        <v>1526</v>
      </c>
      <c r="E8" s="147">
        <v>130</v>
      </c>
      <c r="F8" s="4" t="s">
        <v>264</v>
      </c>
      <c r="G8" s="4" t="s">
        <v>1527</v>
      </c>
      <c r="H8" s="151"/>
    </row>
    <row r="9" spans="1:8" x14ac:dyDescent="0.35">
      <c r="A9" s="1"/>
      <c r="B9" s="4" t="s">
        <v>73</v>
      </c>
      <c r="C9" s="150" t="s">
        <v>88</v>
      </c>
      <c r="D9" s="150" t="s">
        <v>1528</v>
      </c>
      <c r="E9" s="147">
        <v>476.75</v>
      </c>
      <c r="F9" s="4" t="s">
        <v>264</v>
      </c>
      <c r="G9" s="4" t="s">
        <v>1527</v>
      </c>
      <c r="H9" s="151"/>
    </row>
    <row r="10" spans="1:8" x14ac:dyDescent="0.35">
      <c r="A10" s="1"/>
      <c r="B10" s="4" t="s">
        <v>73</v>
      </c>
      <c r="C10" s="150" t="s">
        <v>92</v>
      </c>
      <c r="D10" s="150" t="s">
        <v>1529</v>
      </c>
      <c r="E10" s="147">
        <v>3942</v>
      </c>
      <c r="F10" s="4" t="s">
        <v>264</v>
      </c>
      <c r="G10" s="4" t="s">
        <v>1527</v>
      </c>
      <c r="H10" s="151"/>
    </row>
    <row r="11" spans="1:8" x14ac:dyDescent="0.35">
      <c r="A11" s="1"/>
      <c r="B11" s="4" t="s">
        <v>73</v>
      </c>
      <c r="C11" s="150" t="s">
        <v>107</v>
      </c>
      <c r="D11" s="150" t="s">
        <v>1530</v>
      </c>
      <c r="E11" s="147">
        <v>2380</v>
      </c>
      <c r="F11" s="4" t="s">
        <v>264</v>
      </c>
      <c r="G11" s="4" t="s">
        <v>1527</v>
      </c>
      <c r="H11" s="151"/>
    </row>
    <row r="12" spans="1:8" x14ac:dyDescent="0.35">
      <c r="A12" s="1"/>
      <c r="B12" s="4" t="s">
        <v>73</v>
      </c>
      <c r="C12" s="150" t="s">
        <v>110</v>
      </c>
      <c r="D12" s="150" t="s">
        <v>1531</v>
      </c>
      <c r="E12" s="147">
        <v>3737</v>
      </c>
      <c r="F12" s="4" t="s">
        <v>264</v>
      </c>
      <c r="G12" s="4" t="s">
        <v>1527</v>
      </c>
      <c r="H12" s="151"/>
    </row>
    <row r="13" spans="1:8" x14ac:dyDescent="0.35">
      <c r="A13" s="1"/>
      <c r="B13" s="4" t="s">
        <v>73</v>
      </c>
      <c r="C13" s="150" t="s">
        <v>110</v>
      </c>
      <c r="D13" s="150" t="s">
        <v>1532</v>
      </c>
      <c r="E13" s="147">
        <v>1337</v>
      </c>
      <c r="F13" s="4" t="s">
        <v>264</v>
      </c>
      <c r="G13" s="4" t="s">
        <v>1527</v>
      </c>
      <c r="H13" s="151"/>
    </row>
    <row r="14" spans="1:8" x14ac:dyDescent="0.35">
      <c r="A14" s="1"/>
      <c r="B14" s="4" t="s">
        <v>73</v>
      </c>
      <c r="C14" s="150" t="s">
        <v>124</v>
      </c>
      <c r="D14" s="150" t="s">
        <v>1533</v>
      </c>
      <c r="E14" s="147">
        <v>890.57</v>
      </c>
      <c r="F14" s="4" t="s">
        <v>264</v>
      </c>
      <c r="G14" s="4" t="s">
        <v>1527</v>
      </c>
      <c r="H14" s="151"/>
    </row>
    <row r="15" spans="1:8" x14ac:dyDescent="0.35">
      <c r="A15" s="1"/>
      <c r="B15" s="4" t="s">
        <v>73</v>
      </c>
      <c r="C15" s="150" t="s">
        <v>501</v>
      </c>
      <c r="D15" s="150" t="s">
        <v>1534</v>
      </c>
      <c r="E15" s="147">
        <v>200</v>
      </c>
      <c r="F15" s="4" t="s">
        <v>264</v>
      </c>
      <c r="G15" s="4" t="s">
        <v>1527</v>
      </c>
      <c r="H15" s="151"/>
    </row>
    <row r="16" spans="1:8" x14ac:dyDescent="0.35">
      <c r="A16" s="1"/>
      <c r="B16" s="4" t="s">
        <v>73</v>
      </c>
      <c r="C16" s="150" t="s">
        <v>144</v>
      </c>
      <c r="D16" s="150" t="s">
        <v>1535</v>
      </c>
      <c r="E16" s="147">
        <v>1275</v>
      </c>
      <c r="F16" s="4" t="s">
        <v>264</v>
      </c>
      <c r="G16" s="4" t="s">
        <v>1527</v>
      </c>
      <c r="H16" s="151"/>
    </row>
    <row r="17" spans="1:8" x14ac:dyDescent="0.35">
      <c r="A17" s="1"/>
      <c r="B17" s="4" t="s">
        <v>73</v>
      </c>
      <c r="C17" s="150" t="s">
        <v>147</v>
      </c>
      <c r="D17" s="150" t="s">
        <v>1536</v>
      </c>
      <c r="E17" s="147">
        <v>538.02</v>
      </c>
      <c r="F17" s="4" t="s">
        <v>264</v>
      </c>
      <c r="G17" s="4" t="s">
        <v>1527</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2" t="s">
        <v>1537</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row>
    <row r="5" spans="1:39" ht="22" hidden="1" customHeight="1" x14ac:dyDescent="0.35">
      <c r="A5" s="207" t="s">
        <v>69</v>
      </c>
      <c r="B5" s="207" t="s">
        <v>447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7"/>
      <c r="B6" s="207"/>
      <c r="C6" s="231" t="s">
        <v>502</v>
      </c>
      <c r="D6" s="231" t="s">
        <v>503</v>
      </c>
      <c r="E6" s="231" t="s">
        <v>504</v>
      </c>
      <c r="F6" s="231" t="s">
        <v>499</v>
      </c>
      <c r="G6" s="231" t="s">
        <v>470</v>
      </c>
      <c r="H6" s="231" t="s">
        <v>493</v>
      </c>
      <c r="I6" s="231"/>
      <c r="J6" s="231" t="s">
        <v>471</v>
      </c>
      <c r="K6" s="231" t="s">
        <v>92</v>
      </c>
      <c r="L6" s="231"/>
      <c r="M6" s="231"/>
      <c r="N6" s="231"/>
      <c r="O6" s="231"/>
      <c r="P6" s="231" t="s">
        <v>472</v>
      </c>
      <c r="Q6" s="231" t="s">
        <v>495</v>
      </c>
      <c r="R6" s="231" t="s">
        <v>473</v>
      </c>
      <c r="S6" s="231" t="s">
        <v>474</v>
      </c>
      <c r="T6" s="231" t="s">
        <v>496</v>
      </c>
      <c r="U6" s="231" t="s">
        <v>483</v>
      </c>
      <c r="V6" s="231" t="s">
        <v>124</v>
      </c>
      <c r="W6" s="231"/>
      <c r="X6" s="231"/>
      <c r="Y6" s="231"/>
      <c r="Z6" s="231" t="s">
        <v>484</v>
      </c>
      <c r="AA6" s="231" t="s">
        <v>485</v>
      </c>
      <c r="AB6" s="231" t="s">
        <v>486</v>
      </c>
      <c r="AC6" s="231" t="s">
        <v>487</v>
      </c>
      <c r="AD6" s="231"/>
      <c r="AE6" s="231"/>
      <c r="AF6" s="231"/>
      <c r="AG6" s="231"/>
      <c r="AH6" s="231"/>
      <c r="AI6" s="231"/>
      <c r="AJ6" s="231"/>
      <c r="AK6" s="231"/>
      <c r="AL6" s="231" t="s">
        <v>497</v>
      </c>
      <c r="AM6" s="231" t="s">
        <v>488</v>
      </c>
    </row>
    <row r="7" spans="1:39" ht="57" customHeight="1" x14ac:dyDescent="0.35">
      <c r="A7" s="207"/>
      <c r="B7" s="207"/>
      <c r="C7" s="9" t="s">
        <v>1538</v>
      </c>
      <c r="D7" s="9" t="s">
        <v>1539</v>
      </c>
      <c r="E7" s="9" t="s">
        <v>1540</v>
      </c>
      <c r="F7" s="9" t="s">
        <v>1541</v>
      </c>
      <c r="G7" s="9" t="s">
        <v>1542</v>
      </c>
      <c r="H7" s="9" t="s">
        <v>1543</v>
      </c>
      <c r="I7" s="9" t="s">
        <v>1544</v>
      </c>
      <c r="J7" s="9" t="s">
        <v>1545</v>
      </c>
      <c r="K7" s="9" t="s">
        <v>1546</v>
      </c>
      <c r="L7" s="9" t="s">
        <v>1547</v>
      </c>
      <c r="M7" s="9" t="s">
        <v>1548</v>
      </c>
      <c r="N7" s="9" t="s">
        <v>1549</v>
      </c>
      <c r="O7" s="9" t="s">
        <v>1550</v>
      </c>
      <c r="P7" s="9" t="s">
        <v>1551</v>
      </c>
      <c r="Q7" s="9" t="s">
        <v>1552</v>
      </c>
      <c r="R7" s="9" t="s">
        <v>1553</v>
      </c>
      <c r="S7" s="9" t="s">
        <v>1554</v>
      </c>
      <c r="T7" s="9" t="s">
        <v>1555</v>
      </c>
      <c r="U7" s="9" t="s">
        <v>1556</v>
      </c>
      <c r="V7" s="9" t="s">
        <v>1557</v>
      </c>
      <c r="W7" s="9" t="s">
        <v>1558</v>
      </c>
      <c r="X7" s="9" t="s">
        <v>1559</v>
      </c>
      <c r="Y7" s="9" t="s">
        <v>1560</v>
      </c>
      <c r="Z7" s="9" t="s">
        <v>1561</v>
      </c>
      <c r="AA7" s="9" t="s">
        <v>1562</v>
      </c>
      <c r="AB7" s="9" t="s">
        <v>1563</v>
      </c>
      <c r="AC7" s="9" t="s">
        <v>1564</v>
      </c>
      <c r="AD7" s="9" t="s">
        <v>1565</v>
      </c>
      <c r="AE7" s="9" t="s">
        <v>1566</v>
      </c>
      <c r="AF7" s="9" t="s">
        <v>1567</v>
      </c>
      <c r="AG7" s="9" t="s">
        <v>1568</v>
      </c>
      <c r="AH7" s="9" t="s">
        <v>1569</v>
      </c>
      <c r="AI7" s="9" t="s">
        <v>1570</v>
      </c>
      <c r="AJ7" s="9" t="s">
        <v>1571</v>
      </c>
      <c r="AK7" s="9" t="s">
        <v>1572</v>
      </c>
      <c r="AL7" s="9" t="s">
        <v>1573</v>
      </c>
      <c r="AM7" s="9" t="s">
        <v>1574</v>
      </c>
    </row>
    <row r="8" spans="1:39" ht="24" customHeight="1" x14ac:dyDescent="0.35">
      <c r="A8" s="13" t="s">
        <v>73</v>
      </c>
      <c r="B8" s="13" t="s">
        <v>671</v>
      </c>
      <c r="C8" s="152">
        <v>20</v>
      </c>
      <c r="D8" s="152">
        <v>15.69</v>
      </c>
      <c r="E8" s="152">
        <v>10.96</v>
      </c>
      <c r="F8" s="152">
        <v>21.06</v>
      </c>
      <c r="G8" s="152"/>
      <c r="H8" s="152">
        <v>7.62</v>
      </c>
      <c r="I8" s="152">
        <v>4.03</v>
      </c>
      <c r="J8" s="152">
        <v>5.9039999999999999</v>
      </c>
      <c r="K8" s="152">
        <v>7</v>
      </c>
      <c r="L8" s="152">
        <v>7</v>
      </c>
      <c r="M8" s="152">
        <v>7</v>
      </c>
      <c r="N8" s="152">
        <v>7</v>
      </c>
      <c r="O8" s="152"/>
      <c r="P8" s="152"/>
      <c r="Q8" s="152">
        <v>1</v>
      </c>
      <c r="R8" s="152">
        <v>1</v>
      </c>
      <c r="S8" s="152"/>
      <c r="T8" s="152"/>
      <c r="U8" s="152"/>
      <c r="V8" s="152">
        <v>4.7408000000000001</v>
      </c>
      <c r="W8" s="152">
        <v>5.2656799999999997</v>
      </c>
      <c r="X8" s="152"/>
      <c r="Y8" s="152"/>
      <c r="Z8" s="152"/>
      <c r="AA8" s="152">
        <v>7.3519600000000001</v>
      </c>
      <c r="AB8" s="152">
        <v>7.61</v>
      </c>
      <c r="AC8" s="152">
        <v>495.30160000000001</v>
      </c>
      <c r="AD8" s="152">
        <v>495.30160000000001</v>
      </c>
      <c r="AE8" s="152">
        <v>495.30160000000001</v>
      </c>
      <c r="AF8" s="152">
        <v>463.34665999999999</v>
      </c>
      <c r="AG8" s="152">
        <v>479.32413000000003</v>
      </c>
      <c r="AH8" s="152">
        <v>285.38733000000002</v>
      </c>
      <c r="AI8" s="152">
        <v>292.70495</v>
      </c>
      <c r="AJ8" s="152">
        <v>383.45929999999998</v>
      </c>
      <c r="AK8" s="152">
        <v>383.45929999999998</v>
      </c>
      <c r="AL8" s="152"/>
      <c r="AM8" s="152"/>
    </row>
    <row r="9" spans="1:39" ht="24" customHeight="1" x14ac:dyDescent="0.35">
      <c r="A9" s="16" t="s">
        <v>73</v>
      </c>
      <c r="B9" s="16" t="s">
        <v>672</v>
      </c>
      <c r="C9" s="153">
        <v>20</v>
      </c>
      <c r="D9" s="153">
        <v>15.67</v>
      </c>
      <c r="E9" s="153">
        <v>11.65</v>
      </c>
      <c r="F9" s="153">
        <v>21.06</v>
      </c>
      <c r="G9" s="153"/>
      <c r="H9" s="153">
        <v>7.9</v>
      </c>
      <c r="I9" s="153">
        <v>5.96</v>
      </c>
      <c r="J9" s="153">
        <v>5.524</v>
      </c>
      <c r="K9" s="153">
        <v>6.7</v>
      </c>
      <c r="L9" s="153">
        <v>6.7</v>
      </c>
      <c r="M9" s="153">
        <v>6.7</v>
      </c>
      <c r="N9" s="153">
        <v>6.7</v>
      </c>
      <c r="O9" s="153"/>
      <c r="P9" s="153"/>
      <c r="Q9" s="153">
        <v>1</v>
      </c>
      <c r="R9" s="153">
        <v>1</v>
      </c>
      <c r="S9" s="153"/>
      <c r="T9" s="153"/>
      <c r="U9" s="153"/>
      <c r="V9" s="153">
        <v>4.6383200000000002</v>
      </c>
      <c r="W9" s="153">
        <v>5.7621399999999996</v>
      </c>
      <c r="X9" s="153"/>
      <c r="Y9" s="153"/>
      <c r="Z9" s="153"/>
      <c r="AA9" s="153">
        <v>7.5086599999999999</v>
      </c>
      <c r="AB9" s="153">
        <v>7.2</v>
      </c>
      <c r="AC9" s="153">
        <v>495.30160000000001</v>
      </c>
      <c r="AD9" s="153">
        <v>495.30160000000001</v>
      </c>
      <c r="AE9" s="153">
        <v>498.49709000000001</v>
      </c>
      <c r="AF9" s="153">
        <v>463.34665999999999</v>
      </c>
      <c r="AG9" s="153">
        <v>479.32413000000003</v>
      </c>
      <c r="AH9" s="153">
        <v>285.38733000000002</v>
      </c>
      <c r="AI9" s="153">
        <v>292.70495</v>
      </c>
      <c r="AJ9" s="153">
        <v>383.45929999999998</v>
      </c>
      <c r="AK9" s="153">
        <v>383.45929999999998</v>
      </c>
      <c r="AL9" s="153"/>
      <c r="AM9" s="153"/>
    </row>
    <row r="10" spans="1:39" ht="24" customHeight="1" x14ac:dyDescent="0.35">
      <c r="A10" s="16" t="s">
        <v>73</v>
      </c>
      <c r="B10" s="16" t="s">
        <v>673</v>
      </c>
      <c r="C10" s="153">
        <v>20</v>
      </c>
      <c r="D10" s="153">
        <v>15.74</v>
      </c>
      <c r="E10" s="153">
        <v>12.05</v>
      </c>
      <c r="F10" s="153">
        <v>21.06</v>
      </c>
      <c r="G10" s="153"/>
      <c r="H10" s="153">
        <v>7.9</v>
      </c>
      <c r="I10" s="153">
        <v>7.75</v>
      </c>
      <c r="J10" s="153">
        <v>6.0410000000000004</v>
      </c>
      <c r="K10" s="153">
        <v>5.7</v>
      </c>
      <c r="L10" s="153">
        <v>5.7</v>
      </c>
      <c r="M10" s="153">
        <v>5.7</v>
      </c>
      <c r="N10" s="153">
        <v>5.7</v>
      </c>
      <c r="O10" s="153"/>
      <c r="P10" s="153"/>
      <c r="Q10" s="153">
        <v>1</v>
      </c>
      <c r="R10" s="153">
        <v>1</v>
      </c>
      <c r="S10" s="153"/>
      <c r="T10" s="153"/>
      <c r="U10" s="153"/>
      <c r="V10" s="153">
        <v>5.9160899999999996</v>
      </c>
      <c r="W10" s="153">
        <v>6.4521800000000002</v>
      </c>
      <c r="X10" s="153"/>
      <c r="Y10" s="153"/>
      <c r="Z10" s="153"/>
      <c r="AA10" s="153">
        <v>8.2757000000000005</v>
      </c>
      <c r="AB10" s="153">
        <v>7.48</v>
      </c>
      <c r="AC10" s="153">
        <v>495.30160000000001</v>
      </c>
      <c r="AD10" s="153">
        <v>495.30160000000001</v>
      </c>
      <c r="AE10" s="153">
        <v>495.30160000000001</v>
      </c>
      <c r="AF10" s="153">
        <v>463.34665999999999</v>
      </c>
      <c r="AG10" s="153">
        <v>479.32413000000003</v>
      </c>
      <c r="AH10" s="153">
        <v>285.38733000000002</v>
      </c>
      <c r="AI10" s="153">
        <v>292.70495</v>
      </c>
      <c r="AJ10" s="153">
        <v>383.45929999999998</v>
      </c>
      <c r="AK10" s="153">
        <v>383.45929999999998</v>
      </c>
      <c r="AL10" s="153"/>
      <c r="AM10" s="153"/>
    </row>
    <row r="11" spans="1:39" ht="24" customHeight="1" x14ac:dyDescent="0.35">
      <c r="A11" s="16" t="s">
        <v>73</v>
      </c>
      <c r="B11" s="16" t="s">
        <v>674</v>
      </c>
      <c r="C11" s="153">
        <v>20</v>
      </c>
      <c r="D11" s="153">
        <v>15.71</v>
      </c>
      <c r="E11" s="153">
        <v>13.6</v>
      </c>
      <c r="F11" s="153">
        <v>21.06</v>
      </c>
      <c r="G11" s="153"/>
      <c r="H11" s="153">
        <v>7.72</v>
      </c>
      <c r="I11" s="153">
        <v>8.0500000000000007</v>
      </c>
      <c r="J11" s="153">
        <v>6.3860000000000001</v>
      </c>
      <c r="K11" s="153">
        <v>5.3</v>
      </c>
      <c r="L11" s="153">
        <v>5.3</v>
      </c>
      <c r="M11" s="153">
        <v>5.3</v>
      </c>
      <c r="N11" s="153">
        <v>5.3</v>
      </c>
      <c r="O11" s="153"/>
      <c r="P11" s="153"/>
      <c r="Q11" s="153">
        <v>5</v>
      </c>
      <c r="R11" s="153">
        <v>4</v>
      </c>
      <c r="S11" s="153"/>
      <c r="T11" s="153"/>
      <c r="U11" s="153"/>
      <c r="V11" s="153">
        <v>4.4523099999999998</v>
      </c>
      <c r="W11" s="153">
        <v>5.8099400000000001</v>
      </c>
      <c r="X11" s="153"/>
      <c r="Y11" s="153"/>
      <c r="Z11" s="153"/>
      <c r="AA11" s="153">
        <v>9.3608100000000007</v>
      </c>
      <c r="AB11" s="153">
        <v>7.61</v>
      </c>
      <c r="AC11" s="153">
        <v>495.30160000000001</v>
      </c>
      <c r="AD11" s="153">
        <v>495.30160000000001</v>
      </c>
      <c r="AE11" s="153">
        <v>495.30160000000001</v>
      </c>
      <c r="AF11" s="153">
        <v>463.34665999999999</v>
      </c>
      <c r="AG11" s="153">
        <v>479.32413000000003</v>
      </c>
      <c r="AH11" s="153">
        <v>285.38733000000002</v>
      </c>
      <c r="AI11" s="153">
        <v>292.70495</v>
      </c>
      <c r="AJ11" s="153">
        <v>383.45929999999998</v>
      </c>
      <c r="AK11" s="153">
        <v>383.45929999999998</v>
      </c>
      <c r="AL11" s="153"/>
      <c r="AM11" s="153"/>
    </row>
    <row r="12" spans="1:39" ht="24" customHeight="1" x14ac:dyDescent="0.35">
      <c r="A12" s="16" t="s">
        <v>73</v>
      </c>
      <c r="B12" s="16" t="s">
        <v>675</v>
      </c>
      <c r="C12" s="153">
        <v>21</v>
      </c>
      <c r="D12" s="153">
        <v>2.59</v>
      </c>
      <c r="E12" s="153">
        <v>12.46</v>
      </c>
      <c r="F12" s="153">
        <v>21.06</v>
      </c>
      <c r="G12" s="153"/>
      <c r="H12" s="153">
        <v>7.4</v>
      </c>
      <c r="I12" s="153">
        <v>8.59</v>
      </c>
      <c r="J12" s="153">
        <v>6.9109999999999996</v>
      </c>
      <c r="K12" s="153">
        <v>5.5</v>
      </c>
      <c r="L12" s="153">
        <v>5.5</v>
      </c>
      <c r="M12" s="153">
        <v>5.5</v>
      </c>
      <c r="N12" s="153">
        <v>5.5</v>
      </c>
      <c r="O12" s="153"/>
      <c r="P12" s="153"/>
      <c r="Q12" s="153">
        <v>4</v>
      </c>
      <c r="R12" s="153">
        <v>4</v>
      </c>
      <c r="S12" s="153"/>
      <c r="T12" s="153"/>
      <c r="U12" s="153"/>
      <c r="V12" s="153">
        <v>3.0296500000000002</v>
      </c>
      <c r="W12" s="153">
        <v>5.4567600000000001</v>
      </c>
      <c r="X12" s="153"/>
      <c r="Y12" s="153"/>
      <c r="Z12" s="153"/>
      <c r="AA12" s="153">
        <v>10.27192</v>
      </c>
      <c r="AB12" s="153">
        <v>7.34</v>
      </c>
      <c r="AC12" s="153">
        <v>495.30160000000001</v>
      </c>
      <c r="AD12" s="153">
        <v>495.30160000000001</v>
      </c>
      <c r="AE12" s="153">
        <v>501.69259</v>
      </c>
      <c r="AF12" s="153">
        <v>463.34665999999999</v>
      </c>
      <c r="AG12" s="153">
        <v>479.32413000000003</v>
      </c>
      <c r="AH12" s="153">
        <v>285.38733000000002</v>
      </c>
      <c r="AI12" s="153">
        <v>292.70495</v>
      </c>
      <c r="AJ12" s="153">
        <v>383.45929999999998</v>
      </c>
      <c r="AK12" s="153">
        <v>383.45929999999998</v>
      </c>
      <c r="AL12" s="153"/>
      <c r="AM12" s="153"/>
    </row>
    <row r="13" spans="1:39" ht="24" customHeight="1" x14ac:dyDescent="0.35">
      <c r="A13" s="16" t="s">
        <v>73</v>
      </c>
      <c r="B13" s="16" t="s">
        <v>676</v>
      </c>
      <c r="C13" s="153">
        <v>21</v>
      </c>
      <c r="D13" s="153">
        <v>0</v>
      </c>
      <c r="E13" s="153">
        <v>11.45</v>
      </c>
      <c r="F13" s="153">
        <v>21.06</v>
      </c>
      <c r="G13" s="153"/>
      <c r="H13" s="153">
        <v>7.79</v>
      </c>
      <c r="I13" s="153">
        <v>8.08</v>
      </c>
      <c r="J13" s="153">
        <v>6.4640000000000004</v>
      </c>
      <c r="K13" s="153">
        <v>5.9</v>
      </c>
      <c r="L13" s="153">
        <v>5.9</v>
      </c>
      <c r="M13" s="153">
        <v>5.9</v>
      </c>
      <c r="N13" s="153">
        <v>5.9</v>
      </c>
      <c r="O13" s="153"/>
      <c r="P13" s="153"/>
      <c r="Q13" s="153">
        <v>4</v>
      </c>
      <c r="R13" s="153">
        <v>4</v>
      </c>
      <c r="S13" s="153"/>
      <c r="T13" s="153"/>
      <c r="U13" s="153"/>
      <c r="V13" s="153">
        <v>4.4249999999999998</v>
      </c>
      <c r="W13" s="153">
        <v>5.3514499999999998</v>
      </c>
      <c r="X13" s="153"/>
      <c r="Y13" s="153"/>
      <c r="Z13" s="153"/>
      <c r="AA13" s="153">
        <v>10.664300000000001</v>
      </c>
      <c r="AB13" s="153">
        <v>7.9</v>
      </c>
      <c r="AC13" s="153">
        <v>495.30160000000001</v>
      </c>
      <c r="AD13" s="153">
        <v>495.30160000000001</v>
      </c>
      <c r="AE13" s="153">
        <v>495.30160000000001</v>
      </c>
      <c r="AF13" s="153">
        <v>463.34665999999999</v>
      </c>
      <c r="AG13" s="153">
        <v>479.32413000000003</v>
      </c>
      <c r="AH13" s="153">
        <v>285.38733000000002</v>
      </c>
      <c r="AI13" s="153">
        <v>292.70495</v>
      </c>
      <c r="AJ13" s="153">
        <v>383.45929999999998</v>
      </c>
      <c r="AK13" s="153">
        <v>383.45929999999998</v>
      </c>
      <c r="AL13" s="153"/>
      <c r="AM13" s="153"/>
    </row>
    <row r="14" spans="1:39" ht="24" customHeight="1" x14ac:dyDescent="0.35">
      <c r="A14" s="16" t="s">
        <v>73</v>
      </c>
      <c r="B14" s="16" t="s">
        <v>677</v>
      </c>
      <c r="C14" s="153">
        <v>21</v>
      </c>
      <c r="D14" s="153">
        <v>0</v>
      </c>
      <c r="E14" s="153">
        <v>12.96</v>
      </c>
      <c r="F14" s="153">
        <v>21.06</v>
      </c>
      <c r="G14" s="153"/>
      <c r="H14" s="153">
        <v>6.48</v>
      </c>
      <c r="I14" s="153">
        <v>7.53</v>
      </c>
      <c r="J14" s="153">
        <v>7.0410000000000004</v>
      </c>
      <c r="K14" s="153">
        <v>5.4</v>
      </c>
      <c r="L14" s="153">
        <v>5.4</v>
      </c>
      <c r="M14" s="153">
        <v>5.4</v>
      </c>
      <c r="N14" s="153">
        <v>5.4</v>
      </c>
      <c r="O14" s="153"/>
      <c r="P14" s="153"/>
      <c r="Q14" s="153">
        <v>4</v>
      </c>
      <c r="R14" s="153">
        <v>4</v>
      </c>
      <c r="S14" s="153"/>
      <c r="T14" s="153"/>
      <c r="U14" s="153"/>
      <c r="V14" s="153">
        <v>1.9189400000000001</v>
      </c>
      <c r="W14" s="153">
        <v>4.0356699999999996</v>
      </c>
      <c r="X14" s="153"/>
      <c r="Y14" s="153"/>
      <c r="Z14" s="153"/>
      <c r="AA14" s="153">
        <v>9.6769700000000007</v>
      </c>
      <c r="AB14" s="153">
        <v>7.99</v>
      </c>
      <c r="AC14" s="153">
        <v>495.30160000000001</v>
      </c>
      <c r="AD14" s="153">
        <v>495.30160000000001</v>
      </c>
      <c r="AE14" s="153">
        <v>498.49709000000001</v>
      </c>
      <c r="AF14" s="153">
        <v>463.34665999999999</v>
      </c>
      <c r="AG14" s="153">
        <v>479.32413000000003</v>
      </c>
      <c r="AH14" s="153">
        <v>287.82652999999999</v>
      </c>
      <c r="AI14" s="153">
        <v>292.70495</v>
      </c>
      <c r="AJ14" s="153">
        <v>383.45929999999998</v>
      </c>
      <c r="AK14" s="153">
        <v>383.45929999999998</v>
      </c>
      <c r="AL14" s="153"/>
      <c r="AM14" s="153"/>
    </row>
    <row r="15" spans="1:39" ht="24" customHeight="1" x14ac:dyDescent="0.35">
      <c r="A15" s="18" t="s">
        <v>73</v>
      </c>
      <c r="B15" s="18" t="s">
        <v>678</v>
      </c>
      <c r="C15" s="154">
        <v>21</v>
      </c>
      <c r="D15" s="154">
        <v>0</v>
      </c>
      <c r="E15" s="154">
        <v>13.13</v>
      </c>
      <c r="F15" s="154">
        <v>21.06</v>
      </c>
      <c r="G15" s="154"/>
      <c r="H15" s="154">
        <v>5.42</v>
      </c>
      <c r="I15" s="154">
        <v>6.99</v>
      </c>
      <c r="J15" s="154">
        <v>6.9809999999999999</v>
      </c>
      <c r="K15" s="154">
        <v>4.5</v>
      </c>
      <c r="L15" s="154">
        <v>4.5</v>
      </c>
      <c r="M15" s="154">
        <v>4.5</v>
      </c>
      <c r="N15" s="154">
        <v>4.5</v>
      </c>
      <c r="O15" s="154"/>
      <c r="P15" s="154"/>
      <c r="Q15" s="154">
        <v>4</v>
      </c>
      <c r="R15" s="154">
        <v>1</v>
      </c>
      <c r="S15" s="154"/>
      <c r="T15" s="154"/>
      <c r="U15" s="154"/>
      <c r="V15" s="154">
        <v>2.6117699999999999</v>
      </c>
      <c r="W15" s="154">
        <v>4.2157900000000001</v>
      </c>
      <c r="X15" s="154"/>
      <c r="Y15" s="154"/>
      <c r="Z15" s="154"/>
      <c r="AA15" s="154">
        <v>8.1214499999999994</v>
      </c>
      <c r="AB15" s="154">
        <v>7.57</v>
      </c>
      <c r="AC15" s="154">
        <v>495.30160000000001</v>
      </c>
      <c r="AD15" s="154">
        <v>495.30160000000001</v>
      </c>
      <c r="AE15" s="154">
        <v>501.69259</v>
      </c>
      <c r="AF15" s="154">
        <v>463.34665999999999</v>
      </c>
      <c r="AG15" s="154">
        <v>479.32413000000003</v>
      </c>
      <c r="AH15" s="154">
        <v>287.82652999999999</v>
      </c>
      <c r="AI15" s="154">
        <v>292.70495</v>
      </c>
      <c r="AJ15" s="154">
        <v>383.45929999999998</v>
      </c>
      <c r="AK15" s="154">
        <v>383.45929999999998</v>
      </c>
      <c r="AL15" s="154"/>
      <c r="AM15" s="154"/>
    </row>
    <row r="16" spans="1:39" ht="24" customHeight="1" x14ac:dyDescent="0.35">
      <c r="A16" s="13" t="s">
        <v>73</v>
      </c>
      <c r="B16" s="13" t="s">
        <v>679</v>
      </c>
      <c r="C16" s="152">
        <v>20</v>
      </c>
      <c r="D16" s="152">
        <v>0</v>
      </c>
      <c r="E16" s="152">
        <v>13.42</v>
      </c>
      <c r="F16" s="152">
        <v>21.06</v>
      </c>
      <c r="G16" s="152"/>
      <c r="H16" s="152">
        <v>4.87</v>
      </c>
      <c r="I16" s="152">
        <v>6.65</v>
      </c>
      <c r="J16" s="152">
        <v>7.2220000000000004</v>
      </c>
      <c r="K16" s="152">
        <v>3.2</v>
      </c>
      <c r="L16" s="152">
        <v>3.2</v>
      </c>
      <c r="M16" s="152">
        <v>3.2</v>
      </c>
      <c r="N16" s="152">
        <v>3.2</v>
      </c>
      <c r="O16" s="152"/>
      <c r="P16" s="152"/>
      <c r="Q16" s="152">
        <v>4</v>
      </c>
      <c r="R16" s="152">
        <v>3</v>
      </c>
      <c r="S16" s="152"/>
      <c r="T16" s="152"/>
      <c r="U16" s="152"/>
      <c r="V16" s="152">
        <v>4.2156500000000001</v>
      </c>
      <c r="W16" s="152">
        <v>4.9069799999999999</v>
      </c>
      <c r="X16" s="152"/>
      <c r="Y16" s="152"/>
      <c r="Z16" s="152"/>
      <c r="AA16" s="152">
        <v>7.8702100000000002</v>
      </c>
      <c r="AB16" s="152">
        <v>7.59</v>
      </c>
      <c r="AC16" s="152">
        <v>495.30160000000001</v>
      </c>
      <c r="AD16" s="152">
        <v>495.30160000000001</v>
      </c>
      <c r="AE16" s="152">
        <v>504.88808</v>
      </c>
      <c r="AF16" s="152">
        <v>463.34665999999999</v>
      </c>
      <c r="AG16" s="152">
        <v>479.32413000000003</v>
      </c>
      <c r="AH16" s="152">
        <v>287.82652999999999</v>
      </c>
      <c r="AI16" s="152">
        <v>292.70495</v>
      </c>
      <c r="AJ16" s="152">
        <v>383.45929999999998</v>
      </c>
      <c r="AK16" s="152">
        <v>383.45929999999998</v>
      </c>
      <c r="AL16" s="152"/>
      <c r="AM16" s="152"/>
    </row>
    <row r="17" spans="1:39" ht="24" customHeight="1" x14ac:dyDescent="0.35">
      <c r="A17" s="16" t="s">
        <v>73</v>
      </c>
      <c r="B17" s="16" t="s">
        <v>680</v>
      </c>
      <c r="C17" s="153">
        <v>20</v>
      </c>
      <c r="D17" s="153">
        <v>0</v>
      </c>
      <c r="E17" s="153">
        <v>11.36</v>
      </c>
      <c r="F17" s="153">
        <v>21.06</v>
      </c>
      <c r="G17" s="153">
        <v>0</v>
      </c>
      <c r="H17" s="153">
        <v>4.7300000000000004</v>
      </c>
      <c r="I17" s="153">
        <v>6.89</v>
      </c>
      <c r="J17" s="153">
        <v>7.1820000000000004</v>
      </c>
      <c r="K17" s="153">
        <v>4</v>
      </c>
      <c r="L17" s="153">
        <v>4</v>
      </c>
      <c r="M17" s="153">
        <v>4</v>
      </c>
      <c r="N17" s="153">
        <v>4</v>
      </c>
      <c r="O17" s="153">
        <v>0</v>
      </c>
      <c r="P17" s="153">
        <v>0</v>
      </c>
      <c r="Q17" s="153">
        <v>5</v>
      </c>
      <c r="R17" s="153">
        <v>4</v>
      </c>
      <c r="S17" s="153">
        <v>0</v>
      </c>
      <c r="T17" s="153">
        <v>0</v>
      </c>
      <c r="U17" s="153">
        <v>2.9</v>
      </c>
      <c r="V17" s="153">
        <v>4.9132899999999999</v>
      </c>
      <c r="W17" s="153">
        <v>5.1510999999999996</v>
      </c>
      <c r="X17" s="153">
        <v>0</v>
      </c>
      <c r="Y17" s="153">
        <v>0</v>
      </c>
      <c r="Z17" s="153">
        <v>2.9</v>
      </c>
      <c r="AA17" s="153">
        <v>8.1129599999999993</v>
      </c>
      <c r="AB17" s="153">
        <v>8.0399999999999991</v>
      </c>
      <c r="AC17" s="153">
        <v>495.30160000000001</v>
      </c>
      <c r="AD17" s="153">
        <v>495.30160000000001</v>
      </c>
      <c r="AE17" s="153">
        <v>498.49709000000001</v>
      </c>
      <c r="AF17" s="153">
        <v>463.34665999999999</v>
      </c>
      <c r="AG17" s="153">
        <v>479.32413000000003</v>
      </c>
      <c r="AH17" s="153">
        <v>287.82652999999999</v>
      </c>
      <c r="AI17" s="153">
        <v>292.70495</v>
      </c>
      <c r="AJ17" s="153">
        <v>383.45929999999998</v>
      </c>
      <c r="AK17" s="153">
        <v>383.45929999999998</v>
      </c>
      <c r="AL17" s="153">
        <v>0</v>
      </c>
      <c r="AM17" s="153">
        <v>2.8519999999999999</v>
      </c>
    </row>
    <row r="18" spans="1:39" ht="24" customHeight="1" x14ac:dyDescent="0.35">
      <c r="A18" s="16" t="s">
        <v>73</v>
      </c>
      <c r="B18" s="16" t="s">
        <v>681</v>
      </c>
      <c r="C18" s="153">
        <v>21</v>
      </c>
      <c r="D18" s="153">
        <v>3.74</v>
      </c>
      <c r="E18" s="153">
        <v>11.73</v>
      </c>
      <c r="F18" s="153">
        <v>21.06</v>
      </c>
      <c r="G18" s="153">
        <v>0</v>
      </c>
      <c r="H18" s="153">
        <v>4.71</v>
      </c>
      <c r="I18" s="153">
        <v>6.58</v>
      </c>
      <c r="J18" s="153">
        <v>6.8360000000000003</v>
      </c>
      <c r="K18" s="153">
        <v>5.7</v>
      </c>
      <c r="L18" s="153">
        <v>5.7</v>
      </c>
      <c r="M18" s="153">
        <v>5.7</v>
      </c>
      <c r="N18" s="153">
        <v>5.7</v>
      </c>
      <c r="O18" s="153">
        <v>0</v>
      </c>
      <c r="P18" s="153">
        <v>4.2</v>
      </c>
      <c r="Q18" s="153">
        <v>4</v>
      </c>
      <c r="R18" s="153">
        <v>3</v>
      </c>
      <c r="S18" s="153">
        <v>0</v>
      </c>
      <c r="T18" s="153">
        <v>3</v>
      </c>
      <c r="U18" s="153">
        <v>49.8</v>
      </c>
      <c r="V18" s="153">
        <v>5.7596999999999996</v>
      </c>
      <c r="W18" s="153">
        <v>5.2594599999999998</v>
      </c>
      <c r="X18" s="153">
        <v>3.5523799999999999</v>
      </c>
      <c r="Y18" s="153">
        <v>2.4893200000000002</v>
      </c>
      <c r="Z18" s="153">
        <v>49.8</v>
      </c>
      <c r="AA18" s="153">
        <v>8.9573999999999998</v>
      </c>
      <c r="AB18" s="153">
        <v>8.6999999999999993</v>
      </c>
      <c r="AC18" s="153">
        <v>495.30160000000001</v>
      </c>
      <c r="AD18" s="153">
        <v>495.30160000000001</v>
      </c>
      <c r="AE18" s="153">
        <v>495.30160000000001</v>
      </c>
      <c r="AF18" s="153">
        <v>463.34665999999999</v>
      </c>
      <c r="AG18" s="153">
        <v>479.32413000000003</v>
      </c>
      <c r="AH18" s="153">
        <v>287.82652999999999</v>
      </c>
      <c r="AI18" s="153">
        <v>292.70495</v>
      </c>
      <c r="AJ18" s="153">
        <v>383.45929999999998</v>
      </c>
      <c r="AK18" s="153">
        <v>383.45929999999998</v>
      </c>
      <c r="AL18" s="153">
        <v>4</v>
      </c>
      <c r="AM18" s="153">
        <v>54.484000000000002</v>
      </c>
    </row>
    <row r="19" spans="1:39" ht="24" customHeight="1" x14ac:dyDescent="0.35">
      <c r="A19" s="16" t="s">
        <v>73</v>
      </c>
      <c r="B19" s="16" t="s">
        <v>682</v>
      </c>
      <c r="C19" s="153">
        <v>21</v>
      </c>
      <c r="D19" s="153">
        <v>11.36</v>
      </c>
      <c r="E19" s="153">
        <v>11.75</v>
      </c>
      <c r="F19" s="153">
        <v>21.06</v>
      </c>
      <c r="G19" s="153">
        <v>3.2429999999999999</v>
      </c>
      <c r="H19" s="153">
        <v>4.58</v>
      </c>
      <c r="I19" s="153">
        <v>5.65</v>
      </c>
      <c r="J19" s="153">
        <v>7.7469999999999999</v>
      </c>
      <c r="K19" s="153">
        <v>7.7</v>
      </c>
      <c r="L19" s="153">
        <v>7.7</v>
      </c>
      <c r="M19" s="153">
        <v>7.7</v>
      </c>
      <c r="N19" s="153">
        <v>7.7</v>
      </c>
      <c r="O19" s="153">
        <v>8.3000000000000007</v>
      </c>
      <c r="P19" s="153">
        <v>51.5</v>
      </c>
      <c r="Q19" s="153">
        <v>1</v>
      </c>
      <c r="R19" s="153">
        <v>1</v>
      </c>
      <c r="S19" s="153">
        <v>0</v>
      </c>
      <c r="T19" s="153">
        <v>62</v>
      </c>
      <c r="U19" s="153">
        <v>283.8</v>
      </c>
      <c r="V19" s="153">
        <v>5.1662699999999999</v>
      </c>
      <c r="W19" s="153">
        <v>5.3466100000000001</v>
      </c>
      <c r="X19" s="153">
        <v>80.972629999999995</v>
      </c>
      <c r="Y19" s="153">
        <v>60.90314</v>
      </c>
      <c r="Z19" s="153">
        <v>283.8</v>
      </c>
      <c r="AA19" s="153">
        <v>9.08324</v>
      </c>
      <c r="AB19" s="153">
        <v>8.65</v>
      </c>
      <c r="AC19" s="153">
        <v>495.30160000000001</v>
      </c>
      <c r="AD19" s="153">
        <v>495.30160000000001</v>
      </c>
      <c r="AE19" s="153">
        <v>498.49709000000001</v>
      </c>
      <c r="AF19" s="153">
        <v>463.34665999999999</v>
      </c>
      <c r="AG19" s="153">
        <v>479.32413000000003</v>
      </c>
      <c r="AH19" s="153">
        <v>287.82652999999999</v>
      </c>
      <c r="AI19" s="153">
        <v>292.70495</v>
      </c>
      <c r="AJ19" s="153">
        <v>383.45929999999998</v>
      </c>
      <c r="AK19" s="153">
        <v>383.45929999999998</v>
      </c>
      <c r="AL19" s="153">
        <v>49</v>
      </c>
      <c r="AM19" s="153">
        <v>315.96199999999999</v>
      </c>
    </row>
    <row r="20" spans="1:39" ht="24" customHeight="1" x14ac:dyDescent="0.35">
      <c r="A20" s="16" t="s">
        <v>73</v>
      </c>
      <c r="B20" s="16" t="s">
        <v>683</v>
      </c>
      <c r="C20" s="153">
        <v>20</v>
      </c>
      <c r="D20" s="153">
        <v>29.62</v>
      </c>
      <c r="E20" s="153">
        <v>11.88</v>
      </c>
      <c r="F20" s="153">
        <v>21.06</v>
      </c>
      <c r="G20" s="153">
        <v>19.462</v>
      </c>
      <c r="H20" s="153">
        <v>3.98</v>
      </c>
      <c r="I20" s="153">
        <v>5.31</v>
      </c>
      <c r="J20" s="153">
        <v>7.7279999999999998</v>
      </c>
      <c r="K20" s="153">
        <v>8.6999999999999993</v>
      </c>
      <c r="L20" s="153">
        <v>8.6999999999999993</v>
      </c>
      <c r="M20" s="153">
        <v>8.6999999999999993</v>
      </c>
      <c r="N20" s="153">
        <v>8.6999999999999993</v>
      </c>
      <c r="O20" s="153">
        <v>141.19999999999999</v>
      </c>
      <c r="P20" s="153">
        <v>150.9</v>
      </c>
      <c r="Q20" s="153">
        <v>1</v>
      </c>
      <c r="R20" s="153">
        <v>1</v>
      </c>
      <c r="S20" s="153">
        <v>4.3616000000000001</v>
      </c>
      <c r="T20" s="153">
        <v>117</v>
      </c>
      <c r="U20" s="153">
        <v>620.5</v>
      </c>
      <c r="V20" s="153">
        <v>4.6085099999999999</v>
      </c>
      <c r="W20" s="153">
        <v>5.8285400000000003</v>
      </c>
      <c r="X20" s="153">
        <v>242.91571999999999</v>
      </c>
      <c r="Y20" s="153">
        <v>188.33332999999999</v>
      </c>
      <c r="Z20" s="153">
        <v>620.5</v>
      </c>
      <c r="AA20" s="153">
        <v>8.8867499999999993</v>
      </c>
      <c r="AB20" s="153">
        <v>8.6999999999999993</v>
      </c>
      <c r="AC20" s="153">
        <v>495.30160000000001</v>
      </c>
      <c r="AD20" s="153">
        <v>495.30160000000001</v>
      </c>
      <c r="AE20" s="153">
        <v>498.49709000000001</v>
      </c>
      <c r="AF20" s="153">
        <v>463.34665999999999</v>
      </c>
      <c r="AG20" s="153">
        <v>479.32413000000003</v>
      </c>
      <c r="AH20" s="153">
        <v>287.82652999999999</v>
      </c>
      <c r="AI20" s="153">
        <v>292.70495</v>
      </c>
      <c r="AJ20" s="153">
        <v>383.45929999999998</v>
      </c>
      <c r="AK20" s="153">
        <v>383.45929999999998</v>
      </c>
      <c r="AL20" s="153">
        <v>185</v>
      </c>
      <c r="AM20" s="153">
        <v>639.94100000000003</v>
      </c>
    </row>
    <row r="21" spans="1:39" ht="24" customHeight="1" x14ac:dyDescent="0.35">
      <c r="A21" s="16" t="s">
        <v>73</v>
      </c>
      <c r="B21" s="16" t="s">
        <v>684</v>
      </c>
      <c r="C21" s="153">
        <v>20</v>
      </c>
      <c r="D21" s="153">
        <v>31.49</v>
      </c>
      <c r="E21" s="153">
        <v>12.03</v>
      </c>
      <c r="F21" s="153">
        <v>21.06</v>
      </c>
      <c r="G21" s="153">
        <v>37.875999999999998</v>
      </c>
      <c r="H21" s="153">
        <v>2.9</v>
      </c>
      <c r="I21" s="153">
        <v>4.7300000000000004</v>
      </c>
      <c r="J21" s="153">
        <v>6.9740000000000002</v>
      </c>
      <c r="K21" s="153">
        <v>8.5</v>
      </c>
      <c r="L21" s="153">
        <v>8.5</v>
      </c>
      <c r="M21" s="153">
        <v>8.5</v>
      </c>
      <c r="N21" s="153">
        <v>8.5</v>
      </c>
      <c r="O21" s="153">
        <v>259.3</v>
      </c>
      <c r="P21" s="153">
        <v>391.6</v>
      </c>
      <c r="Q21" s="153">
        <v>4</v>
      </c>
      <c r="R21" s="153">
        <v>1</v>
      </c>
      <c r="S21" s="153">
        <v>28.064830000000001</v>
      </c>
      <c r="T21" s="153">
        <v>194</v>
      </c>
      <c r="U21" s="153">
        <v>792.9</v>
      </c>
      <c r="V21" s="153">
        <v>5.5677500000000002</v>
      </c>
      <c r="W21" s="153">
        <v>5.2340299999999997</v>
      </c>
      <c r="X21" s="153">
        <v>545.86873000000003</v>
      </c>
      <c r="Y21" s="153">
        <v>484.88457</v>
      </c>
      <c r="Z21" s="153">
        <v>792.9</v>
      </c>
      <c r="AA21" s="153">
        <v>8.1250400000000003</v>
      </c>
      <c r="AB21" s="153">
        <v>8.2899999999999991</v>
      </c>
      <c r="AC21" s="153">
        <v>495.30160000000001</v>
      </c>
      <c r="AD21" s="153">
        <v>495.30160000000001</v>
      </c>
      <c r="AE21" s="153">
        <v>498.49709000000001</v>
      </c>
      <c r="AF21" s="153">
        <v>463.34665999999999</v>
      </c>
      <c r="AG21" s="153">
        <v>479.32413000000003</v>
      </c>
      <c r="AH21" s="153">
        <v>287.82652999999999</v>
      </c>
      <c r="AI21" s="153">
        <v>292.70495</v>
      </c>
      <c r="AJ21" s="153">
        <v>383.45929999999998</v>
      </c>
      <c r="AK21" s="153">
        <v>383.45929999999998</v>
      </c>
      <c r="AL21" s="153">
        <v>349</v>
      </c>
      <c r="AM21" s="153">
        <v>798.37800000000004</v>
      </c>
    </row>
    <row r="22" spans="1:39" ht="24" customHeight="1" x14ac:dyDescent="0.35">
      <c r="A22" s="16" t="s">
        <v>73</v>
      </c>
      <c r="B22" s="16" t="s">
        <v>685</v>
      </c>
      <c r="C22" s="153">
        <v>20</v>
      </c>
      <c r="D22" s="153">
        <v>31.41</v>
      </c>
      <c r="E22" s="153">
        <v>12</v>
      </c>
      <c r="F22" s="153">
        <v>21.06</v>
      </c>
      <c r="G22" s="153">
        <v>54.031999999999996</v>
      </c>
      <c r="H22" s="153">
        <v>2.73</v>
      </c>
      <c r="I22" s="153">
        <v>4.58</v>
      </c>
      <c r="J22" s="153">
        <v>7.3380000000000001</v>
      </c>
      <c r="K22" s="153">
        <v>7.9</v>
      </c>
      <c r="L22" s="153">
        <v>7.9</v>
      </c>
      <c r="M22" s="153">
        <v>7.9</v>
      </c>
      <c r="N22" s="153">
        <v>7.9</v>
      </c>
      <c r="O22" s="153">
        <v>167</v>
      </c>
      <c r="P22" s="153">
        <v>965.6</v>
      </c>
      <c r="Q22" s="153">
        <v>1</v>
      </c>
      <c r="R22" s="153">
        <v>1</v>
      </c>
      <c r="S22" s="153">
        <v>58.848370000000003</v>
      </c>
      <c r="T22" s="153">
        <v>371</v>
      </c>
      <c r="U22" s="153">
        <v>916.2</v>
      </c>
      <c r="V22" s="153">
        <v>5.4236800000000001</v>
      </c>
      <c r="W22" s="153">
        <v>5.3346999999999998</v>
      </c>
      <c r="X22" s="153">
        <v>746.84329000000002</v>
      </c>
      <c r="Y22" s="153">
        <v>808.62816999999995</v>
      </c>
      <c r="Z22" s="153">
        <v>916.2</v>
      </c>
      <c r="AA22" s="153">
        <v>8.6156000000000006</v>
      </c>
      <c r="AB22" s="153">
        <v>8.49</v>
      </c>
      <c r="AC22" s="153">
        <v>495.30160000000001</v>
      </c>
      <c r="AD22" s="153">
        <v>495.30160000000001</v>
      </c>
      <c r="AE22" s="153">
        <v>498.49709000000001</v>
      </c>
      <c r="AF22" s="153">
        <v>463.34665999999999</v>
      </c>
      <c r="AG22" s="153">
        <v>479.32413000000003</v>
      </c>
      <c r="AH22" s="153">
        <v>287.82652999999999</v>
      </c>
      <c r="AI22" s="153">
        <v>292.70495</v>
      </c>
      <c r="AJ22" s="153">
        <v>383.45929999999998</v>
      </c>
      <c r="AK22" s="153">
        <v>383.45929999999998</v>
      </c>
      <c r="AL22" s="153">
        <v>325</v>
      </c>
      <c r="AM22" s="153">
        <v>898.13900000000001</v>
      </c>
    </row>
    <row r="23" spans="1:39" ht="24" customHeight="1" x14ac:dyDescent="0.35">
      <c r="A23" s="18" t="s">
        <v>73</v>
      </c>
      <c r="B23" s="18" t="s">
        <v>686</v>
      </c>
      <c r="C23" s="154">
        <v>20</v>
      </c>
      <c r="D23" s="154">
        <v>33.56</v>
      </c>
      <c r="E23" s="154">
        <v>12.78</v>
      </c>
      <c r="F23" s="154">
        <v>21.06</v>
      </c>
      <c r="G23" s="154">
        <v>69.09</v>
      </c>
      <c r="H23" s="154">
        <v>4.41</v>
      </c>
      <c r="I23" s="154">
        <v>4.8099999999999996</v>
      </c>
      <c r="J23" s="154">
        <v>7.899</v>
      </c>
      <c r="K23" s="154">
        <v>8.1999999999999993</v>
      </c>
      <c r="L23" s="154">
        <v>8.1999999999999993</v>
      </c>
      <c r="M23" s="154">
        <v>8.1999999999999993</v>
      </c>
      <c r="N23" s="154">
        <v>8.1999999999999993</v>
      </c>
      <c r="O23" s="154">
        <v>287.8</v>
      </c>
      <c r="P23" s="154">
        <v>1000.4</v>
      </c>
      <c r="Q23" s="154">
        <v>1</v>
      </c>
      <c r="R23" s="154">
        <v>1</v>
      </c>
      <c r="S23" s="154">
        <v>274.42415999999997</v>
      </c>
      <c r="T23" s="154">
        <v>496</v>
      </c>
      <c r="U23" s="154">
        <v>990.3</v>
      </c>
      <c r="V23" s="154">
        <v>6.6022999999999996</v>
      </c>
      <c r="W23" s="154">
        <v>5.8986099999999997</v>
      </c>
      <c r="X23" s="154">
        <v>982.02670000000001</v>
      </c>
      <c r="Y23" s="154">
        <v>993.31982000000005</v>
      </c>
      <c r="Z23" s="154">
        <v>990.3</v>
      </c>
      <c r="AA23" s="154">
        <v>8.8914500000000007</v>
      </c>
      <c r="AB23" s="154">
        <v>8.2100000000000009</v>
      </c>
      <c r="AC23" s="154">
        <v>495.30160000000001</v>
      </c>
      <c r="AD23" s="154">
        <v>495.30160000000001</v>
      </c>
      <c r="AE23" s="154">
        <v>501.69259</v>
      </c>
      <c r="AF23" s="154">
        <v>463.34665999999999</v>
      </c>
      <c r="AG23" s="154">
        <v>479.32413000000003</v>
      </c>
      <c r="AH23" s="154">
        <v>287.82652999999999</v>
      </c>
      <c r="AI23" s="154">
        <v>292.70495</v>
      </c>
      <c r="AJ23" s="154">
        <v>383.45929999999998</v>
      </c>
      <c r="AK23" s="154">
        <v>383.45929999999998</v>
      </c>
      <c r="AL23" s="154">
        <v>415</v>
      </c>
      <c r="AM23" s="154">
        <v>972.40700000000004</v>
      </c>
    </row>
    <row r="24" spans="1:39" ht="24" customHeight="1" x14ac:dyDescent="0.35">
      <c r="A24" s="13" t="s">
        <v>73</v>
      </c>
      <c r="B24" s="13" t="s">
        <v>687</v>
      </c>
      <c r="C24" s="152">
        <v>20</v>
      </c>
      <c r="D24" s="152">
        <v>31.35</v>
      </c>
      <c r="E24" s="152">
        <v>13.32</v>
      </c>
      <c r="F24" s="152">
        <v>21.82</v>
      </c>
      <c r="G24" s="152">
        <v>441.298</v>
      </c>
      <c r="H24" s="152">
        <v>4.25</v>
      </c>
      <c r="I24" s="152">
        <v>6.28</v>
      </c>
      <c r="J24" s="152">
        <v>8.4450000000000003</v>
      </c>
      <c r="K24" s="152">
        <v>8.4</v>
      </c>
      <c r="L24" s="152">
        <v>8.4</v>
      </c>
      <c r="M24" s="152">
        <v>8.4</v>
      </c>
      <c r="N24" s="152">
        <v>8.4</v>
      </c>
      <c r="O24" s="152">
        <v>1018</v>
      </c>
      <c r="P24" s="152">
        <v>1049.5999999999999</v>
      </c>
      <c r="Q24" s="152">
        <v>1</v>
      </c>
      <c r="R24" s="152">
        <v>1</v>
      </c>
      <c r="S24" s="152">
        <v>390.80383999999998</v>
      </c>
      <c r="T24" s="152">
        <v>625</v>
      </c>
      <c r="U24" s="152">
        <v>1038.9000000000001</v>
      </c>
      <c r="V24" s="152">
        <v>5.5540599999999998</v>
      </c>
      <c r="W24" s="152">
        <v>4.59945</v>
      </c>
      <c r="X24" s="152">
        <v>1107.62042</v>
      </c>
      <c r="Y24" s="152">
        <v>1088.4177199999999</v>
      </c>
      <c r="Z24" s="152">
        <v>1038.9000000000001</v>
      </c>
      <c r="AA24" s="152">
        <v>9.2807099999999991</v>
      </c>
      <c r="AB24" s="152">
        <v>8.4499999999999993</v>
      </c>
      <c r="AC24" s="152">
        <v>495.30160000000001</v>
      </c>
      <c r="AD24" s="152">
        <v>495.30160000000001</v>
      </c>
      <c r="AE24" s="152">
        <v>495.30160000000001</v>
      </c>
      <c r="AF24" s="152">
        <v>463.34665999999999</v>
      </c>
      <c r="AG24" s="152">
        <v>479.32413000000003</v>
      </c>
      <c r="AH24" s="152">
        <v>287.82652999999999</v>
      </c>
      <c r="AI24" s="152">
        <v>292.70495</v>
      </c>
      <c r="AJ24" s="152">
        <v>383.45929999999998</v>
      </c>
      <c r="AK24" s="152">
        <v>383.45929999999998</v>
      </c>
      <c r="AL24" s="152">
        <v>636</v>
      </c>
      <c r="AM24" s="152">
        <v>1016.622</v>
      </c>
    </row>
    <row r="25" spans="1:39" ht="24" customHeight="1" x14ac:dyDescent="0.35">
      <c r="A25" s="16" t="s">
        <v>73</v>
      </c>
      <c r="B25" s="16" t="s">
        <v>688</v>
      </c>
      <c r="C25" s="153">
        <v>20</v>
      </c>
      <c r="D25" s="153">
        <v>34.53</v>
      </c>
      <c r="E25" s="153">
        <v>13.64</v>
      </c>
      <c r="F25" s="153">
        <v>21.82</v>
      </c>
      <c r="G25" s="153">
        <v>560.68600000000004</v>
      </c>
      <c r="H25" s="153">
        <v>3.62</v>
      </c>
      <c r="I25" s="153">
        <v>6.55</v>
      </c>
      <c r="J25" s="153">
        <v>8.3089999999999993</v>
      </c>
      <c r="K25" s="153">
        <v>8.9</v>
      </c>
      <c r="L25" s="153">
        <v>8.9</v>
      </c>
      <c r="M25" s="153">
        <v>8.9</v>
      </c>
      <c r="N25" s="153">
        <v>8.9</v>
      </c>
      <c r="O25" s="153">
        <v>1028.3</v>
      </c>
      <c r="P25" s="153">
        <v>1090.4000000000001</v>
      </c>
      <c r="Q25" s="153">
        <v>4</v>
      </c>
      <c r="R25" s="153">
        <v>5</v>
      </c>
      <c r="S25" s="153">
        <v>285.47438</v>
      </c>
      <c r="T25" s="153">
        <v>740</v>
      </c>
      <c r="U25" s="153">
        <v>1076.7</v>
      </c>
      <c r="V25" s="153">
        <v>4.4327199999999998</v>
      </c>
      <c r="W25" s="153">
        <v>4.3505799999999999</v>
      </c>
      <c r="X25" s="153">
        <v>1084.07782</v>
      </c>
      <c r="Y25" s="153">
        <v>1078.5945400000001</v>
      </c>
      <c r="Z25" s="153">
        <v>1076.7</v>
      </c>
      <c r="AA25" s="153">
        <v>9.0946899999999999</v>
      </c>
      <c r="AB25" s="153">
        <v>9.1</v>
      </c>
      <c r="AC25" s="153">
        <v>495.30160000000001</v>
      </c>
      <c r="AD25" s="153">
        <v>495.30160000000001</v>
      </c>
      <c r="AE25" s="153">
        <v>498.49709000000001</v>
      </c>
      <c r="AF25" s="153">
        <v>447.36919</v>
      </c>
      <c r="AG25" s="153">
        <v>463.34665999999999</v>
      </c>
      <c r="AH25" s="153">
        <v>287.82652999999999</v>
      </c>
      <c r="AI25" s="153">
        <v>290.26573999999999</v>
      </c>
      <c r="AJ25" s="153">
        <v>383.45929999999998</v>
      </c>
      <c r="AK25" s="153">
        <v>383.45929999999998</v>
      </c>
      <c r="AL25" s="153">
        <v>748</v>
      </c>
      <c r="AM25" s="153">
        <v>1048.934</v>
      </c>
    </row>
    <row r="26" spans="1:39" ht="24" customHeight="1" x14ac:dyDescent="0.35">
      <c r="A26" s="16" t="s">
        <v>73</v>
      </c>
      <c r="B26" s="16" t="s">
        <v>689</v>
      </c>
      <c r="C26" s="153">
        <v>20</v>
      </c>
      <c r="D26" s="153">
        <v>39.619999999999997</v>
      </c>
      <c r="E26" s="153">
        <v>13.55</v>
      </c>
      <c r="F26" s="153">
        <v>21.82</v>
      </c>
      <c r="G26" s="153">
        <v>665.78899999999999</v>
      </c>
      <c r="H26" s="153">
        <v>4.6900000000000004</v>
      </c>
      <c r="I26" s="153">
        <v>6.62</v>
      </c>
      <c r="J26" s="153">
        <v>9.375</v>
      </c>
      <c r="K26" s="153">
        <v>8.6999999999999993</v>
      </c>
      <c r="L26" s="153">
        <v>8.6999999999999993</v>
      </c>
      <c r="M26" s="153">
        <v>8.6999999999999993</v>
      </c>
      <c r="N26" s="153">
        <v>8.6999999999999993</v>
      </c>
      <c r="O26" s="153">
        <v>1091</v>
      </c>
      <c r="P26" s="153">
        <v>1108</v>
      </c>
      <c r="Q26" s="153">
        <v>6</v>
      </c>
      <c r="R26" s="153">
        <v>6</v>
      </c>
      <c r="S26" s="153">
        <v>250.1464</v>
      </c>
      <c r="T26" s="153">
        <v>855</v>
      </c>
      <c r="U26" s="153">
        <v>1095.8</v>
      </c>
      <c r="V26" s="153">
        <v>3.6834699999999998</v>
      </c>
      <c r="W26" s="153">
        <v>2.97729</v>
      </c>
      <c r="X26" s="153">
        <v>1088.5708</v>
      </c>
      <c r="Y26" s="153">
        <v>1091.00647</v>
      </c>
      <c r="Z26" s="153">
        <v>1095.8</v>
      </c>
      <c r="AA26" s="153">
        <v>9.0375399999999999</v>
      </c>
      <c r="AB26" s="153">
        <v>8.31</v>
      </c>
      <c r="AC26" s="153">
        <v>495.30160000000001</v>
      </c>
      <c r="AD26" s="153">
        <v>495.30160000000001</v>
      </c>
      <c r="AE26" s="153">
        <v>501.69259</v>
      </c>
      <c r="AF26" s="153">
        <v>431.39172000000002</v>
      </c>
      <c r="AG26" s="153">
        <v>447.36919</v>
      </c>
      <c r="AH26" s="153">
        <v>287.82652999999999</v>
      </c>
      <c r="AI26" s="153">
        <v>287.82652999999999</v>
      </c>
      <c r="AJ26" s="153">
        <v>383.45929999999998</v>
      </c>
      <c r="AK26" s="153">
        <v>383.45929999999998</v>
      </c>
      <c r="AL26" s="153">
        <v>760</v>
      </c>
      <c r="AM26" s="153">
        <v>1070.326</v>
      </c>
    </row>
    <row r="27" spans="1:39" ht="24" customHeight="1" x14ac:dyDescent="0.35">
      <c r="A27" s="16" t="s">
        <v>73</v>
      </c>
      <c r="B27" s="16" t="s">
        <v>690</v>
      </c>
      <c r="C27" s="153">
        <v>20</v>
      </c>
      <c r="D27" s="153">
        <v>45.67</v>
      </c>
      <c r="E27" s="153">
        <v>11.67</v>
      </c>
      <c r="F27" s="153">
        <v>21.82</v>
      </c>
      <c r="G27" s="153">
        <v>765.86699999999996</v>
      </c>
      <c r="H27" s="153">
        <v>5.63</v>
      </c>
      <c r="I27" s="153">
        <v>7</v>
      </c>
      <c r="J27" s="153">
        <v>10.478999999999999</v>
      </c>
      <c r="K27" s="153">
        <v>7.9</v>
      </c>
      <c r="L27" s="153">
        <v>7.9</v>
      </c>
      <c r="M27" s="153">
        <v>7.9</v>
      </c>
      <c r="N27" s="153">
        <v>7.9</v>
      </c>
      <c r="O27" s="153">
        <v>1079.5</v>
      </c>
      <c r="P27" s="153">
        <v>1109.5999999999999</v>
      </c>
      <c r="Q27" s="153">
        <v>7</v>
      </c>
      <c r="R27" s="153">
        <v>8</v>
      </c>
      <c r="S27" s="153">
        <v>291.06810999999999</v>
      </c>
      <c r="T27" s="153">
        <v>948</v>
      </c>
      <c r="U27" s="153">
        <v>1112.9000000000001</v>
      </c>
      <c r="V27" s="153">
        <v>5.83589</v>
      </c>
      <c r="W27" s="153">
        <v>5.7993199999999998</v>
      </c>
      <c r="X27" s="153">
        <v>1118.6931199999999</v>
      </c>
      <c r="Y27" s="153">
        <v>1106.24866</v>
      </c>
      <c r="Z27" s="153">
        <v>1112.9000000000001</v>
      </c>
      <c r="AA27" s="153">
        <v>9.1627500000000008</v>
      </c>
      <c r="AB27" s="153">
        <v>8.73</v>
      </c>
      <c r="AC27" s="153">
        <v>495.30160000000001</v>
      </c>
      <c r="AD27" s="153">
        <v>495.30160000000001</v>
      </c>
      <c r="AE27" s="153">
        <v>488.91061000000002</v>
      </c>
      <c r="AF27" s="153">
        <v>431.39172000000002</v>
      </c>
      <c r="AG27" s="153">
        <v>479.32413000000003</v>
      </c>
      <c r="AH27" s="153">
        <v>280.50891000000001</v>
      </c>
      <c r="AI27" s="153">
        <v>285.38733000000002</v>
      </c>
      <c r="AJ27" s="153">
        <v>383.45929999999998</v>
      </c>
      <c r="AK27" s="153">
        <v>383.45929999999998</v>
      </c>
      <c r="AL27" s="153">
        <v>831</v>
      </c>
      <c r="AM27" s="153">
        <v>1084.2270000000001</v>
      </c>
    </row>
    <row r="28" spans="1:39" ht="24" customHeight="1" x14ac:dyDescent="0.35">
      <c r="A28" s="16" t="s">
        <v>73</v>
      </c>
      <c r="B28" s="16" t="s">
        <v>691</v>
      </c>
      <c r="C28" s="153">
        <v>20</v>
      </c>
      <c r="D28" s="153">
        <v>48.5</v>
      </c>
      <c r="E28" s="153">
        <v>12.02</v>
      </c>
      <c r="F28" s="153">
        <v>21.82</v>
      </c>
      <c r="G28" s="153">
        <v>847.11</v>
      </c>
      <c r="H28" s="153">
        <v>7.09</v>
      </c>
      <c r="I28" s="153">
        <v>7.76</v>
      </c>
      <c r="J28" s="153">
        <v>9.7200000000000006</v>
      </c>
      <c r="K28" s="153">
        <v>6.9</v>
      </c>
      <c r="L28" s="153">
        <v>6.9</v>
      </c>
      <c r="M28" s="153">
        <v>6.9</v>
      </c>
      <c r="N28" s="153">
        <v>6.9</v>
      </c>
      <c r="O28" s="153">
        <v>1095.0999999999999</v>
      </c>
      <c r="P28" s="153">
        <v>1118.4000000000001</v>
      </c>
      <c r="Q28" s="153">
        <v>6</v>
      </c>
      <c r="R28" s="153">
        <v>8</v>
      </c>
      <c r="S28" s="153">
        <v>609.18739000000005</v>
      </c>
      <c r="T28" s="153">
        <v>1003</v>
      </c>
      <c r="U28" s="153">
        <v>1119.4000000000001</v>
      </c>
      <c r="V28" s="153">
        <v>5.3517700000000001</v>
      </c>
      <c r="W28" s="153">
        <v>5.25976</v>
      </c>
      <c r="X28" s="153">
        <v>1137.922</v>
      </c>
      <c r="Y28" s="153">
        <v>1134.9250500000001</v>
      </c>
      <c r="Z28" s="153">
        <v>1119.4000000000001</v>
      </c>
      <c r="AA28" s="153">
        <v>9.5217700000000001</v>
      </c>
      <c r="AB28" s="153">
        <v>9.39</v>
      </c>
      <c r="AC28" s="153">
        <v>431.39172000000002</v>
      </c>
      <c r="AD28" s="153">
        <v>415.41424999999998</v>
      </c>
      <c r="AE28" s="153">
        <v>415.41424999999998</v>
      </c>
      <c r="AF28" s="153">
        <v>351.50436000000002</v>
      </c>
      <c r="AG28" s="153">
        <v>383.45929999999998</v>
      </c>
      <c r="AH28" s="153">
        <v>273.19128999999998</v>
      </c>
      <c r="AI28" s="153">
        <v>282.94812000000002</v>
      </c>
      <c r="AJ28" s="153">
        <v>383.45929999999998</v>
      </c>
      <c r="AK28" s="153">
        <v>383.45929999999998</v>
      </c>
      <c r="AL28" s="153">
        <v>1035</v>
      </c>
      <c r="AM28" s="153">
        <v>1085.191</v>
      </c>
    </row>
    <row r="29" spans="1:39" ht="24" customHeight="1" x14ac:dyDescent="0.35">
      <c r="A29" s="16" t="s">
        <v>73</v>
      </c>
      <c r="B29" s="16" t="s">
        <v>692</v>
      </c>
      <c r="C29" s="153">
        <v>20</v>
      </c>
      <c r="D29" s="153">
        <v>48.95</v>
      </c>
      <c r="E29" s="153">
        <v>11.89</v>
      </c>
      <c r="F29" s="153">
        <v>21.82</v>
      </c>
      <c r="G29" s="153">
        <v>905.61400000000003</v>
      </c>
      <c r="H29" s="153">
        <v>8.57</v>
      </c>
      <c r="I29" s="153">
        <v>7.34</v>
      </c>
      <c r="J29" s="153">
        <v>10.816000000000001</v>
      </c>
      <c r="K29" s="153">
        <v>7.3</v>
      </c>
      <c r="L29" s="153">
        <v>7.3</v>
      </c>
      <c r="M29" s="153">
        <v>7.3</v>
      </c>
      <c r="N29" s="153">
        <v>7.3</v>
      </c>
      <c r="O29" s="153">
        <v>1108.5999999999999</v>
      </c>
      <c r="P29" s="153">
        <v>1112</v>
      </c>
      <c r="Q29" s="153">
        <v>6</v>
      </c>
      <c r="R29" s="153">
        <v>8</v>
      </c>
      <c r="S29" s="153">
        <v>765.23644000000002</v>
      </c>
      <c r="T29" s="153">
        <v>1051</v>
      </c>
      <c r="U29" s="153">
        <v>1120.5999999999999</v>
      </c>
      <c r="V29" s="153">
        <v>6.1741999999999999</v>
      </c>
      <c r="W29" s="153">
        <v>4.0688000000000004</v>
      </c>
      <c r="X29" s="153">
        <v>1123.7804599999999</v>
      </c>
      <c r="Y29" s="153">
        <v>1127.5745199999999</v>
      </c>
      <c r="Z29" s="153">
        <v>1120.5999999999999</v>
      </c>
      <c r="AA29" s="153">
        <v>9.8919800000000002</v>
      </c>
      <c r="AB29" s="153">
        <v>9.18</v>
      </c>
      <c r="AC29" s="153">
        <v>425.00072999999998</v>
      </c>
      <c r="AD29" s="153">
        <v>415.41424999999998</v>
      </c>
      <c r="AE29" s="153">
        <v>415.41424999999998</v>
      </c>
      <c r="AF29" s="153">
        <v>351.50436000000002</v>
      </c>
      <c r="AG29" s="153">
        <v>383.45929999999998</v>
      </c>
      <c r="AH29" s="153">
        <v>273.19128999999998</v>
      </c>
      <c r="AI29" s="153">
        <v>282.94812000000002</v>
      </c>
      <c r="AJ29" s="153">
        <v>383.45929999999998</v>
      </c>
      <c r="AK29" s="153">
        <v>383.45929999999998</v>
      </c>
      <c r="AL29" s="153">
        <v>1097</v>
      </c>
      <c r="AM29" s="153">
        <v>1093.6669999999999</v>
      </c>
    </row>
    <row r="30" spans="1:39" ht="24" customHeight="1" x14ac:dyDescent="0.35">
      <c r="A30" s="16" t="s">
        <v>73</v>
      </c>
      <c r="B30" s="16" t="s">
        <v>693</v>
      </c>
      <c r="C30" s="153">
        <v>20</v>
      </c>
      <c r="D30" s="153">
        <v>49.68</v>
      </c>
      <c r="E30" s="153">
        <v>12.84</v>
      </c>
      <c r="F30" s="153">
        <v>21.82</v>
      </c>
      <c r="G30" s="153">
        <v>950.20699999999999</v>
      </c>
      <c r="H30" s="153">
        <v>9.1999999999999993</v>
      </c>
      <c r="I30" s="153">
        <v>7.62</v>
      </c>
      <c r="J30" s="153">
        <v>8.4410000000000007</v>
      </c>
      <c r="K30" s="153">
        <v>7.3</v>
      </c>
      <c r="L30" s="153">
        <v>7.3</v>
      </c>
      <c r="M30" s="153">
        <v>7.3</v>
      </c>
      <c r="N30" s="153">
        <v>7.3</v>
      </c>
      <c r="O30" s="153">
        <v>1130.0999999999999</v>
      </c>
      <c r="P30" s="153">
        <v>1070.8</v>
      </c>
      <c r="Q30" s="153">
        <v>6</v>
      </c>
      <c r="R30" s="153">
        <v>8</v>
      </c>
      <c r="S30" s="153">
        <v>839.55332999999996</v>
      </c>
      <c r="T30" s="153">
        <v>1084</v>
      </c>
      <c r="U30" s="153">
        <v>1121.0999999999999</v>
      </c>
      <c r="V30" s="153">
        <v>8.0101399999999998</v>
      </c>
      <c r="W30" s="153">
        <v>4.4429499999999997</v>
      </c>
      <c r="X30" s="153">
        <v>1139.3267800000001</v>
      </c>
      <c r="Y30" s="153">
        <v>1122.57104</v>
      </c>
      <c r="Z30" s="153">
        <v>1121.0999999999999</v>
      </c>
      <c r="AA30" s="153">
        <v>10.16682</v>
      </c>
      <c r="AB30" s="153">
        <v>9.75</v>
      </c>
      <c r="AC30" s="153">
        <v>425.00072999999998</v>
      </c>
      <c r="AD30" s="153">
        <v>399.43677000000002</v>
      </c>
      <c r="AE30" s="153">
        <v>402.63227000000001</v>
      </c>
      <c r="AF30" s="153">
        <v>335.52688999999998</v>
      </c>
      <c r="AG30" s="153">
        <v>367.48183</v>
      </c>
      <c r="AH30" s="153">
        <v>273.19128999999998</v>
      </c>
      <c r="AI30" s="153">
        <v>273.19128999999998</v>
      </c>
      <c r="AJ30" s="153">
        <v>383.45929999999998</v>
      </c>
      <c r="AK30" s="153">
        <v>383.45929999999998</v>
      </c>
      <c r="AL30" s="153">
        <v>1099</v>
      </c>
      <c r="AM30" s="153">
        <v>1048.5450000000001</v>
      </c>
    </row>
    <row r="31" spans="1:39" ht="24" customHeight="1" x14ac:dyDescent="0.35">
      <c r="A31" s="18" t="s">
        <v>73</v>
      </c>
      <c r="B31" s="18" t="s">
        <v>694</v>
      </c>
      <c r="C31" s="154">
        <v>20</v>
      </c>
      <c r="D31" s="154">
        <v>49.68</v>
      </c>
      <c r="E31" s="154">
        <v>12.81</v>
      </c>
      <c r="F31" s="154">
        <v>21.82</v>
      </c>
      <c r="G31" s="154">
        <v>989.55700000000002</v>
      </c>
      <c r="H31" s="154">
        <v>9.5299999999999994</v>
      </c>
      <c r="I31" s="154">
        <v>7.53</v>
      </c>
      <c r="J31" s="154">
        <v>8.27</v>
      </c>
      <c r="K31" s="154">
        <v>6.2</v>
      </c>
      <c r="L31" s="154">
        <v>6.2</v>
      </c>
      <c r="M31" s="154">
        <v>6.2</v>
      </c>
      <c r="N31" s="154">
        <v>6.2</v>
      </c>
      <c r="O31" s="154">
        <v>1120.4000000000001</v>
      </c>
      <c r="P31" s="154">
        <v>1096</v>
      </c>
      <c r="Q31" s="154">
        <v>7</v>
      </c>
      <c r="R31" s="154">
        <v>7</v>
      </c>
      <c r="S31" s="154">
        <v>925.63941999999997</v>
      </c>
      <c r="T31" s="154">
        <v>1070</v>
      </c>
      <c r="U31" s="154">
        <v>1116.5999999999999</v>
      </c>
      <c r="V31" s="154">
        <v>7.7203999999999997</v>
      </c>
      <c r="W31" s="154">
        <v>5.7985300000000004</v>
      </c>
      <c r="X31" s="154">
        <v>1138.5233800000001</v>
      </c>
      <c r="Y31" s="154">
        <v>1125.4955399999999</v>
      </c>
      <c r="Z31" s="154">
        <v>1116.5999999999999</v>
      </c>
      <c r="AA31" s="154">
        <v>10.274050000000001</v>
      </c>
      <c r="AB31" s="154">
        <v>9.94</v>
      </c>
      <c r="AC31" s="154">
        <v>425.00072999999998</v>
      </c>
      <c r="AD31" s="154">
        <v>399.43677000000002</v>
      </c>
      <c r="AE31" s="154">
        <v>399.43677000000002</v>
      </c>
      <c r="AF31" s="154">
        <v>335.52688999999998</v>
      </c>
      <c r="AG31" s="154">
        <v>367.48183</v>
      </c>
      <c r="AH31" s="154">
        <v>273.19128999999998</v>
      </c>
      <c r="AI31" s="154">
        <v>273.19128999999998</v>
      </c>
      <c r="AJ31" s="154">
        <v>383.45929999999998</v>
      </c>
      <c r="AK31" s="154">
        <v>383.45929999999998</v>
      </c>
      <c r="AL31" s="154">
        <v>1060</v>
      </c>
      <c r="AM31" s="154">
        <v>1106.567</v>
      </c>
    </row>
    <row r="32" spans="1:39" ht="24" customHeight="1" x14ac:dyDescent="0.35">
      <c r="A32" s="13" t="s">
        <v>73</v>
      </c>
      <c r="B32" s="13" t="s">
        <v>695</v>
      </c>
      <c r="C32" s="152">
        <v>21</v>
      </c>
      <c r="D32" s="152">
        <v>49.72</v>
      </c>
      <c r="E32" s="152">
        <v>12.15</v>
      </c>
      <c r="F32" s="152">
        <v>21.82</v>
      </c>
      <c r="G32" s="152">
        <v>1055.9369999999999</v>
      </c>
      <c r="H32" s="152">
        <v>9.66</v>
      </c>
      <c r="I32" s="152">
        <v>9</v>
      </c>
      <c r="J32" s="152">
        <v>9.0500000000000007</v>
      </c>
      <c r="K32" s="152">
        <v>5.8</v>
      </c>
      <c r="L32" s="152">
        <v>5.8</v>
      </c>
      <c r="M32" s="152">
        <v>5.8</v>
      </c>
      <c r="N32" s="152">
        <v>5.8</v>
      </c>
      <c r="O32" s="152">
        <v>1122.3</v>
      </c>
      <c r="P32" s="152">
        <v>1106.4000000000001</v>
      </c>
      <c r="Q32" s="152">
        <v>7</v>
      </c>
      <c r="R32" s="152">
        <v>8</v>
      </c>
      <c r="S32" s="152">
        <v>1062.5161599999999</v>
      </c>
      <c r="T32" s="152">
        <v>1055</v>
      </c>
      <c r="U32" s="152">
        <v>1115.8</v>
      </c>
      <c r="V32" s="152">
        <v>8.1812100000000001</v>
      </c>
      <c r="W32" s="152">
        <v>5.9410100000000003</v>
      </c>
      <c r="X32" s="152">
        <v>1143.89923</v>
      </c>
      <c r="Y32" s="152">
        <v>1114.49152</v>
      </c>
      <c r="Z32" s="152">
        <v>1115.8</v>
      </c>
      <c r="AA32" s="152">
        <v>10.8766</v>
      </c>
      <c r="AB32" s="152">
        <v>11.12</v>
      </c>
      <c r="AC32" s="152">
        <v>425.00072999999998</v>
      </c>
      <c r="AD32" s="152">
        <v>399.43677000000002</v>
      </c>
      <c r="AE32" s="152">
        <v>399.43677000000002</v>
      </c>
      <c r="AF32" s="152">
        <v>335.52688999999998</v>
      </c>
      <c r="AG32" s="152">
        <v>367.48183</v>
      </c>
      <c r="AH32" s="152">
        <v>273.19128999999998</v>
      </c>
      <c r="AI32" s="152">
        <v>273.19128999999998</v>
      </c>
      <c r="AJ32" s="152">
        <v>383.45929999999998</v>
      </c>
      <c r="AK32" s="152">
        <v>383.45929999999998</v>
      </c>
      <c r="AL32" s="152">
        <v>1063</v>
      </c>
      <c r="AM32" s="152">
        <v>1041.075</v>
      </c>
    </row>
    <row r="33" spans="1:39" ht="24" customHeight="1" x14ac:dyDescent="0.35">
      <c r="A33" s="16" t="s">
        <v>73</v>
      </c>
      <c r="B33" s="16" t="s">
        <v>696</v>
      </c>
      <c r="C33" s="153">
        <v>21</v>
      </c>
      <c r="D33" s="153">
        <v>50.19</v>
      </c>
      <c r="E33" s="153">
        <v>11.76</v>
      </c>
      <c r="F33" s="153">
        <v>21.82</v>
      </c>
      <c r="G33" s="153">
        <v>662.14400000000001</v>
      </c>
      <c r="H33" s="153">
        <v>10.06</v>
      </c>
      <c r="I33" s="153">
        <v>9.31</v>
      </c>
      <c r="J33" s="153">
        <v>9.4260000000000002</v>
      </c>
      <c r="K33" s="153">
        <v>10.5</v>
      </c>
      <c r="L33" s="153">
        <v>10.5</v>
      </c>
      <c r="M33" s="153">
        <v>10.5</v>
      </c>
      <c r="N33" s="153">
        <v>10.5</v>
      </c>
      <c r="O33" s="153">
        <v>1125.2</v>
      </c>
      <c r="P33" s="153">
        <v>1095.2</v>
      </c>
      <c r="Q33" s="153">
        <v>7</v>
      </c>
      <c r="R33" s="153">
        <v>8</v>
      </c>
      <c r="S33" s="153">
        <v>1077.6390699999999</v>
      </c>
      <c r="T33" s="153">
        <v>1035</v>
      </c>
      <c r="U33" s="153">
        <v>1105.2</v>
      </c>
      <c r="V33" s="153">
        <v>10.50418</v>
      </c>
      <c r="W33" s="153">
        <v>7.7649600000000003</v>
      </c>
      <c r="X33" s="153">
        <v>1140.3513800000001</v>
      </c>
      <c r="Y33" s="153">
        <v>1123.5569499999999</v>
      </c>
      <c r="Z33" s="153">
        <v>1105.2</v>
      </c>
      <c r="AA33" s="153">
        <v>10.51975</v>
      </c>
      <c r="AB33" s="153">
        <v>10.52</v>
      </c>
      <c r="AC33" s="153">
        <v>421.80522999999999</v>
      </c>
      <c r="AD33" s="153">
        <v>383.45929999999998</v>
      </c>
      <c r="AE33" s="153">
        <v>399.43677000000002</v>
      </c>
      <c r="AF33" s="153">
        <v>319.54942</v>
      </c>
      <c r="AG33" s="153">
        <v>367.48183</v>
      </c>
      <c r="AH33" s="153">
        <v>273.19128999999998</v>
      </c>
      <c r="AI33" s="153">
        <v>273.19128999999998</v>
      </c>
      <c r="AJ33" s="153">
        <v>383.45929999999998</v>
      </c>
      <c r="AK33" s="153">
        <v>383.45929999999998</v>
      </c>
      <c r="AL33" s="153">
        <v>1013</v>
      </c>
      <c r="AM33" s="153">
        <v>828.649</v>
      </c>
    </row>
    <row r="34" spans="1:39" ht="24" customHeight="1" x14ac:dyDescent="0.35">
      <c r="A34" s="16" t="s">
        <v>73</v>
      </c>
      <c r="B34" s="16" t="s">
        <v>697</v>
      </c>
      <c r="C34" s="153">
        <v>22</v>
      </c>
      <c r="D34" s="153">
        <v>50.88</v>
      </c>
      <c r="E34" s="153">
        <v>11.94</v>
      </c>
      <c r="F34" s="153">
        <v>21.82</v>
      </c>
      <c r="G34" s="153">
        <v>531.87</v>
      </c>
      <c r="H34" s="153">
        <v>10.36</v>
      </c>
      <c r="I34" s="153">
        <v>9.68</v>
      </c>
      <c r="J34" s="153">
        <v>9.7870000000000008</v>
      </c>
      <c r="K34" s="153">
        <v>10.199999999999999</v>
      </c>
      <c r="L34" s="153">
        <v>10.199999999999999</v>
      </c>
      <c r="M34" s="153">
        <v>10.199999999999999</v>
      </c>
      <c r="N34" s="153">
        <v>10.199999999999999</v>
      </c>
      <c r="O34" s="153">
        <v>1120.5</v>
      </c>
      <c r="P34" s="153">
        <v>1092.8</v>
      </c>
      <c r="Q34" s="153">
        <v>7</v>
      </c>
      <c r="R34" s="153">
        <v>8</v>
      </c>
      <c r="S34" s="153">
        <v>1103.92355</v>
      </c>
      <c r="T34" s="153">
        <v>972</v>
      </c>
      <c r="U34" s="153">
        <v>1034.9000000000001</v>
      </c>
      <c r="V34" s="153">
        <v>9.6725300000000001</v>
      </c>
      <c r="W34" s="153">
        <v>10.362159999999999</v>
      </c>
      <c r="X34" s="153">
        <v>1123.0056199999999</v>
      </c>
      <c r="Y34" s="153">
        <v>1121.64923</v>
      </c>
      <c r="Z34" s="153">
        <v>1034.9000000000001</v>
      </c>
      <c r="AA34" s="153">
        <v>10.56625</v>
      </c>
      <c r="AB34" s="153">
        <v>10.76</v>
      </c>
      <c r="AC34" s="153">
        <v>421.80522999999999</v>
      </c>
      <c r="AD34" s="153">
        <v>383.45929999999998</v>
      </c>
      <c r="AE34" s="153">
        <v>399.43677000000002</v>
      </c>
      <c r="AF34" s="153">
        <v>319.54942</v>
      </c>
      <c r="AG34" s="153">
        <v>367.48183</v>
      </c>
      <c r="AH34" s="153">
        <v>273.19128999999998</v>
      </c>
      <c r="AI34" s="153">
        <v>273.19128999999998</v>
      </c>
      <c r="AJ34" s="153">
        <v>383.45929999999998</v>
      </c>
      <c r="AK34" s="153">
        <v>383.45929999999998</v>
      </c>
      <c r="AL34" s="153">
        <v>998</v>
      </c>
      <c r="AM34" s="153">
        <v>883.09</v>
      </c>
    </row>
    <row r="35" spans="1:39" ht="24" customHeight="1" x14ac:dyDescent="0.35">
      <c r="A35" s="16" t="s">
        <v>73</v>
      </c>
      <c r="B35" s="16" t="s">
        <v>698</v>
      </c>
      <c r="C35" s="153">
        <v>22</v>
      </c>
      <c r="D35" s="153">
        <v>50.91</v>
      </c>
      <c r="E35" s="153">
        <v>12.84</v>
      </c>
      <c r="F35" s="153">
        <v>21.82</v>
      </c>
      <c r="G35" s="153">
        <v>424.26</v>
      </c>
      <c r="H35" s="153">
        <v>9.9</v>
      </c>
      <c r="I35" s="153">
        <v>9.93</v>
      </c>
      <c r="J35" s="153">
        <v>9.7040000000000006</v>
      </c>
      <c r="K35" s="153">
        <v>11.5</v>
      </c>
      <c r="L35" s="153">
        <v>11.5</v>
      </c>
      <c r="M35" s="153">
        <v>11.5</v>
      </c>
      <c r="N35" s="153">
        <v>11.5</v>
      </c>
      <c r="O35" s="153">
        <v>1042.2</v>
      </c>
      <c r="P35" s="153">
        <v>1082.4000000000001</v>
      </c>
      <c r="Q35" s="153">
        <v>6</v>
      </c>
      <c r="R35" s="153">
        <v>7</v>
      </c>
      <c r="S35" s="153">
        <v>954.6961</v>
      </c>
      <c r="T35" s="153">
        <v>896</v>
      </c>
      <c r="U35" s="153">
        <v>1031.7</v>
      </c>
      <c r="V35" s="153">
        <v>12.08751</v>
      </c>
      <c r="W35" s="153">
        <v>11.498430000000001</v>
      </c>
      <c r="X35" s="153">
        <v>1115.4375600000001</v>
      </c>
      <c r="Y35" s="153">
        <v>1108.5258200000001</v>
      </c>
      <c r="Z35" s="153">
        <v>1031.7</v>
      </c>
      <c r="AA35" s="153">
        <v>10.80541</v>
      </c>
      <c r="AB35" s="153">
        <v>10.89</v>
      </c>
      <c r="AC35" s="153">
        <v>418.60973999999999</v>
      </c>
      <c r="AD35" s="153">
        <v>383.45929999999998</v>
      </c>
      <c r="AE35" s="153">
        <v>405.82776000000001</v>
      </c>
      <c r="AF35" s="153">
        <v>319.54942</v>
      </c>
      <c r="AG35" s="153">
        <v>367.48183</v>
      </c>
      <c r="AH35" s="153">
        <v>273.19128999999998</v>
      </c>
      <c r="AI35" s="153">
        <v>273.19128999999998</v>
      </c>
      <c r="AJ35" s="153">
        <v>383.45929999999998</v>
      </c>
      <c r="AK35" s="153">
        <v>383.45929999999998</v>
      </c>
      <c r="AL35" s="153">
        <v>1072</v>
      </c>
      <c r="AM35" s="153">
        <v>1199.8720000000001</v>
      </c>
    </row>
    <row r="36" spans="1:39" ht="24" customHeight="1" x14ac:dyDescent="0.35">
      <c r="A36" s="16" t="s">
        <v>73</v>
      </c>
      <c r="B36" s="16" t="s">
        <v>699</v>
      </c>
      <c r="C36" s="153">
        <v>23</v>
      </c>
      <c r="D36" s="153">
        <v>50.95</v>
      </c>
      <c r="E36" s="153">
        <v>12.2</v>
      </c>
      <c r="F36" s="153">
        <v>21.82</v>
      </c>
      <c r="G36" s="153">
        <v>395.43900000000002</v>
      </c>
      <c r="H36" s="153">
        <v>9.49</v>
      </c>
      <c r="I36" s="153">
        <v>10.08</v>
      </c>
      <c r="J36" s="153">
        <v>8.4809999999999999</v>
      </c>
      <c r="K36" s="153">
        <v>9.6999999999999993</v>
      </c>
      <c r="L36" s="153">
        <v>9.6999999999999993</v>
      </c>
      <c r="M36" s="153">
        <v>9.6999999999999993</v>
      </c>
      <c r="N36" s="153">
        <v>9.6999999999999993</v>
      </c>
      <c r="O36" s="153">
        <v>1029</v>
      </c>
      <c r="P36" s="153">
        <v>1104.8</v>
      </c>
      <c r="Q36" s="153">
        <v>7</v>
      </c>
      <c r="R36" s="153">
        <v>7</v>
      </c>
      <c r="S36" s="153">
        <v>414.59053999999998</v>
      </c>
      <c r="T36" s="153">
        <v>880</v>
      </c>
      <c r="U36" s="153">
        <v>1026.9000000000001</v>
      </c>
      <c r="V36" s="153">
        <v>10.611599999999999</v>
      </c>
      <c r="W36" s="153">
        <v>12.333159999999999</v>
      </c>
      <c r="X36" s="153">
        <v>1101.1767</v>
      </c>
      <c r="Y36" s="153">
        <v>1095.8533299999999</v>
      </c>
      <c r="Z36" s="153">
        <v>1026.9000000000001</v>
      </c>
      <c r="AA36" s="153">
        <v>11.21396</v>
      </c>
      <c r="AB36" s="153">
        <v>11.84</v>
      </c>
      <c r="AC36" s="153">
        <v>418.60973999999999</v>
      </c>
      <c r="AD36" s="153">
        <v>383.45929999999998</v>
      </c>
      <c r="AE36" s="153">
        <v>409.02325999999999</v>
      </c>
      <c r="AF36" s="153">
        <v>319.54942</v>
      </c>
      <c r="AG36" s="153">
        <v>367.48183</v>
      </c>
      <c r="AH36" s="153">
        <v>273.19128999999998</v>
      </c>
      <c r="AI36" s="153">
        <v>273.19128999999998</v>
      </c>
      <c r="AJ36" s="153">
        <v>383.45929999999998</v>
      </c>
      <c r="AK36" s="153">
        <v>383.45929999999998</v>
      </c>
      <c r="AL36" s="153">
        <v>808</v>
      </c>
      <c r="AM36" s="153">
        <v>923.02300000000002</v>
      </c>
    </row>
    <row r="37" spans="1:39" ht="24" customHeight="1" x14ac:dyDescent="0.35">
      <c r="A37" s="16" t="s">
        <v>73</v>
      </c>
      <c r="B37" s="16" t="s">
        <v>700</v>
      </c>
      <c r="C37" s="153">
        <v>23</v>
      </c>
      <c r="D37" s="153">
        <v>50.9</v>
      </c>
      <c r="E37" s="153">
        <v>11.28</v>
      </c>
      <c r="F37" s="153">
        <v>21.82</v>
      </c>
      <c r="G37" s="153">
        <v>506.87799999999999</v>
      </c>
      <c r="H37" s="153">
        <v>9.68</v>
      </c>
      <c r="I37" s="153">
        <v>10.35</v>
      </c>
      <c r="J37" s="153">
        <v>8.0830000000000002</v>
      </c>
      <c r="K37" s="153">
        <v>9.3000000000000007</v>
      </c>
      <c r="L37" s="153">
        <v>9.3000000000000007</v>
      </c>
      <c r="M37" s="153">
        <v>9.3000000000000007</v>
      </c>
      <c r="N37" s="153">
        <v>9.3000000000000007</v>
      </c>
      <c r="O37" s="153">
        <v>959.3</v>
      </c>
      <c r="P37" s="153">
        <v>775.6</v>
      </c>
      <c r="Q37" s="153">
        <v>3</v>
      </c>
      <c r="R37" s="153">
        <v>4</v>
      </c>
      <c r="S37" s="153">
        <v>105.66336</v>
      </c>
      <c r="T37" s="153">
        <v>703</v>
      </c>
      <c r="U37" s="153">
        <v>983.6</v>
      </c>
      <c r="V37" s="153">
        <v>10.65845</v>
      </c>
      <c r="W37" s="153">
        <v>11.91057</v>
      </c>
      <c r="X37" s="153">
        <v>996.18600000000004</v>
      </c>
      <c r="Y37" s="153">
        <v>974.63698999999997</v>
      </c>
      <c r="Z37" s="153">
        <v>983.6</v>
      </c>
      <c r="AA37" s="153">
        <v>11.59362</v>
      </c>
      <c r="AB37" s="153">
        <v>12.17</v>
      </c>
      <c r="AC37" s="153">
        <v>418.60973999999999</v>
      </c>
      <c r="AD37" s="153">
        <v>383.45929999999998</v>
      </c>
      <c r="AE37" s="153">
        <v>405.82776000000001</v>
      </c>
      <c r="AF37" s="153">
        <v>319.54942</v>
      </c>
      <c r="AG37" s="153">
        <v>367.48183</v>
      </c>
      <c r="AH37" s="153">
        <v>273.19128999999998</v>
      </c>
      <c r="AI37" s="153">
        <v>273.19128999999998</v>
      </c>
      <c r="AJ37" s="153">
        <v>383.45929999999998</v>
      </c>
      <c r="AK37" s="153">
        <v>383.45929999999998</v>
      </c>
      <c r="AL37" s="153">
        <v>769</v>
      </c>
      <c r="AM37" s="153">
        <v>787.80799999999999</v>
      </c>
    </row>
    <row r="38" spans="1:39" ht="24" customHeight="1" x14ac:dyDescent="0.35">
      <c r="A38" s="16" t="s">
        <v>73</v>
      </c>
      <c r="B38" s="16" t="s">
        <v>701</v>
      </c>
      <c r="C38" s="153">
        <v>23</v>
      </c>
      <c r="D38" s="153">
        <v>50.44</v>
      </c>
      <c r="E38" s="153">
        <v>11.23</v>
      </c>
      <c r="F38" s="153">
        <v>21.82</v>
      </c>
      <c r="G38" s="153">
        <v>240.10599999999999</v>
      </c>
      <c r="H38" s="153">
        <v>10.37</v>
      </c>
      <c r="I38" s="153">
        <v>10.24</v>
      </c>
      <c r="J38" s="153">
        <v>10.814</v>
      </c>
      <c r="K38" s="153">
        <v>10.3</v>
      </c>
      <c r="L38" s="153">
        <v>10.3</v>
      </c>
      <c r="M38" s="153">
        <v>10.3</v>
      </c>
      <c r="N38" s="153">
        <v>10.3</v>
      </c>
      <c r="O38" s="153">
        <v>923.8</v>
      </c>
      <c r="P38" s="153">
        <v>862</v>
      </c>
      <c r="Q38" s="153">
        <v>7</v>
      </c>
      <c r="R38" s="153">
        <v>6</v>
      </c>
      <c r="S38" s="153">
        <v>38.724850000000004</v>
      </c>
      <c r="T38" s="153">
        <v>341</v>
      </c>
      <c r="U38" s="153">
        <v>756.8</v>
      </c>
      <c r="V38" s="153">
        <v>11.15466</v>
      </c>
      <c r="W38" s="153">
        <v>12.28134</v>
      </c>
      <c r="X38" s="153">
        <v>785.72420999999997</v>
      </c>
      <c r="Y38" s="153">
        <v>745.96729000000005</v>
      </c>
      <c r="Z38" s="153">
        <v>756.8</v>
      </c>
      <c r="AA38" s="153">
        <v>12.15438</v>
      </c>
      <c r="AB38" s="153">
        <v>12.89</v>
      </c>
      <c r="AC38" s="153">
        <v>479.32413000000003</v>
      </c>
      <c r="AD38" s="153">
        <v>447.36919</v>
      </c>
      <c r="AE38" s="153">
        <v>463.34665999999999</v>
      </c>
      <c r="AF38" s="153">
        <v>415.41424999999998</v>
      </c>
      <c r="AG38" s="153">
        <v>405.82776000000001</v>
      </c>
      <c r="AH38" s="153">
        <v>273.19128999999998</v>
      </c>
      <c r="AI38" s="153">
        <v>273.19128999999998</v>
      </c>
      <c r="AJ38" s="153">
        <v>383.45929999999998</v>
      </c>
      <c r="AK38" s="153">
        <v>383.45929999999998</v>
      </c>
      <c r="AL38" s="153">
        <v>475</v>
      </c>
      <c r="AM38" s="153">
        <v>849.90599999999995</v>
      </c>
    </row>
    <row r="39" spans="1:39" ht="24" customHeight="1" x14ac:dyDescent="0.35">
      <c r="A39" s="18" t="s">
        <v>73</v>
      </c>
      <c r="B39" s="18" t="s">
        <v>702</v>
      </c>
      <c r="C39" s="154">
        <v>23</v>
      </c>
      <c r="D39" s="154">
        <v>50.97</v>
      </c>
      <c r="E39" s="154">
        <v>11.38</v>
      </c>
      <c r="F39" s="154">
        <v>21.82</v>
      </c>
      <c r="G39" s="154">
        <v>86.938000000000002</v>
      </c>
      <c r="H39" s="154">
        <v>10.64</v>
      </c>
      <c r="I39" s="154">
        <v>10.62</v>
      </c>
      <c r="J39" s="154">
        <v>11.179</v>
      </c>
      <c r="K39" s="154">
        <v>7.4</v>
      </c>
      <c r="L39" s="154">
        <v>7.4</v>
      </c>
      <c r="M39" s="154">
        <v>7.4</v>
      </c>
      <c r="N39" s="154">
        <v>7.4</v>
      </c>
      <c r="O39" s="154">
        <v>454.6</v>
      </c>
      <c r="P39" s="154">
        <v>687</v>
      </c>
      <c r="Q39" s="154">
        <v>8</v>
      </c>
      <c r="R39" s="154">
        <v>6</v>
      </c>
      <c r="S39" s="154">
        <v>36.380870000000002</v>
      </c>
      <c r="T39" s="154">
        <v>247</v>
      </c>
      <c r="U39" s="154">
        <v>702.8</v>
      </c>
      <c r="V39" s="154">
        <v>11.40917</v>
      </c>
      <c r="W39" s="154">
        <v>10.503550000000001</v>
      </c>
      <c r="X39" s="154">
        <v>472.56196999999997</v>
      </c>
      <c r="Y39" s="154">
        <v>542.74352999999996</v>
      </c>
      <c r="Z39" s="154">
        <v>702.8</v>
      </c>
      <c r="AA39" s="154">
        <v>12.566229999999999</v>
      </c>
      <c r="AB39" s="154">
        <v>13.97</v>
      </c>
      <c r="AC39" s="154">
        <v>482.51961999999997</v>
      </c>
      <c r="AD39" s="154">
        <v>447.36919</v>
      </c>
      <c r="AE39" s="154">
        <v>476.12864000000002</v>
      </c>
      <c r="AF39" s="154">
        <v>415.41424999999998</v>
      </c>
      <c r="AG39" s="154">
        <v>431.39172000000002</v>
      </c>
      <c r="AH39" s="154">
        <v>273.19128999999998</v>
      </c>
      <c r="AI39" s="154">
        <v>273.19128999999998</v>
      </c>
      <c r="AJ39" s="154">
        <v>383.45929999999998</v>
      </c>
      <c r="AK39" s="154">
        <v>383.45929999999998</v>
      </c>
      <c r="AL39" s="154">
        <v>375</v>
      </c>
      <c r="AM39" s="154">
        <v>408.28500000000003</v>
      </c>
    </row>
    <row r="40" spans="1:39" ht="24" customHeight="1" x14ac:dyDescent="0.35">
      <c r="A40" s="13" t="s">
        <v>73</v>
      </c>
      <c r="B40" s="13" t="s">
        <v>703</v>
      </c>
      <c r="C40" s="152">
        <v>23</v>
      </c>
      <c r="D40" s="152">
        <v>50.99</v>
      </c>
      <c r="E40" s="152">
        <v>10.95</v>
      </c>
      <c r="F40" s="152">
        <v>21.06</v>
      </c>
      <c r="G40" s="152">
        <v>41.148000000000003</v>
      </c>
      <c r="H40" s="152">
        <v>10.68</v>
      </c>
      <c r="I40" s="152">
        <v>10.45</v>
      </c>
      <c r="J40" s="152">
        <v>10.507999999999999</v>
      </c>
      <c r="K40" s="152">
        <v>8.1999999999999993</v>
      </c>
      <c r="L40" s="152">
        <v>8.1999999999999993</v>
      </c>
      <c r="M40" s="152">
        <v>8.1999999999999993</v>
      </c>
      <c r="N40" s="152">
        <v>8.1999999999999993</v>
      </c>
      <c r="O40" s="152">
        <v>305.89999999999998</v>
      </c>
      <c r="P40" s="152">
        <v>352.5</v>
      </c>
      <c r="Q40" s="152">
        <v>8</v>
      </c>
      <c r="R40" s="152">
        <v>7</v>
      </c>
      <c r="S40" s="152">
        <v>32.750660000000003</v>
      </c>
      <c r="T40" s="152">
        <v>205</v>
      </c>
      <c r="U40" s="152">
        <v>217.7</v>
      </c>
      <c r="V40" s="152">
        <v>10.44153</v>
      </c>
      <c r="W40" s="152">
        <v>12.55012</v>
      </c>
      <c r="X40" s="152">
        <v>376.84694999999999</v>
      </c>
      <c r="Y40" s="152">
        <v>403.75697000000002</v>
      </c>
      <c r="Z40" s="152">
        <v>217.7</v>
      </c>
      <c r="AA40" s="152">
        <v>13.6126</v>
      </c>
      <c r="AB40" s="152">
        <v>14.37</v>
      </c>
      <c r="AC40" s="152">
        <v>482.51961999999997</v>
      </c>
      <c r="AD40" s="152">
        <v>447.36919</v>
      </c>
      <c r="AE40" s="152">
        <v>476.12864000000002</v>
      </c>
      <c r="AF40" s="152">
        <v>415.41424999999998</v>
      </c>
      <c r="AG40" s="152">
        <v>431.39172000000002</v>
      </c>
      <c r="AH40" s="152">
        <v>273.19128999999998</v>
      </c>
      <c r="AI40" s="152">
        <v>273.19128999999998</v>
      </c>
      <c r="AJ40" s="152">
        <v>383.45929999999998</v>
      </c>
      <c r="AK40" s="152">
        <v>383.45929999999998</v>
      </c>
      <c r="AL40" s="152">
        <v>195</v>
      </c>
      <c r="AM40" s="152">
        <v>283.02999999999997</v>
      </c>
    </row>
    <row r="41" spans="1:39" ht="24" customHeight="1" x14ac:dyDescent="0.35">
      <c r="A41" s="16" t="s">
        <v>73</v>
      </c>
      <c r="B41" s="16" t="s">
        <v>704</v>
      </c>
      <c r="C41" s="153">
        <v>23</v>
      </c>
      <c r="D41" s="153">
        <v>50.98</v>
      </c>
      <c r="E41" s="153">
        <v>11.66</v>
      </c>
      <c r="F41" s="153">
        <v>21.06</v>
      </c>
      <c r="G41" s="153">
        <v>33.26</v>
      </c>
      <c r="H41" s="153">
        <v>10.3</v>
      </c>
      <c r="I41" s="153">
        <v>10.73</v>
      </c>
      <c r="J41" s="153">
        <v>10.898999999999999</v>
      </c>
      <c r="K41" s="153">
        <v>8.1999999999999993</v>
      </c>
      <c r="L41" s="153">
        <v>8.1999999999999993</v>
      </c>
      <c r="M41" s="153">
        <v>8.1999999999999993</v>
      </c>
      <c r="N41" s="153">
        <v>8.1999999999999993</v>
      </c>
      <c r="O41" s="153">
        <v>184.5</v>
      </c>
      <c r="P41" s="153">
        <v>230.71</v>
      </c>
      <c r="Q41" s="153">
        <v>8</v>
      </c>
      <c r="R41" s="153">
        <v>7</v>
      </c>
      <c r="S41" s="153">
        <v>22.183589999999999</v>
      </c>
      <c r="T41" s="153">
        <v>172</v>
      </c>
      <c r="U41" s="153">
        <v>142</v>
      </c>
      <c r="V41" s="153">
        <v>10.69096</v>
      </c>
      <c r="W41" s="153">
        <v>11.826230000000001</v>
      </c>
      <c r="X41" s="153">
        <v>244.67006000000001</v>
      </c>
      <c r="Y41" s="153">
        <v>266.03264999999999</v>
      </c>
      <c r="Z41" s="153">
        <v>142</v>
      </c>
      <c r="AA41" s="153">
        <v>14.246589999999999</v>
      </c>
      <c r="AB41" s="153">
        <v>14.94</v>
      </c>
      <c r="AC41" s="153">
        <v>488.91061000000002</v>
      </c>
      <c r="AD41" s="153">
        <v>447.36919</v>
      </c>
      <c r="AE41" s="153">
        <v>485.71512000000001</v>
      </c>
      <c r="AF41" s="153">
        <v>415.41424999999998</v>
      </c>
      <c r="AG41" s="153">
        <v>431.39172000000002</v>
      </c>
      <c r="AH41" s="153">
        <v>273.19128999999998</v>
      </c>
      <c r="AI41" s="153">
        <v>285.38733000000002</v>
      </c>
      <c r="AJ41" s="153">
        <v>383.45929999999998</v>
      </c>
      <c r="AK41" s="153">
        <v>383.45929999999998</v>
      </c>
      <c r="AL41" s="153">
        <v>129</v>
      </c>
      <c r="AM41" s="153">
        <v>139.804</v>
      </c>
    </row>
    <row r="42" spans="1:39" ht="24" customHeight="1" x14ac:dyDescent="0.35">
      <c r="A42" s="16" t="s">
        <v>73</v>
      </c>
      <c r="B42" s="16" t="s">
        <v>705</v>
      </c>
      <c r="C42" s="153">
        <v>23</v>
      </c>
      <c r="D42" s="153">
        <v>50.96</v>
      </c>
      <c r="E42" s="153">
        <v>11.6</v>
      </c>
      <c r="F42" s="153">
        <v>21.06</v>
      </c>
      <c r="G42" s="153">
        <v>33.283999999999999</v>
      </c>
      <c r="H42" s="153">
        <v>9.99</v>
      </c>
      <c r="I42" s="153">
        <v>10.91</v>
      </c>
      <c r="J42" s="153">
        <v>10.484</v>
      </c>
      <c r="K42" s="153">
        <v>8.1999999999999993</v>
      </c>
      <c r="L42" s="153">
        <v>8.1999999999999993</v>
      </c>
      <c r="M42" s="153">
        <v>8.1999999999999993</v>
      </c>
      <c r="N42" s="153">
        <v>8.1999999999999993</v>
      </c>
      <c r="O42" s="153">
        <v>109.1</v>
      </c>
      <c r="P42" s="153">
        <v>115.88</v>
      </c>
      <c r="Q42" s="153">
        <v>7</v>
      </c>
      <c r="R42" s="153">
        <v>6</v>
      </c>
      <c r="S42" s="153">
        <v>20.63383</v>
      </c>
      <c r="T42" s="153">
        <v>108</v>
      </c>
      <c r="U42" s="153">
        <v>97.6</v>
      </c>
      <c r="V42" s="153">
        <v>10.865349999999999</v>
      </c>
      <c r="W42" s="153">
        <v>11.470359999999999</v>
      </c>
      <c r="X42" s="153">
        <v>123.5038</v>
      </c>
      <c r="Y42" s="153">
        <v>136.10809</v>
      </c>
      <c r="Z42" s="153">
        <v>97.6</v>
      </c>
      <c r="AA42" s="153">
        <v>14.465999999999999</v>
      </c>
      <c r="AB42" s="153">
        <v>14.55</v>
      </c>
      <c r="AC42" s="153">
        <v>488.91061000000002</v>
      </c>
      <c r="AD42" s="153">
        <v>447.36919</v>
      </c>
      <c r="AE42" s="153">
        <v>466.54214999999999</v>
      </c>
      <c r="AF42" s="153">
        <v>415.41424999999998</v>
      </c>
      <c r="AG42" s="153">
        <v>431.39172000000002</v>
      </c>
      <c r="AH42" s="153">
        <v>273.19128999999998</v>
      </c>
      <c r="AI42" s="153">
        <v>285.38733000000002</v>
      </c>
      <c r="AJ42" s="153">
        <v>383.45929999999998</v>
      </c>
      <c r="AK42" s="153">
        <v>383.45929999999998</v>
      </c>
      <c r="AL42" s="153">
        <v>70</v>
      </c>
      <c r="AM42" s="153">
        <v>59.357999999999997</v>
      </c>
    </row>
    <row r="43" spans="1:39" ht="24" customHeight="1" x14ac:dyDescent="0.35">
      <c r="A43" s="16" t="s">
        <v>73</v>
      </c>
      <c r="B43" s="16" t="s">
        <v>706</v>
      </c>
      <c r="C43" s="153">
        <v>23</v>
      </c>
      <c r="D43" s="153">
        <v>49.46</v>
      </c>
      <c r="E43" s="153">
        <v>11.88</v>
      </c>
      <c r="F43" s="153">
        <v>21.06</v>
      </c>
      <c r="G43" s="153">
        <v>15.621</v>
      </c>
      <c r="H43" s="153">
        <v>10.07</v>
      </c>
      <c r="I43" s="153">
        <v>10.130000000000001</v>
      </c>
      <c r="J43" s="153">
        <v>10.574999999999999</v>
      </c>
      <c r="K43" s="153">
        <v>6</v>
      </c>
      <c r="L43" s="153">
        <v>6</v>
      </c>
      <c r="M43" s="153">
        <v>6</v>
      </c>
      <c r="N43" s="153">
        <v>6</v>
      </c>
      <c r="O43" s="153">
        <v>52.7</v>
      </c>
      <c r="P43" s="153">
        <v>57.63</v>
      </c>
      <c r="Q43" s="153">
        <v>6</v>
      </c>
      <c r="R43" s="153">
        <v>6</v>
      </c>
      <c r="S43" s="153">
        <v>10.56711</v>
      </c>
      <c r="T43" s="153">
        <v>43</v>
      </c>
      <c r="U43" s="153">
        <v>29</v>
      </c>
      <c r="V43" s="153">
        <v>10.329829999999999</v>
      </c>
      <c r="W43" s="153">
        <v>11.42309</v>
      </c>
      <c r="X43" s="153">
        <v>53.004100000000001</v>
      </c>
      <c r="Y43" s="153">
        <v>57.688470000000002</v>
      </c>
      <c r="Z43" s="153">
        <v>29</v>
      </c>
      <c r="AA43" s="153">
        <v>13.81175</v>
      </c>
      <c r="AB43" s="153">
        <v>14.84</v>
      </c>
      <c r="AC43" s="153">
        <v>488.91061000000002</v>
      </c>
      <c r="AD43" s="153">
        <v>447.36919</v>
      </c>
      <c r="AE43" s="153">
        <v>466.54214999999999</v>
      </c>
      <c r="AF43" s="153">
        <v>415.41424999999998</v>
      </c>
      <c r="AG43" s="153">
        <v>431.39172000000002</v>
      </c>
      <c r="AH43" s="153">
        <v>273.19128999999998</v>
      </c>
      <c r="AI43" s="153">
        <v>285.38733000000002</v>
      </c>
      <c r="AJ43" s="153">
        <v>383.45929999999998</v>
      </c>
      <c r="AK43" s="153">
        <v>383.45929999999998</v>
      </c>
      <c r="AL43" s="153">
        <v>25</v>
      </c>
      <c r="AM43" s="153">
        <v>14.429</v>
      </c>
    </row>
    <row r="44" spans="1:39" ht="24" customHeight="1" x14ac:dyDescent="0.35">
      <c r="A44" s="16" t="s">
        <v>73</v>
      </c>
      <c r="B44" s="16" t="s">
        <v>707</v>
      </c>
      <c r="C44" s="153">
        <v>23</v>
      </c>
      <c r="D44" s="153">
        <v>49.74</v>
      </c>
      <c r="E44" s="153">
        <v>11.34</v>
      </c>
      <c r="F44" s="153">
        <v>21.06</v>
      </c>
      <c r="G44" s="153">
        <v>4.9720000000000004</v>
      </c>
      <c r="H44" s="153">
        <v>9.94</v>
      </c>
      <c r="I44" s="153">
        <v>9.0399999999999991</v>
      </c>
      <c r="J44" s="153">
        <v>10.247999999999999</v>
      </c>
      <c r="K44" s="153">
        <v>9.4</v>
      </c>
      <c r="L44" s="153">
        <v>9.4</v>
      </c>
      <c r="M44" s="153">
        <v>9.4</v>
      </c>
      <c r="N44" s="153">
        <v>9.4</v>
      </c>
      <c r="O44" s="153">
        <v>17.100000000000001</v>
      </c>
      <c r="P44" s="153">
        <v>6.25</v>
      </c>
      <c r="Q44" s="153">
        <v>6</v>
      </c>
      <c r="R44" s="153">
        <v>5</v>
      </c>
      <c r="S44" s="153">
        <v>5.0328099999999996</v>
      </c>
      <c r="T44" s="153">
        <v>0</v>
      </c>
      <c r="U44" s="153">
        <v>0</v>
      </c>
      <c r="V44" s="153">
        <v>9.7047699999999999</v>
      </c>
      <c r="W44" s="153">
        <v>10.949619999999999</v>
      </c>
      <c r="X44" s="153">
        <v>14.13416</v>
      </c>
      <c r="Y44" s="153">
        <v>16.503710000000002</v>
      </c>
      <c r="Z44" s="153">
        <v>0</v>
      </c>
      <c r="AA44" s="153">
        <v>13.059979999999999</v>
      </c>
      <c r="AB44" s="153">
        <v>13.92</v>
      </c>
      <c r="AC44" s="153">
        <v>492.10611</v>
      </c>
      <c r="AD44" s="153">
        <v>447.36919</v>
      </c>
      <c r="AE44" s="153">
        <v>463.34665999999999</v>
      </c>
      <c r="AF44" s="153">
        <v>415.41424999999998</v>
      </c>
      <c r="AG44" s="153">
        <v>431.39172000000002</v>
      </c>
      <c r="AH44" s="153">
        <v>280.50891000000001</v>
      </c>
      <c r="AI44" s="153">
        <v>287.82652999999999</v>
      </c>
      <c r="AJ44" s="153">
        <v>383.45929999999998</v>
      </c>
      <c r="AK44" s="153">
        <v>383.45929999999998</v>
      </c>
      <c r="AL44" s="153">
        <v>4</v>
      </c>
      <c r="AM44" s="153">
        <v>1.7000000000000001E-2</v>
      </c>
    </row>
    <row r="45" spans="1:39" ht="24" customHeight="1" x14ac:dyDescent="0.35">
      <c r="A45" s="16" t="s">
        <v>73</v>
      </c>
      <c r="B45" s="16" t="s">
        <v>708</v>
      </c>
      <c r="C45" s="153">
        <v>23</v>
      </c>
      <c r="D45" s="153">
        <v>50.75</v>
      </c>
      <c r="E45" s="153">
        <v>12.14</v>
      </c>
      <c r="F45" s="153">
        <v>21.06</v>
      </c>
      <c r="G45" s="153">
        <v>0</v>
      </c>
      <c r="H45" s="153">
        <v>8.92</v>
      </c>
      <c r="I45" s="153">
        <v>8.33</v>
      </c>
      <c r="J45" s="153">
        <v>9.9710000000000001</v>
      </c>
      <c r="K45" s="153">
        <v>5.3</v>
      </c>
      <c r="L45" s="153">
        <v>5.3</v>
      </c>
      <c r="M45" s="153">
        <v>5.3</v>
      </c>
      <c r="N45" s="153">
        <v>5.3</v>
      </c>
      <c r="O45" s="153">
        <v>1.21</v>
      </c>
      <c r="P45" s="153">
        <v>0</v>
      </c>
      <c r="Q45" s="153">
        <v>5</v>
      </c>
      <c r="R45" s="153">
        <v>4</v>
      </c>
      <c r="S45" s="153">
        <v>1.5485</v>
      </c>
      <c r="T45" s="153">
        <v>0</v>
      </c>
      <c r="U45" s="153">
        <v>0</v>
      </c>
      <c r="V45" s="153">
        <v>7.6067200000000001</v>
      </c>
      <c r="W45" s="153">
        <v>11.586510000000001</v>
      </c>
      <c r="X45" s="153">
        <v>0</v>
      </c>
      <c r="Y45" s="153">
        <v>0</v>
      </c>
      <c r="Z45" s="153">
        <v>0</v>
      </c>
      <c r="AA45" s="153">
        <v>12.833780000000001</v>
      </c>
      <c r="AB45" s="153">
        <v>13.3</v>
      </c>
      <c r="AC45" s="153">
        <v>495.30160000000001</v>
      </c>
      <c r="AD45" s="153">
        <v>447.36919</v>
      </c>
      <c r="AE45" s="153">
        <v>495.30160000000001</v>
      </c>
      <c r="AF45" s="153">
        <v>415.41424999999998</v>
      </c>
      <c r="AG45" s="153">
        <v>431.39172000000002</v>
      </c>
      <c r="AH45" s="153">
        <v>285.38733000000002</v>
      </c>
      <c r="AI45" s="153">
        <v>292.70495</v>
      </c>
      <c r="AJ45" s="153">
        <v>383.45929999999998</v>
      </c>
      <c r="AK45" s="153">
        <v>383.45929999999998</v>
      </c>
      <c r="AL45" s="153">
        <v>0</v>
      </c>
      <c r="AM45" s="153">
        <v>0</v>
      </c>
    </row>
    <row r="46" spans="1:39" ht="24" customHeight="1" x14ac:dyDescent="0.35">
      <c r="A46" s="16" t="s">
        <v>73</v>
      </c>
      <c r="B46" s="16" t="s">
        <v>709</v>
      </c>
      <c r="C46" s="153">
        <v>21</v>
      </c>
      <c r="D46" s="153">
        <v>50.73</v>
      </c>
      <c r="E46" s="153">
        <v>12.67</v>
      </c>
      <c r="F46" s="153">
        <v>21.06</v>
      </c>
      <c r="G46" s="153">
        <v>0</v>
      </c>
      <c r="H46" s="153">
        <v>8.58</v>
      </c>
      <c r="I46" s="153">
        <v>7.92</v>
      </c>
      <c r="J46" s="153">
        <v>8.7110000000000003</v>
      </c>
      <c r="K46" s="153">
        <v>8.8000000000000007</v>
      </c>
      <c r="L46" s="153">
        <v>8.8000000000000007</v>
      </c>
      <c r="M46" s="153">
        <v>8.8000000000000007</v>
      </c>
      <c r="N46" s="153">
        <v>8.8000000000000007</v>
      </c>
      <c r="O46" s="153">
        <v>0</v>
      </c>
      <c r="P46" s="153">
        <v>0</v>
      </c>
      <c r="Q46" s="153">
        <v>6</v>
      </c>
      <c r="R46" s="153">
        <v>5</v>
      </c>
      <c r="S46" s="153">
        <v>0</v>
      </c>
      <c r="T46" s="153">
        <v>0</v>
      </c>
      <c r="U46" s="153">
        <v>0</v>
      </c>
      <c r="V46" s="153">
        <v>8.5874699999999997</v>
      </c>
      <c r="W46" s="153">
        <v>11.742620000000001</v>
      </c>
      <c r="X46" s="153">
        <v>0</v>
      </c>
      <c r="Y46" s="153">
        <v>0</v>
      </c>
      <c r="Z46" s="153">
        <v>0</v>
      </c>
      <c r="AA46" s="153">
        <v>12.09399</v>
      </c>
      <c r="AB46" s="153">
        <v>12.34</v>
      </c>
      <c r="AC46" s="153">
        <v>498.49709000000001</v>
      </c>
      <c r="AD46" s="153">
        <v>495.30160000000001</v>
      </c>
      <c r="AE46" s="153">
        <v>498.49709000000001</v>
      </c>
      <c r="AF46" s="153">
        <v>447.36919</v>
      </c>
      <c r="AG46" s="153">
        <v>495.30160000000001</v>
      </c>
      <c r="AH46" s="153">
        <v>285.38733000000002</v>
      </c>
      <c r="AI46" s="153">
        <v>292.70495</v>
      </c>
      <c r="AJ46" s="153">
        <v>383.45929999999998</v>
      </c>
      <c r="AK46" s="153">
        <v>383.45929999999998</v>
      </c>
      <c r="AL46" s="153">
        <v>0</v>
      </c>
      <c r="AM46" s="153">
        <v>0</v>
      </c>
    </row>
    <row r="47" spans="1:39" ht="24" customHeight="1" x14ac:dyDescent="0.35">
      <c r="A47" s="18" t="s">
        <v>73</v>
      </c>
      <c r="B47" s="18" t="s">
        <v>710</v>
      </c>
      <c r="C47" s="154">
        <v>21</v>
      </c>
      <c r="D47" s="154">
        <v>50.78</v>
      </c>
      <c r="E47" s="154">
        <v>12.55</v>
      </c>
      <c r="F47" s="154">
        <v>21.06</v>
      </c>
      <c r="G47" s="154"/>
      <c r="H47" s="154">
        <v>7.94</v>
      </c>
      <c r="I47" s="154">
        <v>7.03</v>
      </c>
      <c r="J47" s="154">
        <v>8.8829999999999991</v>
      </c>
      <c r="K47" s="154">
        <v>8.1</v>
      </c>
      <c r="L47" s="154">
        <v>8.1</v>
      </c>
      <c r="M47" s="154">
        <v>8.1</v>
      </c>
      <c r="N47" s="154">
        <v>8.1</v>
      </c>
      <c r="O47" s="154"/>
      <c r="P47" s="154"/>
      <c r="Q47" s="154">
        <v>5</v>
      </c>
      <c r="R47" s="154">
        <v>4</v>
      </c>
      <c r="S47" s="154"/>
      <c r="T47" s="154"/>
      <c r="U47" s="154"/>
      <c r="V47" s="154">
        <v>7.1497200000000003</v>
      </c>
      <c r="W47" s="154">
        <v>10.531890000000001</v>
      </c>
      <c r="X47" s="154"/>
      <c r="Y47" s="154"/>
      <c r="Z47" s="154"/>
      <c r="AA47" s="154">
        <v>11.402810000000001</v>
      </c>
      <c r="AB47" s="154">
        <v>11.32</v>
      </c>
      <c r="AC47" s="154">
        <v>495.30160000000001</v>
      </c>
      <c r="AD47" s="154">
        <v>492.10611</v>
      </c>
      <c r="AE47" s="154">
        <v>508.08357999999998</v>
      </c>
      <c r="AF47" s="154">
        <v>447.36919</v>
      </c>
      <c r="AG47" s="154">
        <v>495.30160000000001</v>
      </c>
      <c r="AH47" s="154">
        <v>285.38733000000002</v>
      </c>
      <c r="AI47" s="154">
        <v>292.70495</v>
      </c>
      <c r="AJ47" s="154">
        <v>383.45929999999998</v>
      </c>
      <c r="AK47" s="154">
        <v>383.45929999999998</v>
      </c>
      <c r="AL47" s="154"/>
      <c r="AM47" s="154"/>
    </row>
    <row r="48" spans="1:39" ht="24" customHeight="1" x14ac:dyDescent="0.35">
      <c r="A48" s="13" t="s">
        <v>73</v>
      </c>
      <c r="B48" s="13" t="s">
        <v>711</v>
      </c>
      <c r="C48" s="152">
        <v>21</v>
      </c>
      <c r="D48" s="152">
        <v>50.8</v>
      </c>
      <c r="E48" s="152">
        <v>12.61</v>
      </c>
      <c r="F48" s="152">
        <v>21.06</v>
      </c>
      <c r="G48" s="152"/>
      <c r="H48" s="152">
        <v>7.78</v>
      </c>
      <c r="I48" s="152">
        <v>7.22</v>
      </c>
      <c r="J48" s="152">
        <v>9.5950000000000006</v>
      </c>
      <c r="K48" s="152">
        <v>11.2</v>
      </c>
      <c r="L48" s="152">
        <v>11.2</v>
      </c>
      <c r="M48" s="152">
        <v>11.2</v>
      </c>
      <c r="N48" s="152">
        <v>11.2</v>
      </c>
      <c r="O48" s="152"/>
      <c r="P48" s="152"/>
      <c r="Q48" s="152">
        <v>5</v>
      </c>
      <c r="R48" s="152">
        <v>5</v>
      </c>
      <c r="S48" s="152"/>
      <c r="T48" s="152"/>
      <c r="U48" s="152"/>
      <c r="V48" s="152">
        <v>8.1530900000000006</v>
      </c>
      <c r="W48" s="152">
        <v>7.8091400000000002</v>
      </c>
      <c r="X48" s="152"/>
      <c r="Y48" s="152"/>
      <c r="Z48" s="152"/>
      <c r="AA48" s="152">
        <v>11.298249999999999</v>
      </c>
      <c r="AB48" s="152">
        <v>11.7</v>
      </c>
      <c r="AC48" s="152">
        <v>495.30160000000001</v>
      </c>
      <c r="AD48" s="152">
        <v>504.88808</v>
      </c>
      <c r="AE48" s="152">
        <v>511.27906999999999</v>
      </c>
      <c r="AF48" s="152">
        <v>447.36919</v>
      </c>
      <c r="AG48" s="152">
        <v>495.30160000000001</v>
      </c>
      <c r="AH48" s="152">
        <v>287.82652999999999</v>
      </c>
      <c r="AI48" s="152">
        <v>292.70495</v>
      </c>
      <c r="AJ48" s="152">
        <v>383.45929999999998</v>
      </c>
      <c r="AK48" s="152">
        <v>383.45929999999998</v>
      </c>
      <c r="AL48" s="152"/>
      <c r="AM48" s="152"/>
    </row>
    <row r="49" spans="1:39" ht="24" customHeight="1" x14ac:dyDescent="0.35">
      <c r="A49" s="16" t="s">
        <v>73</v>
      </c>
      <c r="B49" s="16" t="s">
        <v>712</v>
      </c>
      <c r="C49" s="153">
        <v>21</v>
      </c>
      <c r="D49" s="153">
        <v>50.83</v>
      </c>
      <c r="E49" s="153">
        <v>12.61</v>
      </c>
      <c r="F49" s="153">
        <v>21.06</v>
      </c>
      <c r="G49" s="153"/>
      <c r="H49" s="153">
        <v>7.66</v>
      </c>
      <c r="I49" s="153">
        <v>8</v>
      </c>
      <c r="J49" s="153">
        <v>9.3870000000000005</v>
      </c>
      <c r="K49" s="153">
        <v>7.6</v>
      </c>
      <c r="L49" s="153">
        <v>7.6</v>
      </c>
      <c r="M49" s="153">
        <v>7.6</v>
      </c>
      <c r="N49" s="153">
        <v>7.6</v>
      </c>
      <c r="O49" s="153"/>
      <c r="P49" s="153"/>
      <c r="Q49" s="153">
        <v>4</v>
      </c>
      <c r="R49" s="153">
        <v>3</v>
      </c>
      <c r="S49" s="153"/>
      <c r="T49" s="153"/>
      <c r="U49" s="153"/>
      <c r="V49" s="153">
        <v>7.4345400000000001</v>
      </c>
      <c r="W49" s="153">
        <v>7.5638300000000003</v>
      </c>
      <c r="X49" s="153"/>
      <c r="Y49" s="153"/>
      <c r="Z49" s="153"/>
      <c r="AA49" s="153">
        <v>11.459860000000001</v>
      </c>
      <c r="AB49" s="153">
        <v>11.87</v>
      </c>
      <c r="AC49" s="153">
        <v>495.30160000000001</v>
      </c>
      <c r="AD49" s="153">
        <v>495.30160000000001</v>
      </c>
      <c r="AE49" s="153">
        <v>504.88808</v>
      </c>
      <c r="AF49" s="153">
        <v>447.36919</v>
      </c>
      <c r="AG49" s="153">
        <v>495.30160000000001</v>
      </c>
      <c r="AH49" s="153">
        <v>287.82652999999999</v>
      </c>
      <c r="AI49" s="153">
        <v>292.70495</v>
      </c>
      <c r="AJ49" s="153">
        <v>383.45929999999998</v>
      </c>
      <c r="AK49" s="153">
        <v>383.45929999999998</v>
      </c>
      <c r="AL49" s="153"/>
      <c r="AM49" s="153"/>
    </row>
    <row r="50" spans="1:39" ht="24" customHeight="1" x14ac:dyDescent="0.35">
      <c r="A50" s="16" t="s">
        <v>73</v>
      </c>
      <c r="B50" s="16" t="s">
        <v>713</v>
      </c>
      <c r="C50" s="153">
        <v>21</v>
      </c>
      <c r="D50" s="153">
        <v>50.69</v>
      </c>
      <c r="E50" s="153">
        <v>14.16</v>
      </c>
      <c r="F50" s="153">
        <v>21.06</v>
      </c>
      <c r="G50" s="153"/>
      <c r="H50" s="153">
        <v>8</v>
      </c>
      <c r="I50" s="153">
        <v>7.94</v>
      </c>
      <c r="J50" s="153">
        <v>9.2650000000000006</v>
      </c>
      <c r="K50" s="153">
        <v>7.7</v>
      </c>
      <c r="L50" s="153">
        <v>7.7</v>
      </c>
      <c r="M50" s="153">
        <v>7.7</v>
      </c>
      <c r="N50" s="153">
        <v>7.7</v>
      </c>
      <c r="O50" s="153"/>
      <c r="P50" s="153"/>
      <c r="Q50" s="153">
        <v>3</v>
      </c>
      <c r="R50" s="153">
        <v>1</v>
      </c>
      <c r="S50" s="153"/>
      <c r="T50" s="153"/>
      <c r="U50" s="153"/>
      <c r="V50" s="153">
        <v>6.7582599999999999</v>
      </c>
      <c r="W50" s="153">
        <v>8.7148900000000005</v>
      </c>
      <c r="X50" s="153"/>
      <c r="Y50" s="153"/>
      <c r="Z50" s="153"/>
      <c r="AA50" s="153">
        <v>11.277200000000001</v>
      </c>
      <c r="AB50" s="153">
        <v>11.54</v>
      </c>
      <c r="AC50" s="153">
        <v>495.30160000000001</v>
      </c>
      <c r="AD50" s="153">
        <v>495.30160000000001</v>
      </c>
      <c r="AE50" s="153">
        <v>498.49709000000001</v>
      </c>
      <c r="AF50" s="153">
        <v>447.36919</v>
      </c>
      <c r="AG50" s="153">
        <v>479.32413000000003</v>
      </c>
      <c r="AH50" s="153">
        <v>287.82652999999999</v>
      </c>
      <c r="AI50" s="153">
        <v>292.70495</v>
      </c>
      <c r="AJ50" s="153">
        <v>383.45929999999998</v>
      </c>
      <c r="AK50" s="153">
        <v>383.45929999999998</v>
      </c>
      <c r="AL50" s="153"/>
      <c r="AM50" s="153"/>
    </row>
    <row r="51" spans="1:39" ht="24" customHeight="1" x14ac:dyDescent="0.35">
      <c r="A51" s="16" t="s">
        <v>73</v>
      </c>
      <c r="B51" s="16" t="s">
        <v>714</v>
      </c>
      <c r="C51" s="153">
        <v>21</v>
      </c>
      <c r="D51" s="153">
        <v>48.73</v>
      </c>
      <c r="E51" s="153">
        <v>11.06</v>
      </c>
      <c r="F51" s="153">
        <v>21.06</v>
      </c>
      <c r="G51" s="153"/>
      <c r="H51" s="153">
        <v>7.99</v>
      </c>
      <c r="I51" s="153">
        <v>7.56</v>
      </c>
      <c r="J51" s="153">
        <v>8.8350000000000009</v>
      </c>
      <c r="K51" s="153">
        <v>8.1999999999999993</v>
      </c>
      <c r="L51" s="153">
        <v>8.1999999999999993</v>
      </c>
      <c r="M51" s="153">
        <v>8.1999999999999993</v>
      </c>
      <c r="N51" s="153">
        <v>8.1999999999999993</v>
      </c>
      <c r="O51" s="153"/>
      <c r="P51" s="153"/>
      <c r="Q51" s="153">
        <v>4</v>
      </c>
      <c r="R51" s="153">
        <v>3</v>
      </c>
      <c r="S51" s="153"/>
      <c r="T51" s="153"/>
      <c r="U51" s="153"/>
      <c r="V51" s="153">
        <v>5.9135600000000004</v>
      </c>
      <c r="W51" s="153">
        <v>8.4365900000000007</v>
      </c>
      <c r="X51" s="153"/>
      <c r="Y51" s="153"/>
      <c r="Z51" s="153"/>
      <c r="AA51" s="153">
        <v>11.64223</v>
      </c>
      <c r="AB51" s="153">
        <v>11.7</v>
      </c>
      <c r="AC51" s="153">
        <v>495.30160000000001</v>
      </c>
      <c r="AD51" s="153">
        <v>495.30160000000001</v>
      </c>
      <c r="AE51" s="153">
        <v>488.91061000000002</v>
      </c>
      <c r="AF51" s="153">
        <v>447.36919</v>
      </c>
      <c r="AG51" s="153">
        <v>479.32413000000003</v>
      </c>
      <c r="AH51" s="153">
        <v>287.82652999999999</v>
      </c>
      <c r="AI51" s="153">
        <v>292.70495</v>
      </c>
      <c r="AJ51" s="153">
        <v>383.45929999999998</v>
      </c>
      <c r="AK51" s="153">
        <v>383.45929999999998</v>
      </c>
      <c r="AL51" s="153"/>
      <c r="AM51" s="153"/>
    </row>
    <row r="52" spans="1:39" ht="24" customHeight="1" x14ac:dyDescent="0.35">
      <c r="A52" s="16" t="s">
        <v>73</v>
      </c>
      <c r="B52" s="16" t="s">
        <v>715</v>
      </c>
      <c r="C52" s="153">
        <v>20</v>
      </c>
      <c r="D52" s="153">
        <v>47.62</v>
      </c>
      <c r="E52" s="153">
        <v>11.98</v>
      </c>
      <c r="F52" s="153">
        <v>21.06</v>
      </c>
      <c r="G52" s="153"/>
      <c r="H52" s="153">
        <v>8.24</v>
      </c>
      <c r="I52" s="153">
        <v>7.59</v>
      </c>
      <c r="J52" s="153">
        <v>8.0619999999999994</v>
      </c>
      <c r="K52" s="153">
        <v>7.4</v>
      </c>
      <c r="L52" s="153">
        <v>7.4</v>
      </c>
      <c r="M52" s="153">
        <v>7.4</v>
      </c>
      <c r="N52" s="153">
        <v>7.4</v>
      </c>
      <c r="O52" s="153"/>
      <c r="P52" s="153"/>
      <c r="Q52" s="153">
        <v>4</v>
      </c>
      <c r="R52" s="153">
        <v>4</v>
      </c>
      <c r="S52" s="153"/>
      <c r="T52" s="153"/>
      <c r="U52" s="153"/>
      <c r="V52" s="153">
        <v>8.0952000000000002</v>
      </c>
      <c r="W52" s="153">
        <v>8.5503400000000003</v>
      </c>
      <c r="X52" s="153"/>
      <c r="Y52" s="153"/>
      <c r="Z52" s="153"/>
      <c r="AA52" s="153">
        <v>11.925739999999999</v>
      </c>
      <c r="AB52" s="153">
        <v>11.75</v>
      </c>
      <c r="AC52" s="153">
        <v>495.30160000000001</v>
      </c>
      <c r="AD52" s="153">
        <v>495.30160000000001</v>
      </c>
      <c r="AE52" s="153">
        <v>479.32413000000003</v>
      </c>
      <c r="AF52" s="153">
        <v>447.36919</v>
      </c>
      <c r="AG52" s="153">
        <v>479.32413000000003</v>
      </c>
      <c r="AH52" s="153">
        <v>287.82652999999999</v>
      </c>
      <c r="AI52" s="153">
        <v>292.70495</v>
      </c>
      <c r="AJ52" s="153">
        <v>383.45929999999998</v>
      </c>
      <c r="AK52" s="153">
        <v>383.45929999999998</v>
      </c>
      <c r="AL52" s="153"/>
      <c r="AM52" s="153"/>
    </row>
    <row r="53" spans="1:39" ht="24" customHeight="1" x14ac:dyDescent="0.35">
      <c r="A53" s="16" t="s">
        <v>73</v>
      </c>
      <c r="B53" s="16" t="s">
        <v>716</v>
      </c>
      <c r="C53" s="153">
        <v>20</v>
      </c>
      <c r="D53" s="153">
        <v>49.68</v>
      </c>
      <c r="E53" s="153">
        <v>12.37</v>
      </c>
      <c r="F53" s="153">
        <v>21.06</v>
      </c>
      <c r="G53" s="153"/>
      <c r="H53" s="153">
        <v>7.85</v>
      </c>
      <c r="I53" s="153">
        <v>8.9600000000000009</v>
      </c>
      <c r="J53" s="153">
        <v>7.9130000000000003</v>
      </c>
      <c r="K53" s="153">
        <v>8.3000000000000007</v>
      </c>
      <c r="L53" s="153">
        <v>8.3000000000000007</v>
      </c>
      <c r="M53" s="153">
        <v>8.3000000000000007</v>
      </c>
      <c r="N53" s="153">
        <v>8.3000000000000007</v>
      </c>
      <c r="O53" s="153"/>
      <c r="P53" s="153"/>
      <c r="Q53" s="153">
        <v>4</v>
      </c>
      <c r="R53" s="153">
        <v>4</v>
      </c>
      <c r="S53" s="153"/>
      <c r="T53" s="153"/>
      <c r="U53" s="153"/>
      <c r="V53" s="153">
        <v>4.7681399999999998</v>
      </c>
      <c r="W53" s="153">
        <v>6.4959600000000002</v>
      </c>
      <c r="X53" s="153"/>
      <c r="Y53" s="153"/>
      <c r="Z53" s="153"/>
      <c r="AA53" s="153">
        <v>11.342750000000001</v>
      </c>
      <c r="AB53" s="153">
        <v>12.12</v>
      </c>
      <c r="AC53" s="153">
        <v>495.30160000000001</v>
      </c>
      <c r="AD53" s="153">
        <v>495.30160000000001</v>
      </c>
      <c r="AE53" s="153">
        <v>488.91061000000002</v>
      </c>
      <c r="AF53" s="153">
        <v>447.36919</v>
      </c>
      <c r="AG53" s="153">
        <v>479.32413000000003</v>
      </c>
      <c r="AH53" s="153">
        <v>287.82652999999999</v>
      </c>
      <c r="AI53" s="153">
        <v>292.70495</v>
      </c>
      <c r="AJ53" s="153">
        <v>383.45929999999998</v>
      </c>
      <c r="AK53" s="153">
        <v>383.45929999999998</v>
      </c>
      <c r="AL53" s="153"/>
      <c r="AM53" s="153"/>
    </row>
    <row r="54" spans="1:39" ht="24" customHeight="1" x14ac:dyDescent="0.35">
      <c r="A54" s="16" t="s">
        <v>73</v>
      </c>
      <c r="B54" s="16" t="s">
        <v>717</v>
      </c>
      <c r="C54" s="153">
        <v>19</v>
      </c>
      <c r="D54" s="153">
        <v>50.3</v>
      </c>
      <c r="E54" s="153">
        <v>11.12</v>
      </c>
      <c r="F54" s="153">
        <v>21.06</v>
      </c>
      <c r="G54" s="153"/>
      <c r="H54" s="153">
        <v>7.59</v>
      </c>
      <c r="I54" s="153">
        <v>9.24</v>
      </c>
      <c r="J54" s="153">
        <v>7.6719999999999997</v>
      </c>
      <c r="K54" s="153">
        <v>5.9</v>
      </c>
      <c r="L54" s="153">
        <v>5.9</v>
      </c>
      <c r="M54" s="153">
        <v>5.9</v>
      </c>
      <c r="N54" s="153">
        <v>5.9</v>
      </c>
      <c r="O54" s="153"/>
      <c r="P54" s="153"/>
      <c r="Q54" s="153">
        <v>3</v>
      </c>
      <c r="R54" s="153">
        <v>1</v>
      </c>
      <c r="S54" s="153"/>
      <c r="T54" s="153"/>
      <c r="U54" s="153"/>
      <c r="V54" s="153">
        <v>5.4997299999999996</v>
      </c>
      <c r="W54" s="153">
        <v>6.2644399999999996</v>
      </c>
      <c r="X54" s="153"/>
      <c r="Y54" s="153"/>
      <c r="Z54" s="153"/>
      <c r="AA54" s="153">
        <v>11.376849999999999</v>
      </c>
      <c r="AB54" s="153">
        <v>11.59</v>
      </c>
      <c r="AC54" s="153">
        <v>495.30160000000001</v>
      </c>
      <c r="AD54" s="153">
        <v>495.30160000000001</v>
      </c>
      <c r="AE54" s="153">
        <v>482.51961999999997</v>
      </c>
      <c r="AF54" s="153">
        <v>447.36919</v>
      </c>
      <c r="AG54" s="153">
        <v>479.32413000000003</v>
      </c>
      <c r="AH54" s="153">
        <v>287.82652999999999</v>
      </c>
      <c r="AI54" s="153">
        <v>292.70495</v>
      </c>
      <c r="AJ54" s="153">
        <v>383.45929999999998</v>
      </c>
      <c r="AK54" s="153">
        <v>383.45929999999998</v>
      </c>
      <c r="AL54" s="153"/>
      <c r="AM54" s="153"/>
    </row>
    <row r="55" spans="1:39" ht="24" customHeight="1" x14ac:dyDescent="0.35">
      <c r="A55" s="18" t="s">
        <v>718</v>
      </c>
      <c r="B55" s="18" t="s">
        <v>74</v>
      </c>
      <c r="C55" s="154">
        <v>19</v>
      </c>
      <c r="D55" s="154">
        <v>50.32</v>
      </c>
      <c r="E55" s="154">
        <v>11.49</v>
      </c>
      <c r="F55" s="154">
        <v>21.06</v>
      </c>
      <c r="G55" s="154"/>
      <c r="H55" s="154">
        <v>6.8</v>
      </c>
      <c r="I55" s="154">
        <v>8.52</v>
      </c>
      <c r="J55" s="154">
        <v>8.4</v>
      </c>
      <c r="K55" s="154">
        <v>3.8</v>
      </c>
      <c r="L55" s="154">
        <v>3.8</v>
      </c>
      <c r="M55" s="154">
        <v>3.8</v>
      </c>
      <c r="N55" s="154">
        <v>3.8</v>
      </c>
      <c r="O55" s="154"/>
      <c r="P55" s="154"/>
      <c r="Q55" s="154">
        <v>3</v>
      </c>
      <c r="R55" s="154">
        <v>1</v>
      </c>
      <c r="S55" s="154"/>
      <c r="T55" s="154"/>
      <c r="U55" s="154"/>
      <c r="V55" s="154">
        <v>3.8179099999999999</v>
      </c>
      <c r="W55" s="154">
        <v>6.01891</v>
      </c>
      <c r="X55" s="154"/>
      <c r="Y55" s="154"/>
      <c r="Z55" s="154"/>
      <c r="AA55" s="154">
        <v>11.032920000000001</v>
      </c>
      <c r="AB55" s="154">
        <v>10.95</v>
      </c>
      <c r="AC55" s="154">
        <v>495.30160000000001</v>
      </c>
      <c r="AD55" s="154">
        <v>495.30160000000001</v>
      </c>
      <c r="AE55" s="154">
        <v>482.51961999999997</v>
      </c>
      <c r="AF55" s="154">
        <v>447.36919</v>
      </c>
      <c r="AG55" s="154">
        <v>479.32413000000003</v>
      </c>
      <c r="AH55" s="154">
        <v>287.82652999999999</v>
      </c>
      <c r="AI55" s="154">
        <v>292.70495</v>
      </c>
      <c r="AJ55" s="154">
        <v>383.45929999999998</v>
      </c>
      <c r="AK55" s="154">
        <v>383.45929999999998</v>
      </c>
      <c r="AL55" s="154"/>
      <c r="AM55" s="154"/>
    </row>
    <row r="56" spans="1:39"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9" t="s">
        <v>0</v>
      </c>
      <c r="B3" s="200"/>
      <c r="C3" s="200"/>
      <c r="D3" s="200"/>
      <c r="E3" s="200"/>
      <c r="F3" s="200"/>
      <c r="G3" s="1"/>
      <c r="H3" s="1"/>
      <c r="I3" s="1"/>
      <c r="J3" s="1"/>
    </row>
    <row r="4" spans="1:10" ht="30" customHeight="1" x14ac:dyDescent="0.35">
      <c r="A4" s="232" t="s">
        <v>1575</v>
      </c>
      <c r="B4" s="207"/>
      <c r="C4" s="207"/>
      <c r="D4" s="207"/>
      <c r="E4" s="207"/>
      <c r="F4" s="207"/>
      <c r="G4" s="207"/>
      <c r="H4" s="207"/>
      <c r="I4" s="207"/>
      <c r="J4" s="207"/>
    </row>
    <row r="5" spans="1:10" ht="22" hidden="1" customHeight="1" x14ac:dyDescent="0.35">
      <c r="A5" s="207" t="s">
        <v>69</v>
      </c>
      <c r="B5" s="207" t="s">
        <v>447</v>
      </c>
      <c r="C5" s="9">
        <v>42879</v>
      </c>
      <c r="D5" s="9">
        <v>42880</v>
      </c>
      <c r="E5" s="9">
        <v>46665</v>
      </c>
      <c r="F5" s="9">
        <v>47090</v>
      </c>
      <c r="G5" s="9">
        <v>62201</v>
      </c>
      <c r="H5" s="9">
        <v>42881</v>
      </c>
      <c r="I5" s="9">
        <v>44003</v>
      </c>
      <c r="J5" s="207" t="s">
        <v>1576</v>
      </c>
    </row>
    <row r="6" spans="1:10" ht="40" customHeight="1" x14ac:dyDescent="0.35">
      <c r="A6" s="207"/>
      <c r="B6" s="207"/>
      <c r="C6" s="231" t="s">
        <v>502</v>
      </c>
      <c r="D6" s="231" t="s">
        <v>503</v>
      </c>
      <c r="E6" s="231" t="s">
        <v>504</v>
      </c>
      <c r="F6" s="231" t="s">
        <v>499</v>
      </c>
      <c r="G6" s="231" t="s">
        <v>500</v>
      </c>
      <c r="H6" s="231" t="s">
        <v>501</v>
      </c>
      <c r="I6" s="231"/>
      <c r="J6" s="207"/>
    </row>
    <row r="7" spans="1:10" ht="57" customHeight="1" x14ac:dyDescent="0.35">
      <c r="A7" s="207"/>
      <c r="B7" s="207"/>
      <c r="C7" s="9" t="s">
        <v>1577</v>
      </c>
      <c r="D7" s="9" t="s">
        <v>1578</v>
      </c>
      <c r="E7" s="9" t="s">
        <v>1579</v>
      </c>
      <c r="F7" s="9" t="s">
        <v>1580</v>
      </c>
      <c r="G7" s="9" t="s">
        <v>1581</v>
      </c>
      <c r="H7" s="9" t="s">
        <v>1582</v>
      </c>
      <c r="I7" s="9" t="s">
        <v>1583</v>
      </c>
      <c r="J7" s="207" t="s">
        <v>661</v>
      </c>
    </row>
    <row r="8" spans="1:10" ht="24" customHeight="1" x14ac:dyDescent="0.35">
      <c r="A8" s="13" t="s">
        <v>73</v>
      </c>
      <c r="B8" s="13" t="s">
        <v>671</v>
      </c>
      <c r="C8" s="152">
        <v>28</v>
      </c>
      <c r="D8" s="152">
        <v>0.06</v>
      </c>
      <c r="E8" s="152">
        <v>54.9</v>
      </c>
      <c r="F8" s="152">
        <v>71.099999999999994</v>
      </c>
      <c r="G8" s="152">
        <v>360.69</v>
      </c>
      <c r="H8" s="152">
        <v>28.74</v>
      </c>
      <c r="I8" s="152">
        <v>2.99</v>
      </c>
      <c r="J8" s="152">
        <v>546.48</v>
      </c>
    </row>
    <row r="9" spans="1:10" ht="24" customHeight="1" x14ac:dyDescent="0.35">
      <c r="A9" s="16" t="s">
        <v>73</v>
      </c>
      <c r="B9" s="16" t="s">
        <v>672</v>
      </c>
      <c r="C9" s="153">
        <v>28</v>
      </c>
      <c r="D9" s="153">
        <v>0.06</v>
      </c>
      <c r="E9" s="153">
        <v>58.33</v>
      </c>
      <c r="F9" s="153">
        <v>71.099999999999994</v>
      </c>
      <c r="G9" s="153">
        <v>351.78</v>
      </c>
      <c r="H9" s="153">
        <v>28.74</v>
      </c>
      <c r="I9" s="153">
        <v>2.99</v>
      </c>
      <c r="J9" s="153">
        <v>541</v>
      </c>
    </row>
    <row r="10" spans="1:10" ht="24" customHeight="1" x14ac:dyDescent="0.35">
      <c r="A10" s="16" t="s">
        <v>73</v>
      </c>
      <c r="B10" s="16" t="s">
        <v>673</v>
      </c>
      <c r="C10" s="153">
        <v>27</v>
      </c>
      <c r="D10" s="153">
        <v>0.06</v>
      </c>
      <c r="E10" s="153">
        <v>43.37</v>
      </c>
      <c r="F10" s="153">
        <v>71.099999999999994</v>
      </c>
      <c r="G10" s="153">
        <v>364.86</v>
      </c>
      <c r="H10" s="153">
        <v>28.74</v>
      </c>
      <c r="I10" s="153">
        <v>2.99</v>
      </c>
      <c r="J10" s="153">
        <v>538.12</v>
      </c>
    </row>
    <row r="11" spans="1:10" ht="24" customHeight="1" x14ac:dyDescent="0.35">
      <c r="A11" s="16" t="s">
        <v>73</v>
      </c>
      <c r="B11" s="16" t="s">
        <v>674</v>
      </c>
      <c r="C11" s="153">
        <v>27</v>
      </c>
      <c r="D11" s="153">
        <v>0.06</v>
      </c>
      <c r="E11" s="153">
        <v>48.91</v>
      </c>
      <c r="F11" s="153">
        <v>71.099999999999994</v>
      </c>
      <c r="G11" s="153">
        <v>360.2</v>
      </c>
      <c r="H11" s="153">
        <v>28.74</v>
      </c>
      <c r="I11" s="153">
        <v>2.99</v>
      </c>
      <c r="J11" s="153">
        <v>539</v>
      </c>
    </row>
    <row r="12" spans="1:10" ht="24" customHeight="1" x14ac:dyDescent="0.35">
      <c r="A12" s="16" t="s">
        <v>73</v>
      </c>
      <c r="B12" s="16" t="s">
        <v>675</v>
      </c>
      <c r="C12" s="153">
        <v>29</v>
      </c>
      <c r="D12" s="153">
        <v>0.01</v>
      </c>
      <c r="E12" s="153">
        <v>62.16</v>
      </c>
      <c r="F12" s="153">
        <v>71.099999999999994</v>
      </c>
      <c r="G12" s="153">
        <v>370.07</v>
      </c>
      <c r="H12" s="153">
        <v>28.74</v>
      </c>
      <c r="I12" s="153">
        <v>2.99</v>
      </c>
      <c r="J12" s="153">
        <v>564.07000000000005</v>
      </c>
    </row>
    <row r="13" spans="1:10" ht="24" customHeight="1" x14ac:dyDescent="0.35">
      <c r="A13" s="16" t="s">
        <v>73</v>
      </c>
      <c r="B13" s="16" t="s">
        <v>676</v>
      </c>
      <c r="C13" s="153">
        <v>29</v>
      </c>
      <c r="D13" s="153">
        <v>0</v>
      </c>
      <c r="E13" s="153">
        <v>57.12</v>
      </c>
      <c r="F13" s="153">
        <v>71.099999999999994</v>
      </c>
      <c r="G13" s="153">
        <v>361.79</v>
      </c>
      <c r="H13" s="153">
        <v>28.74</v>
      </c>
      <c r="I13" s="153">
        <v>2.99</v>
      </c>
      <c r="J13" s="153">
        <v>550.74</v>
      </c>
    </row>
    <row r="14" spans="1:10" ht="24" customHeight="1" x14ac:dyDescent="0.35">
      <c r="A14" s="16" t="s">
        <v>73</v>
      </c>
      <c r="B14" s="16" t="s">
        <v>677</v>
      </c>
      <c r="C14" s="153">
        <v>28</v>
      </c>
      <c r="D14" s="153">
        <v>0</v>
      </c>
      <c r="E14" s="153">
        <v>56.36</v>
      </c>
      <c r="F14" s="153">
        <v>71.099999999999994</v>
      </c>
      <c r="G14" s="153">
        <v>353.41</v>
      </c>
      <c r="H14" s="153">
        <v>28.74</v>
      </c>
      <c r="I14" s="153">
        <v>2.99</v>
      </c>
      <c r="J14" s="153">
        <v>540.6</v>
      </c>
    </row>
    <row r="15" spans="1:10" ht="24" customHeight="1" x14ac:dyDescent="0.35">
      <c r="A15" s="18" t="s">
        <v>73</v>
      </c>
      <c r="B15" s="18" t="s">
        <v>678</v>
      </c>
      <c r="C15" s="154">
        <v>28</v>
      </c>
      <c r="D15" s="154">
        <v>0</v>
      </c>
      <c r="E15" s="154">
        <v>57.12</v>
      </c>
      <c r="F15" s="154">
        <v>71.099999999999994</v>
      </c>
      <c r="G15" s="154">
        <v>359.65</v>
      </c>
      <c r="H15" s="154">
        <v>28.74</v>
      </c>
      <c r="I15" s="154">
        <v>2.99</v>
      </c>
      <c r="J15" s="154">
        <v>547.6</v>
      </c>
    </row>
    <row r="16" spans="1:10" ht="24" customHeight="1" x14ac:dyDescent="0.35">
      <c r="A16" s="13" t="s">
        <v>73</v>
      </c>
      <c r="B16" s="13" t="s">
        <v>679</v>
      </c>
      <c r="C16" s="152">
        <v>28</v>
      </c>
      <c r="D16" s="152">
        <v>0</v>
      </c>
      <c r="E16" s="152">
        <v>59.33</v>
      </c>
      <c r="F16" s="152">
        <v>71.099999999999994</v>
      </c>
      <c r="G16" s="152">
        <v>357.62</v>
      </c>
      <c r="H16" s="152">
        <v>28.74</v>
      </c>
      <c r="I16" s="152">
        <v>2.99</v>
      </c>
      <c r="J16" s="152">
        <v>547.78</v>
      </c>
    </row>
    <row r="17" spans="1:10" ht="24" customHeight="1" x14ac:dyDescent="0.35">
      <c r="A17" s="16" t="s">
        <v>73</v>
      </c>
      <c r="B17" s="16" t="s">
        <v>680</v>
      </c>
      <c r="C17" s="153">
        <v>28</v>
      </c>
      <c r="D17" s="153">
        <v>0</v>
      </c>
      <c r="E17" s="153">
        <v>50.25</v>
      </c>
      <c r="F17" s="153">
        <v>71.099999999999994</v>
      </c>
      <c r="G17" s="153">
        <v>353.39</v>
      </c>
      <c r="H17" s="153">
        <v>28.74</v>
      </c>
      <c r="I17" s="153">
        <v>2.99</v>
      </c>
      <c r="J17" s="153">
        <v>534.47</v>
      </c>
    </row>
    <row r="18" spans="1:10" ht="24" customHeight="1" x14ac:dyDescent="0.35">
      <c r="A18" s="16" t="s">
        <v>73</v>
      </c>
      <c r="B18" s="16" t="s">
        <v>681</v>
      </c>
      <c r="C18" s="153">
        <v>29</v>
      </c>
      <c r="D18" s="153">
        <v>0</v>
      </c>
      <c r="E18" s="153">
        <v>16.36</v>
      </c>
      <c r="F18" s="153">
        <v>71.099999999999994</v>
      </c>
      <c r="G18" s="153">
        <v>363.82</v>
      </c>
      <c r="H18" s="153">
        <v>28.74</v>
      </c>
      <c r="I18" s="153">
        <v>2.99</v>
      </c>
      <c r="J18" s="153">
        <v>512.01</v>
      </c>
    </row>
    <row r="19" spans="1:10" ht="24" customHeight="1" x14ac:dyDescent="0.35">
      <c r="A19" s="16" t="s">
        <v>73</v>
      </c>
      <c r="B19" s="16" t="s">
        <v>682</v>
      </c>
      <c r="C19" s="153">
        <v>29</v>
      </c>
      <c r="D19" s="153">
        <v>0.05</v>
      </c>
      <c r="E19" s="153">
        <v>16.39</v>
      </c>
      <c r="F19" s="153">
        <v>71.099999999999994</v>
      </c>
      <c r="G19" s="153">
        <v>363.22</v>
      </c>
      <c r="H19" s="153">
        <v>28.74</v>
      </c>
      <c r="I19" s="153">
        <v>2.99</v>
      </c>
      <c r="J19" s="153">
        <v>511.49</v>
      </c>
    </row>
    <row r="20" spans="1:10" ht="24" customHeight="1" x14ac:dyDescent="0.35">
      <c r="A20" s="16" t="s">
        <v>73</v>
      </c>
      <c r="B20" s="16" t="s">
        <v>683</v>
      </c>
      <c r="C20" s="153">
        <v>28</v>
      </c>
      <c r="D20" s="153">
        <v>0.1</v>
      </c>
      <c r="E20" s="153">
        <v>62.27</v>
      </c>
      <c r="F20" s="153">
        <v>71.099999999999994</v>
      </c>
      <c r="G20" s="153">
        <v>365.71</v>
      </c>
      <c r="H20" s="153">
        <v>28.74</v>
      </c>
      <c r="I20" s="153">
        <v>2.99</v>
      </c>
      <c r="J20" s="153">
        <v>558.91</v>
      </c>
    </row>
    <row r="21" spans="1:10" ht="24" customHeight="1" x14ac:dyDescent="0.35">
      <c r="A21" s="16" t="s">
        <v>73</v>
      </c>
      <c r="B21" s="16" t="s">
        <v>684</v>
      </c>
      <c r="C21" s="153">
        <v>28</v>
      </c>
      <c r="D21" s="153">
        <v>6.46</v>
      </c>
      <c r="E21" s="153">
        <v>63.07</v>
      </c>
      <c r="F21" s="153">
        <v>71.099999999999994</v>
      </c>
      <c r="G21" s="153">
        <v>364.47</v>
      </c>
      <c r="H21" s="153">
        <v>28.74</v>
      </c>
      <c r="I21" s="153">
        <v>2.99</v>
      </c>
      <c r="J21" s="153">
        <v>564.83000000000004</v>
      </c>
    </row>
    <row r="22" spans="1:10" ht="24" customHeight="1" x14ac:dyDescent="0.35">
      <c r="A22" s="16" t="s">
        <v>73</v>
      </c>
      <c r="B22" s="16" t="s">
        <v>685</v>
      </c>
      <c r="C22" s="153">
        <v>28</v>
      </c>
      <c r="D22" s="153">
        <v>6.44</v>
      </c>
      <c r="E22" s="153">
        <v>52.25</v>
      </c>
      <c r="F22" s="153">
        <v>71.099999999999994</v>
      </c>
      <c r="G22" s="153">
        <v>362.69</v>
      </c>
      <c r="H22" s="153">
        <v>28.74</v>
      </c>
      <c r="I22" s="153">
        <v>2.99</v>
      </c>
      <c r="J22" s="153">
        <v>552.21</v>
      </c>
    </row>
    <row r="23" spans="1:10" ht="24" customHeight="1" x14ac:dyDescent="0.35">
      <c r="A23" s="18" t="s">
        <v>73</v>
      </c>
      <c r="B23" s="18" t="s">
        <v>686</v>
      </c>
      <c r="C23" s="154">
        <v>28</v>
      </c>
      <c r="D23" s="154">
        <v>7.04</v>
      </c>
      <c r="E23" s="154">
        <v>55.63</v>
      </c>
      <c r="F23" s="154">
        <v>71.099999999999994</v>
      </c>
      <c r="G23" s="154">
        <v>367.54</v>
      </c>
      <c r="H23" s="154">
        <v>28.74</v>
      </c>
      <c r="I23" s="154">
        <v>2.99</v>
      </c>
      <c r="J23" s="154">
        <v>561.04</v>
      </c>
    </row>
    <row r="24" spans="1:10" ht="24" customHeight="1" x14ac:dyDescent="0.35">
      <c r="A24" s="13" t="s">
        <v>73</v>
      </c>
      <c r="B24" s="13" t="s">
        <v>687</v>
      </c>
      <c r="C24" s="152">
        <v>28</v>
      </c>
      <c r="D24" s="152">
        <v>6.58</v>
      </c>
      <c r="E24" s="152">
        <v>43.18</v>
      </c>
      <c r="F24" s="152">
        <v>67.930000000000007</v>
      </c>
      <c r="G24" s="152">
        <v>369.9</v>
      </c>
      <c r="H24" s="152">
        <v>28.74</v>
      </c>
      <c r="I24" s="152">
        <v>2.99</v>
      </c>
      <c r="J24" s="152">
        <v>547.32000000000005</v>
      </c>
    </row>
    <row r="25" spans="1:10" ht="24" customHeight="1" x14ac:dyDescent="0.35">
      <c r="A25" s="16" t="s">
        <v>73</v>
      </c>
      <c r="B25" s="16" t="s">
        <v>688</v>
      </c>
      <c r="C25" s="153">
        <v>28</v>
      </c>
      <c r="D25" s="153">
        <v>8.7899999999999991</v>
      </c>
      <c r="E25" s="153">
        <v>44.21</v>
      </c>
      <c r="F25" s="153">
        <v>67.930000000000007</v>
      </c>
      <c r="G25" s="153">
        <v>374.8</v>
      </c>
      <c r="H25" s="153">
        <v>28.74</v>
      </c>
      <c r="I25" s="153">
        <v>2.99</v>
      </c>
      <c r="J25" s="153">
        <v>555.46</v>
      </c>
    </row>
    <row r="26" spans="1:10" ht="24" customHeight="1" x14ac:dyDescent="0.35">
      <c r="A26" s="16" t="s">
        <v>73</v>
      </c>
      <c r="B26" s="16" t="s">
        <v>689</v>
      </c>
      <c r="C26" s="153">
        <v>28</v>
      </c>
      <c r="D26" s="153">
        <v>10.08</v>
      </c>
      <c r="E26" s="153">
        <v>63.25</v>
      </c>
      <c r="F26" s="153">
        <v>67.930000000000007</v>
      </c>
      <c r="G26" s="153">
        <v>377.09</v>
      </c>
      <c r="H26" s="153">
        <v>28.74</v>
      </c>
      <c r="I26" s="153">
        <v>2.99</v>
      </c>
      <c r="J26" s="153">
        <v>578.08000000000004</v>
      </c>
    </row>
    <row r="27" spans="1:10" ht="24" customHeight="1" x14ac:dyDescent="0.35">
      <c r="A27" s="16" t="s">
        <v>73</v>
      </c>
      <c r="B27" s="16" t="s">
        <v>690</v>
      </c>
      <c r="C27" s="153">
        <v>28</v>
      </c>
      <c r="D27" s="153">
        <v>11.75</v>
      </c>
      <c r="E27" s="153">
        <v>54.47</v>
      </c>
      <c r="F27" s="153">
        <v>67.930000000000007</v>
      </c>
      <c r="G27" s="153">
        <v>376.58</v>
      </c>
      <c r="H27" s="153">
        <v>28.74</v>
      </c>
      <c r="I27" s="153">
        <v>2.99</v>
      </c>
      <c r="J27" s="153">
        <v>570.46</v>
      </c>
    </row>
    <row r="28" spans="1:10" ht="24" customHeight="1" x14ac:dyDescent="0.35">
      <c r="A28" s="16" t="s">
        <v>73</v>
      </c>
      <c r="B28" s="16" t="s">
        <v>691</v>
      </c>
      <c r="C28" s="153">
        <v>28</v>
      </c>
      <c r="D28" s="153">
        <v>12.48</v>
      </c>
      <c r="E28" s="153">
        <v>60.65</v>
      </c>
      <c r="F28" s="153">
        <v>67.930000000000007</v>
      </c>
      <c r="G28" s="153">
        <v>378.96</v>
      </c>
      <c r="H28" s="153">
        <v>28.74</v>
      </c>
      <c r="I28" s="153">
        <v>2.99</v>
      </c>
      <c r="J28" s="153">
        <v>579.75</v>
      </c>
    </row>
    <row r="29" spans="1:10" ht="24" customHeight="1" x14ac:dyDescent="0.35">
      <c r="A29" s="16" t="s">
        <v>73</v>
      </c>
      <c r="B29" s="16" t="s">
        <v>692</v>
      </c>
      <c r="C29" s="153">
        <v>28</v>
      </c>
      <c r="D29" s="153">
        <v>13.17</v>
      </c>
      <c r="E29" s="153">
        <v>59.94</v>
      </c>
      <c r="F29" s="153">
        <v>67.930000000000007</v>
      </c>
      <c r="G29" s="153">
        <v>380.48</v>
      </c>
      <c r="H29" s="153">
        <v>28.74</v>
      </c>
      <c r="I29" s="153">
        <v>2.99</v>
      </c>
      <c r="J29" s="153">
        <v>581.25</v>
      </c>
    </row>
    <row r="30" spans="1:10" ht="24" customHeight="1" x14ac:dyDescent="0.35">
      <c r="A30" s="16" t="s">
        <v>73</v>
      </c>
      <c r="B30" s="16" t="s">
        <v>693</v>
      </c>
      <c r="C30" s="153">
        <v>28</v>
      </c>
      <c r="D30" s="153">
        <v>13.37</v>
      </c>
      <c r="E30" s="153">
        <v>64.31</v>
      </c>
      <c r="F30" s="153">
        <v>67.930000000000007</v>
      </c>
      <c r="G30" s="153">
        <v>383.58</v>
      </c>
      <c r="H30" s="153">
        <v>28.74</v>
      </c>
      <c r="I30" s="153">
        <v>2.99</v>
      </c>
      <c r="J30" s="153">
        <v>588.91999999999996</v>
      </c>
    </row>
    <row r="31" spans="1:10" ht="24" customHeight="1" x14ac:dyDescent="0.35">
      <c r="A31" s="18" t="s">
        <v>73</v>
      </c>
      <c r="B31" s="18" t="s">
        <v>694</v>
      </c>
      <c r="C31" s="154">
        <v>28</v>
      </c>
      <c r="D31" s="154">
        <v>13.37</v>
      </c>
      <c r="E31" s="154">
        <v>64.11</v>
      </c>
      <c r="F31" s="154">
        <v>67.930000000000007</v>
      </c>
      <c r="G31" s="154">
        <v>383.73</v>
      </c>
      <c r="H31" s="154">
        <v>28.74</v>
      </c>
      <c r="I31" s="154">
        <v>2.99</v>
      </c>
      <c r="J31" s="154">
        <v>588.87</v>
      </c>
    </row>
    <row r="32" spans="1:10" ht="24" customHeight="1" x14ac:dyDescent="0.35">
      <c r="A32" s="13" t="s">
        <v>73</v>
      </c>
      <c r="B32" s="13" t="s">
        <v>695</v>
      </c>
      <c r="C32" s="152">
        <v>28</v>
      </c>
      <c r="D32" s="152">
        <v>13.38</v>
      </c>
      <c r="E32" s="152">
        <v>60.05</v>
      </c>
      <c r="F32" s="152">
        <v>67.930000000000007</v>
      </c>
      <c r="G32" s="152">
        <v>383.18</v>
      </c>
      <c r="H32" s="152">
        <v>28.74</v>
      </c>
      <c r="I32" s="152">
        <v>2.99</v>
      </c>
      <c r="J32" s="152">
        <v>584.27</v>
      </c>
    </row>
    <row r="33" spans="1:10" ht="24" customHeight="1" x14ac:dyDescent="0.35">
      <c r="A33" s="16" t="s">
        <v>73</v>
      </c>
      <c r="B33" s="16" t="s">
        <v>696</v>
      </c>
      <c r="C33" s="153">
        <v>28</v>
      </c>
      <c r="D33" s="153">
        <v>13.8</v>
      </c>
      <c r="E33" s="153">
        <v>58.15</v>
      </c>
      <c r="F33" s="153">
        <v>67.930000000000007</v>
      </c>
      <c r="G33" s="153">
        <v>383.71</v>
      </c>
      <c r="H33" s="153">
        <v>28.74</v>
      </c>
      <c r="I33" s="153">
        <v>2.99</v>
      </c>
      <c r="J33" s="153">
        <v>583.32000000000005</v>
      </c>
    </row>
    <row r="34" spans="1:10" ht="24" customHeight="1" x14ac:dyDescent="0.35">
      <c r="A34" s="16" t="s">
        <v>73</v>
      </c>
      <c r="B34" s="16" t="s">
        <v>697</v>
      </c>
      <c r="C34" s="153">
        <v>28</v>
      </c>
      <c r="D34" s="153">
        <v>13.99</v>
      </c>
      <c r="E34" s="153">
        <v>55.15</v>
      </c>
      <c r="F34" s="153">
        <v>67.930000000000007</v>
      </c>
      <c r="G34" s="153">
        <v>384.05</v>
      </c>
      <c r="H34" s="153">
        <v>28.74</v>
      </c>
      <c r="I34" s="153">
        <v>2.99</v>
      </c>
      <c r="J34" s="153">
        <v>580.85</v>
      </c>
    </row>
    <row r="35" spans="1:10" ht="24" customHeight="1" x14ac:dyDescent="0.35">
      <c r="A35" s="16" t="s">
        <v>73</v>
      </c>
      <c r="B35" s="16" t="s">
        <v>698</v>
      </c>
      <c r="C35" s="153">
        <v>28</v>
      </c>
      <c r="D35" s="153">
        <v>13.45</v>
      </c>
      <c r="E35" s="153">
        <v>59.3</v>
      </c>
      <c r="F35" s="153">
        <v>67.930000000000007</v>
      </c>
      <c r="G35" s="153">
        <v>384.67</v>
      </c>
      <c r="H35" s="153">
        <v>28.74</v>
      </c>
      <c r="I35" s="153">
        <v>2.99</v>
      </c>
      <c r="J35" s="153">
        <v>585.08000000000004</v>
      </c>
    </row>
    <row r="36" spans="1:10" ht="24" customHeight="1" x14ac:dyDescent="0.35">
      <c r="A36" s="16" t="s">
        <v>73</v>
      </c>
      <c r="B36" s="16" t="s">
        <v>699</v>
      </c>
      <c r="C36" s="153">
        <v>28</v>
      </c>
      <c r="D36" s="153">
        <v>13.46</v>
      </c>
      <c r="E36" s="153">
        <v>58.96</v>
      </c>
      <c r="F36" s="153">
        <v>67.930000000000007</v>
      </c>
      <c r="G36" s="153">
        <v>385.36</v>
      </c>
      <c r="H36" s="153">
        <v>28.74</v>
      </c>
      <c r="I36" s="153">
        <v>2.99</v>
      </c>
      <c r="J36" s="153">
        <v>585.44000000000005</v>
      </c>
    </row>
    <row r="37" spans="1:10" ht="24" customHeight="1" x14ac:dyDescent="0.35">
      <c r="A37" s="16" t="s">
        <v>73</v>
      </c>
      <c r="B37" s="16" t="s">
        <v>700</v>
      </c>
      <c r="C37" s="153">
        <v>28</v>
      </c>
      <c r="D37" s="153">
        <v>13.47</v>
      </c>
      <c r="E37" s="153">
        <v>54.5</v>
      </c>
      <c r="F37" s="153">
        <v>67.930000000000007</v>
      </c>
      <c r="G37" s="153">
        <v>387.55</v>
      </c>
      <c r="H37" s="153">
        <v>28.74</v>
      </c>
      <c r="I37" s="153">
        <v>2.99</v>
      </c>
      <c r="J37" s="153">
        <v>583.17999999999995</v>
      </c>
    </row>
    <row r="38" spans="1:10" ht="24" customHeight="1" x14ac:dyDescent="0.35">
      <c r="A38" s="16" t="s">
        <v>73</v>
      </c>
      <c r="B38" s="16" t="s">
        <v>701</v>
      </c>
      <c r="C38" s="153">
        <v>28</v>
      </c>
      <c r="D38" s="153">
        <v>13.35</v>
      </c>
      <c r="E38" s="153">
        <v>53.22</v>
      </c>
      <c r="F38" s="153">
        <v>67.930000000000007</v>
      </c>
      <c r="G38" s="153">
        <v>387.01</v>
      </c>
      <c r="H38" s="153">
        <v>28.74</v>
      </c>
      <c r="I38" s="153">
        <v>2.99</v>
      </c>
      <c r="J38" s="153">
        <v>581.24</v>
      </c>
    </row>
    <row r="39" spans="1:10" ht="24" customHeight="1" x14ac:dyDescent="0.35">
      <c r="A39" s="18" t="s">
        <v>73</v>
      </c>
      <c r="B39" s="18" t="s">
        <v>702</v>
      </c>
      <c r="C39" s="154">
        <v>28</v>
      </c>
      <c r="D39" s="154">
        <v>13.33</v>
      </c>
      <c r="E39" s="154">
        <v>53.9</v>
      </c>
      <c r="F39" s="154">
        <v>67.930000000000007</v>
      </c>
      <c r="G39" s="154">
        <v>380.62</v>
      </c>
      <c r="H39" s="154">
        <v>28.74</v>
      </c>
      <c r="I39" s="154">
        <v>2.99</v>
      </c>
      <c r="J39" s="154">
        <v>575.51</v>
      </c>
    </row>
    <row r="40" spans="1:10" ht="24" customHeight="1" x14ac:dyDescent="0.35">
      <c r="A40" s="13" t="s">
        <v>73</v>
      </c>
      <c r="B40" s="13" t="s">
        <v>703</v>
      </c>
      <c r="C40" s="152">
        <v>28</v>
      </c>
      <c r="D40" s="152">
        <v>13.33</v>
      </c>
      <c r="E40" s="152">
        <v>45.2</v>
      </c>
      <c r="F40" s="152">
        <v>64.86</v>
      </c>
      <c r="G40" s="152">
        <v>384.48</v>
      </c>
      <c r="H40" s="152">
        <v>28.74</v>
      </c>
      <c r="I40" s="152">
        <v>2.99</v>
      </c>
      <c r="J40" s="152">
        <v>567.6</v>
      </c>
    </row>
    <row r="41" spans="1:10" ht="24" customHeight="1" x14ac:dyDescent="0.35">
      <c r="A41" s="16" t="s">
        <v>73</v>
      </c>
      <c r="B41" s="16" t="s">
        <v>704</v>
      </c>
      <c r="C41" s="153">
        <v>28</v>
      </c>
      <c r="D41" s="153">
        <v>13.16</v>
      </c>
      <c r="E41" s="153">
        <v>48.14</v>
      </c>
      <c r="F41" s="153">
        <v>64.86</v>
      </c>
      <c r="G41" s="153">
        <v>387.3</v>
      </c>
      <c r="H41" s="153">
        <v>28.74</v>
      </c>
      <c r="I41" s="153">
        <v>2.99</v>
      </c>
      <c r="J41" s="153">
        <v>573.19000000000005</v>
      </c>
    </row>
    <row r="42" spans="1:10" ht="24" customHeight="1" x14ac:dyDescent="0.35">
      <c r="A42" s="16" t="s">
        <v>73</v>
      </c>
      <c r="B42" s="16" t="s">
        <v>705</v>
      </c>
      <c r="C42" s="153">
        <v>28</v>
      </c>
      <c r="D42" s="153">
        <v>13.16</v>
      </c>
      <c r="E42" s="153">
        <v>47.68</v>
      </c>
      <c r="F42" s="153">
        <v>64.86</v>
      </c>
      <c r="G42" s="153">
        <v>389.88</v>
      </c>
      <c r="H42" s="153">
        <v>28.74</v>
      </c>
      <c r="I42" s="153">
        <v>2.99</v>
      </c>
      <c r="J42" s="153">
        <v>575.30999999999995</v>
      </c>
    </row>
    <row r="43" spans="1:10" ht="24" customHeight="1" x14ac:dyDescent="0.35">
      <c r="A43" s="16" t="s">
        <v>73</v>
      </c>
      <c r="B43" s="16" t="s">
        <v>706</v>
      </c>
      <c r="C43" s="153">
        <v>28</v>
      </c>
      <c r="D43" s="153">
        <v>12.98</v>
      </c>
      <c r="E43" s="153">
        <v>48.82</v>
      </c>
      <c r="F43" s="153">
        <v>64.86</v>
      </c>
      <c r="G43" s="153">
        <v>387.57</v>
      </c>
      <c r="H43" s="153">
        <v>28.74</v>
      </c>
      <c r="I43" s="153">
        <v>2.99</v>
      </c>
      <c r="J43" s="153">
        <v>573.96</v>
      </c>
    </row>
    <row r="44" spans="1:10" ht="24" customHeight="1" x14ac:dyDescent="0.35">
      <c r="A44" s="16" t="s">
        <v>73</v>
      </c>
      <c r="B44" s="16" t="s">
        <v>707</v>
      </c>
      <c r="C44" s="153">
        <v>28</v>
      </c>
      <c r="D44" s="153">
        <v>13.06</v>
      </c>
      <c r="E44" s="153">
        <v>54.47</v>
      </c>
      <c r="F44" s="153">
        <v>64.86</v>
      </c>
      <c r="G44" s="153">
        <v>385.94</v>
      </c>
      <c r="H44" s="153">
        <v>28.74</v>
      </c>
      <c r="I44" s="153">
        <v>2.99</v>
      </c>
      <c r="J44" s="153">
        <v>578.05999999999995</v>
      </c>
    </row>
    <row r="45" spans="1:10" ht="24" customHeight="1" x14ac:dyDescent="0.35">
      <c r="A45" s="16" t="s">
        <v>73</v>
      </c>
      <c r="B45" s="16" t="s">
        <v>708</v>
      </c>
      <c r="C45" s="153">
        <v>28</v>
      </c>
      <c r="D45" s="153">
        <v>13.17</v>
      </c>
      <c r="E45" s="153">
        <v>58.34</v>
      </c>
      <c r="F45" s="153">
        <v>64.86</v>
      </c>
      <c r="G45" s="153">
        <v>388.04</v>
      </c>
      <c r="H45" s="153">
        <v>28.74</v>
      </c>
      <c r="I45" s="153">
        <v>2.99</v>
      </c>
      <c r="J45" s="153">
        <v>584.14</v>
      </c>
    </row>
    <row r="46" spans="1:10" ht="24" customHeight="1" x14ac:dyDescent="0.35">
      <c r="A46" s="16" t="s">
        <v>73</v>
      </c>
      <c r="B46" s="16" t="s">
        <v>709</v>
      </c>
      <c r="C46" s="153">
        <v>28</v>
      </c>
      <c r="D46" s="153">
        <v>13.16</v>
      </c>
      <c r="E46" s="153">
        <v>52.29</v>
      </c>
      <c r="F46" s="153">
        <v>64.86</v>
      </c>
      <c r="G46" s="153">
        <v>389.58</v>
      </c>
      <c r="H46" s="153">
        <v>28.74</v>
      </c>
      <c r="I46" s="153">
        <v>2.99</v>
      </c>
      <c r="J46" s="153">
        <v>579.62</v>
      </c>
    </row>
    <row r="47" spans="1:10" ht="24" customHeight="1" x14ac:dyDescent="0.35">
      <c r="A47" s="18" t="s">
        <v>73</v>
      </c>
      <c r="B47" s="18" t="s">
        <v>710</v>
      </c>
      <c r="C47" s="154">
        <v>28</v>
      </c>
      <c r="D47" s="154">
        <v>13.32</v>
      </c>
      <c r="E47" s="154">
        <v>51.79</v>
      </c>
      <c r="F47" s="154">
        <v>64.86</v>
      </c>
      <c r="G47" s="154">
        <v>389.74</v>
      </c>
      <c r="H47" s="154">
        <v>28.74</v>
      </c>
      <c r="I47" s="154">
        <v>2.99</v>
      </c>
      <c r="J47" s="154">
        <v>579.44000000000005</v>
      </c>
    </row>
    <row r="48" spans="1:10" ht="24" customHeight="1" x14ac:dyDescent="0.35">
      <c r="A48" s="13" t="s">
        <v>73</v>
      </c>
      <c r="B48" s="13" t="s">
        <v>711</v>
      </c>
      <c r="C48" s="152">
        <v>28</v>
      </c>
      <c r="D48" s="152">
        <v>13.33</v>
      </c>
      <c r="E48" s="152">
        <v>55.96</v>
      </c>
      <c r="F48" s="152">
        <v>64.86</v>
      </c>
      <c r="G48" s="152">
        <v>390.12</v>
      </c>
      <c r="H48" s="152">
        <v>28.74</v>
      </c>
      <c r="I48" s="152">
        <v>2.99</v>
      </c>
      <c r="J48" s="152">
        <v>584</v>
      </c>
    </row>
    <row r="49" spans="1:10" ht="24" customHeight="1" x14ac:dyDescent="0.35">
      <c r="A49" s="16" t="s">
        <v>73</v>
      </c>
      <c r="B49" s="16" t="s">
        <v>712</v>
      </c>
      <c r="C49" s="153">
        <v>28</v>
      </c>
      <c r="D49" s="153">
        <v>13.21</v>
      </c>
      <c r="E49" s="153">
        <v>55.98</v>
      </c>
      <c r="F49" s="153">
        <v>64.86</v>
      </c>
      <c r="G49" s="153">
        <v>383.32</v>
      </c>
      <c r="H49" s="153">
        <v>28.74</v>
      </c>
      <c r="I49" s="153">
        <v>2.99</v>
      </c>
      <c r="J49" s="153">
        <v>577.1</v>
      </c>
    </row>
    <row r="50" spans="1:10" ht="24" customHeight="1" x14ac:dyDescent="0.35">
      <c r="A50" s="16" t="s">
        <v>73</v>
      </c>
      <c r="B50" s="16" t="s">
        <v>713</v>
      </c>
      <c r="C50" s="153">
        <v>29</v>
      </c>
      <c r="D50" s="153">
        <v>13.17</v>
      </c>
      <c r="E50" s="153">
        <v>63.35</v>
      </c>
      <c r="F50" s="153">
        <v>64.86</v>
      </c>
      <c r="G50" s="153">
        <v>386.08</v>
      </c>
      <c r="H50" s="153">
        <v>28.74</v>
      </c>
      <c r="I50" s="153">
        <v>2.99</v>
      </c>
      <c r="J50" s="153">
        <v>588.19000000000005</v>
      </c>
    </row>
    <row r="51" spans="1:10" ht="24" customHeight="1" x14ac:dyDescent="0.35">
      <c r="A51" s="16" t="s">
        <v>73</v>
      </c>
      <c r="B51" s="16" t="s">
        <v>714</v>
      </c>
      <c r="C51" s="153">
        <v>29</v>
      </c>
      <c r="D51" s="153">
        <v>12.79</v>
      </c>
      <c r="E51" s="153">
        <v>49.46</v>
      </c>
      <c r="F51" s="153">
        <v>64.86</v>
      </c>
      <c r="G51" s="153">
        <v>375.14</v>
      </c>
      <c r="H51" s="153">
        <v>28.74</v>
      </c>
      <c r="I51" s="153">
        <v>2.99</v>
      </c>
      <c r="J51" s="153">
        <v>562.98</v>
      </c>
    </row>
    <row r="52" spans="1:10" ht="24" customHeight="1" x14ac:dyDescent="0.35">
      <c r="A52" s="16" t="s">
        <v>73</v>
      </c>
      <c r="B52" s="16" t="s">
        <v>715</v>
      </c>
      <c r="C52" s="153">
        <v>27</v>
      </c>
      <c r="D52" s="153">
        <v>12.5</v>
      </c>
      <c r="E52" s="153">
        <v>52.7</v>
      </c>
      <c r="F52" s="153">
        <v>64.86</v>
      </c>
      <c r="G52" s="153">
        <v>372.61</v>
      </c>
      <c r="H52" s="153">
        <v>28.74</v>
      </c>
      <c r="I52" s="153">
        <v>2.99</v>
      </c>
      <c r="J52" s="153">
        <v>561.4</v>
      </c>
    </row>
    <row r="53" spans="1:10" ht="24" customHeight="1" x14ac:dyDescent="0.35">
      <c r="A53" s="16" t="s">
        <v>73</v>
      </c>
      <c r="B53" s="16" t="s">
        <v>716</v>
      </c>
      <c r="C53" s="153">
        <v>27</v>
      </c>
      <c r="D53" s="153">
        <v>13.07</v>
      </c>
      <c r="E53" s="153">
        <v>54.39</v>
      </c>
      <c r="F53" s="153">
        <v>64.86</v>
      </c>
      <c r="G53" s="153">
        <v>368.82</v>
      </c>
      <c r="H53" s="153">
        <v>28.74</v>
      </c>
      <c r="I53" s="153">
        <v>2.99</v>
      </c>
      <c r="J53" s="153">
        <v>559.87</v>
      </c>
    </row>
    <row r="54" spans="1:10" ht="24" customHeight="1" x14ac:dyDescent="0.35">
      <c r="A54" s="16" t="s">
        <v>73</v>
      </c>
      <c r="B54" s="16" t="s">
        <v>717</v>
      </c>
      <c r="C54" s="153">
        <v>27</v>
      </c>
      <c r="D54" s="153">
        <v>13.24</v>
      </c>
      <c r="E54" s="153">
        <v>50.14</v>
      </c>
      <c r="F54" s="153">
        <v>64.86</v>
      </c>
      <c r="G54" s="153">
        <v>383.38</v>
      </c>
      <c r="H54" s="153">
        <v>28.74</v>
      </c>
      <c r="I54" s="153">
        <v>2.99</v>
      </c>
      <c r="J54" s="153">
        <v>570.35</v>
      </c>
    </row>
    <row r="55" spans="1:10" ht="24" customHeight="1" x14ac:dyDescent="0.35">
      <c r="A55" s="18" t="s">
        <v>718</v>
      </c>
      <c r="B55" s="18" t="s">
        <v>74</v>
      </c>
      <c r="C55" s="154">
        <v>27</v>
      </c>
      <c r="D55" s="154">
        <v>13.16</v>
      </c>
      <c r="E55" s="154">
        <v>51.78</v>
      </c>
      <c r="F55" s="154">
        <v>64.86</v>
      </c>
      <c r="G55" s="154">
        <v>375.32</v>
      </c>
      <c r="H55" s="154">
        <v>28.74</v>
      </c>
      <c r="I55" s="154">
        <v>2.99</v>
      </c>
      <c r="J55" s="154">
        <v>563.85</v>
      </c>
    </row>
    <row r="56" spans="1:10" ht="15.5" x14ac:dyDescent="0.35">
      <c r="A56" s="205" t="s">
        <v>937</v>
      </c>
      <c r="B56" s="206"/>
      <c r="C56" s="156">
        <v>672</v>
      </c>
      <c r="D56" s="156">
        <v>213.98500000000001</v>
      </c>
      <c r="E56" s="156">
        <v>1280.83</v>
      </c>
      <c r="F56" s="156">
        <v>1631.12</v>
      </c>
      <c r="G56" s="156">
        <v>9009.75</v>
      </c>
      <c r="H56" s="156">
        <v>689.76</v>
      </c>
      <c r="I56" s="156">
        <v>71.760000000000005</v>
      </c>
      <c r="J56" s="156">
        <v>13569.205</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5" t="s">
        <v>1584</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 hidden="1" customHeight="1" x14ac:dyDescent="0.35">
      <c r="A5" s="234" t="s">
        <v>1585</v>
      </c>
      <c r="B5" s="23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34" t="s">
        <v>1586</v>
      </c>
      <c r="B6" s="234"/>
      <c r="C6" s="158" t="s">
        <v>1587</v>
      </c>
      <c r="D6" s="158" t="s">
        <v>1588</v>
      </c>
      <c r="E6" s="158" t="s">
        <v>1589</v>
      </c>
      <c r="F6" s="158" t="s">
        <v>1590</v>
      </c>
      <c r="G6" s="158" t="s">
        <v>1591</v>
      </c>
      <c r="H6" s="158" t="s">
        <v>1592</v>
      </c>
      <c r="I6" s="158" t="s">
        <v>1593</v>
      </c>
      <c r="J6" s="158" t="s">
        <v>1594</v>
      </c>
      <c r="K6" s="158" t="s">
        <v>1595</v>
      </c>
      <c r="L6" s="158" t="s">
        <v>1596</v>
      </c>
      <c r="M6" s="158" t="s">
        <v>1597</v>
      </c>
      <c r="N6" s="158" t="s">
        <v>1598</v>
      </c>
      <c r="O6" s="158" t="s">
        <v>1599</v>
      </c>
      <c r="P6" s="158" t="s">
        <v>1600</v>
      </c>
      <c r="Q6" s="158" t="s">
        <v>1601</v>
      </c>
      <c r="R6" s="158" t="s">
        <v>1602</v>
      </c>
      <c r="S6" s="158" t="s">
        <v>1603</v>
      </c>
      <c r="T6" s="158" t="s">
        <v>1604</v>
      </c>
      <c r="U6" s="158" t="s">
        <v>1605</v>
      </c>
      <c r="V6" s="158" t="s">
        <v>1606</v>
      </c>
      <c r="W6" s="158" t="s">
        <v>1607</v>
      </c>
      <c r="X6" s="158" t="s">
        <v>1608</v>
      </c>
      <c r="Y6" s="158" t="s">
        <v>1609</v>
      </c>
      <c r="Z6" s="158" t="s">
        <v>1610</v>
      </c>
      <c r="AA6" s="158" t="s">
        <v>1611</v>
      </c>
      <c r="AB6" s="158" t="s">
        <v>1612</v>
      </c>
      <c r="AC6" s="158" t="s">
        <v>1613</v>
      </c>
      <c r="AD6" s="158" t="s">
        <v>1614</v>
      </c>
      <c r="AE6" s="158" t="s">
        <v>1615</v>
      </c>
      <c r="AF6" s="158" t="s">
        <v>1616</v>
      </c>
      <c r="AG6" s="158" t="s">
        <v>1617</v>
      </c>
      <c r="AH6" s="158" t="s">
        <v>1618</v>
      </c>
      <c r="AI6" s="158" t="s">
        <v>1619</v>
      </c>
      <c r="AJ6" s="158" t="s">
        <v>1620</v>
      </c>
      <c r="AK6" s="158" t="s">
        <v>1621</v>
      </c>
      <c r="AL6" s="158" t="s">
        <v>1622</v>
      </c>
      <c r="AM6" s="158" t="s">
        <v>1623</v>
      </c>
      <c r="AN6" s="158" t="s">
        <v>1624</v>
      </c>
      <c r="AO6" s="158" t="s">
        <v>1625</v>
      </c>
      <c r="AP6" s="158" t="s">
        <v>1626</v>
      </c>
      <c r="AQ6" s="158" t="s">
        <v>1627</v>
      </c>
      <c r="AR6" s="158" t="s">
        <v>1628</v>
      </c>
      <c r="AS6" s="158" t="s">
        <v>1629</v>
      </c>
      <c r="AT6" s="158" t="s">
        <v>1630</v>
      </c>
      <c r="AU6" s="158" t="s">
        <v>1631</v>
      </c>
      <c r="AV6" s="158" t="s">
        <v>1632</v>
      </c>
      <c r="AW6" s="158" t="s">
        <v>1633</v>
      </c>
      <c r="AX6" s="158" t="s">
        <v>1634</v>
      </c>
      <c r="AY6" s="158" t="s">
        <v>1635</v>
      </c>
      <c r="AZ6" s="158" t="s">
        <v>1636</v>
      </c>
      <c r="BA6" s="158" t="s">
        <v>1637</v>
      </c>
      <c r="BB6" s="158" t="s">
        <v>1638</v>
      </c>
      <c r="BC6" s="158" t="s">
        <v>1639</v>
      </c>
      <c r="BD6" s="158" t="s">
        <v>1640</v>
      </c>
      <c r="BE6" s="158" t="s">
        <v>1641</v>
      </c>
      <c r="BF6" s="158" t="s">
        <v>1642</v>
      </c>
      <c r="BG6" s="158" t="s">
        <v>1643</v>
      </c>
      <c r="BH6" s="158" t="s">
        <v>1644</v>
      </c>
      <c r="BI6" s="158" t="s">
        <v>1645</v>
      </c>
      <c r="BJ6" s="158" t="s">
        <v>1646</v>
      </c>
      <c r="BK6" s="158" t="s">
        <v>1647</v>
      </c>
      <c r="BL6" s="158" t="s">
        <v>1648</v>
      </c>
      <c r="BM6" s="158" t="s">
        <v>1649</v>
      </c>
      <c r="BN6" s="158" t="s">
        <v>1650</v>
      </c>
      <c r="BO6" s="158" t="s">
        <v>1651</v>
      </c>
      <c r="BP6" s="158" t="s">
        <v>1652</v>
      </c>
      <c r="BQ6" s="158" t="s">
        <v>1653</v>
      </c>
      <c r="BR6" s="158" t="s">
        <v>1654</v>
      </c>
      <c r="BS6" s="158" t="s">
        <v>1655</v>
      </c>
      <c r="BT6" s="158" t="s">
        <v>1656</v>
      </c>
      <c r="BU6" s="158" t="s">
        <v>1657</v>
      </c>
      <c r="BV6" s="158" t="s">
        <v>1658</v>
      </c>
      <c r="BW6" s="158" t="s">
        <v>1659</v>
      </c>
      <c r="BX6" s="158" t="s">
        <v>1660</v>
      </c>
      <c r="BY6" s="158" t="s">
        <v>1661</v>
      </c>
      <c r="BZ6" s="158" t="s">
        <v>1662</v>
      </c>
      <c r="CA6" s="158" t="s">
        <v>1663</v>
      </c>
      <c r="CB6" s="158" t="s">
        <v>1664</v>
      </c>
      <c r="CC6" s="158" t="s">
        <v>1665</v>
      </c>
      <c r="CD6" s="158" t="s">
        <v>1666</v>
      </c>
      <c r="CE6" s="158" t="s">
        <v>1667</v>
      </c>
      <c r="CF6" s="158" t="s">
        <v>1668</v>
      </c>
      <c r="CG6" s="158" t="s">
        <v>1669</v>
      </c>
      <c r="CH6" s="158" t="s">
        <v>1670</v>
      </c>
      <c r="CI6" s="158" t="s">
        <v>1671</v>
      </c>
      <c r="CJ6" s="158" t="s">
        <v>1672</v>
      </c>
      <c r="CK6" s="158" t="s">
        <v>1673</v>
      </c>
      <c r="CL6" s="158" t="s">
        <v>1674</v>
      </c>
      <c r="CM6" s="158" t="s">
        <v>1675</v>
      </c>
      <c r="CN6" s="158" t="s">
        <v>1676</v>
      </c>
      <c r="CO6" s="158" t="s">
        <v>1677</v>
      </c>
      <c r="CP6" s="158" t="s">
        <v>1678</v>
      </c>
      <c r="CQ6" s="158" t="s">
        <v>1679</v>
      </c>
      <c r="CR6" s="158" t="s">
        <v>1680</v>
      </c>
      <c r="CS6" s="158" t="s">
        <v>1681</v>
      </c>
      <c r="CT6" s="158" t="s">
        <v>1682</v>
      </c>
      <c r="CU6" s="158" t="s">
        <v>1683</v>
      </c>
      <c r="CV6" s="158" t="s">
        <v>1684</v>
      </c>
      <c r="CW6" s="158" t="s">
        <v>1685</v>
      </c>
      <c r="CX6" s="158" t="s">
        <v>1686</v>
      </c>
      <c r="CY6" s="158" t="s">
        <v>1687</v>
      </c>
      <c r="CZ6" s="158" t="s">
        <v>1688</v>
      </c>
      <c r="DA6" s="158" t="s">
        <v>1689</v>
      </c>
      <c r="DB6" s="158" t="s">
        <v>1690</v>
      </c>
      <c r="DC6" s="158" t="s">
        <v>1691</v>
      </c>
      <c r="DD6" s="158" t="s">
        <v>1692</v>
      </c>
      <c r="DE6" s="158" t="s">
        <v>1693</v>
      </c>
      <c r="DF6" s="158" t="s">
        <v>1694</v>
      </c>
      <c r="DG6" s="158" t="s">
        <v>1695</v>
      </c>
      <c r="DH6" s="158" t="s">
        <v>1696</v>
      </c>
      <c r="DI6" s="158" t="s">
        <v>1697</v>
      </c>
      <c r="DJ6" s="158" t="s">
        <v>1698</v>
      </c>
      <c r="DK6" s="158" t="s">
        <v>1699</v>
      </c>
      <c r="DL6" s="158" t="s">
        <v>1700</v>
      </c>
      <c r="DM6" s="158" t="s">
        <v>1701</v>
      </c>
      <c r="DN6" s="158" t="s">
        <v>1702</v>
      </c>
      <c r="DO6" s="158" t="s">
        <v>1703</v>
      </c>
      <c r="DP6" s="158" t="s">
        <v>1704</v>
      </c>
      <c r="DQ6" s="158" t="s">
        <v>1705</v>
      </c>
      <c r="DR6" s="158" t="s">
        <v>1706</v>
      </c>
      <c r="DS6" s="158" t="s">
        <v>1707</v>
      </c>
      <c r="DT6" s="158" t="s">
        <v>1708</v>
      </c>
      <c r="DU6" s="158" t="s">
        <v>1709</v>
      </c>
      <c r="DV6" s="158" t="s">
        <v>1710</v>
      </c>
      <c r="DW6" s="158" t="s">
        <v>1711</v>
      </c>
      <c r="DX6" s="158" t="s">
        <v>1712</v>
      </c>
      <c r="DY6" s="158" t="s">
        <v>1713</v>
      </c>
      <c r="DZ6" s="158" t="s">
        <v>1714</v>
      </c>
      <c r="EA6" s="158" t="s">
        <v>1715</v>
      </c>
      <c r="EB6" s="158" t="s">
        <v>1716</v>
      </c>
      <c r="EC6" s="158" t="s">
        <v>1717</v>
      </c>
      <c r="ED6" s="158" t="s">
        <v>1718</v>
      </c>
      <c r="EE6" s="158" t="s">
        <v>1719</v>
      </c>
      <c r="EF6" s="158" t="s">
        <v>1720</v>
      </c>
      <c r="EG6" s="158" t="s">
        <v>1721</v>
      </c>
      <c r="EH6" s="158" t="s">
        <v>1722</v>
      </c>
      <c r="EI6" s="158" t="s">
        <v>1723</v>
      </c>
      <c r="EJ6" s="158" t="s">
        <v>1724</v>
      </c>
      <c r="EK6" s="158" t="s">
        <v>1725</v>
      </c>
      <c r="EL6" s="158" t="s">
        <v>1726</v>
      </c>
      <c r="EM6" s="158" t="s">
        <v>1727</v>
      </c>
      <c r="EN6" s="158" t="s">
        <v>1728</v>
      </c>
      <c r="EO6" s="158" t="s">
        <v>1729</v>
      </c>
      <c r="EP6" s="158" t="s">
        <v>1730</v>
      </c>
      <c r="EQ6" s="158" t="s">
        <v>1731</v>
      </c>
      <c r="ER6" s="158" t="s">
        <v>1732</v>
      </c>
      <c r="ES6" s="158" t="s">
        <v>1733</v>
      </c>
      <c r="ET6" s="158" t="s">
        <v>1734</v>
      </c>
      <c r="EU6" s="158" t="s">
        <v>1735</v>
      </c>
      <c r="EV6" s="158" t="s">
        <v>1736</v>
      </c>
      <c r="EW6" s="158" t="s">
        <v>1737</v>
      </c>
      <c r="EX6" s="158" t="s">
        <v>1738</v>
      </c>
      <c r="EY6" s="158" t="s">
        <v>1739</v>
      </c>
      <c r="EZ6" s="158" t="s">
        <v>1740</v>
      </c>
      <c r="FA6" s="158" t="s">
        <v>1741</v>
      </c>
      <c r="FB6" s="158" t="s">
        <v>1742</v>
      </c>
      <c r="FC6" s="158" t="s">
        <v>1743</v>
      </c>
      <c r="FD6" s="158" t="s">
        <v>1744</v>
      </c>
      <c r="FE6" s="158" t="s">
        <v>1745</v>
      </c>
      <c r="FF6" s="158" t="s">
        <v>1746</v>
      </c>
      <c r="FG6" s="158" t="s">
        <v>1747</v>
      </c>
      <c r="FH6" s="158" t="s">
        <v>1748</v>
      </c>
      <c r="FI6" s="158" t="s">
        <v>1749</v>
      </c>
      <c r="FJ6" s="158" t="s">
        <v>1750</v>
      </c>
      <c r="FK6" s="158" t="s">
        <v>1751</v>
      </c>
      <c r="FL6" s="158" t="s">
        <v>1752</v>
      </c>
      <c r="FM6" s="158" t="s">
        <v>1753</v>
      </c>
      <c r="FN6" s="158" t="s">
        <v>1754</v>
      </c>
      <c r="FO6" s="158" t="s">
        <v>1755</v>
      </c>
      <c r="FP6" s="158" t="s">
        <v>1756</v>
      </c>
      <c r="FQ6" s="158" t="s">
        <v>1757</v>
      </c>
      <c r="FR6" s="158" t="s">
        <v>1758</v>
      </c>
      <c r="FS6" s="158" t="s">
        <v>1759</v>
      </c>
      <c r="FT6" s="158" t="s">
        <v>1760</v>
      </c>
      <c r="FU6" s="158" t="s">
        <v>1761</v>
      </c>
      <c r="FV6" s="158" t="s">
        <v>1762</v>
      </c>
      <c r="FW6" s="158" t="s">
        <v>1763</v>
      </c>
      <c r="FX6" s="158" t="s">
        <v>1764</v>
      </c>
      <c r="FY6" s="158" t="s">
        <v>1765</v>
      </c>
      <c r="FZ6" s="158" t="s">
        <v>1766</v>
      </c>
      <c r="GA6" s="158" t="s">
        <v>1767</v>
      </c>
      <c r="GB6" s="158" t="s">
        <v>1768</v>
      </c>
      <c r="GC6" s="158" t="s">
        <v>1769</v>
      </c>
      <c r="GD6" s="158" t="s">
        <v>1770</v>
      </c>
      <c r="GE6" s="158" t="s">
        <v>1771</v>
      </c>
      <c r="GF6" s="158" t="s">
        <v>1772</v>
      </c>
      <c r="GG6" s="158" t="s">
        <v>1773</v>
      </c>
      <c r="GH6" s="158" t="s">
        <v>1774</v>
      </c>
      <c r="GI6" s="158" t="s">
        <v>1775</v>
      </c>
      <c r="GJ6" s="158" t="s">
        <v>1776</v>
      </c>
      <c r="GK6" s="158" t="s">
        <v>1777</v>
      </c>
      <c r="GL6" s="158" t="s">
        <v>1778</v>
      </c>
      <c r="GM6" s="158" t="s">
        <v>1779</v>
      </c>
      <c r="GN6" s="158" t="s">
        <v>1780</v>
      </c>
      <c r="GO6" s="158" t="s">
        <v>1781</v>
      </c>
      <c r="GP6" s="158" t="s">
        <v>1782</v>
      </c>
      <c r="GQ6" s="158" t="s">
        <v>1783</v>
      </c>
      <c r="GR6" s="158" t="s">
        <v>1784</v>
      </c>
      <c r="GS6" s="158" t="s">
        <v>1785</v>
      </c>
      <c r="GT6" s="158" t="s">
        <v>1786</v>
      </c>
      <c r="GU6" s="158" t="s">
        <v>1787</v>
      </c>
      <c r="GV6" s="158" t="s">
        <v>1788</v>
      </c>
      <c r="GW6" s="158" t="s">
        <v>1789</v>
      </c>
      <c r="GX6" s="158" t="s">
        <v>1790</v>
      </c>
      <c r="GY6" s="158" t="s">
        <v>1791</v>
      </c>
      <c r="GZ6" s="158" t="s">
        <v>1792</v>
      </c>
      <c r="HA6" s="158" t="s">
        <v>1793</v>
      </c>
      <c r="HB6" s="158" t="s">
        <v>1794</v>
      </c>
      <c r="HC6" s="158" t="s">
        <v>1795</v>
      </c>
      <c r="HD6" s="158" t="s">
        <v>1796</v>
      </c>
      <c r="HE6" s="158" t="s">
        <v>1797</v>
      </c>
      <c r="HF6" s="158" t="s">
        <v>1798</v>
      </c>
      <c r="HG6" s="158" t="s">
        <v>1799</v>
      </c>
      <c r="HH6" s="158" t="s">
        <v>1800</v>
      </c>
      <c r="HI6" s="158" t="s">
        <v>1801</v>
      </c>
      <c r="HJ6" s="158" t="s">
        <v>1802</v>
      </c>
      <c r="HK6" s="158" t="s">
        <v>1803</v>
      </c>
      <c r="HL6" s="158" t="s">
        <v>1804</v>
      </c>
      <c r="HM6" s="158" t="s">
        <v>1805</v>
      </c>
      <c r="HN6" s="158" t="s">
        <v>1806</v>
      </c>
      <c r="HO6" s="158" t="s">
        <v>1807</v>
      </c>
      <c r="HP6" s="158" t="s">
        <v>1808</v>
      </c>
      <c r="HQ6" s="158" t="s">
        <v>1809</v>
      </c>
      <c r="HR6" s="158" t="s">
        <v>1810</v>
      </c>
      <c r="HS6" s="158" t="s">
        <v>1811</v>
      </c>
      <c r="HT6" s="158" t="s">
        <v>1812</v>
      </c>
      <c r="HU6" s="158" t="s">
        <v>1813</v>
      </c>
      <c r="HV6" s="158" t="s">
        <v>1814</v>
      </c>
      <c r="HW6" s="158" t="s">
        <v>1815</v>
      </c>
      <c r="HX6" s="158" t="s">
        <v>1816</v>
      </c>
      <c r="HY6" s="158" t="s">
        <v>1817</v>
      </c>
      <c r="HZ6" s="158" t="s">
        <v>1818</v>
      </c>
      <c r="IA6" s="158" t="s">
        <v>1819</v>
      </c>
      <c r="IB6" s="158" t="s">
        <v>1820</v>
      </c>
      <c r="IC6" s="158" t="s">
        <v>1821</v>
      </c>
      <c r="ID6" s="158" t="s">
        <v>1822</v>
      </c>
      <c r="IE6" s="158" t="s">
        <v>1823</v>
      </c>
      <c r="IF6" s="158" t="s">
        <v>1824</v>
      </c>
      <c r="IG6" s="158" t="s">
        <v>1825</v>
      </c>
      <c r="IH6" s="158" t="s">
        <v>1826</v>
      </c>
      <c r="II6" s="158" t="s">
        <v>1827</v>
      </c>
      <c r="IJ6" s="158" t="s">
        <v>1828</v>
      </c>
      <c r="IK6" s="158" t="s">
        <v>1829</v>
      </c>
      <c r="IL6" s="158" t="s">
        <v>1830</v>
      </c>
      <c r="IM6" s="158" t="s">
        <v>1831</v>
      </c>
      <c r="IN6" s="158" t="s">
        <v>1832</v>
      </c>
      <c r="IO6" s="158" t="s">
        <v>1833</v>
      </c>
      <c r="IP6" s="158" t="s">
        <v>1834</v>
      </c>
      <c r="IQ6" s="158" t="s">
        <v>1835</v>
      </c>
      <c r="IR6" s="158" t="s">
        <v>1836</v>
      </c>
      <c r="IS6" s="158" t="s">
        <v>1837</v>
      </c>
      <c r="IT6" s="158" t="s">
        <v>1838</v>
      </c>
      <c r="IU6" s="158" t="s">
        <v>1839</v>
      </c>
      <c r="IV6" s="158" t="s">
        <v>1840</v>
      </c>
      <c r="IW6" s="158" t="s">
        <v>1841</v>
      </c>
      <c r="IX6" s="158" t="s">
        <v>1842</v>
      </c>
      <c r="IY6" s="158" t="s">
        <v>1843</v>
      </c>
      <c r="IZ6" s="158" t="s">
        <v>1844</v>
      </c>
      <c r="JA6" s="158" t="s">
        <v>1845</v>
      </c>
      <c r="JB6" s="158" t="s">
        <v>1846</v>
      </c>
      <c r="JC6" s="158" t="s">
        <v>1847</v>
      </c>
      <c r="JD6" s="158" t="s">
        <v>1848</v>
      </c>
      <c r="JE6" s="158" t="s">
        <v>1849</v>
      </c>
      <c r="JF6" s="158" t="s">
        <v>1850</v>
      </c>
      <c r="JG6" s="158" t="s">
        <v>1851</v>
      </c>
      <c r="JH6" s="158" t="s">
        <v>1852</v>
      </c>
      <c r="JI6" s="158" t="s">
        <v>1853</v>
      </c>
      <c r="JJ6" s="158" t="s">
        <v>1854</v>
      </c>
      <c r="JK6" s="158" t="s">
        <v>1855</v>
      </c>
      <c r="JL6" s="158" t="s">
        <v>1856</v>
      </c>
      <c r="JM6" s="158" t="s">
        <v>1857</v>
      </c>
      <c r="JN6" s="158" t="s">
        <v>1858</v>
      </c>
      <c r="JO6" s="158" t="s">
        <v>1859</v>
      </c>
      <c r="JP6" s="158" t="s">
        <v>1860</v>
      </c>
      <c r="JQ6" s="158" t="s">
        <v>1861</v>
      </c>
      <c r="JR6" s="158" t="s">
        <v>1862</v>
      </c>
      <c r="JS6" s="158" t="s">
        <v>1863</v>
      </c>
      <c r="JT6" s="158" t="s">
        <v>1864</v>
      </c>
      <c r="JU6" s="158" t="s">
        <v>1865</v>
      </c>
      <c r="JV6" s="158" t="s">
        <v>1866</v>
      </c>
      <c r="JW6" s="158" t="s">
        <v>1867</v>
      </c>
      <c r="JX6" s="158" t="s">
        <v>1868</v>
      </c>
      <c r="JY6" s="158" t="s">
        <v>1869</v>
      </c>
      <c r="JZ6" s="158" t="s">
        <v>1870</v>
      </c>
      <c r="KA6" s="158" t="s">
        <v>1871</v>
      </c>
      <c r="KB6" s="158" t="s">
        <v>1872</v>
      </c>
      <c r="KC6" s="158" t="s">
        <v>1873</v>
      </c>
      <c r="KD6" s="158" t="s">
        <v>1874</v>
      </c>
      <c r="KE6" s="158" t="s">
        <v>1875</v>
      </c>
      <c r="KF6" s="158" t="s">
        <v>1876</v>
      </c>
      <c r="KG6" s="158" t="s">
        <v>1877</v>
      </c>
      <c r="KH6" s="158" t="s">
        <v>1878</v>
      </c>
      <c r="KI6" s="158" t="s">
        <v>1879</v>
      </c>
    </row>
    <row r="7" spans="1:295" ht="27" customHeight="1" x14ac:dyDescent="0.35">
      <c r="A7" s="234" t="s">
        <v>25</v>
      </c>
      <c r="B7" s="234"/>
      <c r="C7" s="233" t="s">
        <v>1880</v>
      </c>
      <c r="D7" s="233"/>
      <c r="E7" s="233"/>
      <c r="F7" s="233" t="s">
        <v>1881</v>
      </c>
      <c r="G7" s="233" t="s">
        <v>1882</v>
      </c>
      <c r="H7" s="233"/>
      <c r="I7" s="233"/>
      <c r="J7" s="233"/>
      <c r="K7" s="233" t="s">
        <v>1883</v>
      </c>
      <c r="L7" s="233"/>
      <c r="M7" s="233"/>
      <c r="N7" s="233" t="s">
        <v>1884</v>
      </c>
      <c r="O7" s="233" t="s">
        <v>1885</v>
      </c>
      <c r="P7" s="233"/>
      <c r="Q7" s="233" t="s">
        <v>1886</v>
      </c>
      <c r="R7" s="233"/>
      <c r="S7" s="233" t="s">
        <v>1887</v>
      </c>
      <c r="T7" s="233"/>
      <c r="U7" s="233" t="s">
        <v>1888</v>
      </c>
      <c r="V7" s="233"/>
      <c r="W7" s="233"/>
      <c r="X7" s="233" t="s">
        <v>1889</v>
      </c>
      <c r="Y7" s="233"/>
      <c r="Z7" s="233"/>
      <c r="AA7" s="233" t="s">
        <v>1890</v>
      </c>
      <c r="AB7" s="233"/>
      <c r="AC7" s="233"/>
      <c r="AD7" s="233"/>
      <c r="AE7" s="233"/>
      <c r="AF7" s="233"/>
      <c r="AG7" s="233"/>
      <c r="AH7" s="233"/>
      <c r="AI7" s="233"/>
      <c r="AJ7" s="233" t="s">
        <v>1891</v>
      </c>
      <c r="AK7" s="233"/>
      <c r="AL7" s="233"/>
      <c r="AM7" s="233" t="s">
        <v>1892</v>
      </c>
      <c r="AN7" s="233"/>
      <c r="AO7" s="233" t="s">
        <v>1893</v>
      </c>
      <c r="AP7" s="233"/>
      <c r="AQ7" s="233" t="s">
        <v>1894</v>
      </c>
      <c r="AR7" s="233"/>
      <c r="AS7" s="233"/>
      <c r="AT7" s="233" t="s">
        <v>1895</v>
      </c>
      <c r="AU7" s="233"/>
      <c r="AV7" s="233" t="s">
        <v>1896</v>
      </c>
      <c r="AW7" s="233"/>
      <c r="AX7" s="233" t="s">
        <v>1895</v>
      </c>
      <c r="AY7" s="233"/>
      <c r="AZ7" s="233"/>
      <c r="BA7" s="233" t="s">
        <v>1897</v>
      </c>
      <c r="BB7" s="233" t="s">
        <v>1898</v>
      </c>
      <c r="BC7" s="233" t="s">
        <v>1899</v>
      </c>
      <c r="BD7" s="233"/>
      <c r="BE7" s="233"/>
      <c r="BF7" s="233" t="s">
        <v>1900</v>
      </c>
      <c r="BG7" s="233"/>
      <c r="BH7" s="233"/>
      <c r="BI7" s="233"/>
      <c r="BJ7" s="233"/>
      <c r="BK7" s="233" t="s">
        <v>1901</v>
      </c>
      <c r="BL7" s="233" t="s">
        <v>1902</v>
      </c>
      <c r="BM7" s="233"/>
      <c r="BN7" s="233" t="s">
        <v>1903</v>
      </c>
      <c r="BO7" s="233"/>
      <c r="BP7" s="233"/>
      <c r="BQ7" s="233" t="s">
        <v>1904</v>
      </c>
      <c r="BR7" s="233"/>
      <c r="BS7" s="233"/>
      <c r="BT7" s="233"/>
      <c r="BU7" s="233" t="s">
        <v>1905</v>
      </c>
      <c r="BV7" s="233" t="s">
        <v>1906</v>
      </c>
      <c r="BW7" s="233" t="s">
        <v>1907</v>
      </c>
      <c r="BX7" s="233"/>
      <c r="BY7" s="233"/>
      <c r="BZ7" s="233"/>
      <c r="CA7" s="233" t="s">
        <v>1908</v>
      </c>
      <c r="CB7" s="233"/>
      <c r="CC7" s="233"/>
      <c r="CD7" s="233"/>
      <c r="CE7" s="233"/>
      <c r="CF7" s="233" t="s">
        <v>1909</v>
      </c>
      <c r="CG7" s="233"/>
      <c r="CH7" s="233"/>
      <c r="CI7" s="233"/>
      <c r="CJ7" s="233" t="s">
        <v>1910</v>
      </c>
      <c r="CK7" s="233"/>
      <c r="CL7" s="233" t="s">
        <v>1911</v>
      </c>
      <c r="CM7" s="233"/>
      <c r="CN7" s="233" t="s">
        <v>1912</v>
      </c>
      <c r="CO7" s="233" t="s">
        <v>1913</v>
      </c>
      <c r="CP7" s="233"/>
      <c r="CQ7" s="233"/>
      <c r="CR7" s="233" t="s">
        <v>1914</v>
      </c>
      <c r="CS7" s="233"/>
      <c r="CT7" s="233"/>
      <c r="CU7" s="233"/>
      <c r="CV7" s="233"/>
      <c r="CW7" s="233" t="s">
        <v>1915</v>
      </c>
      <c r="CX7" s="233" t="s">
        <v>1916</v>
      </c>
      <c r="CY7" s="233"/>
      <c r="CZ7" s="233"/>
      <c r="DA7" s="233"/>
      <c r="DB7" s="233"/>
      <c r="DC7" s="233"/>
      <c r="DD7" s="233" t="s">
        <v>1917</v>
      </c>
      <c r="DE7" s="233"/>
      <c r="DF7" s="233"/>
      <c r="DG7" s="233" t="s">
        <v>1918</v>
      </c>
      <c r="DH7" s="233"/>
      <c r="DI7" s="233" t="s">
        <v>1919</v>
      </c>
      <c r="DJ7" s="233"/>
      <c r="DK7" s="233" t="s">
        <v>1920</v>
      </c>
      <c r="DL7" s="233" t="s">
        <v>1921</v>
      </c>
      <c r="DM7" s="233"/>
      <c r="DN7" s="233"/>
      <c r="DO7" s="233"/>
      <c r="DP7" s="233"/>
      <c r="DQ7" s="233" t="s">
        <v>1922</v>
      </c>
      <c r="DR7" s="233" t="s">
        <v>1923</v>
      </c>
      <c r="DS7" s="233" t="s">
        <v>1924</v>
      </c>
      <c r="DT7" s="233"/>
      <c r="DU7" s="233"/>
      <c r="DV7" s="233"/>
      <c r="DW7" s="233"/>
      <c r="DX7" s="233"/>
      <c r="DY7" s="233"/>
      <c r="DZ7" s="233"/>
      <c r="EA7" s="233" t="s">
        <v>1925</v>
      </c>
      <c r="EB7" s="233" t="s">
        <v>1926</v>
      </c>
      <c r="EC7" s="233"/>
      <c r="ED7" s="233"/>
      <c r="EE7" s="233" t="s">
        <v>1925</v>
      </c>
      <c r="EF7" s="233"/>
      <c r="EG7" s="233" t="s">
        <v>1927</v>
      </c>
      <c r="EH7" s="233" t="s">
        <v>1928</v>
      </c>
      <c r="EI7" s="233"/>
      <c r="EJ7" s="233" t="s">
        <v>1929</v>
      </c>
      <c r="EK7" s="233"/>
      <c r="EL7" s="233"/>
      <c r="EM7" s="233"/>
      <c r="EN7" s="233"/>
      <c r="EO7" s="233"/>
      <c r="EP7" s="233"/>
      <c r="EQ7" s="233"/>
      <c r="ER7" s="233"/>
      <c r="ES7" s="233"/>
      <c r="ET7" s="233" t="s">
        <v>1930</v>
      </c>
      <c r="EU7" s="233" t="s">
        <v>1931</v>
      </c>
      <c r="EV7" s="233" t="s">
        <v>1932</v>
      </c>
      <c r="EW7" s="233" t="s">
        <v>1933</v>
      </c>
      <c r="EX7" s="233" t="s">
        <v>1934</v>
      </c>
      <c r="EY7" s="233" t="s">
        <v>1935</v>
      </c>
      <c r="EZ7" s="233" t="s">
        <v>1936</v>
      </c>
      <c r="FA7" s="233"/>
      <c r="FB7" s="233" t="s">
        <v>1937</v>
      </c>
      <c r="FC7" s="233"/>
      <c r="FD7" s="233" t="s">
        <v>1938</v>
      </c>
      <c r="FE7" s="233"/>
      <c r="FF7" s="233"/>
      <c r="FG7" s="233" t="s">
        <v>1939</v>
      </c>
      <c r="FH7" s="233"/>
      <c r="FI7" s="233"/>
      <c r="FJ7" s="233" t="s">
        <v>1940</v>
      </c>
      <c r="FK7" s="233"/>
      <c r="FL7" s="233"/>
      <c r="FM7" s="233" t="s">
        <v>1941</v>
      </c>
      <c r="FN7" s="233"/>
      <c r="FO7" s="233"/>
      <c r="FP7" s="233" t="s">
        <v>1942</v>
      </c>
      <c r="FQ7" s="233"/>
      <c r="FR7" s="233"/>
      <c r="FS7" s="233" t="s">
        <v>1943</v>
      </c>
      <c r="FT7" s="233" t="s">
        <v>1942</v>
      </c>
      <c r="FU7" s="233"/>
      <c r="FV7" s="233"/>
      <c r="FW7" s="233"/>
      <c r="FX7" s="233" t="s">
        <v>1944</v>
      </c>
      <c r="FY7" s="233" t="s">
        <v>1945</v>
      </c>
      <c r="FZ7" s="233" t="s">
        <v>1946</v>
      </c>
      <c r="GA7" s="233" t="s">
        <v>1947</v>
      </c>
      <c r="GB7" s="233" t="s">
        <v>1948</v>
      </c>
      <c r="GC7" s="233" t="s">
        <v>1949</v>
      </c>
      <c r="GD7" s="233"/>
      <c r="GE7" s="233" t="s">
        <v>1950</v>
      </c>
      <c r="GF7" s="233" t="s">
        <v>1951</v>
      </c>
      <c r="GG7" s="233" t="s">
        <v>1952</v>
      </c>
      <c r="GH7" s="233" t="s">
        <v>1953</v>
      </c>
      <c r="GI7" s="233" t="s">
        <v>1954</v>
      </c>
      <c r="GJ7" s="233"/>
      <c r="GK7" s="233" t="s">
        <v>1953</v>
      </c>
      <c r="GL7" s="233" t="s">
        <v>1955</v>
      </c>
      <c r="GM7" s="233"/>
      <c r="GN7" s="233" t="s">
        <v>1956</v>
      </c>
      <c r="GO7" s="233" t="s">
        <v>1957</v>
      </c>
      <c r="GP7" s="233" t="s">
        <v>1952</v>
      </c>
      <c r="GQ7" s="233"/>
      <c r="GR7" s="233" t="s">
        <v>1958</v>
      </c>
      <c r="GS7" s="233"/>
      <c r="GT7" s="233"/>
      <c r="GU7" s="233" t="s">
        <v>1959</v>
      </c>
      <c r="GV7" s="233" t="s">
        <v>1954</v>
      </c>
      <c r="GW7" s="233"/>
      <c r="GX7" s="233" t="s">
        <v>1960</v>
      </c>
      <c r="GY7" s="233" t="s">
        <v>1961</v>
      </c>
      <c r="GZ7" s="233"/>
      <c r="HA7" s="233" t="s">
        <v>1960</v>
      </c>
      <c r="HB7" s="233" t="s">
        <v>1962</v>
      </c>
      <c r="HC7" s="233"/>
      <c r="HD7" s="233" t="s">
        <v>1963</v>
      </c>
      <c r="HE7" s="233" t="s">
        <v>1964</v>
      </c>
      <c r="HF7" s="233" t="s">
        <v>1965</v>
      </c>
      <c r="HG7" s="233" t="s">
        <v>1966</v>
      </c>
      <c r="HH7" s="233" t="s">
        <v>1964</v>
      </c>
      <c r="HI7" s="233" t="s">
        <v>1967</v>
      </c>
      <c r="HJ7" s="233"/>
      <c r="HK7" s="233"/>
      <c r="HL7" s="233"/>
      <c r="HM7" s="233"/>
      <c r="HN7" s="233"/>
      <c r="HO7" s="233" t="s">
        <v>1968</v>
      </c>
      <c r="HP7" s="233"/>
      <c r="HQ7" s="233"/>
      <c r="HR7" s="233"/>
      <c r="HS7" s="233"/>
      <c r="HT7" s="233"/>
      <c r="HU7" s="233"/>
      <c r="HV7" s="233"/>
      <c r="HW7" s="233"/>
      <c r="HX7" s="233"/>
      <c r="HY7" s="233" t="s">
        <v>1969</v>
      </c>
      <c r="HZ7" s="233"/>
      <c r="IA7" s="233" t="s">
        <v>1970</v>
      </c>
      <c r="IB7" s="233"/>
      <c r="IC7" s="233"/>
      <c r="ID7" s="233"/>
      <c r="IE7" s="233"/>
      <c r="IF7" s="233"/>
      <c r="IG7" s="233"/>
      <c r="IH7" s="233"/>
      <c r="II7" s="233"/>
      <c r="IJ7" s="233" t="s">
        <v>1971</v>
      </c>
      <c r="IK7" s="233"/>
      <c r="IL7" s="233"/>
      <c r="IM7" s="233"/>
      <c r="IN7" s="233"/>
      <c r="IO7" s="233" t="s">
        <v>1972</v>
      </c>
      <c r="IP7" s="233"/>
      <c r="IQ7" s="233" t="s">
        <v>1973</v>
      </c>
      <c r="IR7" s="233"/>
      <c r="IS7" s="233" t="s">
        <v>1974</v>
      </c>
      <c r="IT7" s="233"/>
      <c r="IU7" s="233"/>
      <c r="IV7" s="233"/>
      <c r="IW7" s="233" t="s">
        <v>1975</v>
      </c>
      <c r="IX7" s="233"/>
      <c r="IY7" s="233" t="s">
        <v>1976</v>
      </c>
      <c r="IZ7" s="233" t="s">
        <v>1977</v>
      </c>
      <c r="JA7" s="233" t="s">
        <v>1978</v>
      </c>
      <c r="JB7" s="233" t="s">
        <v>1979</v>
      </c>
      <c r="JC7" s="233"/>
      <c r="JD7" s="233" t="s">
        <v>1980</v>
      </c>
      <c r="JE7" s="233"/>
      <c r="JF7" s="233" t="s">
        <v>1981</v>
      </c>
      <c r="JG7" s="233"/>
      <c r="JH7" s="233"/>
      <c r="JI7" s="233" t="s">
        <v>1982</v>
      </c>
      <c r="JJ7" s="233"/>
      <c r="JK7" s="233"/>
      <c r="JL7" s="233"/>
      <c r="JM7" s="233"/>
      <c r="JN7" s="233"/>
      <c r="JO7" s="233" t="s">
        <v>1983</v>
      </c>
      <c r="JP7" s="233"/>
      <c r="JQ7" s="233" t="s">
        <v>1984</v>
      </c>
      <c r="JR7" s="233"/>
      <c r="JS7" s="233"/>
      <c r="JT7" s="233" t="s">
        <v>1985</v>
      </c>
      <c r="JU7" s="233" t="s">
        <v>1986</v>
      </c>
      <c r="JV7" s="233" t="s">
        <v>1987</v>
      </c>
      <c r="JW7" s="233" t="s">
        <v>1970</v>
      </c>
      <c r="JX7" s="233" t="s">
        <v>1988</v>
      </c>
      <c r="JY7" s="233" t="s">
        <v>1989</v>
      </c>
      <c r="JZ7" s="233" t="s">
        <v>1990</v>
      </c>
      <c r="KA7" s="233"/>
      <c r="KB7" s="233"/>
      <c r="KC7" s="233" t="s">
        <v>1991</v>
      </c>
      <c r="KD7" s="233"/>
      <c r="KE7" s="233"/>
      <c r="KF7" s="233" t="s">
        <v>1986</v>
      </c>
      <c r="KG7" s="233" t="s">
        <v>1992</v>
      </c>
      <c r="KH7" s="233" t="s">
        <v>1993</v>
      </c>
      <c r="KI7" s="233"/>
    </row>
    <row r="8" spans="1:295" ht="27" customHeight="1" x14ac:dyDescent="0.35">
      <c r="A8" s="157" t="s">
        <v>69</v>
      </c>
      <c r="B8" s="157" t="s">
        <v>447</v>
      </c>
      <c r="C8" s="158" t="s">
        <v>1994</v>
      </c>
      <c r="D8" s="158" t="s">
        <v>1995</v>
      </c>
      <c r="E8" s="158" t="s">
        <v>1996</v>
      </c>
      <c r="F8" s="158" t="s">
        <v>1997</v>
      </c>
      <c r="G8" s="158" t="s">
        <v>1998</v>
      </c>
      <c r="H8" s="158" t="s">
        <v>1999</v>
      </c>
      <c r="I8" s="158" t="s">
        <v>2000</v>
      </c>
      <c r="J8" s="158" t="s">
        <v>2001</v>
      </c>
      <c r="K8" s="158" t="s">
        <v>2002</v>
      </c>
      <c r="L8" s="158" t="s">
        <v>2003</v>
      </c>
      <c r="M8" s="158" t="s">
        <v>338</v>
      </c>
      <c r="N8" s="158" t="s">
        <v>2004</v>
      </c>
      <c r="O8" s="159" t="s">
        <v>2005</v>
      </c>
      <c r="P8" s="158" t="s">
        <v>2006</v>
      </c>
      <c r="Q8" s="158" t="s">
        <v>2007</v>
      </c>
      <c r="R8" s="158" t="s">
        <v>2006</v>
      </c>
      <c r="S8" s="158" t="s">
        <v>2008</v>
      </c>
      <c r="T8" s="158" t="s">
        <v>2001</v>
      </c>
      <c r="U8" s="158" t="s">
        <v>2009</v>
      </c>
      <c r="V8" s="158" t="s">
        <v>2010</v>
      </c>
      <c r="W8" s="158" t="s">
        <v>2011</v>
      </c>
      <c r="X8" s="158" t="s">
        <v>2012</v>
      </c>
      <c r="Y8" s="158" t="s">
        <v>2013</v>
      </c>
      <c r="Z8" s="158" t="s">
        <v>2014</v>
      </c>
      <c r="AA8" s="158" t="s">
        <v>2015</v>
      </c>
      <c r="AB8" s="158" t="s">
        <v>2016</v>
      </c>
      <c r="AC8" s="158" t="s">
        <v>2017</v>
      </c>
      <c r="AD8" s="158" t="s">
        <v>2018</v>
      </c>
      <c r="AE8" s="158" t="s">
        <v>2019</v>
      </c>
      <c r="AF8" s="158" t="s">
        <v>2004</v>
      </c>
      <c r="AG8" s="158" t="s">
        <v>2005</v>
      </c>
      <c r="AH8" s="158" t="s">
        <v>2020</v>
      </c>
      <c r="AI8" s="158" t="s">
        <v>2021</v>
      </c>
      <c r="AJ8" s="159" t="s">
        <v>2022</v>
      </c>
      <c r="AK8" s="159" t="s">
        <v>2023</v>
      </c>
      <c r="AL8" s="158" t="s">
        <v>2024</v>
      </c>
      <c r="AM8" s="158" t="s">
        <v>2022</v>
      </c>
      <c r="AN8" s="158" t="s">
        <v>2023</v>
      </c>
      <c r="AO8" s="158" t="s">
        <v>2025</v>
      </c>
      <c r="AP8" s="158" t="s">
        <v>2026</v>
      </c>
      <c r="AQ8" s="158" t="s">
        <v>2027</v>
      </c>
      <c r="AR8" s="158" t="s">
        <v>2028</v>
      </c>
      <c r="AS8" s="158" t="s">
        <v>2029</v>
      </c>
      <c r="AT8" s="159" t="s">
        <v>2030</v>
      </c>
      <c r="AU8" s="159" t="s">
        <v>2031</v>
      </c>
      <c r="AV8" s="158" t="s">
        <v>2032</v>
      </c>
      <c r="AW8" s="158" t="s">
        <v>2033</v>
      </c>
      <c r="AX8" s="158" t="s">
        <v>378</v>
      </c>
      <c r="AY8" s="158" t="s">
        <v>2034</v>
      </c>
      <c r="AZ8" s="158" t="s">
        <v>2035</v>
      </c>
      <c r="BA8" s="158" t="s">
        <v>2036</v>
      </c>
      <c r="BB8" s="159" t="s">
        <v>2037</v>
      </c>
      <c r="BC8" s="158" t="s">
        <v>2038</v>
      </c>
      <c r="BD8" s="158" t="s">
        <v>2039</v>
      </c>
      <c r="BE8" s="158" t="s">
        <v>2040</v>
      </c>
      <c r="BF8" s="158" t="s">
        <v>2030</v>
      </c>
      <c r="BG8" s="158" t="s">
        <v>2031</v>
      </c>
      <c r="BH8" s="158" t="s">
        <v>2041</v>
      </c>
      <c r="BI8" s="158" t="s">
        <v>2042</v>
      </c>
      <c r="BJ8" s="158" t="s">
        <v>2043</v>
      </c>
      <c r="BK8" s="158" t="s">
        <v>2044</v>
      </c>
      <c r="BL8" s="158" t="s">
        <v>2045</v>
      </c>
      <c r="BM8" s="158" t="s">
        <v>2046</v>
      </c>
      <c r="BN8" s="158" t="s">
        <v>2037</v>
      </c>
      <c r="BO8" s="158" t="s">
        <v>2047</v>
      </c>
      <c r="BP8" s="158" t="s">
        <v>413</v>
      </c>
      <c r="BQ8" s="158" t="s">
        <v>2048</v>
      </c>
      <c r="BR8" s="158" t="s">
        <v>2049</v>
      </c>
      <c r="BS8" s="158" t="s">
        <v>2050</v>
      </c>
      <c r="BT8" s="158" t="s">
        <v>2051</v>
      </c>
      <c r="BU8" s="158" t="s">
        <v>2051</v>
      </c>
      <c r="BV8" s="158" t="s">
        <v>2052</v>
      </c>
      <c r="BW8" s="158" t="s">
        <v>2053</v>
      </c>
      <c r="BX8" s="158" t="s">
        <v>2054</v>
      </c>
      <c r="BY8" s="158" t="s">
        <v>2055</v>
      </c>
      <c r="BZ8" s="158" t="s">
        <v>2056</v>
      </c>
      <c r="CA8" s="158" t="s">
        <v>2057</v>
      </c>
      <c r="CB8" s="158" t="s">
        <v>2058</v>
      </c>
      <c r="CC8" s="158" t="s">
        <v>2059</v>
      </c>
      <c r="CD8" s="158" t="s">
        <v>2060</v>
      </c>
      <c r="CE8" s="158" t="s">
        <v>2061</v>
      </c>
      <c r="CF8" s="158" t="s">
        <v>2062</v>
      </c>
      <c r="CG8" s="158" t="s">
        <v>2063</v>
      </c>
      <c r="CH8" s="158" t="s">
        <v>2064</v>
      </c>
      <c r="CI8" s="158" t="s">
        <v>2065</v>
      </c>
      <c r="CJ8" s="158" t="s">
        <v>2066</v>
      </c>
      <c r="CK8" s="158" t="s">
        <v>2067</v>
      </c>
      <c r="CL8" s="158" t="s">
        <v>2068</v>
      </c>
      <c r="CM8" s="158" t="s">
        <v>2069</v>
      </c>
      <c r="CN8" s="158" t="s">
        <v>2070</v>
      </c>
      <c r="CO8" s="158" t="s">
        <v>2071</v>
      </c>
      <c r="CP8" s="158" t="s">
        <v>2072</v>
      </c>
      <c r="CQ8" s="158" t="s">
        <v>2073</v>
      </c>
      <c r="CR8" s="158" t="s">
        <v>2074</v>
      </c>
      <c r="CS8" s="158" t="s">
        <v>2075</v>
      </c>
      <c r="CT8" s="158" t="s">
        <v>2076</v>
      </c>
      <c r="CU8" s="158" t="s">
        <v>2077</v>
      </c>
      <c r="CV8" s="158" t="s">
        <v>2078</v>
      </c>
      <c r="CW8" s="158" t="s">
        <v>2079</v>
      </c>
      <c r="CX8" s="158" t="s">
        <v>2080</v>
      </c>
      <c r="CY8" s="158" t="s">
        <v>2081</v>
      </c>
      <c r="CZ8" s="158" t="s">
        <v>301</v>
      </c>
      <c r="DA8" s="158" t="s">
        <v>2082</v>
      </c>
      <c r="DB8" s="158" t="s">
        <v>2083</v>
      </c>
      <c r="DC8" s="158" t="s">
        <v>2084</v>
      </c>
      <c r="DD8" s="158" t="s">
        <v>2064</v>
      </c>
      <c r="DE8" s="158" t="s">
        <v>2065</v>
      </c>
      <c r="DF8" s="158" t="s">
        <v>2085</v>
      </c>
      <c r="DG8" s="158" t="s">
        <v>2086</v>
      </c>
      <c r="DH8" s="158" t="s">
        <v>2087</v>
      </c>
      <c r="DI8" s="158" t="s">
        <v>2088</v>
      </c>
      <c r="DJ8" s="158" t="s">
        <v>2089</v>
      </c>
      <c r="DK8" s="158" t="s">
        <v>2090</v>
      </c>
      <c r="DL8" s="158" t="s">
        <v>2081</v>
      </c>
      <c r="DM8" s="158" t="s">
        <v>301</v>
      </c>
      <c r="DN8" s="158" t="s">
        <v>2082</v>
      </c>
      <c r="DO8" s="158" t="s">
        <v>2091</v>
      </c>
      <c r="DP8" s="158" t="s">
        <v>2092</v>
      </c>
      <c r="DQ8" s="158" t="s">
        <v>2093</v>
      </c>
      <c r="DR8" s="158" t="s">
        <v>2094</v>
      </c>
      <c r="DS8" s="158" t="s">
        <v>2095</v>
      </c>
      <c r="DT8" s="158" t="s">
        <v>2096</v>
      </c>
      <c r="DU8" s="158" t="s">
        <v>2080</v>
      </c>
      <c r="DV8" s="158" t="s">
        <v>2081</v>
      </c>
      <c r="DW8" s="158" t="s">
        <v>2085</v>
      </c>
      <c r="DX8" s="158" t="s">
        <v>2094</v>
      </c>
      <c r="DY8" s="158" t="s">
        <v>2097</v>
      </c>
      <c r="DZ8" s="158" t="s">
        <v>2098</v>
      </c>
      <c r="EA8" s="158" t="s">
        <v>2099</v>
      </c>
      <c r="EB8" s="158" t="s">
        <v>2100</v>
      </c>
      <c r="EC8" s="158" t="s">
        <v>2101</v>
      </c>
      <c r="ED8" s="158" t="s">
        <v>2102</v>
      </c>
      <c r="EE8" s="158" t="s">
        <v>2103</v>
      </c>
      <c r="EF8" s="158" t="s">
        <v>2104</v>
      </c>
      <c r="EG8" s="158" t="s">
        <v>2039</v>
      </c>
      <c r="EH8" s="158" t="s">
        <v>2048</v>
      </c>
      <c r="EI8" s="158" t="s">
        <v>2105</v>
      </c>
      <c r="EJ8" s="158" t="s">
        <v>2106</v>
      </c>
      <c r="EK8" s="158" t="s">
        <v>2107</v>
      </c>
      <c r="EL8" s="158" t="s">
        <v>2108</v>
      </c>
      <c r="EM8" s="158" t="s">
        <v>2109</v>
      </c>
      <c r="EN8" s="158" t="s">
        <v>2110</v>
      </c>
      <c r="EO8" s="158" t="s">
        <v>2111</v>
      </c>
      <c r="EP8" s="158" t="s">
        <v>2112</v>
      </c>
      <c r="EQ8" s="158" t="s">
        <v>2113</v>
      </c>
      <c r="ER8" s="158" t="s">
        <v>2114</v>
      </c>
      <c r="ES8" s="158" t="s">
        <v>2115</v>
      </c>
      <c r="ET8" s="158" t="s">
        <v>2116</v>
      </c>
      <c r="EU8" s="158" t="s">
        <v>2117</v>
      </c>
      <c r="EV8" s="158" t="s">
        <v>16</v>
      </c>
      <c r="EW8" s="158" t="s">
        <v>2118</v>
      </c>
      <c r="EX8" s="158" t="s">
        <v>2119</v>
      </c>
      <c r="EY8" s="158" t="s">
        <v>2120</v>
      </c>
      <c r="EZ8" s="158" t="s">
        <v>2121</v>
      </c>
      <c r="FA8" s="158" t="s">
        <v>2122</v>
      </c>
      <c r="FB8" s="158" t="s">
        <v>2104</v>
      </c>
      <c r="FC8" s="158" t="s">
        <v>2109</v>
      </c>
      <c r="FD8" s="158" t="s">
        <v>2123</v>
      </c>
      <c r="FE8" s="158" t="s">
        <v>2124</v>
      </c>
      <c r="FF8" s="158" t="s">
        <v>2125</v>
      </c>
      <c r="FG8" s="158" t="s">
        <v>2126</v>
      </c>
      <c r="FH8" s="158" t="s">
        <v>2127</v>
      </c>
      <c r="FI8" s="158" t="s">
        <v>2128</v>
      </c>
      <c r="FJ8" s="158" t="s">
        <v>2057</v>
      </c>
      <c r="FK8" s="158" t="s">
        <v>2058</v>
      </c>
      <c r="FL8" s="158" t="s">
        <v>2129</v>
      </c>
      <c r="FM8" s="158" t="s">
        <v>2097</v>
      </c>
      <c r="FN8" s="158" t="s">
        <v>2098</v>
      </c>
      <c r="FO8" s="158" t="s">
        <v>2130</v>
      </c>
      <c r="FP8" s="158" t="s">
        <v>2131</v>
      </c>
      <c r="FQ8" s="159" t="s">
        <v>2132</v>
      </c>
      <c r="FR8" s="158" t="s">
        <v>2133</v>
      </c>
      <c r="FS8" s="158" t="s">
        <v>2134</v>
      </c>
      <c r="FT8" s="158" t="s">
        <v>2135</v>
      </c>
      <c r="FU8" s="158" t="s">
        <v>2136</v>
      </c>
      <c r="FV8" s="158" t="s">
        <v>2137</v>
      </c>
      <c r="FW8" s="158" t="s">
        <v>2138</v>
      </c>
      <c r="FX8" s="158" t="s">
        <v>2139</v>
      </c>
      <c r="FY8" s="158" t="s">
        <v>2140</v>
      </c>
      <c r="FZ8" s="158" t="s">
        <v>2141</v>
      </c>
      <c r="GA8" s="158" t="s">
        <v>2106</v>
      </c>
      <c r="GB8" s="159" t="s">
        <v>2142</v>
      </c>
      <c r="GC8" s="158" t="s">
        <v>2131</v>
      </c>
      <c r="GD8" s="158" t="s">
        <v>2130</v>
      </c>
      <c r="GE8" s="158" t="s">
        <v>2143</v>
      </c>
      <c r="GF8" s="159" t="s">
        <v>2144</v>
      </c>
      <c r="GG8" s="158" t="s">
        <v>2145</v>
      </c>
      <c r="GH8" s="158" t="s">
        <v>2146</v>
      </c>
      <c r="GI8" s="158" t="s">
        <v>2080</v>
      </c>
      <c r="GJ8" s="158" t="s">
        <v>2147</v>
      </c>
      <c r="GK8" s="158" t="s">
        <v>2148</v>
      </c>
      <c r="GL8" s="158" t="s">
        <v>2149</v>
      </c>
      <c r="GM8" s="158" t="s">
        <v>2150</v>
      </c>
      <c r="GN8" s="158" t="s">
        <v>2151</v>
      </c>
      <c r="GO8" s="158" t="s">
        <v>2152</v>
      </c>
      <c r="GP8" s="158" t="s">
        <v>2153</v>
      </c>
      <c r="GQ8" s="159" t="s">
        <v>2152</v>
      </c>
      <c r="GR8" s="158" t="s">
        <v>2154</v>
      </c>
      <c r="GS8" s="158" t="s">
        <v>2155</v>
      </c>
      <c r="GT8" s="158" t="s">
        <v>2156</v>
      </c>
      <c r="GU8" s="158" t="s">
        <v>2157</v>
      </c>
      <c r="GV8" s="158" t="s">
        <v>52</v>
      </c>
      <c r="GW8" s="158" t="s">
        <v>2158</v>
      </c>
      <c r="GX8" s="158" t="s">
        <v>2159</v>
      </c>
      <c r="GY8" s="158" t="s">
        <v>2160</v>
      </c>
      <c r="GZ8" s="158" t="s">
        <v>2161</v>
      </c>
      <c r="HA8" s="158" t="s">
        <v>2162</v>
      </c>
      <c r="HB8" s="159" t="s">
        <v>2163</v>
      </c>
      <c r="HC8" s="159" t="s">
        <v>2164</v>
      </c>
      <c r="HD8" s="158" t="s">
        <v>2165</v>
      </c>
      <c r="HE8" s="158" t="s">
        <v>2165</v>
      </c>
      <c r="HF8" s="158" t="s">
        <v>2166</v>
      </c>
      <c r="HG8" s="158" t="s">
        <v>2166</v>
      </c>
      <c r="HH8" s="158" t="s">
        <v>2167</v>
      </c>
      <c r="HI8" s="159" t="s">
        <v>2163</v>
      </c>
      <c r="HJ8" s="159" t="s">
        <v>2164</v>
      </c>
      <c r="HK8" s="158" t="s">
        <v>2168</v>
      </c>
      <c r="HL8" s="158" t="s">
        <v>2169</v>
      </c>
      <c r="HM8" s="158" t="s">
        <v>2170</v>
      </c>
      <c r="HN8" s="158" t="s">
        <v>2171</v>
      </c>
      <c r="HO8" s="158" t="s">
        <v>2172</v>
      </c>
      <c r="HP8" s="158" t="s">
        <v>2173</v>
      </c>
      <c r="HQ8" s="158" t="s">
        <v>2174</v>
      </c>
      <c r="HR8" s="158" t="s">
        <v>2175</v>
      </c>
      <c r="HS8" s="158" t="s">
        <v>2176</v>
      </c>
      <c r="HT8" s="158" t="s">
        <v>2177</v>
      </c>
      <c r="HU8" s="158" t="s">
        <v>2178</v>
      </c>
      <c r="HV8" s="158" t="s">
        <v>2179</v>
      </c>
      <c r="HW8" s="158" t="s">
        <v>2180</v>
      </c>
      <c r="HX8" s="158" t="s">
        <v>2181</v>
      </c>
      <c r="HY8" s="158" t="s">
        <v>2182</v>
      </c>
      <c r="HZ8" s="158" t="s">
        <v>2183</v>
      </c>
      <c r="IA8" s="158" t="s">
        <v>2184</v>
      </c>
      <c r="IB8" s="158" t="s">
        <v>2185</v>
      </c>
      <c r="IC8" s="158" t="s">
        <v>2186</v>
      </c>
      <c r="ID8" s="158" t="s">
        <v>2187</v>
      </c>
      <c r="IE8" s="158" t="s">
        <v>2188</v>
      </c>
      <c r="IF8" s="158" t="s">
        <v>2174</v>
      </c>
      <c r="IG8" s="158" t="s">
        <v>2175</v>
      </c>
      <c r="IH8" s="158" t="s">
        <v>2189</v>
      </c>
      <c r="II8" s="158" t="s">
        <v>2190</v>
      </c>
      <c r="IJ8" s="158" t="s">
        <v>2167</v>
      </c>
      <c r="IK8" s="158" t="s">
        <v>2105</v>
      </c>
      <c r="IL8" s="159" t="s">
        <v>2191</v>
      </c>
      <c r="IM8" s="159" t="s">
        <v>2192</v>
      </c>
      <c r="IN8" s="158" t="s">
        <v>2193</v>
      </c>
      <c r="IO8" s="158" t="s">
        <v>2192</v>
      </c>
      <c r="IP8" s="158" t="s">
        <v>2194</v>
      </c>
      <c r="IQ8" s="158" t="s">
        <v>2195</v>
      </c>
      <c r="IR8" s="158" t="s">
        <v>2196</v>
      </c>
      <c r="IS8" s="159" t="s">
        <v>2194</v>
      </c>
      <c r="IT8" s="158" t="s">
        <v>2197</v>
      </c>
      <c r="IU8" s="158" t="s">
        <v>2198</v>
      </c>
      <c r="IV8" s="158" t="s">
        <v>2195</v>
      </c>
      <c r="IW8" s="159" t="s">
        <v>2191</v>
      </c>
      <c r="IX8" s="158" t="s">
        <v>2196</v>
      </c>
      <c r="IY8" s="158" t="s">
        <v>439</v>
      </c>
      <c r="IZ8" s="158" t="s">
        <v>439</v>
      </c>
      <c r="JA8" s="158" t="s">
        <v>2199</v>
      </c>
      <c r="JB8" s="158" t="s">
        <v>2200</v>
      </c>
      <c r="JC8" s="158" t="s">
        <v>2201</v>
      </c>
      <c r="JD8" s="158" t="s">
        <v>2202</v>
      </c>
      <c r="JE8" s="158" t="s">
        <v>2203</v>
      </c>
      <c r="JF8" s="158" t="s">
        <v>2201</v>
      </c>
      <c r="JG8" s="158" t="s">
        <v>2204</v>
      </c>
      <c r="JH8" s="158" t="s">
        <v>2205</v>
      </c>
      <c r="JI8" s="158" t="s">
        <v>2204</v>
      </c>
      <c r="JJ8" s="158" t="s">
        <v>2206</v>
      </c>
      <c r="JK8" s="158" t="s">
        <v>2207</v>
      </c>
      <c r="JL8" s="158" t="s">
        <v>2208</v>
      </c>
      <c r="JM8" s="158" t="s">
        <v>2209</v>
      </c>
      <c r="JN8" s="158" t="s">
        <v>2210</v>
      </c>
      <c r="JO8" s="158" t="s">
        <v>2211</v>
      </c>
      <c r="JP8" s="158" t="s">
        <v>2212</v>
      </c>
      <c r="JQ8" s="158" t="s">
        <v>2213</v>
      </c>
      <c r="JR8" s="158" t="s">
        <v>2214</v>
      </c>
      <c r="JS8" s="158" t="s">
        <v>2215</v>
      </c>
      <c r="JT8" s="158" t="s">
        <v>2216</v>
      </c>
      <c r="JU8" s="158" t="s">
        <v>2188</v>
      </c>
      <c r="JV8" s="158" t="s">
        <v>2217</v>
      </c>
      <c r="JW8" s="158" t="s">
        <v>2218</v>
      </c>
      <c r="JX8" s="158" t="s">
        <v>2219</v>
      </c>
      <c r="JY8" s="158" t="s">
        <v>2220</v>
      </c>
      <c r="JZ8" s="158" t="s">
        <v>2221</v>
      </c>
      <c r="KA8" s="158" t="s">
        <v>2168</v>
      </c>
      <c r="KB8" s="158" t="s">
        <v>2222</v>
      </c>
      <c r="KC8" s="158" t="s">
        <v>2221</v>
      </c>
      <c r="KD8" s="158" t="s">
        <v>2169</v>
      </c>
      <c r="KE8" s="158" t="s">
        <v>2223</v>
      </c>
      <c r="KF8" s="158" t="s">
        <v>2224</v>
      </c>
      <c r="KG8" s="158" t="s">
        <v>2224</v>
      </c>
      <c r="KH8" s="158" t="s">
        <v>2225</v>
      </c>
      <c r="KI8" s="158" t="s">
        <v>2050</v>
      </c>
    </row>
    <row r="9" spans="1:295" ht="18" customHeight="1" x14ac:dyDescent="0.35">
      <c r="A9" s="160" t="s">
        <v>73</v>
      </c>
      <c r="B9" s="160" t="s">
        <v>671</v>
      </c>
      <c r="C9" s="161">
        <v>0</v>
      </c>
      <c r="D9" s="161">
        <v>10.561999999999999</v>
      </c>
      <c r="E9" s="161">
        <v>-20.544</v>
      </c>
      <c r="F9" s="161">
        <v>-36.725000000000001</v>
      </c>
      <c r="G9" s="161">
        <v>21.725999999999999</v>
      </c>
      <c r="H9" s="161">
        <v>16.954000000000001</v>
      </c>
      <c r="I9" s="162"/>
      <c r="J9" s="161">
        <v>-64.744</v>
      </c>
      <c r="K9" s="161">
        <v>50.003999999999998</v>
      </c>
      <c r="L9" s="161">
        <v>25.408999999999999</v>
      </c>
      <c r="M9" s="161">
        <v>-24.576000000000001</v>
      </c>
      <c r="N9" s="161">
        <v>-19.978999999999999</v>
      </c>
      <c r="O9" s="161">
        <v>-29.992000000000001</v>
      </c>
      <c r="P9" s="161">
        <v>24.2</v>
      </c>
      <c r="Q9" s="161">
        <v>13.247999999999999</v>
      </c>
      <c r="R9" s="161">
        <v>-24.2</v>
      </c>
      <c r="S9" s="161">
        <v>12.803000000000001</v>
      </c>
      <c r="T9" s="161">
        <v>128.92599999999999</v>
      </c>
      <c r="U9" s="161">
        <v>8.5870999999999995</v>
      </c>
      <c r="V9" s="161">
        <v>8.7398000000000007</v>
      </c>
      <c r="W9" s="161">
        <v>14.496</v>
      </c>
      <c r="X9" s="161">
        <v>0</v>
      </c>
      <c r="Y9" s="161">
        <v>19.003</v>
      </c>
      <c r="Z9" s="161">
        <v>7.5308000000000002</v>
      </c>
      <c r="AA9" s="162"/>
      <c r="AB9" s="161">
        <v>113</v>
      </c>
      <c r="AC9" s="161">
        <v>-85.66</v>
      </c>
      <c r="AD9" s="161">
        <v>-86.198999999999998</v>
      </c>
      <c r="AE9" s="161">
        <v>14.348000000000001</v>
      </c>
      <c r="AF9" s="161">
        <v>22.2</v>
      </c>
      <c r="AG9" s="161">
        <v>28.6</v>
      </c>
      <c r="AH9" s="161">
        <v>-1.2139</v>
      </c>
      <c r="AI9" s="161">
        <v>7.2999999999999995E-2</v>
      </c>
      <c r="AJ9" s="161">
        <v>-33.380000000000003</v>
      </c>
      <c r="AK9" s="161">
        <v>-34.200000000000003</v>
      </c>
      <c r="AL9" s="161">
        <v>-33.478999999999999</v>
      </c>
      <c r="AM9" s="161">
        <v>33.728999999999999</v>
      </c>
      <c r="AN9" s="161">
        <v>33.889000000000003</v>
      </c>
      <c r="AO9" s="161">
        <v>8.8681999999999999</v>
      </c>
      <c r="AP9" s="161">
        <v>12.946</v>
      </c>
      <c r="AQ9" s="161">
        <v>63.271000000000001</v>
      </c>
      <c r="AR9" s="161">
        <v>66.158000000000001</v>
      </c>
      <c r="AS9" s="161">
        <v>17.111000000000001</v>
      </c>
      <c r="AT9" s="161">
        <v>-56.932000000000002</v>
      </c>
      <c r="AU9" s="163">
        <v>-55.991</v>
      </c>
      <c r="AV9" s="161">
        <v>32.850999999999999</v>
      </c>
      <c r="AW9" s="161">
        <v>34.228999999999999</v>
      </c>
      <c r="AX9" s="161">
        <v>51.305999999999997</v>
      </c>
      <c r="AY9" s="162"/>
      <c r="AZ9" s="161">
        <v>-5.758</v>
      </c>
      <c r="BA9" s="161">
        <v>-32.264000000000003</v>
      </c>
      <c r="BB9" s="161">
        <v>-132.72</v>
      </c>
      <c r="BC9" s="161">
        <v>-33.869999999999997</v>
      </c>
      <c r="BD9" s="161">
        <v>-5.7999000000000001</v>
      </c>
      <c r="BE9" s="161">
        <v>-5.5998999999999999</v>
      </c>
      <c r="BF9" s="161">
        <v>61.506999999999998</v>
      </c>
      <c r="BG9" s="161">
        <v>60.991</v>
      </c>
      <c r="BH9" s="161">
        <v>-5.7007000000000003</v>
      </c>
      <c r="BI9" s="161">
        <v>-67.102000000000004</v>
      </c>
      <c r="BJ9" s="161">
        <v>1.6346000000000001</v>
      </c>
      <c r="BK9" s="161">
        <v>12.069000000000001</v>
      </c>
      <c r="BL9" s="161">
        <v>0</v>
      </c>
      <c r="BM9" s="161">
        <v>2.1084999999999998</v>
      </c>
      <c r="BN9" s="161">
        <v>164.89</v>
      </c>
      <c r="BO9" s="161">
        <v>47.761000000000003</v>
      </c>
      <c r="BP9" s="161">
        <v>47.73</v>
      </c>
      <c r="BQ9" s="161">
        <v>-21.800999999999998</v>
      </c>
      <c r="BR9" s="161">
        <v>316.94</v>
      </c>
      <c r="BS9" s="161">
        <v>40.976999999999997</v>
      </c>
      <c r="BT9" s="161">
        <v>-56.616999999999997</v>
      </c>
      <c r="BU9" s="161">
        <v>58.155999999999999</v>
      </c>
      <c r="BV9" s="161">
        <v>81.423000000000002</v>
      </c>
      <c r="BW9" s="161">
        <v>20.798999999999999</v>
      </c>
      <c r="BX9" s="162"/>
      <c r="BY9" s="161">
        <v>52.09</v>
      </c>
      <c r="BZ9" s="161">
        <v>72.94</v>
      </c>
      <c r="CA9" s="162"/>
      <c r="CB9" s="161">
        <v>-117.74</v>
      </c>
      <c r="CC9" s="161">
        <v>178.74</v>
      </c>
      <c r="CD9" s="161">
        <v>179.49</v>
      </c>
      <c r="CE9" s="161">
        <v>16.895</v>
      </c>
      <c r="CF9" s="161">
        <v>-69.843999999999994</v>
      </c>
      <c r="CG9" s="161">
        <v>-68.546000000000006</v>
      </c>
      <c r="CH9" s="161">
        <v>-10.391999999999999</v>
      </c>
      <c r="CI9" s="161">
        <v>-99.537999999999997</v>
      </c>
      <c r="CJ9" s="161">
        <v>19.57</v>
      </c>
      <c r="CK9" s="161">
        <v>25.984999999999999</v>
      </c>
      <c r="CL9" s="161">
        <v>90.9</v>
      </c>
      <c r="CM9" s="161">
        <v>83.099000000000004</v>
      </c>
      <c r="CN9" s="161">
        <v>-16.818999999999999</v>
      </c>
      <c r="CO9" s="161">
        <v>20.946000000000002</v>
      </c>
      <c r="CP9" s="161">
        <v>20.623000000000001</v>
      </c>
      <c r="CQ9" s="161">
        <v>20.824000000000002</v>
      </c>
      <c r="CR9" s="161">
        <v>24.007000000000001</v>
      </c>
      <c r="CS9" s="161">
        <v>23.556000000000001</v>
      </c>
      <c r="CT9" s="161">
        <v>-131.25700000000001</v>
      </c>
      <c r="CU9" s="161">
        <v>-28.256</v>
      </c>
      <c r="CV9" s="161">
        <v>0</v>
      </c>
      <c r="CW9" s="161">
        <v>11.968999999999999</v>
      </c>
      <c r="CX9" s="161">
        <v>29.318999999999999</v>
      </c>
      <c r="CY9" s="161">
        <v>56.639000000000003</v>
      </c>
      <c r="CZ9" s="161">
        <v>56.256999999999998</v>
      </c>
      <c r="DA9" s="161">
        <v>53.323999999999998</v>
      </c>
      <c r="DB9" s="161">
        <v>-31.239000000000001</v>
      </c>
      <c r="DC9" s="161">
        <v>-4.9640000000000004</v>
      </c>
      <c r="DD9" s="161">
        <v>99.302999999999997</v>
      </c>
      <c r="DE9" s="161">
        <v>100.8</v>
      </c>
      <c r="DF9" s="161">
        <v>-124.14</v>
      </c>
      <c r="DG9" s="161">
        <v>0</v>
      </c>
      <c r="DH9" s="161">
        <v>-18.908000000000001</v>
      </c>
      <c r="DI9" s="161">
        <v>-89.599000000000004</v>
      </c>
      <c r="DJ9" s="161">
        <v>-90.3</v>
      </c>
      <c r="DK9" s="161">
        <v>30.489000000000001</v>
      </c>
      <c r="DL9" s="161">
        <v>40.145000000000003</v>
      </c>
      <c r="DM9" s="161">
        <v>52.145000000000003</v>
      </c>
      <c r="DN9" s="161">
        <v>58.612000000000002</v>
      </c>
      <c r="DO9" s="161">
        <v>39.74</v>
      </c>
      <c r="DP9" s="161">
        <v>-6.55</v>
      </c>
      <c r="DQ9" s="161">
        <v>59.197000000000003</v>
      </c>
      <c r="DR9" s="162"/>
      <c r="DS9" s="161">
        <v>-19.190000000000001</v>
      </c>
      <c r="DT9" s="161">
        <v>-19.399000000000001</v>
      </c>
      <c r="DU9" s="161">
        <v>89.48</v>
      </c>
      <c r="DV9" s="161">
        <v>66.599999999999994</v>
      </c>
      <c r="DW9" s="161">
        <v>121.78</v>
      </c>
      <c r="DX9" s="161">
        <v>120.27</v>
      </c>
      <c r="DY9" s="161">
        <v>-95.751000000000005</v>
      </c>
      <c r="DZ9" s="161">
        <v>-93.099000000000004</v>
      </c>
      <c r="EA9" s="161">
        <v>162.54</v>
      </c>
      <c r="EB9" s="161">
        <v>117.45</v>
      </c>
      <c r="EC9" s="161">
        <v>113.33</v>
      </c>
      <c r="ED9" s="161">
        <v>116.75</v>
      </c>
      <c r="EE9" s="161">
        <v>56.427</v>
      </c>
      <c r="EF9" s="161">
        <v>35.954999999999998</v>
      </c>
      <c r="EG9" s="161">
        <v>-31.738</v>
      </c>
      <c r="EH9" s="161">
        <v>32.792000000000002</v>
      </c>
      <c r="EI9" s="162"/>
      <c r="EJ9" s="161">
        <v>0</v>
      </c>
      <c r="EK9" s="161">
        <v>-30.645</v>
      </c>
      <c r="EL9" s="161">
        <v>-32.996000000000002</v>
      </c>
      <c r="EM9" s="162"/>
      <c r="EN9" s="162"/>
      <c r="EO9" s="162"/>
      <c r="EP9" s="162"/>
      <c r="EQ9" s="162"/>
      <c r="ER9" s="162"/>
      <c r="ES9" s="162"/>
      <c r="ET9" s="161">
        <v>0</v>
      </c>
      <c r="EU9" s="161">
        <v>-19.739000000000001</v>
      </c>
      <c r="EV9" s="161">
        <v>1</v>
      </c>
      <c r="EW9" s="162"/>
      <c r="EX9" s="161">
        <v>-44.856999999999999</v>
      </c>
      <c r="EY9" s="161">
        <v>-17.856999999999999</v>
      </c>
      <c r="EZ9" s="161">
        <v>-17.425999999999998</v>
      </c>
      <c r="FA9" s="161">
        <v>5.9535999999999998</v>
      </c>
      <c r="FB9" s="162"/>
      <c r="FC9" s="162"/>
      <c r="FD9" s="161">
        <v>5.8696000000000002</v>
      </c>
      <c r="FE9" s="161">
        <v>0</v>
      </c>
      <c r="FF9" s="161">
        <v>0</v>
      </c>
      <c r="FG9" s="161">
        <v>28.007999999999999</v>
      </c>
      <c r="FH9" s="161">
        <v>27.719000000000001</v>
      </c>
      <c r="FI9" s="161">
        <v>27.190999999999999</v>
      </c>
      <c r="FJ9" s="161">
        <v>117.55</v>
      </c>
      <c r="FK9" s="161">
        <v>118.22</v>
      </c>
      <c r="FL9" s="161">
        <v>-200.61</v>
      </c>
      <c r="FM9" s="161">
        <v>97.938000000000002</v>
      </c>
      <c r="FN9" s="161">
        <v>97.451999999999998</v>
      </c>
      <c r="FO9" s="161">
        <v>-152.29</v>
      </c>
      <c r="FP9" s="161">
        <v>-150.88</v>
      </c>
      <c r="FQ9" s="163">
        <v>-59.9</v>
      </c>
      <c r="FR9" s="161">
        <v>-34.579000000000001</v>
      </c>
      <c r="FS9" s="161">
        <v>17.687999999999999</v>
      </c>
      <c r="FT9" s="162"/>
      <c r="FU9" s="161">
        <v>-11.398999999999999</v>
      </c>
      <c r="FV9" s="161">
        <v>12.89</v>
      </c>
      <c r="FW9" s="161">
        <v>-45.415999999999997</v>
      </c>
      <c r="FX9" s="162"/>
      <c r="FY9" s="161">
        <v>-7.6130000000000004</v>
      </c>
      <c r="FZ9" s="161">
        <v>2.2290000000000001</v>
      </c>
      <c r="GA9" s="161">
        <v>10.930999999999999</v>
      </c>
      <c r="GB9" s="161">
        <v>24.818999999999999</v>
      </c>
      <c r="GC9" s="161">
        <v>153.9</v>
      </c>
      <c r="GD9" s="161">
        <v>157.36000000000001</v>
      </c>
      <c r="GE9" s="161">
        <v>10.34</v>
      </c>
      <c r="GF9" s="163">
        <v>62.04</v>
      </c>
      <c r="GG9" s="161">
        <v>23.298999999999999</v>
      </c>
      <c r="GH9" s="161">
        <v>-9.3961000000000006</v>
      </c>
      <c r="GI9" s="161">
        <v>5.2419000000000002</v>
      </c>
      <c r="GJ9" s="161">
        <v>-5.4983000000000004</v>
      </c>
      <c r="GK9" s="161">
        <v>1.5242</v>
      </c>
      <c r="GL9" s="161">
        <v>6.4500000000000002E-2</v>
      </c>
      <c r="GM9" s="161">
        <v>0</v>
      </c>
      <c r="GN9" s="161">
        <v>-15.887</v>
      </c>
      <c r="GO9" s="161">
        <v>-17.827000000000002</v>
      </c>
      <c r="GP9" s="161">
        <v>19.276</v>
      </c>
      <c r="GQ9" s="163">
        <v>25.827000000000002</v>
      </c>
      <c r="GR9" s="161">
        <v>60.23</v>
      </c>
      <c r="GS9" s="161">
        <v>53.171999999999997</v>
      </c>
      <c r="GT9" s="161">
        <v>-98.685000000000002</v>
      </c>
      <c r="GU9" s="161">
        <v>-18.661999999999999</v>
      </c>
      <c r="GV9" s="161">
        <v>37.969000000000001</v>
      </c>
      <c r="GW9" s="161">
        <v>-24.346</v>
      </c>
      <c r="GX9" s="162"/>
      <c r="GY9" s="161">
        <v>0</v>
      </c>
      <c r="GZ9" s="162"/>
      <c r="HA9" s="161">
        <v>11</v>
      </c>
      <c r="HB9" s="161">
        <v>136.21</v>
      </c>
      <c r="HC9" s="161">
        <v>135.4</v>
      </c>
      <c r="HD9" s="161">
        <v>292.10000000000002</v>
      </c>
      <c r="HE9" s="161">
        <v>-287.95</v>
      </c>
      <c r="HF9" s="161">
        <v>-635.6</v>
      </c>
      <c r="HG9" s="162"/>
      <c r="HH9" s="161">
        <v>480.55</v>
      </c>
      <c r="HI9" s="161">
        <v>-130.9</v>
      </c>
      <c r="HJ9" s="161">
        <v>-129.46</v>
      </c>
      <c r="HK9" s="162"/>
      <c r="HL9" s="161">
        <v>-59.183</v>
      </c>
      <c r="HM9" s="162"/>
      <c r="HN9" s="161">
        <v>80.656999999999996</v>
      </c>
      <c r="HO9" s="161">
        <v>-97.165000000000006</v>
      </c>
      <c r="HP9" s="161">
        <v>-99.793000000000006</v>
      </c>
      <c r="HQ9" s="161">
        <v>26.094999999999999</v>
      </c>
      <c r="HR9" s="161">
        <v>25.908000000000001</v>
      </c>
      <c r="HS9" s="161">
        <v>-51.412999999999997</v>
      </c>
      <c r="HT9" s="161">
        <v>-50.753</v>
      </c>
      <c r="HU9" s="161">
        <v>95.29</v>
      </c>
      <c r="HV9" s="161">
        <v>95.22</v>
      </c>
      <c r="HW9" s="161">
        <v>29.7</v>
      </c>
      <c r="HX9" s="161">
        <v>29.6</v>
      </c>
      <c r="HY9" s="161">
        <v>22.827000000000002</v>
      </c>
      <c r="HZ9" s="161">
        <v>30.559000000000001</v>
      </c>
      <c r="IA9" s="161">
        <v>-236.33</v>
      </c>
      <c r="IB9" s="161">
        <v>90.587000000000003</v>
      </c>
      <c r="IC9" s="161">
        <v>90.802000000000007</v>
      </c>
      <c r="ID9" s="161">
        <v>15.6</v>
      </c>
      <c r="IE9" s="161">
        <v>8</v>
      </c>
      <c r="IF9" s="161">
        <v>-25.2</v>
      </c>
      <c r="IG9" s="161">
        <v>-25.1</v>
      </c>
      <c r="IH9" s="161">
        <v>1.4315</v>
      </c>
      <c r="II9" s="161">
        <v>1.3426</v>
      </c>
      <c r="IJ9" s="161">
        <v>-468.58</v>
      </c>
      <c r="IK9" s="161">
        <v>-53.356000000000002</v>
      </c>
      <c r="IL9" s="161">
        <v>308.79000000000002</v>
      </c>
      <c r="IM9" s="161">
        <v>193.91</v>
      </c>
      <c r="IN9" s="161">
        <v>-50.061999999999998</v>
      </c>
      <c r="IO9" s="161">
        <v>-239.91</v>
      </c>
      <c r="IP9" s="161">
        <v>239.55</v>
      </c>
      <c r="IQ9" s="161">
        <v>8.2674000000000003</v>
      </c>
      <c r="IR9" s="161">
        <v>-90.346000000000004</v>
      </c>
      <c r="IS9" s="161">
        <v>-238.5</v>
      </c>
      <c r="IT9" s="161">
        <v>120.88</v>
      </c>
      <c r="IU9" s="161">
        <v>116.34</v>
      </c>
      <c r="IV9" s="161">
        <v>-8.3966999999999992</v>
      </c>
      <c r="IW9" s="161">
        <v>-296.14999999999998</v>
      </c>
      <c r="IX9" s="161">
        <v>87.483999999999995</v>
      </c>
      <c r="IY9" s="161">
        <v>-208</v>
      </c>
      <c r="IZ9" s="161">
        <v>209.87</v>
      </c>
      <c r="JA9" s="161">
        <v>-4.6128999999999998</v>
      </c>
      <c r="JB9" s="161">
        <v>27.411999999999999</v>
      </c>
      <c r="JC9" s="161">
        <v>14.64</v>
      </c>
      <c r="JD9" s="161">
        <v>6.2480000000000002</v>
      </c>
      <c r="JE9" s="161">
        <v>6.2140000000000004</v>
      </c>
      <c r="JF9" s="161">
        <v>-14.319000000000001</v>
      </c>
      <c r="JG9" s="162"/>
      <c r="JH9" s="161">
        <v>14.590999999999999</v>
      </c>
      <c r="JI9" s="161">
        <v>7.4417999999999997</v>
      </c>
      <c r="JJ9" s="161">
        <v>-35.536000000000001</v>
      </c>
      <c r="JK9" s="161">
        <v>-16.931999999999999</v>
      </c>
      <c r="JL9" s="161">
        <v>22.899000000000001</v>
      </c>
      <c r="JM9" s="161">
        <v>55.627000000000002</v>
      </c>
      <c r="JN9" s="161">
        <v>55.704999999999998</v>
      </c>
      <c r="JO9" s="161">
        <v>0</v>
      </c>
      <c r="JP9" s="161">
        <v>0</v>
      </c>
      <c r="JQ9" s="161">
        <v>51.796999999999997</v>
      </c>
      <c r="JR9" s="161">
        <v>52.37</v>
      </c>
      <c r="JS9" s="161">
        <v>51.284999999999997</v>
      </c>
      <c r="JT9" s="162"/>
      <c r="JU9" s="161">
        <v>-8.1998999999999995</v>
      </c>
      <c r="JV9" s="161">
        <v>27.542000000000002</v>
      </c>
      <c r="JW9" s="161">
        <v>6.19</v>
      </c>
      <c r="JX9" s="162"/>
      <c r="JY9" s="161">
        <v>-56.695999999999998</v>
      </c>
      <c r="JZ9" s="161">
        <v>82.475999999999999</v>
      </c>
      <c r="KA9" s="161">
        <v>66.349999999999994</v>
      </c>
      <c r="KB9" s="161">
        <v>-56.207999999999998</v>
      </c>
      <c r="KC9" s="161">
        <v>-81.224999999999994</v>
      </c>
      <c r="KD9" s="161">
        <v>58.027999999999999</v>
      </c>
      <c r="KE9" s="161">
        <v>22.175999999999998</v>
      </c>
      <c r="KF9" s="161">
        <v>-1.5</v>
      </c>
      <c r="KG9" s="161">
        <v>1.7</v>
      </c>
      <c r="KH9" s="161">
        <v>-152.96</v>
      </c>
      <c r="KI9" s="161">
        <v>335.98</v>
      </c>
    </row>
    <row r="10" spans="1:295" ht="18" customHeight="1" x14ac:dyDescent="0.35">
      <c r="A10" s="160" t="s">
        <v>73</v>
      </c>
      <c r="B10" s="160" t="s">
        <v>672</v>
      </c>
      <c r="C10" s="164">
        <v>0</v>
      </c>
      <c r="D10" s="164">
        <v>9.2492000000000001</v>
      </c>
      <c r="E10" s="164">
        <v>-18.991</v>
      </c>
      <c r="F10" s="164">
        <v>-37.667999999999999</v>
      </c>
      <c r="G10" s="164">
        <v>20.527000000000001</v>
      </c>
      <c r="H10" s="164">
        <v>16.294</v>
      </c>
      <c r="I10" s="165"/>
      <c r="J10" s="164">
        <v>-57.228999999999999</v>
      </c>
      <c r="K10" s="164">
        <v>47.356000000000002</v>
      </c>
      <c r="L10" s="164">
        <v>23.792999999999999</v>
      </c>
      <c r="M10" s="164">
        <v>-23.173999999999999</v>
      </c>
      <c r="N10" s="164">
        <v>-15.539</v>
      </c>
      <c r="O10" s="164">
        <v>-29.288</v>
      </c>
      <c r="P10" s="164">
        <v>24.2</v>
      </c>
      <c r="Q10" s="164">
        <v>13.247999999999999</v>
      </c>
      <c r="R10" s="164">
        <v>-24.2</v>
      </c>
      <c r="S10" s="164">
        <v>12.672000000000001</v>
      </c>
      <c r="T10" s="164">
        <v>117.13</v>
      </c>
      <c r="U10" s="164">
        <v>8.3239999999999998</v>
      </c>
      <c r="V10" s="164">
        <v>8.5265000000000004</v>
      </c>
      <c r="W10" s="164">
        <v>14.712999999999999</v>
      </c>
      <c r="X10" s="164">
        <v>0</v>
      </c>
      <c r="Y10" s="164">
        <v>19.428000000000001</v>
      </c>
      <c r="Z10" s="164">
        <v>7.4234999999999998</v>
      </c>
      <c r="AA10" s="165"/>
      <c r="AB10" s="164">
        <v>113</v>
      </c>
      <c r="AC10" s="164">
        <v>-83.33</v>
      </c>
      <c r="AD10" s="164">
        <v>-83.8</v>
      </c>
      <c r="AE10" s="164">
        <v>14.192</v>
      </c>
      <c r="AF10" s="164">
        <v>17.760000000000002</v>
      </c>
      <c r="AG10" s="164">
        <v>28.6</v>
      </c>
      <c r="AH10" s="164">
        <v>-1.419</v>
      </c>
      <c r="AI10" s="164">
        <v>7.0000000000000007E-2</v>
      </c>
      <c r="AJ10" s="164">
        <v>-29.77</v>
      </c>
      <c r="AK10" s="164">
        <v>-29.809000000000001</v>
      </c>
      <c r="AL10" s="164">
        <v>-36.598999999999997</v>
      </c>
      <c r="AM10" s="164">
        <v>30.079000000000001</v>
      </c>
      <c r="AN10" s="164">
        <v>29.51</v>
      </c>
      <c r="AO10" s="164">
        <v>7.9729000000000001</v>
      </c>
      <c r="AP10" s="164">
        <v>13.529</v>
      </c>
      <c r="AQ10" s="164">
        <v>61.286000000000001</v>
      </c>
      <c r="AR10" s="164">
        <v>63.185000000000002</v>
      </c>
      <c r="AS10" s="164">
        <v>12.567</v>
      </c>
      <c r="AT10" s="164">
        <v>-54.253</v>
      </c>
      <c r="AU10" s="166">
        <v>-52.475999999999999</v>
      </c>
      <c r="AV10" s="164">
        <v>21.46</v>
      </c>
      <c r="AW10" s="164">
        <v>27.093</v>
      </c>
      <c r="AX10" s="164">
        <v>50.234000000000002</v>
      </c>
      <c r="AY10" s="165"/>
      <c r="AZ10" s="164">
        <v>-7.8517999999999999</v>
      </c>
      <c r="BA10" s="164">
        <v>-37.844000000000001</v>
      </c>
      <c r="BB10" s="164">
        <v>-88.93</v>
      </c>
      <c r="BC10" s="164">
        <v>-33.731000000000002</v>
      </c>
      <c r="BD10" s="164">
        <v>-5.8998999999999997</v>
      </c>
      <c r="BE10" s="164">
        <v>-5.7999000000000001</v>
      </c>
      <c r="BF10" s="164">
        <v>59.247</v>
      </c>
      <c r="BG10" s="164">
        <v>57.475999999999999</v>
      </c>
      <c r="BH10" s="164">
        <v>-5.3930999999999996</v>
      </c>
      <c r="BI10" s="164">
        <v>-67.102000000000004</v>
      </c>
      <c r="BJ10" s="164">
        <v>6.1047000000000002</v>
      </c>
      <c r="BK10" s="164">
        <v>11.92</v>
      </c>
      <c r="BL10" s="164">
        <v>0</v>
      </c>
      <c r="BM10" s="164">
        <v>1.7658</v>
      </c>
      <c r="BN10" s="164">
        <v>130.1</v>
      </c>
      <c r="BO10" s="164">
        <v>48.768000000000001</v>
      </c>
      <c r="BP10" s="164">
        <v>48.066000000000003</v>
      </c>
      <c r="BQ10" s="164">
        <v>-21.103999999999999</v>
      </c>
      <c r="BR10" s="164">
        <v>286.8</v>
      </c>
      <c r="BS10" s="164">
        <v>40.976999999999997</v>
      </c>
      <c r="BT10" s="164">
        <v>-10.965</v>
      </c>
      <c r="BU10" s="164">
        <v>12.218</v>
      </c>
      <c r="BV10" s="164">
        <v>78.748000000000005</v>
      </c>
      <c r="BW10" s="164">
        <v>19.209</v>
      </c>
      <c r="BX10" s="165"/>
      <c r="BY10" s="164">
        <v>49.38</v>
      </c>
      <c r="BZ10" s="164">
        <v>70.62</v>
      </c>
      <c r="CA10" s="165"/>
      <c r="CB10" s="164">
        <v>-121.22</v>
      </c>
      <c r="CC10" s="164">
        <v>184.72</v>
      </c>
      <c r="CD10" s="164">
        <v>185.05</v>
      </c>
      <c r="CE10" s="164">
        <v>16.722999999999999</v>
      </c>
      <c r="CF10" s="164">
        <v>-52.808999999999997</v>
      </c>
      <c r="CG10" s="164">
        <v>-52.213000000000001</v>
      </c>
      <c r="CH10" s="164">
        <v>-11.954000000000001</v>
      </c>
      <c r="CI10" s="164">
        <v>-92.814999999999998</v>
      </c>
      <c r="CJ10" s="164">
        <v>19.57</v>
      </c>
      <c r="CK10" s="164">
        <v>25.984999999999999</v>
      </c>
      <c r="CL10" s="164">
        <v>87.4</v>
      </c>
      <c r="CM10" s="164">
        <v>78.8</v>
      </c>
      <c r="CN10" s="164">
        <v>-16.260000000000002</v>
      </c>
      <c r="CO10" s="164">
        <v>27.827999999999999</v>
      </c>
      <c r="CP10" s="164">
        <v>27.131</v>
      </c>
      <c r="CQ10" s="164">
        <v>26.818000000000001</v>
      </c>
      <c r="CR10" s="164">
        <v>33.841999999999999</v>
      </c>
      <c r="CS10" s="164">
        <v>33.106000000000002</v>
      </c>
      <c r="CT10" s="164">
        <v>-74.435000000000002</v>
      </c>
      <c r="CU10" s="164">
        <v>-31.032</v>
      </c>
      <c r="CV10" s="164">
        <v>0</v>
      </c>
      <c r="CW10" s="164">
        <v>12.061999999999999</v>
      </c>
      <c r="CX10" s="164">
        <v>26.798999999999999</v>
      </c>
      <c r="CY10" s="164">
        <v>52.93</v>
      </c>
      <c r="CZ10" s="164">
        <v>56.256999999999998</v>
      </c>
      <c r="DA10" s="164">
        <v>53.323999999999998</v>
      </c>
      <c r="DB10" s="164">
        <v>-30.138999999999999</v>
      </c>
      <c r="DC10" s="164">
        <v>-4.9640000000000004</v>
      </c>
      <c r="DD10" s="164">
        <v>92.984999999999999</v>
      </c>
      <c r="DE10" s="164">
        <v>92.62</v>
      </c>
      <c r="DF10" s="164">
        <v>-129.66999999999999</v>
      </c>
      <c r="DG10" s="164">
        <v>0</v>
      </c>
      <c r="DH10" s="164">
        <v>-18.486999999999998</v>
      </c>
      <c r="DI10" s="164">
        <v>-87.3</v>
      </c>
      <c r="DJ10" s="164">
        <v>-85.4</v>
      </c>
      <c r="DK10" s="164">
        <v>30.088000000000001</v>
      </c>
      <c r="DL10" s="164">
        <v>38.387999999999998</v>
      </c>
      <c r="DM10" s="164">
        <v>49.326999999999998</v>
      </c>
      <c r="DN10" s="164">
        <v>55.682000000000002</v>
      </c>
      <c r="DO10" s="164">
        <v>38.1</v>
      </c>
      <c r="DP10" s="164">
        <v>-6.1</v>
      </c>
      <c r="DQ10" s="164">
        <v>59.076000000000001</v>
      </c>
      <c r="DR10" s="165"/>
      <c r="DS10" s="164">
        <v>-19.350000000000001</v>
      </c>
      <c r="DT10" s="164">
        <v>-19.62</v>
      </c>
      <c r="DU10" s="164">
        <v>86.39</v>
      </c>
      <c r="DV10" s="164">
        <v>63.84</v>
      </c>
      <c r="DW10" s="164">
        <v>130.41</v>
      </c>
      <c r="DX10" s="164">
        <v>128.01</v>
      </c>
      <c r="DY10" s="164">
        <v>-94.878</v>
      </c>
      <c r="DZ10" s="164">
        <v>-92.581000000000003</v>
      </c>
      <c r="EA10" s="164">
        <v>160.94999999999999</v>
      </c>
      <c r="EB10" s="164">
        <v>115.65</v>
      </c>
      <c r="EC10" s="164">
        <v>113.46</v>
      </c>
      <c r="ED10" s="164">
        <v>115.08</v>
      </c>
      <c r="EE10" s="164">
        <v>55.454000000000001</v>
      </c>
      <c r="EF10" s="164">
        <v>35.942999999999998</v>
      </c>
      <c r="EG10" s="164">
        <v>-30.684999999999999</v>
      </c>
      <c r="EH10" s="164">
        <v>35.454999999999998</v>
      </c>
      <c r="EI10" s="165"/>
      <c r="EJ10" s="164">
        <v>0</v>
      </c>
      <c r="EK10" s="164">
        <v>-30.556000000000001</v>
      </c>
      <c r="EL10" s="164">
        <v>-33.055999999999997</v>
      </c>
      <c r="EM10" s="165"/>
      <c r="EN10" s="165"/>
      <c r="EO10" s="165"/>
      <c r="EP10" s="165"/>
      <c r="EQ10" s="165"/>
      <c r="ER10" s="165"/>
      <c r="ES10" s="165"/>
      <c r="ET10" s="164">
        <v>0</v>
      </c>
      <c r="EU10" s="164">
        <v>-16.199000000000002</v>
      </c>
      <c r="EV10" s="164">
        <v>1</v>
      </c>
      <c r="EW10" s="165"/>
      <c r="EX10" s="164">
        <v>-37.601999999999997</v>
      </c>
      <c r="EY10" s="164">
        <v>-19.187999999999999</v>
      </c>
      <c r="EZ10" s="164">
        <v>-18.946000000000002</v>
      </c>
      <c r="FA10" s="164">
        <v>8.4250000000000007</v>
      </c>
      <c r="FB10" s="165"/>
      <c r="FC10" s="164">
        <v>7.6130000000000004</v>
      </c>
      <c r="FD10" s="164">
        <v>6.6665000000000001</v>
      </c>
      <c r="FE10" s="164">
        <v>0</v>
      </c>
      <c r="FF10" s="164">
        <v>0</v>
      </c>
      <c r="FG10" s="164">
        <v>28.181000000000001</v>
      </c>
      <c r="FH10" s="164">
        <v>27.416</v>
      </c>
      <c r="FI10" s="164">
        <v>25.806999999999999</v>
      </c>
      <c r="FJ10" s="164">
        <v>122.57</v>
      </c>
      <c r="FK10" s="164">
        <v>122.57</v>
      </c>
      <c r="FL10" s="164">
        <v>-209.15</v>
      </c>
      <c r="FM10" s="164">
        <v>98.472999999999999</v>
      </c>
      <c r="FN10" s="164">
        <v>97.302000000000007</v>
      </c>
      <c r="FO10" s="164">
        <v>-157.11000000000001</v>
      </c>
      <c r="FP10" s="164">
        <v>-154.97</v>
      </c>
      <c r="FQ10" s="166">
        <v>-60.72</v>
      </c>
      <c r="FR10" s="164">
        <v>-36.488999999999997</v>
      </c>
      <c r="FS10" s="164">
        <v>17.5</v>
      </c>
      <c r="FT10" s="165"/>
      <c r="FU10" s="164">
        <v>-11.459</v>
      </c>
      <c r="FV10" s="164">
        <v>13.13</v>
      </c>
      <c r="FW10" s="164">
        <v>-46.386000000000003</v>
      </c>
      <c r="FX10" s="165"/>
      <c r="FY10" s="164">
        <v>-7.7560000000000002</v>
      </c>
      <c r="FZ10" s="164">
        <v>2.2578999999999998</v>
      </c>
      <c r="GA10" s="164">
        <v>11.244999999999999</v>
      </c>
      <c r="GB10" s="164">
        <v>24.6</v>
      </c>
      <c r="GC10" s="164">
        <v>158.08000000000001</v>
      </c>
      <c r="GD10" s="164">
        <v>158.91</v>
      </c>
      <c r="GE10" s="164">
        <v>10.44</v>
      </c>
      <c r="GF10" s="166">
        <v>60.5</v>
      </c>
      <c r="GG10" s="164">
        <v>21.899000000000001</v>
      </c>
      <c r="GH10" s="164">
        <v>-7.6963999999999997</v>
      </c>
      <c r="GI10" s="164">
        <v>5.2110000000000003</v>
      </c>
      <c r="GJ10" s="164">
        <v>-5.5807000000000002</v>
      </c>
      <c r="GK10" s="164">
        <v>1.4273</v>
      </c>
      <c r="GL10" s="164">
        <v>6.4500000000000002E-2</v>
      </c>
      <c r="GM10" s="164">
        <v>0</v>
      </c>
      <c r="GN10" s="164">
        <v>-15.887</v>
      </c>
      <c r="GO10" s="164">
        <v>-15.118</v>
      </c>
      <c r="GP10" s="164">
        <v>19.917000000000002</v>
      </c>
      <c r="GQ10" s="166">
        <v>23.117999999999999</v>
      </c>
      <c r="GR10" s="164">
        <v>58.625</v>
      </c>
      <c r="GS10" s="164">
        <v>51.359000000000002</v>
      </c>
      <c r="GT10" s="164">
        <v>-90.813999999999993</v>
      </c>
      <c r="GU10" s="164">
        <v>-17.766999999999999</v>
      </c>
      <c r="GV10" s="164">
        <v>37.03</v>
      </c>
      <c r="GW10" s="164">
        <v>-22.22</v>
      </c>
      <c r="GX10" s="165"/>
      <c r="GY10" s="164">
        <v>0</v>
      </c>
      <c r="GZ10" s="165"/>
      <c r="HA10" s="164">
        <v>11</v>
      </c>
      <c r="HB10" s="164">
        <v>135.55000000000001</v>
      </c>
      <c r="HC10" s="164">
        <v>133.66</v>
      </c>
      <c r="HD10" s="164">
        <v>292.10000000000002</v>
      </c>
      <c r="HE10" s="164">
        <v>-287.95</v>
      </c>
      <c r="HF10" s="164">
        <v>-632.13</v>
      </c>
      <c r="HG10" s="165"/>
      <c r="HH10" s="164">
        <v>481.57</v>
      </c>
      <c r="HI10" s="164">
        <v>-131.55000000000001</v>
      </c>
      <c r="HJ10" s="164">
        <v>-128.91</v>
      </c>
      <c r="HK10" s="165"/>
      <c r="HL10" s="164">
        <v>-58.348999999999997</v>
      </c>
      <c r="HM10" s="165"/>
      <c r="HN10" s="164">
        <v>78.125</v>
      </c>
      <c r="HO10" s="164">
        <v>-97.165000000000006</v>
      </c>
      <c r="HP10" s="164">
        <v>-93.933000000000007</v>
      </c>
      <c r="HQ10" s="164">
        <v>24.710999999999999</v>
      </c>
      <c r="HR10" s="164">
        <v>24.238</v>
      </c>
      <c r="HS10" s="164">
        <v>-48.204000000000001</v>
      </c>
      <c r="HT10" s="164">
        <v>-47.48</v>
      </c>
      <c r="HU10" s="164">
        <v>98.26</v>
      </c>
      <c r="HV10" s="164">
        <v>98.15</v>
      </c>
      <c r="HW10" s="164">
        <v>29.6</v>
      </c>
      <c r="HX10" s="164">
        <v>29</v>
      </c>
      <c r="HY10" s="164">
        <v>22.806999999999999</v>
      </c>
      <c r="HZ10" s="164">
        <v>29.6</v>
      </c>
      <c r="IA10" s="164">
        <v>-241.5</v>
      </c>
      <c r="IB10" s="164">
        <v>92.02</v>
      </c>
      <c r="IC10" s="164">
        <v>91.653000000000006</v>
      </c>
      <c r="ID10" s="164">
        <v>15.1</v>
      </c>
      <c r="IE10" s="164">
        <v>8.6</v>
      </c>
      <c r="IF10" s="164">
        <v>-24</v>
      </c>
      <c r="IG10" s="164">
        <v>-24.1</v>
      </c>
      <c r="IH10" s="164">
        <v>1.4315</v>
      </c>
      <c r="II10" s="164">
        <v>1.3426</v>
      </c>
      <c r="IJ10" s="164">
        <v>-472.09</v>
      </c>
      <c r="IK10" s="164">
        <v>-64.498000000000005</v>
      </c>
      <c r="IL10" s="164">
        <v>308.52</v>
      </c>
      <c r="IM10" s="164">
        <v>199.22</v>
      </c>
      <c r="IN10" s="164">
        <v>-41.332999999999998</v>
      </c>
      <c r="IO10" s="164">
        <v>-242.2</v>
      </c>
      <c r="IP10" s="164">
        <v>239.42</v>
      </c>
      <c r="IQ10" s="164">
        <v>8.7577999999999996</v>
      </c>
      <c r="IR10" s="164">
        <v>-88.97</v>
      </c>
      <c r="IS10" s="164">
        <v>-237.26</v>
      </c>
      <c r="IT10" s="164">
        <v>116.05</v>
      </c>
      <c r="IU10" s="164">
        <v>118.93</v>
      </c>
      <c r="IV10" s="164">
        <v>-5.7069000000000001</v>
      </c>
      <c r="IW10" s="164">
        <v>-296.93</v>
      </c>
      <c r="IX10" s="164">
        <v>83.486000000000004</v>
      </c>
      <c r="IY10" s="164">
        <v>-210.56</v>
      </c>
      <c r="IZ10" s="164">
        <v>210.63</v>
      </c>
      <c r="JA10" s="164">
        <v>-4.8243999999999998</v>
      </c>
      <c r="JB10" s="164">
        <v>27.021999999999998</v>
      </c>
      <c r="JC10" s="164">
        <v>15.279</v>
      </c>
      <c r="JD10" s="164">
        <v>6.3239000000000001</v>
      </c>
      <c r="JE10" s="164">
        <v>6.34</v>
      </c>
      <c r="JF10" s="164">
        <v>-15.119</v>
      </c>
      <c r="JG10" s="165"/>
      <c r="JH10" s="164">
        <v>14.858000000000001</v>
      </c>
      <c r="JI10" s="164">
        <v>7.6188000000000002</v>
      </c>
      <c r="JJ10" s="164">
        <v>-35.802</v>
      </c>
      <c r="JK10" s="164">
        <v>-16.989999999999998</v>
      </c>
      <c r="JL10" s="164">
        <v>24</v>
      </c>
      <c r="JM10" s="164">
        <v>51.643999999999998</v>
      </c>
      <c r="JN10" s="164">
        <v>52.548000000000002</v>
      </c>
      <c r="JO10" s="164">
        <v>0</v>
      </c>
      <c r="JP10" s="164">
        <v>0</v>
      </c>
      <c r="JQ10" s="164">
        <v>51.357999999999997</v>
      </c>
      <c r="JR10" s="164">
        <v>52.283000000000001</v>
      </c>
      <c r="JS10" s="164">
        <v>51.606000000000002</v>
      </c>
      <c r="JT10" s="165"/>
      <c r="JU10" s="164">
        <v>-7.0998999999999999</v>
      </c>
      <c r="JV10" s="164">
        <v>28.021999999999998</v>
      </c>
      <c r="JW10" s="164">
        <v>5.9499000000000004</v>
      </c>
      <c r="JX10" s="165"/>
      <c r="JY10" s="164">
        <v>-56.984000000000002</v>
      </c>
      <c r="JZ10" s="164">
        <v>80.444999999999993</v>
      </c>
      <c r="KA10" s="164">
        <v>67.061999999999998</v>
      </c>
      <c r="KB10" s="164">
        <v>-56.555999999999997</v>
      </c>
      <c r="KC10" s="164">
        <v>-78.929000000000002</v>
      </c>
      <c r="KD10" s="164">
        <v>57.674999999999997</v>
      </c>
      <c r="KE10" s="164">
        <v>20.497</v>
      </c>
      <c r="KF10" s="164">
        <v>-2.0998999999999999</v>
      </c>
      <c r="KG10" s="164">
        <v>2.4</v>
      </c>
      <c r="KH10" s="164">
        <v>-150.31</v>
      </c>
      <c r="KI10" s="164">
        <v>328.21</v>
      </c>
    </row>
    <row r="11" spans="1:295" ht="18" customHeight="1" x14ac:dyDescent="0.35">
      <c r="A11" s="160" t="s">
        <v>73</v>
      </c>
      <c r="B11" s="160" t="s">
        <v>673</v>
      </c>
      <c r="C11" s="164">
        <v>0</v>
      </c>
      <c r="D11" s="164">
        <v>9.2655999999999992</v>
      </c>
      <c r="E11" s="164">
        <v>-18.175000000000001</v>
      </c>
      <c r="F11" s="164">
        <v>-38.691000000000003</v>
      </c>
      <c r="G11" s="164">
        <v>19.858000000000001</v>
      </c>
      <c r="H11" s="164">
        <v>15.933999999999999</v>
      </c>
      <c r="I11" s="165"/>
      <c r="J11" s="164">
        <v>-51.185000000000002</v>
      </c>
      <c r="K11" s="164">
        <v>45.375999999999998</v>
      </c>
      <c r="L11" s="164">
        <v>23.004999999999999</v>
      </c>
      <c r="M11" s="164">
        <v>-22.666</v>
      </c>
      <c r="N11" s="164">
        <v>-13.319000000000001</v>
      </c>
      <c r="O11" s="164">
        <v>-29.977</v>
      </c>
      <c r="P11" s="164">
        <v>24.2</v>
      </c>
      <c r="Q11" s="164">
        <v>14.904</v>
      </c>
      <c r="R11" s="164">
        <v>-24.2</v>
      </c>
      <c r="S11" s="164">
        <v>13.021000000000001</v>
      </c>
      <c r="T11" s="164">
        <v>102.762</v>
      </c>
      <c r="U11" s="164">
        <v>8.0355000000000008</v>
      </c>
      <c r="V11" s="164">
        <v>7.8559000000000001</v>
      </c>
      <c r="W11" s="164">
        <v>13.491</v>
      </c>
      <c r="X11" s="164">
        <v>0</v>
      </c>
      <c r="Y11" s="164">
        <v>19.073</v>
      </c>
      <c r="Z11" s="164">
        <v>7.8304999999999998</v>
      </c>
      <c r="AA11" s="165"/>
      <c r="AB11" s="164">
        <v>113</v>
      </c>
      <c r="AC11" s="164">
        <v>-81.16</v>
      </c>
      <c r="AD11" s="164">
        <v>-81.290000000000006</v>
      </c>
      <c r="AE11" s="164">
        <v>13.412000000000001</v>
      </c>
      <c r="AF11" s="164">
        <v>13.319000000000001</v>
      </c>
      <c r="AG11" s="164">
        <v>28.6</v>
      </c>
      <c r="AH11" s="164">
        <v>-2.1459000000000001</v>
      </c>
      <c r="AI11" s="164">
        <v>6.6000000000000003E-2</v>
      </c>
      <c r="AJ11" s="164">
        <v>-28.84</v>
      </c>
      <c r="AK11" s="164">
        <v>-29.25</v>
      </c>
      <c r="AL11" s="164">
        <v>-34.569000000000003</v>
      </c>
      <c r="AM11" s="164">
        <v>29.01</v>
      </c>
      <c r="AN11" s="164">
        <v>29.459</v>
      </c>
      <c r="AO11" s="164">
        <v>8.1821000000000002</v>
      </c>
      <c r="AP11" s="164">
        <v>13.414999999999999</v>
      </c>
      <c r="AQ11" s="164">
        <v>59.661999999999999</v>
      </c>
      <c r="AR11" s="164">
        <v>62.093000000000004</v>
      </c>
      <c r="AS11" s="164">
        <v>8.5364000000000004</v>
      </c>
      <c r="AT11" s="164">
        <v>-52.645000000000003</v>
      </c>
      <c r="AU11" s="166">
        <v>-51.924999999999997</v>
      </c>
      <c r="AV11" s="164">
        <v>29.82</v>
      </c>
      <c r="AW11" s="164">
        <v>29.597999999999999</v>
      </c>
      <c r="AX11" s="164">
        <v>44.875999999999998</v>
      </c>
      <c r="AY11" s="165"/>
      <c r="AZ11" s="164">
        <v>-6.2813999999999997</v>
      </c>
      <c r="BA11" s="164">
        <v>-33.698</v>
      </c>
      <c r="BB11" s="164">
        <v>-86.614000000000004</v>
      </c>
      <c r="BC11" s="164">
        <v>-33.087000000000003</v>
      </c>
      <c r="BD11" s="164">
        <v>-6.2999000000000001</v>
      </c>
      <c r="BE11" s="164">
        <v>-6.3998999999999997</v>
      </c>
      <c r="BF11" s="164">
        <v>57.926000000000002</v>
      </c>
      <c r="BG11" s="164">
        <v>56.924999999999997</v>
      </c>
      <c r="BH11" s="164">
        <v>-5.3034999999999997</v>
      </c>
      <c r="BI11" s="164">
        <v>-67.102000000000004</v>
      </c>
      <c r="BJ11" s="164">
        <v>4.5533999999999999</v>
      </c>
      <c r="BK11" s="164">
        <v>11.369</v>
      </c>
      <c r="BL11" s="164">
        <v>0</v>
      </c>
      <c r="BM11" s="164">
        <v>1.6213</v>
      </c>
      <c r="BN11" s="164">
        <v>117.92</v>
      </c>
      <c r="BO11" s="164">
        <v>42.634</v>
      </c>
      <c r="BP11" s="164">
        <v>42.542000000000002</v>
      </c>
      <c r="BQ11" s="164">
        <v>0.58140000000000003</v>
      </c>
      <c r="BR11" s="164">
        <v>274.22000000000003</v>
      </c>
      <c r="BS11" s="164">
        <v>40.976999999999997</v>
      </c>
      <c r="BT11" s="164">
        <v>-10.515000000000001</v>
      </c>
      <c r="BU11" s="164">
        <v>12.067</v>
      </c>
      <c r="BV11" s="164">
        <v>74.606999999999999</v>
      </c>
      <c r="BW11" s="164">
        <v>18.12</v>
      </c>
      <c r="BX11" s="165"/>
      <c r="BY11" s="164">
        <v>46.798999999999999</v>
      </c>
      <c r="BZ11" s="164">
        <v>67.66</v>
      </c>
      <c r="CA11" s="165"/>
      <c r="CB11" s="164">
        <v>-121.36</v>
      </c>
      <c r="CC11" s="164">
        <v>185.74</v>
      </c>
      <c r="CD11" s="164">
        <v>186.87</v>
      </c>
      <c r="CE11" s="164">
        <v>21.507999999999999</v>
      </c>
      <c r="CF11" s="164">
        <v>-50.268000000000001</v>
      </c>
      <c r="CG11" s="164">
        <v>-50.168999999999997</v>
      </c>
      <c r="CH11" s="164">
        <v>-12.569000000000001</v>
      </c>
      <c r="CI11" s="164">
        <v>-86.266000000000005</v>
      </c>
      <c r="CJ11" s="164">
        <v>19.57</v>
      </c>
      <c r="CK11" s="164">
        <v>25.984999999999999</v>
      </c>
      <c r="CL11" s="164">
        <v>82.8</v>
      </c>
      <c r="CM11" s="164">
        <v>74.8</v>
      </c>
      <c r="CN11" s="164">
        <v>-15.39</v>
      </c>
      <c r="CO11" s="164">
        <v>28.648</v>
      </c>
      <c r="CP11" s="164">
        <v>27.605</v>
      </c>
      <c r="CQ11" s="164">
        <v>27.792999999999999</v>
      </c>
      <c r="CR11" s="164">
        <v>34.075000000000003</v>
      </c>
      <c r="CS11" s="164">
        <v>32.74</v>
      </c>
      <c r="CT11" s="164">
        <v>-84.168999999999997</v>
      </c>
      <c r="CU11" s="164">
        <v>-29.373999999999999</v>
      </c>
      <c r="CV11" s="164">
        <v>0</v>
      </c>
      <c r="CW11" s="164">
        <v>11.199</v>
      </c>
      <c r="CX11" s="164">
        <v>21.25</v>
      </c>
      <c r="CY11" s="164">
        <v>50.689</v>
      </c>
      <c r="CZ11" s="164">
        <v>56.256999999999998</v>
      </c>
      <c r="DA11" s="164">
        <v>53.323999999999998</v>
      </c>
      <c r="DB11" s="164">
        <v>-29.178999999999998</v>
      </c>
      <c r="DC11" s="164">
        <v>-4.9640000000000004</v>
      </c>
      <c r="DD11" s="164">
        <v>85.302000000000007</v>
      </c>
      <c r="DE11" s="164">
        <v>84.947999999999993</v>
      </c>
      <c r="DF11" s="164">
        <v>-115.75</v>
      </c>
      <c r="DG11" s="164">
        <v>-1E-4</v>
      </c>
      <c r="DH11" s="164">
        <v>-17.773</v>
      </c>
      <c r="DI11" s="164">
        <v>-82.4</v>
      </c>
      <c r="DJ11" s="164">
        <v>-83</v>
      </c>
      <c r="DK11" s="164">
        <v>31.021999999999998</v>
      </c>
      <c r="DL11" s="164">
        <v>36.630000000000003</v>
      </c>
      <c r="DM11" s="164">
        <v>44.631</v>
      </c>
      <c r="DN11" s="164">
        <v>53.338000000000001</v>
      </c>
      <c r="DO11" s="164">
        <v>36.520000000000003</v>
      </c>
      <c r="DP11" s="164">
        <v>-5.16</v>
      </c>
      <c r="DQ11" s="164">
        <v>59.223999999999997</v>
      </c>
      <c r="DR11" s="165"/>
      <c r="DS11" s="164">
        <v>-19.408999999999999</v>
      </c>
      <c r="DT11" s="164">
        <v>-19.61</v>
      </c>
      <c r="DU11" s="164">
        <v>83.55</v>
      </c>
      <c r="DV11" s="164">
        <v>62.39</v>
      </c>
      <c r="DW11" s="164">
        <v>115.87</v>
      </c>
      <c r="DX11" s="164">
        <v>114.12</v>
      </c>
      <c r="DY11" s="164">
        <v>-101.44</v>
      </c>
      <c r="DZ11" s="164">
        <v>-98.462999999999994</v>
      </c>
      <c r="EA11" s="164">
        <v>146.78</v>
      </c>
      <c r="EB11" s="164">
        <v>103.3</v>
      </c>
      <c r="EC11" s="164">
        <v>99.557000000000002</v>
      </c>
      <c r="ED11" s="164">
        <v>101.9</v>
      </c>
      <c r="EE11" s="164">
        <v>49.43</v>
      </c>
      <c r="EF11" s="164">
        <v>31.885000000000002</v>
      </c>
      <c r="EG11" s="164">
        <v>-31.315000000000001</v>
      </c>
      <c r="EH11" s="164">
        <v>9.3434000000000008</v>
      </c>
      <c r="EI11" s="165"/>
      <c r="EJ11" s="164">
        <v>0</v>
      </c>
      <c r="EK11" s="164">
        <v>-30.24</v>
      </c>
      <c r="EL11" s="164">
        <v>-32.823999999999998</v>
      </c>
      <c r="EM11" s="165"/>
      <c r="EN11" s="165"/>
      <c r="EO11" s="165"/>
      <c r="EP11" s="165"/>
      <c r="EQ11" s="165"/>
      <c r="ER11" s="165"/>
      <c r="ES11" s="165"/>
      <c r="ET11" s="164">
        <v>0</v>
      </c>
      <c r="EU11" s="164">
        <v>-14.468999999999999</v>
      </c>
      <c r="EV11" s="164">
        <v>1</v>
      </c>
      <c r="EW11" s="165"/>
      <c r="EX11" s="164">
        <v>-50.698</v>
      </c>
      <c r="EY11" s="164">
        <v>-20.481999999999999</v>
      </c>
      <c r="EZ11" s="164">
        <v>-19.829999999999998</v>
      </c>
      <c r="FA11" s="164">
        <v>8.3043999999999993</v>
      </c>
      <c r="FB11" s="165"/>
      <c r="FC11" s="164">
        <v>5.1235999999999997</v>
      </c>
      <c r="FD11" s="164">
        <v>7.3223000000000003</v>
      </c>
      <c r="FE11" s="164">
        <v>0</v>
      </c>
      <c r="FF11" s="164">
        <v>0</v>
      </c>
      <c r="FG11" s="164">
        <v>22.143000000000001</v>
      </c>
      <c r="FH11" s="164">
        <v>22.071000000000002</v>
      </c>
      <c r="FI11" s="164">
        <v>21.215</v>
      </c>
      <c r="FJ11" s="164">
        <v>123.58</v>
      </c>
      <c r="FK11" s="164">
        <v>122.57</v>
      </c>
      <c r="FL11" s="164">
        <v>-204.79</v>
      </c>
      <c r="FM11" s="164">
        <v>103.69</v>
      </c>
      <c r="FN11" s="164">
        <v>103.16</v>
      </c>
      <c r="FO11" s="164">
        <v>-155.56</v>
      </c>
      <c r="FP11" s="164">
        <v>-155.26</v>
      </c>
      <c r="FQ11" s="166">
        <v>-58.12</v>
      </c>
      <c r="FR11" s="164">
        <v>-35.738999999999997</v>
      </c>
      <c r="FS11" s="164">
        <v>17.687999999999999</v>
      </c>
      <c r="FT11" s="165"/>
      <c r="FU11" s="164">
        <v>-11.109</v>
      </c>
      <c r="FV11" s="164">
        <v>12.82</v>
      </c>
      <c r="FW11" s="164">
        <v>-46.212000000000003</v>
      </c>
      <c r="FX11" s="165"/>
      <c r="FY11" s="164">
        <v>-7.86</v>
      </c>
      <c r="FZ11" s="164">
        <v>2.2639</v>
      </c>
      <c r="GA11" s="164">
        <v>11.161</v>
      </c>
      <c r="GB11" s="164">
        <v>25.138999999999999</v>
      </c>
      <c r="GC11" s="164">
        <v>157.29</v>
      </c>
      <c r="GD11" s="164">
        <v>159.22</v>
      </c>
      <c r="GE11" s="164">
        <v>10.32</v>
      </c>
      <c r="GF11" s="166">
        <v>59.63</v>
      </c>
      <c r="GG11" s="164">
        <v>22</v>
      </c>
      <c r="GH11" s="164">
        <v>-7.3204000000000002</v>
      </c>
      <c r="GI11" s="164">
        <v>5.1646000000000001</v>
      </c>
      <c r="GJ11" s="164">
        <v>-5.5198999999999998</v>
      </c>
      <c r="GK11" s="164">
        <v>1.3582000000000001</v>
      </c>
      <c r="GL11" s="164">
        <v>6.4500000000000002E-2</v>
      </c>
      <c r="GM11" s="164">
        <v>0</v>
      </c>
      <c r="GN11" s="164">
        <v>-15.707000000000001</v>
      </c>
      <c r="GO11" s="164">
        <v>-14.473000000000001</v>
      </c>
      <c r="GP11" s="164">
        <v>20.074999999999999</v>
      </c>
      <c r="GQ11" s="166">
        <v>22.472999999999999</v>
      </c>
      <c r="GR11" s="164">
        <v>57.066000000000003</v>
      </c>
      <c r="GS11" s="164">
        <v>50.408999999999999</v>
      </c>
      <c r="GT11" s="164">
        <v>-91.653999999999996</v>
      </c>
      <c r="GU11" s="164">
        <v>-17.260999999999999</v>
      </c>
      <c r="GV11" s="164">
        <v>36.229999999999997</v>
      </c>
      <c r="GW11" s="164">
        <v>-20.812000000000001</v>
      </c>
      <c r="GX11" s="165"/>
      <c r="GY11" s="164">
        <v>0</v>
      </c>
      <c r="GZ11" s="165"/>
      <c r="HA11" s="164">
        <v>11</v>
      </c>
      <c r="HB11" s="164">
        <v>132.03</v>
      </c>
      <c r="HC11" s="164">
        <v>133.66</v>
      </c>
      <c r="HD11" s="164">
        <v>288.7</v>
      </c>
      <c r="HE11" s="164">
        <v>-287.08999999999997</v>
      </c>
      <c r="HF11" s="164">
        <v>-637.41</v>
      </c>
      <c r="HG11" s="165"/>
      <c r="HH11" s="164">
        <v>477.41</v>
      </c>
      <c r="HI11" s="164">
        <v>-128.69</v>
      </c>
      <c r="HJ11" s="164">
        <v>-127.76</v>
      </c>
      <c r="HK11" s="165"/>
      <c r="HL11" s="164">
        <v>-63.012</v>
      </c>
      <c r="HM11" s="165"/>
      <c r="HN11" s="164">
        <v>79.45</v>
      </c>
      <c r="HO11" s="164">
        <v>-97.165000000000006</v>
      </c>
      <c r="HP11" s="164">
        <v>-93.933000000000007</v>
      </c>
      <c r="HQ11" s="164">
        <v>23.457999999999998</v>
      </c>
      <c r="HR11" s="164">
        <v>22.558</v>
      </c>
      <c r="HS11" s="164">
        <v>-50.002000000000002</v>
      </c>
      <c r="HT11" s="164">
        <v>-49.954999999999998</v>
      </c>
      <c r="HU11" s="164">
        <v>98.05</v>
      </c>
      <c r="HV11" s="164">
        <v>97.48</v>
      </c>
      <c r="HW11" s="164">
        <v>29.399000000000001</v>
      </c>
      <c r="HX11" s="164">
        <v>29.2</v>
      </c>
      <c r="HY11" s="164">
        <v>22.806999999999999</v>
      </c>
      <c r="HZ11" s="164">
        <v>29.6</v>
      </c>
      <c r="IA11" s="164">
        <v>-235.1</v>
      </c>
      <c r="IB11" s="164">
        <v>89.846000000000004</v>
      </c>
      <c r="IC11" s="164">
        <v>89.748000000000005</v>
      </c>
      <c r="ID11" s="164">
        <v>15.1</v>
      </c>
      <c r="IE11" s="164">
        <v>7.4</v>
      </c>
      <c r="IF11" s="164">
        <v>-24.1</v>
      </c>
      <c r="IG11" s="164">
        <v>-23.399000000000001</v>
      </c>
      <c r="IH11" s="164">
        <v>1.4315</v>
      </c>
      <c r="II11" s="164">
        <v>1.2484999999999999</v>
      </c>
      <c r="IJ11" s="164">
        <v>-465.34</v>
      </c>
      <c r="IK11" s="164">
        <v>-51.962000000000003</v>
      </c>
      <c r="IL11" s="164">
        <v>302.92</v>
      </c>
      <c r="IM11" s="164">
        <v>191.95</v>
      </c>
      <c r="IN11" s="164">
        <v>-58.125999999999998</v>
      </c>
      <c r="IO11" s="164">
        <v>-242.18</v>
      </c>
      <c r="IP11" s="164">
        <v>239.47</v>
      </c>
      <c r="IQ11" s="164">
        <v>7.1247999999999996</v>
      </c>
      <c r="IR11" s="164">
        <v>-84.813999999999993</v>
      </c>
      <c r="IS11" s="164">
        <v>-234.26</v>
      </c>
      <c r="IT11" s="164">
        <v>117.69</v>
      </c>
      <c r="IU11" s="164">
        <v>118.45</v>
      </c>
      <c r="IV11" s="164">
        <v>-8.3710000000000004</v>
      </c>
      <c r="IW11" s="164">
        <v>-290.32</v>
      </c>
      <c r="IX11" s="164">
        <v>83.75</v>
      </c>
      <c r="IY11" s="164">
        <v>-206.49</v>
      </c>
      <c r="IZ11" s="164">
        <v>206.52</v>
      </c>
      <c r="JA11" s="164">
        <v>-4.6128999999999998</v>
      </c>
      <c r="JB11" s="164">
        <v>31.536000000000001</v>
      </c>
      <c r="JC11" s="164">
        <v>14.478999999999999</v>
      </c>
      <c r="JD11" s="164">
        <v>6.3888999999999996</v>
      </c>
      <c r="JE11" s="164">
        <v>6.4059999999999997</v>
      </c>
      <c r="JF11" s="164">
        <v>-14.478999999999999</v>
      </c>
      <c r="JG11" s="165"/>
      <c r="JH11" s="164">
        <v>15.26</v>
      </c>
      <c r="JI11" s="164">
        <v>7.9696999999999996</v>
      </c>
      <c r="JJ11" s="164">
        <v>-36.738999999999997</v>
      </c>
      <c r="JK11" s="164">
        <v>-16.902000000000001</v>
      </c>
      <c r="JL11" s="164">
        <v>24.2</v>
      </c>
      <c r="JM11" s="164">
        <v>53.189</v>
      </c>
      <c r="JN11" s="164">
        <v>52.515000000000001</v>
      </c>
      <c r="JO11" s="164">
        <v>0</v>
      </c>
      <c r="JP11" s="164">
        <v>0</v>
      </c>
      <c r="JQ11" s="164">
        <v>53.052</v>
      </c>
      <c r="JR11" s="164">
        <v>53.551000000000002</v>
      </c>
      <c r="JS11" s="164">
        <v>53.231000000000002</v>
      </c>
      <c r="JT11" s="165"/>
      <c r="JU11" s="164">
        <v>-6.6999000000000004</v>
      </c>
      <c r="JV11" s="164">
        <v>28.341999999999999</v>
      </c>
      <c r="JW11" s="164">
        <v>5.6398999999999999</v>
      </c>
      <c r="JX11" s="165"/>
      <c r="JY11" s="164">
        <v>-59.576999999999998</v>
      </c>
      <c r="JZ11" s="164">
        <v>83.671000000000006</v>
      </c>
      <c r="KA11" s="164">
        <v>69.760999999999996</v>
      </c>
      <c r="KB11" s="164">
        <v>-57.972000000000001</v>
      </c>
      <c r="KC11" s="164">
        <v>-82.841999999999999</v>
      </c>
      <c r="KD11" s="164">
        <v>61.088999999999999</v>
      </c>
      <c r="KE11" s="164">
        <v>19.969000000000001</v>
      </c>
      <c r="KF11" s="164">
        <v>-2</v>
      </c>
      <c r="KG11" s="164">
        <v>2.4</v>
      </c>
      <c r="KH11" s="164">
        <v>-161.59</v>
      </c>
      <c r="KI11" s="164">
        <v>329.38</v>
      </c>
    </row>
    <row r="12" spans="1:295" ht="18" customHeight="1" x14ac:dyDescent="0.35">
      <c r="A12" s="160" t="s">
        <v>73</v>
      </c>
      <c r="B12" s="160" t="s">
        <v>674</v>
      </c>
      <c r="C12" s="164">
        <v>0</v>
      </c>
      <c r="D12" s="164">
        <v>9.0396999999999998</v>
      </c>
      <c r="E12" s="164">
        <v>-17.773</v>
      </c>
      <c r="F12" s="164">
        <v>-38.966999999999999</v>
      </c>
      <c r="G12" s="164">
        <v>19.518000000000001</v>
      </c>
      <c r="H12" s="164">
        <v>15.760999999999999</v>
      </c>
      <c r="I12" s="165"/>
      <c r="J12" s="164">
        <v>-47.033000000000001</v>
      </c>
      <c r="K12" s="164">
        <v>44.338999999999999</v>
      </c>
      <c r="L12" s="164">
        <v>22.661999999999999</v>
      </c>
      <c r="M12" s="164">
        <v>-22.213000000000001</v>
      </c>
      <c r="N12" s="164">
        <v>-13.319000000000001</v>
      </c>
      <c r="O12" s="164">
        <v>-28.786999999999999</v>
      </c>
      <c r="P12" s="164">
        <v>24.2</v>
      </c>
      <c r="Q12" s="164">
        <v>14.076000000000001</v>
      </c>
      <c r="R12" s="164">
        <v>-24.2</v>
      </c>
      <c r="S12" s="164">
        <v>12.936</v>
      </c>
      <c r="T12" s="164">
        <v>94.182000000000002</v>
      </c>
      <c r="U12" s="164">
        <v>8.0984999999999996</v>
      </c>
      <c r="V12" s="164">
        <v>8.1135999999999999</v>
      </c>
      <c r="W12" s="164">
        <v>13.186999999999999</v>
      </c>
      <c r="X12" s="164">
        <v>0</v>
      </c>
      <c r="Y12" s="164">
        <v>18.010000000000002</v>
      </c>
      <c r="Z12" s="164">
        <v>7.5483000000000002</v>
      </c>
      <c r="AA12" s="165"/>
      <c r="AB12" s="164">
        <v>113</v>
      </c>
      <c r="AC12" s="164">
        <v>-81.459000000000003</v>
      </c>
      <c r="AD12" s="164">
        <v>-81.430000000000007</v>
      </c>
      <c r="AE12" s="164">
        <v>14</v>
      </c>
      <c r="AF12" s="164">
        <v>13.319000000000001</v>
      </c>
      <c r="AG12" s="164">
        <v>26.4</v>
      </c>
      <c r="AH12" s="164">
        <v>-2.0539000000000001</v>
      </c>
      <c r="AI12" s="164">
        <v>6.9000000000000006E-2</v>
      </c>
      <c r="AJ12" s="164">
        <v>-31</v>
      </c>
      <c r="AK12" s="164">
        <v>-30.798999999999999</v>
      </c>
      <c r="AL12" s="164">
        <v>-32.408999999999999</v>
      </c>
      <c r="AM12" s="164">
        <v>30.809000000000001</v>
      </c>
      <c r="AN12" s="164">
        <v>31.309000000000001</v>
      </c>
      <c r="AO12" s="164">
        <v>8.1652000000000005</v>
      </c>
      <c r="AP12" s="164">
        <v>12.974</v>
      </c>
      <c r="AQ12" s="164">
        <v>86.731999999999999</v>
      </c>
      <c r="AR12" s="164">
        <v>89.688999999999993</v>
      </c>
      <c r="AS12" s="164">
        <v>10.186999999999999</v>
      </c>
      <c r="AT12" s="164">
        <v>-54.119</v>
      </c>
      <c r="AU12" s="166">
        <v>-52.616</v>
      </c>
      <c r="AV12" s="164">
        <v>33.545999999999999</v>
      </c>
      <c r="AW12" s="164">
        <v>34.468000000000004</v>
      </c>
      <c r="AX12" s="164">
        <v>44.607999999999997</v>
      </c>
      <c r="AY12" s="165"/>
      <c r="AZ12" s="164">
        <v>-6.2813999999999997</v>
      </c>
      <c r="BA12" s="164">
        <v>-35.75</v>
      </c>
      <c r="BB12" s="164">
        <v>-78.221000000000004</v>
      </c>
      <c r="BC12" s="164">
        <v>-33.651000000000003</v>
      </c>
      <c r="BD12" s="164">
        <v>-5.5998999999999999</v>
      </c>
      <c r="BE12" s="164">
        <v>-5.4999000000000002</v>
      </c>
      <c r="BF12" s="164">
        <v>58.677</v>
      </c>
      <c r="BG12" s="164">
        <v>57.616</v>
      </c>
      <c r="BH12" s="164">
        <v>-5.1879999999999997</v>
      </c>
      <c r="BI12" s="164">
        <v>-67.102000000000004</v>
      </c>
      <c r="BJ12" s="164">
        <v>6.0237999999999996</v>
      </c>
      <c r="BK12" s="164">
        <v>11.759</v>
      </c>
      <c r="BL12" s="164">
        <v>0</v>
      </c>
      <c r="BM12" s="164">
        <v>1.5968</v>
      </c>
      <c r="BN12" s="164">
        <v>108.27</v>
      </c>
      <c r="BO12" s="164">
        <v>36.225000000000001</v>
      </c>
      <c r="BP12" s="164">
        <v>35.889000000000003</v>
      </c>
      <c r="BQ12" s="164">
        <v>19.917999999999999</v>
      </c>
      <c r="BR12" s="164">
        <v>262.2</v>
      </c>
      <c r="BS12" s="164">
        <v>40.976999999999997</v>
      </c>
      <c r="BT12" s="164">
        <v>-10.343</v>
      </c>
      <c r="BU12" s="164">
        <v>11.723000000000001</v>
      </c>
      <c r="BV12" s="164">
        <v>71.194000000000003</v>
      </c>
      <c r="BW12" s="164">
        <v>18.04</v>
      </c>
      <c r="BX12" s="165"/>
      <c r="BY12" s="164">
        <v>43.97</v>
      </c>
      <c r="BZ12" s="164">
        <v>66.278999999999996</v>
      </c>
      <c r="CA12" s="165"/>
      <c r="CB12" s="164">
        <v>-125.11</v>
      </c>
      <c r="CC12" s="164">
        <v>186.81</v>
      </c>
      <c r="CD12" s="164">
        <v>188.95</v>
      </c>
      <c r="CE12" s="164">
        <v>23.129000000000001</v>
      </c>
      <c r="CF12" s="164">
        <v>-48.735999999999997</v>
      </c>
      <c r="CG12" s="164">
        <v>-48.076000000000001</v>
      </c>
      <c r="CH12" s="164">
        <v>-12.311</v>
      </c>
      <c r="CI12" s="164">
        <v>-82.813000000000002</v>
      </c>
      <c r="CJ12" s="164">
        <v>19.57</v>
      </c>
      <c r="CK12" s="164">
        <v>25.984999999999999</v>
      </c>
      <c r="CL12" s="164">
        <v>82.599000000000004</v>
      </c>
      <c r="CM12" s="164">
        <v>74.3</v>
      </c>
      <c r="CN12" s="164">
        <v>-14.85</v>
      </c>
      <c r="CO12" s="164">
        <v>27.765000000000001</v>
      </c>
      <c r="CP12" s="164">
        <v>27.344999999999999</v>
      </c>
      <c r="CQ12" s="164">
        <v>27.231999999999999</v>
      </c>
      <c r="CR12" s="164">
        <v>31.004999999999999</v>
      </c>
      <c r="CS12" s="164">
        <v>30.927</v>
      </c>
      <c r="CT12" s="164">
        <v>-84.457999999999998</v>
      </c>
      <c r="CU12" s="164">
        <v>-25.027000000000001</v>
      </c>
      <c r="CV12" s="164">
        <v>0</v>
      </c>
      <c r="CW12" s="164">
        <v>10.893000000000001</v>
      </c>
      <c r="CX12" s="164">
        <v>21.34</v>
      </c>
      <c r="CY12" s="164">
        <v>49.47</v>
      </c>
      <c r="CZ12" s="164">
        <v>56.256999999999998</v>
      </c>
      <c r="DA12" s="164">
        <v>53.323999999999998</v>
      </c>
      <c r="DB12" s="164">
        <v>-28.548999999999999</v>
      </c>
      <c r="DC12" s="164">
        <v>-4.9640000000000004</v>
      </c>
      <c r="DD12" s="164">
        <v>83.748999999999995</v>
      </c>
      <c r="DE12" s="164">
        <v>83.637</v>
      </c>
      <c r="DF12" s="164">
        <v>-113.65</v>
      </c>
      <c r="DG12" s="164">
        <v>-1E-4</v>
      </c>
      <c r="DH12" s="164">
        <v>-17.309999999999999</v>
      </c>
      <c r="DI12" s="164">
        <v>-80.099000000000004</v>
      </c>
      <c r="DJ12" s="164">
        <v>-80.698999999999998</v>
      </c>
      <c r="DK12" s="164">
        <v>31.363</v>
      </c>
      <c r="DL12" s="164">
        <v>35.457999999999998</v>
      </c>
      <c r="DM12" s="164">
        <v>42.281999999999996</v>
      </c>
      <c r="DN12" s="164">
        <v>51.58</v>
      </c>
      <c r="DO12" s="164">
        <v>35</v>
      </c>
      <c r="DP12" s="164">
        <v>-4.75</v>
      </c>
      <c r="DQ12" s="164">
        <v>57.496000000000002</v>
      </c>
      <c r="DR12" s="165"/>
      <c r="DS12" s="164">
        <v>-19.239999999999998</v>
      </c>
      <c r="DT12" s="164">
        <v>-19.399000000000001</v>
      </c>
      <c r="DU12" s="164">
        <v>80.63</v>
      </c>
      <c r="DV12" s="164">
        <v>60.53</v>
      </c>
      <c r="DW12" s="164">
        <v>113.83</v>
      </c>
      <c r="DX12" s="164">
        <v>111.41</v>
      </c>
      <c r="DY12" s="164">
        <v>-102.81</v>
      </c>
      <c r="DZ12" s="164">
        <v>-100.48</v>
      </c>
      <c r="EA12" s="164">
        <v>138.74</v>
      </c>
      <c r="EB12" s="164">
        <v>98.453999999999994</v>
      </c>
      <c r="EC12" s="164">
        <v>95.296000000000006</v>
      </c>
      <c r="ED12" s="164">
        <v>95.873000000000005</v>
      </c>
      <c r="EE12" s="164">
        <v>45.69</v>
      </c>
      <c r="EF12" s="164">
        <v>28.422999999999998</v>
      </c>
      <c r="EG12" s="164">
        <v>-30.7</v>
      </c>
      <c r="EH12" s="164">
        <v>-6.8250000000000002</v>
      </c>
      <c r="EI12" s="165"/>
      <c r="EJ12" s="164">
        <v>0</v>
      </c>
      <c r="EK12" s="164">
        <v>-29.707999999999998</v>
      </c>
      <c r="EL12" s="164">
        <v>-31.951000000000001</v>
      </c>
      <c r="EM12" s="165"/>
      <c r="EN12" s="165"/>
      <c r="EO12" s="165"/>
      <c r="EP12" s="165"/>
      <c r="EQ12" s="165"/>
      <c r="ER12" s="165"/>
      <c r="ES12" s="165"/>
      <c r="ET12" s="164">
        <v>0</v>
      </c>
      <c r="EU12" s="164">
        <v>-15.109</v>
      </c>
      <c r="EV12" s="164">
        <v>1</v>
      </c>
      <c r="EW12" s="165"/>
      <c r="EX12" s="164">
        <v>-56.774999999999999</v>
      </c>
      <c r="EY12" s="164">
        <v>-20.419</v>
      </c>
      <c r="EZ12" s="164">
        <v>-19.859000000000002</v>
      </c>
      <c r="FA12" s="164">
        <v>9.5058000000000007</v>
      </c>
      <c r="FB12" s="165"/>
      <c r="FC12" s="164">
        <v>0</v>
      </c>
      <c r="FD12" s="164">
        <v>6.7328999999999999</v>
      </c>
      <c r="FE12" s="164">
        <v>0</v>
      </c>
      <c r="FF12" s="164">
        <v>0</v>
      </c>
      <c r="FG12" s="164">
        <v>23.312999999999999</v>
      </c>
      <c r="FH12" s="164">
        <v>23.091000000000001</v>
      </c>
      <c r="FI12" s="164">
        <v>22.463999999999999</v>
      </c>
      <c r="FJ12" s="164">
        <v>126.09</v>
      </c>
      <c r="FK12" s="164">
        <v>126.09</v>
      </c>
      <c r="FL12" s="164">
        <v>-219.7</v>
      </c>
      <c r="FM12" s="164">
        <v>106.19</v>
      </c>
      <c r="FN12" s="164">
        <v>105.83</v>
      </c>
      <c r="FO12" s="164">
        <v>-168.65</v>
      </c>
      <c r="FP12" s="164">
        <v>-169.04</v>
      </c>
      <c r="FQ12" s="166">
        <v>-58.43</v>
      </c>
      <c r="FR12" s="164">
        <v>-38.209000000000003</v>
      </c>
      <c r="FS12" s="164">
        <v>17.382999999999999</v>
      </c>
      <c r="FT12" s="165"/>
      <c r="FU12" s="164">
        <v>-11.029</v>
      </c>
      <c r="FV12" s="164">
        <v>13.11</v>
      </c>
      <c r="FW12" s="164">
        <v>-47.857999999999997</v>
      </c>
      <c r="FX12" s="165"/>
      <c r="FY12" s="164">
        <v>-7.9160000000000004</v>
      </c>
      <c r="FZ12" s="164">
        <v>2.3098999999999998</v>
      </c>
      <c r="GA12" s="164">
        <v>8.8719999999999999</v>
      </c>
      <c r="GB12" s="164">
        <v>26.318999999999999</v>
      </c>
      <c r="GC12" s="164">
        <v>171.92</v>
      </c>
      <c r="GD12" s="164">
        <v>172.48</v>
      </c>
      <c r="GE12" s="164">
        <v>10.210000000000001</v>
      </c>
      <c r="GF12" s="166">
        <v>59.82</v>
      </c>
      <c r="GG12" s="164">
        <v>23.2</v>
      </c>
      <c r="GH12" s="164">
        <v>-7.6003999999999996</v>
      </c>
      <c r="GI12" s="164">
        <v>5.0914999999999999</v>
      </c>
      <c r="GJ12" s="164">
        <v>-5.2986000000000004</v>
      </c>
      <c r="GK12" s="164">
        <v>1.3151999999999999</v>
      </c>
      <c r="GL12" s="164">
        <v>6.4500000000000002E-2</v>
      </c>
      <c r="GM12" s="164">
        <v>0</v>
      </c>
      <c r="GN12" s="164">
        <v>-16.547999999999998</v>
      </c>
      <c r="GO12" s="164">
        <v>-14.099</v>
      </c>
      <c r="GP12" s="164">
        <v>19.327999999999999</v>
      </c>
      <c r="GQ12" s="166">
        <v>22.099</v>
      </c>
      <c r="GR12" s="164">
        <v>58.015000000000001</v>
      </c>
      <c r="GS12" s="164">
        <v>51.679000000000002</v>
      </c>
      <c r="GT12" s="164">
        <v>-96.18</v>
      </c>
      <c r="GU12" s="164">
        <v>-16.978999999999999</v>
      </c>
      <c r="GV12" s="164">
        <v>36.344999999999999</v>
      </c>
      <c r="GW12" s="164">
        <v>-19.881</v>
      </c>
      <c r="GX12" s="165"/>
      <c r="GY12" s="164">
        <v>0</v>
      </c>
      <c r="GZ12" s="165"/>
      <c r="HA12" s="164">
        <v>11</v>
      </c>
      <c r="HB12" s="164">
        <v>136.01</v>
      </c>
      <c r="HC12" s="164">
        <v>134.91999999999999</v>
      </c>
      <c r="HD12" s="164">
        <v>287.5</v>
      </c>
      <c r="HE12" s="164">
        <v>-286.26</v>
      </c>
      <c r="HF12" s="164">
        <v>-636.64</v>
      </c>
      <c r="HG12" s="165"/>
      <c r="HH12" s="164">
        <v>474.38</v>
      </c>
      <c r="HI12" s="164">
        <v>-130.07</v>
      </c>
      <c r="HJ12" s="164">
        <v>-128.41</v>
      </c>
      <c r="HK12" s="165"/>
      <c r="HL12" s="164">
        <v>-58.137999999999998</v>
      </c>
      <c r="HM12" s="165"/>
      <c r="HN12" s="164">
        <v>81.603999999999999</v>
      </c>
      <c r="HO12" s="164">
        <v>-97.165000000000006</v>
      </c>
      <c r="HP12" s="164">
        <v>-93.933000000000007</v>
      </c>
      <c r="HQ12" s="164">
        <v>22.942</v>
      </c>
      <c r="HR12" s="164">
        <v>22.404</v>
      </c>
      <c r="HS12" s="164">
        <v>-52.948</v>
      </c>
      <c r="HT12" s="164">
        <v>-52.908999999999999</v>
      </c>
      <c r="HU12" s="164">
        <v>96.138999999999996</v>
      </c>
      <c r="HV12" s="164">
        <v>96.028999999999996</v>
      </c>
      <c r="HW12" s="164">
        <v>29.899000000000001</v>
      </c>
      <c r="HX12" s="164">
        <v>30.5</v>
      </c>
      <c r="HY12" s="164">
        <v>19.853000000000002</v>
      </c>
      <c r="HZ12" s="164">
        <v>28.239000000000001</v>
      </c>
      <c r="IA12" s="164">
        <v>-236.12</v>
      </c>
      <c r="IB12" s="164">
        <v>86.772999999999996</v>
      </c>
      <c r="IC12" s="164">
        <v>86.662999999999997</v>
      </c>
      <c r="ID12" s="164">
        <v>15</v>
      </c>
      <c r="IE12" s="164">
        <v>9.1998999999999995</v>
      </c>
      <c r="IF12" s="164">
        <v>-21.6</v>
      </c>
      <c r="IG12" s="164">
        <v>-21.7</v>
      </c>
      <c r="IH12" s="164">
        <v>1.5287999999999999</v>
      </c>
      <c r="II12" s="164">
        <v>1.3995</v>
      </c>
      <c r="IJ12" s="164">
        <v>-462.5</v>
      </c>
      <c r="IK12" s="164">
        <v>-43.835000000000001</v>
      </c>
      <c r="IL12" s="164">
        <v>309.19</v>
      </c>
      <c r="IM12" s="164">
        <v>193.42</v>
      </c>
      <c r="IN12" s="164">
        <v>-68.778000000000006</v>
      </c>
      <c r="IO12" s="164">
        <v>-241.18</v>
      </c>
      <c r="IP12" s="164">
        <v>241.84</v>
      </c>
      <c r="IQ12" s="164">
        <v>9.6125000000000007</v>
      </c>
      <c r="IR12" s="164">
        <v>-82.486999999999995</v>
      </c>
      <c r="IS12" s="164">
        <v>-241.6</v>
      </c>
      <c r="IT12" s="164">
        <v>119.16</v>
      </c>
      <c r="IU12" s="164">
        <v>119.63</v>
      </c>
      <c r="IV12" s="164">
        <v>-10.340999999999999</v>
      </c>
      <c r="IW12" s="164">
        <v>-298.07</v>
      </c>
      <c r="IX12" s="164">
        <v>84.537000000000006</v>
      </c>
      <c r="IY12" s="164">
        <v>-211.78</v>
      </c>
      <c r="IZ12" s="164">
        <v>214.36</v>
      </c>
      <c r="JA12" s="164">
        <v>-3.5059999999999998</v>
      </c>
      <c r="JB12" s="164">
        <v>19.824000000000002</v>
      </c>
      <c r="JC12" s="164">
        <v>13.68</v>
      </c>
      <c r="JD12" s="164">
        <v>6.3529999999999998</v>
      </c>
      <c r="JE12" s="164">
        <v>6.3520000000000003</v>
      </c>
      <c r="JF12" s="164">
        <v>-13.52</v>
      </c>
      <c r="JG12" s="165"/>
      <c r="JH12" s="164">
        <v>14.755000000000001</v>
      </c>
      <c r="JI12" s="164">
        <v>8.7906999999999993</v>
      </c>
      <c r="JJ12" s="164">
        <v>-36.268999999999998</v>
      </c>
      <c r="JK12" s="164">
        <v>-17.137</v>
      </c>
      <c r="JL12" s="164">
        <v>22.6</v>
      </c>
      <c r="JM12" s="164">
        <v>53.122999999999998</v>
      </c>
      <c r="JN12" s="164">
        <v>53.470999999999997</v>
      </c>
      <c r="JO12" s="164">
        <v>0</v>
      </c>
      <c r="JP12" s="164">
        <v>0</v>
      </c>
      <c r="JQ12" s="164">
        <v>52.284999999999997</v>
      </c>
      <c r="JR12" s="164">
        <v>52.368000000000002</v>
      </c>
      <c r="JS12" s="164">
        <v>52.02</v>
      </c>
      <c r="JT12" s="165"/>
      <c r="JU12" s="164">
        <v>-8</v>
      </c>
      <c r="JV12" s="164">
        <v>27.920999999999999</v>
      </c>
      <c r="JW12" s="164">
        <v>5.48</v>
      </c>
      <c r="JX12" s="165"/>
      <c r="JY12" s="164">
        <v>-57.792999999999999</v>
      </c>
      <c r="JZ12" s="164">
        <v>78.921999999999997</v>
      </c>
      <c r="KA12" s="164">
        <v>65.451999999999998</v>
      </c>
      <c r="KB12" s="164">
        <v>-57.42</v>
      </c>
      <c r="KC12" s="164">
        <v>-78.38</v>
      </c>
      <c r="KD12" s="164">
        <v>56.930999999999997</v>
      </c>
      <c r="KE12" s="164">
        <v>20.209</v>
      </c>
      <c r="KF12" s="164">
        <v>-0.8</v>
      </c>
      <c r="KG12" s="164">
        <v>1</v>
      </c>
      <c r="KH12" s="164">
        <v>-157.44</v>
      </c>
      <c r="KI12" s="164">
        <v>330.96</v>
      </c>
    </row>
    <row r="13" spans="1:295" ht="18" customHeight="1" x14ac:dyDescent="0.35">
      <c r="A13" s="160" t="s">
        <v>73</v>
      </c>
      <c r="B13" s="160" t="s">
        <v>675</v>
      </c>
      <c r="C13" s="164">
        <v>0</v>
      </c>
      <c r="D13" s="164">
        <v>16.401</v>
      </c>
      <c r="E13" s="164">
        <v>-32.747</v>
      </c>
      <c r="F13" s="164">
        <v>-38.866999999999997</v>
      </c>
      <c r="G13" s="164">
        <v>19.055</v>
      </c>
      <c r="H13" s="164">
        <v>22.164000000000001</v>
      </c>
      <c r="I13" s="165"/>
      <c r="J13" s="164">
        <v>-55.173999999999999</v>
      </c>
      <c r="K13" s="164">
        <v>44.405000000000001</v>
      </c>
      <c r="L13" s="164">
        <v>22.414999999999999</v>
      </c>
      <c r="M13" s="164">
        <v>-21.68</v>
      </c>
      <c r="N13" s="164">
        <v>-13.319000000000001</v>
      </c>
      <c r="O13" s="164">
        <v>-27.841000000000001</v>
      </c>
      <c r="P13" s="164">
        <v>22</v>
      </c>
      <c r="Q13" s="164">
        <v>14.904</v>
      </c>
      <c r="R13" s="164">
        <v>-22</v>
      </c>
      <c r="S13" s="164">
        <v>12.618</v>
      </c>
      <c r="T13" s="164">
        <v>110.974</v>
      </c>
      <c r="U13" s="164">
        <v>6.4264999999999999</v>
      </c>
      <c r="V13" s="164">
        <v>6.3768000000000002</v>
      </c>
      <c r="W13" s="164">
        <v>10.755000000000001</v>
      </c>
      <c r="X13" s="164">
        <v>0</v>
      </c>
      <c r="Y13" s="164">
        <v>13.574</v>
      </c>
      <c r="Z13" s="164">
        <v>7.4034000000000004</v>
      </c>
      <c r="AA13" s="165"/>
      <c r="AB13" s="164">
        <v>113</v>
      </c>
      <c r="AC13" s="164">
        <v>-82.418999999999997</v>
      </c>
      <c r="AD13" s="164">
        <v>-82.79</v>
      </c>
      <c r="AE13" s="164">
        <v>14.013999999999999</v>
      </c>
      <c r="AF13" s="164">
        <v>13.319000000000001</v>
      </c>
      <c r="AG13" s="164">
        <v>26.4</v>
      </c>
      <c r="AH13" s="164">
        <v>-2.3329</v>
      </c>
      <c r="AI13" s="164">
        <v>6.4000000000000001E-2</v>
      </c>
      <c r="AJ13" s="164">
        <v>-31.84</v>
      </c>
      <c r="AK13" s="164">
        <v>-31.75</v>
      </c>
      <c r="AL13" s="164">
        <v>-31.459</v>
      </c>
      <c r="AM13" s="164">
        <v>31.78</v>
      </c>
      <c r="AN13" s="164">
        <v>32.15</v>
      </c>
      <c r="AO13" s="164">
        <v>7.8003</v>
      </c>
      <c r="AP13" s="164">
        <v>13.704000000000001</v>
      </c>
      <c r="AQ13" s="164">
        <v>85.828000000000003</v>
      </c>
      <c r="AR13" s="164">
        <v>89.28</v>
      </c>
      <c r="AS13" s="164">
        <v>10.746</v>
      </c>
      <c r="AT13" s="164">
        <v>-56.128</v>
      </c>
      <c r="AU13" s="166">
        <v>-54.746000000000002</v>
      </c>
      <c r="AV13" s="164">
        <v>28.576000000000001</v>
      </c>
      <c r="AW13" s="164">
        <v>31.143999999999998</v>
      </c>
      <c r="AX13" s="164">
        <v>45.411999999999999</v>
      </c>
      <c r="AY13" s="165"/>
      <c r="AZ13" s="164">
        <v>-7.3282999999999996</v>
      </c>
      <c r="BA13" s="164">
        <v>-37.465000000000003</v>
      </c>
      <c r="BB13" s="164">
        <v>-68.378</v>
      </c>
      <c r="BC13" s="164">
        <v>-35.356000000000002</v>
      </c>
      <c r="BD13" s="164">
        <v>-5.1999000000000004</v>
      </c>
      <c r="BE13" s="164">
        <v>-4.9999000000000002</v>
      </c>
      <c r="BF13" s="164">
        <v>61.569000000000003</v>
      </c>
      <c r="BG13" s="164">
        <v>59.746000000000002</v>
      </c>
      <c r="BH13" s="164">
        <v>-4.6948999999999996</v>
      </c>
      <c r="BI13" s="164">
        <v>-67.102000000000004</v>
      </c>
      <c r="BJ13" s="164">
        <v>5.3856999999999999</v>
      </c>
      <c r="BK13" s="164">
        <v>11.59</v>
      </c>
      <c r="BL13" s="164">
        <v>0</v>
      </c>
      <c r="BM13" s="164">
        <v>0</v>
      </c>
      <c r="BN13" s="164">
        <v>102.2</v>
      </c>
      <c r="BO13" s="164">
        <v>18.25</v>
      </c>
      <c r="BP13" s="164">
        <v>19.074000000000002</v>
      </c>
      <c r="BQ13" s="164">
        <v>42.918999999999997</v>
      </c>
      <c r="BR13" s="164">
        <v>236.25</v>
      </c>
      <c r="BS13" s="164">
        <v>40.976999999999997</v>
      </c>
      <c r="BT13" s="164">
        <v>-13.332000000000001</v>
      </c>
      <c r="BU13" s="164">
        <v>14.23</v>
      </c>
      <c r="BV13" s="164">
        <v>68.11</v>
      </c>
      <c r="BW13" s="164">
        <v>17.78</v>
      </c>
      <c r="BX13" s="165"/>
      <c r="BY13" s="164">
        <v>42.56</v>
      </c>
      <c r="BZ13" s="164">
        <v>64.8</v>
      </c>
      <c r="CA13" s="165"/>
      <c r="CB13" s="164">
        <v>-120.02</v>
      </c>
      <c r="CC13" s="164">
        <v>192.37</v>
      </c>
      <c r="CD13" s="164">
        <v>191.43</v>
      </c>
      <c r="CE13" s="164">
        <v>26.422000000000001</v>
      </c>
      <c r="CF13" s="164">
        <v>-44.994999999999997</v>
      </c>
      <c r="CG13" s="164">
        <v>-44.709000000000003</v>
      </c>
      <c r="CH13" s="164">
        <v>-11.22</v>
      </c>
      <c r="CI13" s="164">
        <v>-88.722999999999999</v>
      </c>
      <c r="CJ13" s="164">
        <v>19.57</v>
      </c>
      <c r="CK13" s="164">
        <v>25.984999999999999</v>
      </c>
      <c r="CL13" s="164">
        <v>79.400000000000006</v>
      </c>
      <c r="CM13" s="164">
        <v>71.900000000000006</v>
      </c>
      <c r="CN13" s="164">
        <v>-14.52</v>
      </c>
      <c r="CO13" s="164">
        <v>24.446000000000002</v>
      </c>
      <c r="CP13" s="164">
        <v>23.588999999999999</v>
      </c>
      <c r="CQ13" s="164">
        <v>23.675000000000001</v>
      </c>
      <c r="CR13" s="164">
        <v>21.199000000000002</v>
      </c>
      <c r="CS13" s="164">
        <v>20.58</v>
      </c>
      <c r="CT13" s="164">
        <v>-86.587000000000003</v>
      </c>
      <c r="CU13" s="164">
        <v>-9.6795000000000009</v>
      </c>
      <c r="CV13" s="164">
        <v>0</v>
      </c>
      <c r="CW13" s="164">
        <v>10.429</v>
      </c>
      <c r="CX13" s="164">
        <v>17.638999999999999</v>
      </c>
      <c r="CY13" s="164">
        <v>50.189</v>
      </c>
      <c r="CZ13" s="164">
        <v>56.256999999999998</v>
      </c>
      <c r="DA13" s="164">
        <v>53.323999999999998</v>
      </c>
      <c r="DB13" s="164">
        <v>-27.908999999999999</v>
      </c>
      <c r="DC13" s="164">
        <v>-4.9640000000000004</v>
      </c>
      <c r="DD13" s="164">
        <v>88.757999999999996</v>
      </c>
      <c r="DE13" s="164">
        <v>88.17</v>
      </c>
      <c r="DF13" s="164">
        <v>-122.51</v>
      </c>
      <c r="DG13" s="164">
        <v>0</v>
      </c>
      <c r="DH13" s="164">
        <v>-16.995999999999999</v>
      </c>
      <c r="DI13" s="164">
        <v>-77.599000000000004</v>
      </c>
      <c r="DJ13" s="164">
        <v>-76.099000000000004</v>
      </c>
      <c r="DK13" s="164">
        <v>32.313000000000002</v>
      </c>
      <c r="DL13" s="164">
        <v>34.286000000000001</v>
      </c>
      <c r="DM13" s="164">
        <v>39.933999999999997</v>
      </c>
      <c r="DN13" s="164">
        <v>50.408000000000001</v>
      </c>
      <c r="DO13" s="164">
        <v>34.26</v>
      </c>
      <c r="DP13" s="164">
        <v>-4.09</v>
      </c>
      <c r="DQ13" s="164">
        <v>55.106999999999999</v>
      </c>
      <c r="DR13" s="165"/>
      <c r="DS13" s="164">
        <v>-17.760000000000002</v>
      </c>
      <c r="DT13" s="164">
        <v>-17.850000000000001</v>
      </c>
      <c r="DU13" s="164">
        <v>76.138999999999996</v>
      </c>
      <c r="DV13" s="164">
        <v>57.71</v>
      </c>
      <c r="DW13" s="164">
        <v>122.01</v>
      </c>
      <c r="DX13" s="164">
        <v>120.52</v>
      </c>
      <c r="DY13" s="164">
        <v>-97.831999999999994</v>
      </c>
      <c r="DZ13" s="164">
        <v>-95.817999999999998</v>
      </c>
      <c r="EA13" s="164">
        <v>141.75</v>
      </c>
      <c r="EB13" s="164">
        <v>102.44</v>
      </c>
      <c r="EC13" s="164">
        <v>98.33</v>
      </c>
      <c r="ED13" s="164">
        <v>100.34</v>
      </c>
      <c r="EE13" s="164">
        <v>87.911000000000001</v>
      </c>
      <c r="EF13" s="164">
        <v>72.019000000000005</v>
      </c>
      <c r="EG13" s="164">
        <v>-27.896000000000001</v>
      </c>
      <c r="EH13" s="164">
        <v>-31.221</v>
      </c>
      <c r="EI13" s="165"/>
      <c r="EJ13" s="164">
        <v>0</v>
      </c>
      <c r="EK13" s="164">
        <v>-29.219000000000001</v>
      </c>
      <c r="EL13" s="164">
        <v>-31.934000000000001</v>
      </c>
      <c r="EM13" s="165"/>
      <c r="EN13" s="165"/>
      <c r="EO13" s="165"/>
      <c r="EP13" s="165"/>
      <c r="EQ13" s="165"/>
      <c r="ER13" s="165"/>
      <c r="ES13" s="165"/>
      <c r="ET13" s="164">
        <v>0</v>
      </c>
      <c r="EU13" s="164">
        <v>-19.239000000000001</v>
      </c>
      <c r="EV13" s="164">
        <v>99.4</v>
      </c>
      <c r="EW13" s="165"/>
      <c r="EX13" s="164">
        <v>-39.04</v>
      </c>
      <c r="EY13" s="164">
        <v>-20.274999999999999</v>
      </c>
      <c r="EZ13" s="164">
        <v>-19.777000000000001</v>
      </c>
      <c r="FA13" s="164">
        <v>10.54</v>
      </c>
      <c r="FB13" s="165"/>
      <c r="FC13" s="164">
        <v>0</v>
      </c>
      <c r="FD13" s="164">
        <v>6.2598000000000003</v>
      </c>
      <c r="FE13" s="164">
        <v>0</v>
      </c>
      <c r="FF13" s="164">
        <v>0</v>
      </c>
      <c r="FG13" s="164">
        <v>22.422999999999998</v>
      </c>
      <c r="FH13" s="164">
        <v>22.434000000000001</v>
      </c>
      <c r="FI13" s="164">
        <v>21.297000000000001</v>
      </c>
      <c r="FJ13" s="164">
        <v>120.23</v>
      </c>
      <c r="FK13" s="164">
        <v>119.89</v>
      </c>
      <c r="FL13" s="164">
        <v>-228.24</v>
      </c>
      <c r="FM13" s="164">
        <v>100.83</v>
      </c>
      <c r="FN13" s="164">
        <v>100.09</v>
      </c>
      <c r="FO13" s="164">
        <v>-172.63</v>
      </c>
      <c r="FP13" s="164">
        <v>-172.8</v>
      </c>
      <c r="FQ13" s="166">
        <v>-57.82</v>
      </c>
      <c r="FR13" s="164">
        <v>-39.899000000000001</v>
      </c>
      <c r="FS13" s="164">
        <v>17.876000000000001</v>
      </c>
      <c r="FT13" s="165"/>
      <c r="FU13" s="164">
        <v>-11.619</v>
      </c>
      <c r="FV13" s="164">
        <v>12.93</v>
      </c>
      <c r="FW13" s="164">
        <v>-51.997</v>
      </c>
      <c r="FX13" s="165"/>
      <c r="FY13" s="164">
        <v>-7.9950000000000001</v>
      </c>
      <c r="FZ13" s="164">
        <v>2.3229000000000002</v>
      </c>
      <c r="GA13" s="164">
        <v>10.906000000000001</v>
      </c>
      <c r="GB13" s="164">
        <v>24.76</v>
      </c>
      <c r="GC13" s="164">
        <v>175.93</v>
      </c>
      <c r="GD13" s="164">
        <v>177.48</v>
      </c>
      <c r="GE13" s="164">
        <v>10.210000000000001</v>
      </c>
      <c r="GF13" s="166">
        <v>60.05</v>
      </c>
      <c r="GG13" s="164">
        <v>23.399000000000001</v>
      </c>
      <c r="GH13" s="164">
        <v>-7.7737999999999996</v>
      </c>
      <c r="GI13" s="164">
        <v>4.8856000000000002</v>
      </c>
      <c r="GJ13" s="164">
        <v>-5.1925999999999997</v>
      </c>
      <c r="GK13" s="164">
        <v>1.2714000000000001</v>
      </c>
      <c r="GL13" s="164">
        <v>6.4500000000000002E-2</v>
      </c>
      <c r="GM13" s="164">
        <v>0</v>
      </c>
      <c r="GN13" s="164">
        <v>-16.547999999999998</v>
      </c>
      <c r="GO13" s="164">
        <v>-13.843</v>
      </c>
      <c r="GP13" s="164">
        <v>20.742999999999999</v>
      </c>
      <c r="GQ13" s="166">
        <v>21.843</v>
      </c>
      <c r="GR13" s="164">
        <v>58.127000000000002</v>
      </c>
      <c r="GS13" s="164">
        <v>52.097000000000001</v>
      </c>
      <c r="GT13" s="164">
        <v>-95.602000000000004</v>
      </c>
      <c r="GU13" s="164">
        <v>-16.367999999999999</v>
      </c>
      <c r="GV13" s="164">
        <v>36.357999999999997</v>
      </c>
      <c r="GW13" s="164">
        <v>-18.457999999999998</v>
      </c>
      <c r="GX13" s="165"/>
      <c r="GY13" s="164">
        <v>0</v>
      </c>
      <c r="GZ13" s="165"/>
      <c r="HA13" s="164">
        <v>10.612</v>
      </c>
      <c r="HB13" s="164">
        <v>147.62</v>
      </c>
      <c r="HC13" s="164">
        <v>149.06</v>
      </c>
      <c r="HD13" s="164">
        <v>290.39</v>
      </c>
      <c r="HE13" s="164">
        <v>-289.56</v>
      </c>
      <c r="HF13" s="164">
        <v>-648.63</v>
      </c>
      <c r="HG13" s="165"/>
      <c r="HH13" s="164">
        <v>557.66</v>
      </c>
      <c r="HI13" s="164">
        <v>-144.03</v>
      </c>
      <c r="HJ13" s="164">
        <v>-141.63</v>
      </c>
      <c r="HK13" s="165"/>
      <c r="HL13" s="164">
        <v>-61.213000000000001</v>
      </c>
      <c r="HM13" s="165"/>
      <c r="HN13" s="164">
        <v>81.855999999999995</v>
      </c>
      <c r="HO13" s="164">
        <v>-106.86</v>
      </c>
      <c r="HP13" s="164">
        <v>-104.98</v>
      </c>
      <c r="HQ13" s="164">
        <v>29.501000000000001</v>
      </c>
      <c r="HR13" s="164">
        <v>29.193000000000001</v>
      </c>
      <c r="HS13" s="164">
        <v>-50.954000000000001</v>
      </c>
      <c r="HT13" s="164">
        <v>-51.087000000000003</v>
      </c>
      <c r="HU13" s="164">
        <v>102.76</v>
      </c>
      <c r="HV13" s="164">
        <v>103.09</v>
      </c>
      <c r="HW13" s="164">
        <v>29.7</v>
      </c>
      <c r="HX13" s="164">
        <v>29</v>
      </c>
      <c r="HY13" s="164">
        <v>22.745000000000001</v>
      </c>
      <c r="HZ13" s="164">
        <v>27.6</v>
      </c>
      <c r="IA13" s="164">
        <v>-214.83</v>
      </c>
      <c r="IB13" s="164">
        <v>86.938000000000002</v>
      </c>
      <c r="IC13" s="164">
        <v>86.855000000000004</v>
      </c>
      <c r="ID13" s="164">
        <v>14.5</v>
      </c>
      <c r="IE13" s="164">
        <v>6.3</v>
      </c>
      <c r="IF13" s="164">
        <v>-28.298999999999999</v>
      </c>
      <c r="IG13" s="164">
        <v>-27.7</v>
      </c>
      <c r="IH13" s="164">
        <v>1.5287999999999999</v>
      </c>
      <c r="II13" s="164">
        <v>1.3995</v>
      </c>
      <c r="IJ13" s="164">
        <v>-540.22</v>
      </c>
      <c r="IK13" s="164">
        <v>-134.44</v>
      </c>
      <c r="IL13" s="164">
        <v>392.32</v>
      </c>
      <c r="IM13" s="164">
        <v>261.37</v>
      </c>
      <c r="IN13" s="164">
        <v>-56.750999999999998</v>
      </c>
      <c r="IO13" s="164">
        <v>-308.14</v>
      </c>
      <c r="IP13" s="164">
        <v>314.48</v>
      </c>
      <c r="IQ13" s="164">
        <v>-80.244</v>
      </c>
      <c r="IR13" s="164">
        <v>-218.07</v>
      </c>
      <c r="IS13" s="164">
        <v>-305.39999999999998</v>
      </c>
      <c r="IT13" s="164">
        <v>110.09</v>
      </c>
      <c r="IU13" s="164">
        <v>108.74</v>
      </c>
      <c r="IV13" s="164">
        <v>78.936000000000007</v>
      </c>
      <c r="IW13" s="164">
        <v>-380.59</v>
      </c>
      <c r="IX13" s="164">
        <v>169.32</v>
      </c>
      <c r="IY13" s="164">
        <v>-207.45</v>
      </c>
      <c r="IZ13" s="164">
        <v>208.35</v>
      </c>
      <c r="JA13" s="164">
        <v>-5.2446000000000002</v>
      </c>
      <c r="JB13" s="164">
        <v>19.619</v>
      </c>
      <c r="JC13" s="164">
        <v>13.52</v>
      </c>
      <c r="JD13" s="164">
        <v>6.4210000000000003</v>
      </c>
      <c r="JE13" s="164">
        <v>6.3609999999999998</v>
      </c>
      <c r="JF13" s="164">
        <v>-14.079000000000001</v>
      </c>
      <c r="JG13" s="165"/>
      <c r="JH13" s="164">
        <v>15.05</v>
      </c>
      <c r="JI13" s="164">
        <v>9.0836000000000006</v>
      </c>
      <c r="JJ13" s="164">
        <v>-38.554000000000002</v>
      </c>
      <c r="JK13" s="164">
        <v>-17.402000000000001</v>
      </c>
      <c r="JL13" s="164">
        <v>25.6</v>
      </c>
      <c r="JM13" s="164">
        <v>55.506</v>
      </c>
      <c r="JN13" s="164">
        <v>54.628999999999998</v>
      </c>
      <c r="JO13" s="164">
        <v>0</v>
      </c>
      <c r="JP13" s="164">
        <v>0</v>
      </c>
      <c r="JQ13" s="164">
        <v>52.994</v>
      </c>
      <c r="JR13" s="164">
        <v>52.113999999999997</v>
      </c>
      <c r="JS13" s="164">
        <v>52.323</v>
      </c>
      <c r="JT13" s="165"/>
      <c r="JU13" s="164">
        <v>-4.5998999999999999</v>
      </c>
      <c r="JV13" s="164">
        <v>28.667999999999999</v>
      </c>
      <c r="JW13" s="164">
        <v>5.42</v>
      </c>
      <c r="JX13" s="165"/>
      <c r="JY13" s="164">
        <v>-61.055999999999997</v>
      </c>
      <c r="JZ13" s="164">
        <v>82.364000000000004</v>
      </c>
      <c r="KA13" s="164">
        <v>68.671999999999997</v>
      </c>
      <c r="KB13" s="164">
        <v>-60.250999999999998</v>
      </c>
      <c r="KC13" s="164">
        <v>-80.798000000000002</v>
      </c>
      <c r="KD13" s="164">
        <v>60.655999999999999</v>
      </c>
      <c r="KE13" s="164">
        <v>19.923999999999999</v>
      </c>
      <c r="KF13" s="164">
        <v>-4.9000000000000004</v>
      </c>
      <c r="KG13" s="164">
        <v>4.4000000000000004</v>
      </c>
      <c r="KH13" s="164">
        <v>-88.323999999999998</v>
      </c>
      <c r="KI13" s="164">
        <v>291.60000000000002</v>
      </c>
    </row>
    <row r="14" spans="1:295" ht="18" customHeight="1" x14ac:dyDescent="0.35">
      <c r="A14" s="160" t="s">
        <v>73</v>
      </c>
      <c r="B14" s="160" t="s">
        <v>676</v>
      </c>
      <c r="C14" s="164">
        <v>0</v>
      </c>
      <c r="D14" s="164">
        <v>16.198</v>
      </c>
      <c r="E14" s="164">
        <v>-32.414000000000001</v>
      </c>
      <c r="F14" s="164">
        <v>-38.991999999999997</v>
      </c>
      <c r="G14" s="164">
        <v>18.795999999999999</v>
      </c>
      <c r="H14" s="164">
        <v>21.655999999999999</v>
      </c>
      <c r="I14" s="164">
        <v>37.424999999999997</v>
      </c>
      <c r="J14" s="164">
        <v>-54.628</v>
      </c>
      <c r="K14" s="164">
        <v>43.366999999999997</v>
      </c>
      <c r="L14" s="164">
        <v>21.978999999999999</v>
      </c>
      <c r="M14" s="164">
        <v>-21.359000000000002</v>
      </c>
      <c r="N14" s="164">
        <v>-13.319000000000001</v>
      </c>
      <c r="O14" s="164">
        <v>-27.009</v>
      </c>
      <c r="P14" s="164">
        <v>22</v>
      </c>
      <c r="Q14" s="164">
        <v>14.076000000000001</v>
      </c>
      <c r="R14" s="164">
        <v>-22</v>
      </c>
      <c r="S14" s="164">
        <v>12.519</v>
      </c>
      <c r="T14" s="164">
        <v>111.146</v>
      </c>
      <c r="U14" s="164">
        <v>6.4931000000000001</v>
      </c>
      <c r="V14" s="164">
        <v>6.6760000000000002</v>
      </c>
      <c r="W14" s="164">
        <v>10.673</v>
      </c>
      <c r="X14" s="164">
        <v>0</v>
      </c>
      <c r="Y14" s="164">
        <v>14.516</v>
      </c>
      <c r="Z14" s="164">
        <v>7.7548000000000004</v>
      </c>
      <c r="AA14" s="165"/>
      <c r="AB14" s="164">
        <v>113</v>
      </c>
      <c r="AC14" s="164">
        <v>-81.93</v>
      </c>
      <c r="AD14" s="164">
        <v>-82.22</v>
      </c>
      <c r="AE14" s="164">
        <v>13.462999999999999</v>
      </c>
      <c r="AF14" s="164">
        <v>13.319000000000001</v>
      </c>
      <c r="AG14" s="164">
        <v>26.4</v>
      </c>
      <c r="AH14" s="164">
        <v>-2.3039000000000001</v>
      </c>
      <c r="AI14" s="164">
        <v>6.5000000000000002E-2</v>
      </c>
      <c r="AJ14" s="164">
        <v>-29.888999999999999</v>
      </c>
      <c r="AK14" s="164">
        <v>-30.1</v>
      </c>
      <c r="AL14" s="164">
        <v>-32.348999999999997</v>
      </c>
      <c r="AM14" s="164">
        <v>30.469000000000001</v>
      </c>
      <c r="AN14" s="164">
        <v>30.559000000000001</v>
      </c>
      <c r="AO14" s="164">
        <v>7.7253999999999996</v>
      </c>
      <c r="AP14" s="164">
        <v>13.782</v>
      </c>
      <c r="AQ14" s="164">
        <v>84.483999999999995</v>
      </c>
      <c r="AR14" s="164">
        <v>87.781000000000006</v>
      </c>
      <c r="AS14" s="164">
        <v>9.1831999999999994</v>
      </c>
      <c r="AT14" s="164">
        <v>-55.057000000000002</v>
      </c>
      <c r="AU14" s="164">
        <v>-55.061999999999998</v>
      </c>
      <c r="AV14" s="164">
        <v>29.22</v>
      </c>
      <c r="AW14" s="164">
        <v>30.042000000000002</v>
      </c>
      <c r="AX14" s="164">
        <v>45.01</v>
      </c>
      <c r="AY14" s="164">
        <v>45.68</v>
      </c>
      <c r="AZ14" s="164">
        <v>-7.3282999999999996</v>
      </c>
      <c r="BA14" s="164">
        <v>-43.094000000000001</v>
      </c>
      <c r="BB14" s="164">
        <v>-64.519000000000005</v>
      </c>
      <c r="BC14" s="164">
        <v>-35.143999999999998</v>
      </c>
      <c r="BD14" s="164">
        <v>-4.8998999999999997</v>
      </c>
      <c r="BE14" s="164">
        <v>-4.8998999999999997</v>
      </c>
      <c r="BF14" s="164">
        <v>60.058</v>
      </c>
      <c r="BG14" s="164">
        <v>59.42</v>
      </c>
      <c r="BH14" s="164">
        <v>-4.9530000000000003</v>
      </c>
      <c r="BI14" s="164">
        <v>-67.102000000000004</v>
      </c>
      <c r="BJ14" s="164">
        <v>6.8859000000000004</v>
      </c>
      <c r="BK14" s="164">
        <v>11.38</v>
      </c>
      <c r="BL14" s="164">
        <v>0</v>
      </c>
      <c r="BM14" s="164">
        <v>0</v>
      </c>
      <c r="BN14" s="164">
        <v>95.736000000000004</v>
      </c>
      <c r="BO14" s="164">
        <v>17.395</v>
      </c>
      <c r="BP14" s="164">
        <v>17.547999999999998</v>
      </c>
      <c r="BQ14" s="164">
        <v>45.133000000000003</v>
      </c>
      <c r="BR14" s="164">
        <v>228.49</v>
      </c>
      <c r="BS14" s="164">
        <v>40.976999999999997</v>
      </c>
      <c r="BT14" s="164">
        <v>-13.946999999999999</v>
      </c>
      <c r="BU14" s="164">
        <v>14.837</v>
      </c>
      <c r="BV14" s="164">
        <v>67.212000000000003</v>
      </c>
      <c r="BW14" s="164">
        <v>17.09</v>
      </c>
      <c r="BX14" s="164">
        <v>11.739000000000001</v>
      </c>
      <c r="BY14" s="164">
        <v>42.139000000000003</v>
      </c>
      <c r="BZ14" s="164">
        <v>63.63</v>
      </c>
      <c r="CA14" s="164">
        <v>-118.68</v>
      </c>
      <c r="CB14" s="164">
        <v>-118.68</v>
      </c>
      <c r="CC14" s="164">
        <v>189.77</v>
      </c>
      <c r="CD14" s="164">
        <v>191.23</v>
      </c>
      <c r="CE14" s="164">
        <v>25.308</v>
      </c>
      <c r="CF14" s="164">
        <v>-43.966000000000001</v>
      </c>
      <c r="CG14" s="164">
        <v>-43.951000000000001</v>
      </c>
      <c r="CH14" s="164">
        <v>-11.893000000000001</v>
      </c>
      <c r="CI14" s="164">
        <v>-87.087999999999994</v>
      </c>
      <c r="CJ14" s="164">
        <v>19.57</v>
      </c>
      <c r="CK14" s="164">
        <v>25.984999999999999</v>
      </c>
      <c r="CL14" s="164">
        <v>77.198999999999998</v>
      </c>
      <c r="CM14" s="164">
        <v>69.698999999999998</v>
      </c>
      <c r="CN14" s="164">
        <v>-14.119</v>
      </c>
      <c r="CO14" s="164">
        <v>23.722000000000001</v>
      </c>
      <c r="CP14" s="164">
        <v>23.22</v>
      </c>
      <c r="CQ14" s="164">
        <v>22.998000000000001</v>
      </c>
      <c r="CR14" s="164">
        <v>19.614999999999998</v>
      </c>
      <c r="CS14" s="164">
        <v>19.16</v>
      </c>
      <c r="CT14" s="164">
        <v>-92.584000000000003</v>
      </c>
      <c r="CU14" s="164">
        <v>-8.2775999999999996</v>
      </c>
      <c r="CV14" s="164">
        <v>0</v>
      </c>
      <c r="CW14" s="164">
        <v>10.853999999999999</v>
      </c>
      <c r="CX14" s="164">
        <v>17.68</v>
      </c>
      <c r="CY14" s="164">
        <v>50.09</v>
      </c>
      <c r="CZ14" s="164">
        <v>56.256999999999998</v>
      </c>
      <c r="DA14" s="164">
        <v>53.323999999999998</v>
      </c>
      <c r="DB14" s="164">
        <v>-27.51</v>
      </c>
      <c r="DC14" s="164">
        <v>-4.9640000000000004</v>
      </c>
      <c r="DD14" s="164">
        <v>87.626999999999995</v>
      </c>
      <c r="DE14" s="164">
        <v>87.218999999999994</v>
      </c>
      <c r="DF14" s="164">
        <v>-122.76</v>
      </c>
      <c r="DG14" s="164">
        <v>0</v>
      </c>
      <c r="DH14" s="164">
        <v>-16.827000000000002</v>
      </c>
      <c r="DI14" s="164">
        <v>-75.198999999999998</v>
      </c>
      <c r="DJ14" s="164">
        <v>-76.099000000000004</v>
      </c>
      <c r="DK14" s="164">
        <v>31.852</v>
      </c>
      <c r="DL14" s="164">
        <v>33.700000000000003</v>
      </c>
      <c r="DM14" s="164">
        <v>39.463999999999999</v>
      </c>
      <c r="DN14" s="164">
        <v>49.237000000000002</v>
      </c>
      <c r="DO14" s="164">
        <v>33.549999999999997</v>
      </c>
      <c r="DP14" s="164">
        <v>-4.18</v>
      </c>
      <c r="DQ14" s="164">
        <v>55.35</v>
      </c>
      <c r="DR14" s="164">
        <v>120.64</v>
      </c>
      <c r="DS14" s="164">
        <v>-17.39</v>
      </c>
      <c r="DT14" s="164">
        <v>-17.459</v>
      </c>
      <c r="DU14" s="164">
        <v>74.42</v>
      </c>
      <c r="DV14" s="164">
        <v>57.07</v>
      </c>
      <c r="DW14" s="164">
        <v>122.03</v>
      </c>
      <c r="DX14" s="164">
        <v>122.01</v>
      </c>
      <c r="DY14" s="164">
        <v>-97.777000000000001</v>
      </c>
      <c r="DZ14" s="164">
        <v>-94.918000000000006</v>
      </c>
      <c r="EA14" s="164">
        <v>139.30000000000001</v>
      </c>
      <c r="EB14" s="164">
        <v>100.17</v>
      </c>
      <c r="EC14" s="164">
        <v>96.911000000000001</v>
      </c>
      <c r="ED14" s="164">
        <v>98.816999999999993</v>
      </c>
      <c r="EE14" s="164">
        <v>89.994</v>
      </c>
      <c r="EF14" s="164">
        <v>73.869</v>
      </c>
      <c r="EG14" s="164">
        <v>-27.488</v>
      </c>
      <c r="EH14" s="164">
        <v>-34.36</v>
      </c>
      <c r="EI14" s="164">
        <v>166.53</v>
      </c>
      <c r="EJ14" s="164">
        <v>0</v>
      </c>
      <c r="EK14" s="164">
        <v>-29.007999999999999</v>
      </c>
      <c r="EL14" s="164">
        <v>-31.55</v>
      </c>
      <c r="EM14" s="164">
        <v>0</v>
      </c>
      <c r="EN14" s="164">
        <v>8.6109000000000009</v>
      </c>
      <c r="EO14" s="164">
        <v>-48.345999999999997</v>
      </c>
      <c r="EP14" s="164">
        <v>156.72</v>
      </c>
      <c r="EQ14" s="164">
        <v>-99.878</v>
      </c>
      <c r="ER14" s="164">
        <v>-100.75</v>
      </c>
      <c r="ES14" s="164">
        <v>-37.317999999999998</v>
      </c>
      <c r="ET14" s="164">
        <v>0</v>
      </c>
      <c r="EU14" s="164">
        <v>-15.898999999999999</v>
      </c>
      <c r="EV14" s="164">
        <v>113.7</v>
      </c>
      <c r="EW14" s="164">
        <v>14.888</v>
      </c>
      <c r="EX14" s="164">
        <v>-45.326999999999998</v>
      </c>
      <c r="EY14" s="164">
        <v>-20.683</v>
      </c>
      <c r="EZ14" s="164">
        <v>-20.222999999999999</v>
      </c>
      <c r="FA14" s="164">
        <v>9.7673000000000005</v>
      </c>
      <c r="FB14" s="164">
        <v>-72.066999999999993</v>
      </c>
      <c r="FC14" s="164">
        <v>34.125999999999998</v>
      </c>
      <c r="FD14" s="164">
        <v>7.2061000000000002</v>
      </c>
      <c r="FE14" s="164">
        <v>0</v>
      </c>
      <c r="FF14" s="164">
        <v>0</v>
      </c>
      <c r="FG14" s="164">
        <v>19.227</v>
      </c>
      <c r="FH14" s="164">
        <v>19.727</v>
      </c>
      <c r="FI14" s="164">
        <v>18.678000000000001</v>
      </c>
      <c r="FJ14" s="164">
        <v>119.73</v>
      </c>
      <c r="FK14" s="164">
        <v>118.22</v>
      </c>
      <c r="FL14" s="164">
        <v>-228.07</v>
      </c>
      <c r="FM14" s="164">
        <v>100.73</v>
      </c>
      <c r="FN14" s="164">
        <v>100.58</v>
      </c>
      <c r="FO14" s="164">
        <v>-170.58</v>
      </c>
      <c r="FP14" s="164">
        <v>-172.66</v>
      </c>
      <c r="FQ14" s="164">
        <v>-48.661000000000001</v>
      </c>
      <c r="FR14" s="164">
        <v>-38.829000000000001</v>
      </c>
      <c r="FS14" s="164">
        <v>17.876000000000001</v>
      </c>
      <c r="FT14" s="164">
        <v>0.78639999999999999</v>
      </c>
      <c r="FU14" s="164">
        <v>-11.429</v>
      </c>
      <c r="FV14" s="164">
        <v>12.91</v>
      </c>
      <c r="FW14" s="164">
        <v>-50.930999999999997</v>
      </c>
      <c r="FX14" s="164">
        <v>11.093999999999999</v>
      </c>
      <c r="FY14" s="164">
        <v>-8.0370000000000008</v>
      </c>
      <c r="FZ14" s="164">
        <v>2.2239</v>
      </c>
      <c r="GA14" s="164">
        <v>11.38</v>
      </c>
      <c r="GB14" s="164">
        <v>25.459</v>
      </c>
      <c r="GC14" s="164">
        <v>176.3</v>
      </c>
      <c r="GD14" s="164">
        <v>177.06</v>
      </c>
      <c r="GE14" s="164">
        <v>10.199999999999999</v>
      </c>
      <c r="GF14" s="164">
        <v>73.626000000000005</v>
      </c>
      <c r="GG14" s="164">
        <v>22.6</v>
      </c>
      <c r="GH14" s="164">
        <v>-7.2229000000000001</v>
      </c>
      <c r="GI14" s="164">
        <v>4.8362999999999996</v>
      </c>
      <c r="GJ14" s="164">
        <v>-4.9763000000000002</v>
      </c>
      <c r="GK14" s="164">
        <v>1.2609999999999999</v>
      </c>
      <c r="GL14" s="164">
        <v>6.4500000000000002E-2</v>
      </c>
      <c r="GM14" s="164">
        <v>0</v>
      </c>
      <c r="GN14" s="164">
        <v>-16.655999999999999</v>
      </c>
      <c r="GO14" s="164">
        <v>-13.531000000000001</v>
      </c>
      <c r="GP14" s="164">
        <v>20.849</v>
      </c>
      <c r="GQ14" s="164">
        <v>20.167000000000002</v>
      </c>
      <c r="GR14" s="164">
        <v>57.825000000000003</v>
      </c>
      <c r="GS14" s="164">
        <v>51.220999999999997</v>
      </c>
      <c r="GT14" s="164">
        <v>-94.272000000000006</v>
      </c>
      <c r="GU14" s="164">
        <v>-16.571999999999999</v>
      </c>
      <c r="GV14" s="164">
        <v>35.963999999999999</v>
      </c>
      <c r="GW14" s="164">
        <v>-18.68</v>
      </c>
      <c r="GX14" s="164">
        <v>8.2047000000000008</v>
      </c>
      <c r="GY14" s="164">
        <v>0</v>
      </c>
      <c r="GZ14" s="164">
        <v>0</v>
      </c>
      <c r="HA14" s="164">
        <v>9</v>
      </c>
      <c r="HB14" s="164">
        <v>150.52000000000001</v>
      </c>
      <c r="HC14" s="164">
        <v>150.41</v>
      </c>
      <c r="HD14" s="164">
        <v>290.39</v>
      </c>
      <c r="HE14" s="164">
        <v>-289.56</v>
      </c>
      <c r="HF14" s="164">
        <v>-645.94000000000005</v>
      </c>
      <c r="HG14" s="164">
        <v>644.30999999999995</v>
      </c>
      <c r="HH14" s="164">
        <v>558.64</v>
      </c>
      <c r="HI14" s="164">
        <v>-144.55000000000001</v>
      </c>
      <c r="HJ14" s="164">
        <v>-143.69</v>
      </c>
      <c r="HK14" s="164">
        <v>-64.483999999999995</v>
      </c>
      <c r="HL14" s="164">
        <v>-58.585000000000001</v>
      </c>
      <c r="HM14" s="164">
        <v>80.585999999999999</v>
      </c>
      <c r="HN14" s="164">
        <v>80.33</v>
      </c>
      <c r="HO14" s="164">
        <v>-106.86</v>
      </c>
      <c r="HP14" s="164">
        <v>-104.98</v>
      </c>
      <c r="HQ14" s="164">
        <v>29.369</v>
      </c>
      <c r="HR14" s="164">
        <v>29.335999999999999</v>
      </c>
      <c r="HS14" s="164">
        <v>-54.642000000000003</v>
      </c>
      <c r="HT14" s="164">
        <v>-55.088000000000001</v>
      </c>
      <c r="HU14" s="164">
        <v>103.44</v>
      </c>
      <c r="HV14" s="164">
        <v>103.26</v>
      </c>
      <c r="HW14" s="164">
        <v>31.1</v>
      </c>
      <c r="HX14" s="164">
        <v>30.6</v>
      </c>
      <c r="HY14" s="164">
        <v>22.661999999999999</v>
      </c>
      <c r="HZ14" s="164">
        <v>27.6</v>
      </c>
      <c r="IA14" s="164">
        <v>-217.56</v>
      </c>
      <c r="IB14" s="164">
        <v>88.626999999999995</v>
      </c>
      <c r="IC14" s="164">
        <v>88.536000000000001</v>
      </c>
      <c r="ID14" s="164">
        <v>15.1</v>
      </c>
      <c r="IE14" s="164">
        <v>6.4</v>
      </c>
      <c r="IF14" s="164">
        <v>-28.399000000000001</v>
      </c>
      <c r="IG14" s="164">
        <v>-28.5</v>
      </c>
      <c r="IH14" s="164">
        <v>1.5287999999999999</v>
      </c>
      <c r="II14" s="164">
        <v>1.3995</v>
      </c>
      <c r="IJ14" s="164">
        <v>-548.14</v>
      </c>
      <c r="IK14" s="164">
        <v>-140.11000000000001</v>
      </c>
      <c r="IL14" s="164">
        <v>400.64</v>
      </c>
      <c r="IM14" s="164">
        <v>266.14</v>
      </c>
      <c r="IN14" s="164">
        <v>-57.540999999999997</v>
      </c>
      <c r="IO14" s="164">
        <v>-317.92</v>
      </c>
      <c r="IP14" s="164">
        <v>318.83</v>
      </c>
      <c r="IQ14" s="164">
        <v>-78.105999999999995</v>
      </c>
      <c r="IR14" s="164">
        <v>-218.57</v>
      </c>
      <c r="IS14" s="164">
        <v>-312.83</v>
      </c>
      <c r="IT14" s="164">
        <v>114.02</v>
      </c>
      <c r="IU14" s="164">
        <v>112.89</v>
      </c>
      <c r="IV14" s="164">
        <v>80.611000000000004</v>
      </c>
      <c r="IW14" s="164">
        <v>-386.1</v>
      </c>
      <c r="IX14" s="164">
        <v>170.99</v>
      </c>
      <c r="IY14" s="164">
        <v>-215.25</v>
      </c>
      <c r="IZ14" s="164">
        <v>216.18</v>
      </c>
      <c r="JA14" s="164">
        <v>-4.9561999999999999</v>
      </c>
      <c r="JB14" s="164">
        <v>26.882000000000001</v>
      </c>
      <c r="JC14" s="164">
        <v>12.56</v>
      </c>
      <c r="JD14" s="164">
        <v>6.4210000000000003</v>
      </c>
      <c r="JE14" s="164">
        <v>6.4249999999999998</v>
      </c>
      <c r="JF14" s="164">
        <v>-12.56</v>
      </c>
      <c r="JG14" s="164">
        <v>-9.0398999999999994</v>
      </c>
      <c r="JH14" s="164">
        <v>14.109</v>
      </c>
      <c r="JI14" s="164">
        <v>8.7906999999999993</v>
      </c>
      <c r="JJ14" s="164">
        <v>-38.319000000000003</v>
      </c>
      <c r="JK14" s="164">
        <v>-17.43</v>
      </c>
      <c r="JL14" s="164">
        <v>25.2</v>
      </c>
      <c r="JM14" s="164">
        <v>53.226999999999997</v>
      </c>
      <c r="JN14" s="164">
        <v>51.404000000000003</v>
      </c>
      <c r="JO14" s="164">
        <v>0</v>
      </c>
      <c r="JP14" s="164">
        <v>0</v>
      </c>
      <c r="JQ14" s="164">
        <v>52.302</v>
      </c>
      <c r="JR14" s="164">
        <v>52.054000000000002</v>
      </c>
      <c r="JS14" s="164">
        <v>50.398000000000003</v>
      </c>
      <c r="JT14" s="165"/>
      <c r="JU14" s="164">
        <v>-5.5</v>
      </c>
      <c r="JV14" s="164">
        <v>28.966999999999999</v>
      </c>
      <c r="JW14" s="164">
        <v>5.3098999999999998</v>
      </c>
      <c r="JX14" s="164">
        <v>8.6998999999999995</v>
      </c>
      <c r="JY14" s="164">
        <v>-56.192999999999998</v>
      </c>
      <c r="JZ14" s="164">
        <v>80.195999999999998</v>
      </c>
      <c r="KA14" s="164">
        <v>65.091999999999999</v>
      </c>
      <c r="KB14" s="164">
        <v>-56.341999999999999</v>
      </c>
      <c r="KC14" s="164">
        <v>-78.584000000000003</v>
      </c>
      <c r="KD14" s="164">
        <v>57.561</v>
      </c>
      <c r="KE14" s="164">
        <v>20.606999999999999</v>
      </c>
      <c r="KF14" s="164">
        <v>-4.6999000000000004</v>
      </c>
      <c r="KG14" s="164">
        <v>4.5998999999999999</v>
      </c>
      <c r="KH14" s="164">
        <v>-85.590999999999994</v>
      </c>
      <c r="KI14" s="164">
        <v>286.02</v>
      </c>
    </row>
    <row r="15" spans="1:295" ht="18" customHeight="1" x14ac:dyDescent="0.35">
      <c r="A15" s="160" t="s">
        <v>73</v>
      </c>
      <c r="B15" s="160" t="s">
        <v>677</v>
      </c>
      <c r="C15" s="164">
        <v>0</v>
      </c>
      <c r="D15" s="164">
        <v>16.010000000000002</v>
      </c>
      <c r="E15" s="164">
        <v>-32.045000000000002</v>
      </c>
      <c r="F15" s="164">
        <v>-39.316000000000003</v>
      </c>
      <c r="G15" s="164">
        <v>18.579000000000001</v>
      </c>
      <c r="H15" s="164">
        <v>21.652000000000001</v>
      </c>
      <c r="I15" s="164">
        <v>37.024000000000001</v>
      </c>
      <c r="J15" s="164">
        <v>-55.624000000000002</v>
      </c>
      <c r="K15" s="164">
        <v>42.862000000000002</v>
      </c>
      <c r="L15" s="164">
        <v>21.914000000000001</v>
      </c>
      <c r="M15" s="164">
        <v>-21.312000000000001</v>
      </c>
      <c r="N15" s="164">
        <v>-15.539</v>
      </c>
      <c r="O15" s="164">
        <v>-27.97</v>
      </c>
      <c r="P15" s="165"/>
      <c r="Q15" s="164">
        <v>14.076000000000001</v>
      </c>
      <c r="R15" s="164">
        <v>-22</v>
      </c>
      <c r="S15" s="164">
        <v>12.631</v>
      </c>
      <c r="T15" s="164">
        <v>113.038</v>
      </c>
      <c r="U15" s="164">
        <v>6.6528999999999998</v>
      </c>
      <c r="V15" s="164">
        <v>6.7405999999999997</v>
      </c>
      <c r="W15" s="164">
        <v>10.852</v>
      </c>
      <c r="X15" s="164">
        <v>0</v>
      </c>
      <c r="Y15" s="164">
        <v>14.034000000000001</v>
      </c>
      <c r="Z15" s="164">
        <v>7.9847000000000001</v>
      </c>
      <c r="AA15" s="165"/>
      <c r="AB15" s="164">
        <v>113</v>
      </c>
      <c r="AC15" s="164">
        <v>-83.069000000000003</v>
      </c>
      <c r="AD15" s="164">
        <v>-82.54</v>
      </c>
      <c r="AE15" s="164">
        <v>13.853</v>
      </c>
      <c r="AF15" s="164">
        <v>15.539</v>
      </c>
      <c r="AG15" s="164">
        <v>26.4</v>
      </c>
      <c r="AH15" s="164">
        <v>-2.4058999999999999</v>
      </c>
      <c r="AI15" s="164">
        <v>6.6000000000000003E-2</v>
      </c>
      <c r="AJ15" s="164">
        <v>-28.78</v>
      </c>
      <c r="AK15" s="164">
        <v>-28.959</v>
      </c>
      <c r="AL15" s="164">
        <v>-36.49</v>
      </c>
      <c r="AM15" s="164">
        <v>28.84</v>
      </c>
      <c r="AN15" s="164">
        <v>28.28</v>
      </c>
      <c r="AO15" s="164">
        <v>7.5111999999999997</v>
      </c>
      <c r="AP15" s="164">
        <v>13.489000000000001</v>
      </c>
      <c r="AQ15" s="164">
        <v>85.153000000000006</v>
      </c>
      <c r="AR15" s="164">
        <v>87.33</v>
      </c>
      <c r="AS15" s="164">
        <v>15.972</v>
      </c>
      <c r="AT15" s="164">
        <v>-51.707999999999998</v>
      </c>
      <c r="AU15" s="166">
        <v>-51.957000000000001</v>
      </c>
      <c r="AV15" s="164">
        <v>29.015999999999998</v>
      </c>
      <c r="AW15" s="164">
        <v>26.597999999999999</v>
      </c>
      <c r="AX15" s="165"/>
      <c r="AY15" s="165"/>
      <c r="AZ15" s="164">
        <v>-10.468999999999999</v>
      </c>
      <c r="BA15" s="164">
        <v>-42.447000000000003</v>
      </c>
      <c r="BB15" s="164">
        <v>-78.825000000000003</v>
      </c>
      <c r="BC15" s="164">
        <v>-36.265000000000001</v>
      </c>
      <c r="BD15" s="164">
        <v>-4.3998999999999997</v>
      </c>
      <c r="BE15" s="164">
        <v>-4.3998999999999997</v>
      </c>
      <c r="BF15" s="164">
        <v>58.003999999999998</v>
      </c>
      <c r="BG15" s="164">
        <v>56.957000000000001</v>
      </c>
      <c r="BH15" s="164">
        <v>-4.8545999999999996</v>
      </c>
      <c r="BI15" s="164">
        <v>-67.102000000000004</v>
      </c>
      <c r="BJ15" s="164">
        <v>4.0434000000000001</v>
      </c>
      <c r="BK15" s="164">
        <v>11.019</v>
      </c>
      <c r="BL15" s="164">
        <v>0</v>
      </c>
      <c r="BM15" s="164">
        <v>0</v>
      </c>
      <c r="BN15" s="164">
        <v>112.67</v>
      </c>
      <c r="BO15" s="164">
        <v>15.045</v>
      </c>
      <c r="BP15" s="164">
        <v>14.313000000000001</v>
      </c>
      <c r="BQ15" s="164">
        <v>39.594999999999999</v>
      </c>
      <c r="BR15" s="164">
        <v>235.61</v>
      </c>
      <c r="BS15" s="164">
        <v>40.976999999999997</v>
      </c>
      <c r="BT15" s="164">
        <v>-12.923999999999999</v>
      </c>
      <c r="BU15" s="164">
        <v>14.170999999999999</v>
      </c>
      <c r="BV15" s="164">
        <v>66.563000000000002</v>
      </c>
      <c r="BW15" s="164">
        <v>17.59</v>
      </c>
      <c r="BX15" s="164">
        <v>11.989000000000001</v>
      </c>
      <c r="BY15" s="164">
        <v>42.09</v>
      </c>
      <c r="BZ15" s="164">
        <v>63.4</v>
      </c>
      <c r="CA15" s="164">
        <v>-112.92</v>
      </c>
      <c r="CB15" s="164">
        <v>-111.98</v>
      </c>
      <c r="CC15" s="164">
        <v>186.07</v>
      </c>
      <c r="CD15" s="164">
        <v>186.81</v>
      </c>
      <c r="CE15" s="164">
        <v>23.594000000000001</v>
      </c>
      <c r="CF15" s="164">
        <v>-42.145000000000003</v>
      </c>
      <c r="CG15" s="164">
        <v>-41.771000000000001</v>
      </c>
      <c r="CH15" s="164">
        <v>-11.384</v>
      </c>
      <c r="CI15" s="164">
        <v>-94.313999999999993</v>
      </c>
      <c r="CJ15" s="164">
        <v>19.57</v>
      </c>
      <c r="CK15" s="164">
        <v>25.984999999999999</v>
      </c>
      <c r="CL15" s="164">
        <v>75.400000000000006</v>
      </c>
      <c r="CM15" s="164">
        <v>68.599000000000004</v>
      </c>
      <c r="CN15" s="164">
        <v>-14.43</v>
      </c>
      <c r="CO15" s="164">
        <v>21.338999999999999</v>
      </c>
      <c r="CP15" s="164">
        <v>19.914999999999999</v>
      </c>
      <c r="CQ15" s="164">
        <v>21.007999999999999</v>
      </c>
      <c r="CR15" s="164">
        <v>13.352</v>
      </c>
      <c r="CS15" s="164">
        <v>13.23</v>
      </c>
      <c r="CT15" s="164">
        <v>-91.061000000000007</v>
      </c>
      <c r="CU15" s="164">
        <v>-4.3391000000000002</v>
      </c>
      <c r="CV15" s="164">
        <v>0</v>
      </c>
      <c r="CW15" s="164">
        <v>10.733000000000001</v>
      </c>
      <c r="CX15" s="164">
        <v>18.239000000000001</v>
      </c>
      <c r="CY15" s="164">
        <v>50.77</v>
      </c>
      <c r="CZ15" s="164">
        <v>56.256999999999998</v>
      </c>
      <c r="DA15" s="164">
        <v>53.323999999999998</v>
      </c>
      <c r="DB15" s="164">
        <v>-27.548999999999999</v>
      </c>
      <c r="DC15" s="164">
        <v>-4.9640000000000004</v>
      </c>
      <c r="DD15" s="164">
        <v>92.525000000000006</v>
      </c>
      <c r="DE15" s="164">
        <v>92.453999999999994</v>
      </c>
      <c r="DF15" s="164">
        <v>-132.85</v>
      </c>
      <c r="DG15" s="164">
        <v>-1E-4</v>
      </c>
      <c r="DH15" s="164">
        <v>-16.622</v>
      </c>
      <c r="DI15" s="164">
        <v>-75.198999999999998</v>
      </c>
      <c r="DJ15" s="164">
        <v>-76.099000000000004</v>
      </c>
      <c r="DK15" s="164">
        <v>31.05</v>
      </c>
      <c r="DL15" s="164">
        <v>33.113999999999997</v>
      </c>
      <c r="DM15" s="164">
        <v>39.933999999999997</v>
      </c>
      <c r="DN15" s="164">
        <v>48.651000000000003</v>
      </c>
      <c r="DO15" s="164">
        <v>33.17</v>
      </c>
      <c r="DP15" s="164">
        <v>-4.8499999999999996</v>
      </c>
      <c r="DQ15" s="164">
        <v>57.051000000000002</v>
      </c>
      <c r="DR15" s="164">
        <v>133.9</v>
      </c>
      <c r="DS15" s="164">
        <v>-17.37</v>
      </c>
      <c r="DT15" s="164">
        <v>-17.568999999999999</v>
      </c>
      <c r="DU15" s="164">
        <v>73.13</v>
      </c>
      <c r="DV15" s="164">
        <v>56.26</v>
      </c>
      <c r="DW15" s="164">
        <v>131.32</v>
      </c>
      <c r="DX15" s="164">
        <v>129.27000000000001</v>
      </c>
      <c r="DY15" s="164">
        <v>-90.363</v>
      </c>
      <c r="DZ15" s="164">
        <v>-87.69</v>
      </c>
      <c r="EA15" s="164">
        <v>150.56</v>
      </c>
      <c r="EB15" s="164">
        <v>108.35</v>
      </c>
      <c r="EC15" s="164">
        <v>104.41</v>
      </c>
      <c r="ED15" s="164">
        <v>106.86</v>
      </c>
      <c r="EE15" s="164">
        <v>94.304000000000002</v>
      </c>
      <c r="EF15" s="164">
        <v>79.418999999999997</v>
      </c>
      <c r="EG15" s="164">
        <v>-27.414999999999999</v>
      </c>
      <c r="EH15" s="164">
        <v>-26.716999999999999</v>
      </c>
      <c r="EI15" s="164">
        <v>180.33</v>
      </c>
      <c r="EJ15" s="164">
        <v>0</v>
      </c>
      <c r="EK15" s="164">
        <v>-28.943000000000001</v>
      </c>
      <c r="EL15" s="164">
        <v>-31.349</v>
      </c>
      <c r="EM15" s="164">
        <v>0</v>
      </c>
      <c r="EN15" s="164">
        <v>12.856999999999999</v>
      </c>
      <c r="EO15" s="164">
        <v>-48.345999999999997</v>
      </c>
      <c r="EP15" s="164">
        <v>167.48</v>
      </c>
      <c r="EQ15" s="164">
        <v>-94.323999999999998</v>
      </c>
      <c r="ER15" s="164">
        <v>-94.367000000000004</v>
      </c>
      <c r="ES15" s="164">
        <v>-33.177</v>
      </c>
      <c r="ET15" s="164">
        <v>0</v>
      </c>
      <c r="EU15" s="164">
        <v>-11.38</v>
      </c>
      <c r="EV15" s="164">
        <v>86.599000000000004</v>
      </c>
      <c r="EW15" s="164">
        <v>14.686</v>
      </c>
      <c r="EX15" s="164">
        <v>-41.764000000000003</v>
      </c>
      <c r="EY15" s="164">
        <v>-18.611999999999998</v>
      </c>
      <c r="EZ15" s="164">
        <v>-17.521999999999998</v>
      </c>
      <c r="FA15" s="164">
        <v>5.8512000000000004</v>
      </c>
      <c r="FB15" s="165"/>
      <c r="FC15" s="164">
        <v>36.491</v>
      </c>
      <c r="FD15" s="164">
        <v>6.0439999999999996</v>
      </c>
      <c r="FE15" s="164">
        <v>0</v>
      </c>
      <c r="FF15" s="164">
        <v>0</v>
      </c>
      <c r="FG15" s="164">
        <v>18.704000000000001</v>
      </c>
      <c r="FH15" s="164">
        <v>19.073</v>
      </c>
      <c r="FI15" s="164">
        <v>18.751999999999999</v>
      </c>
      <c r="FJ15" s="164">
        <v>112.53</v>
      </c>
      <c r="FK15" s="164">
        <v>113.2</v>
      </c>
      <c r="FL15" s="164">
        <v>-208.81</v>
      </c>
      <c r="FM15" s="164">
        <v>91.655000000000001</v>
      </c>
      <c r="FN15" s="164">
        <v>91.203999999999994</v>
      </c>
      <c r="FO15" s="164">
        <v>-158.28</v>
      </c>
      <c r="FP15" s="164">
        <v>-157.78</v>
      </c>
      <c r="FQ15" s="164">
        <v>-44.814999999999998</v>
      </c>
      <c r="FR15" s="164">
        <v>-37.029000000000003</v>
      </c>
      <c r="FS15" s="164">
        <v>17.687999999999999</v>
      </c>
      <c r="FT15" s="164">
        <v>0.7974</v>
      </c>
      <c r="FU15" s="164">
        <v>-10.879</v>
      </c>
      <c r="FV15" s="164">
        <v>12.99</v>
      </c>
      <c r="FW15" s="164">
        <v>-47.231999999999999</v>
      </c>
      <c r="FX15" s="165"/>
      <c r="FY15" s="164">
        <v>-8.0109999999999992</v>
      </c>
      <c r="FZ15" s="164">
        <v>2.226</v>
      </c>
      <c r="GA15" s="164">
        <v>11.132999999999999</v>
      </c>
      <c r="GB15" s="164">
        <v>25.649000000000001</v>
      </c>
      <c r="GC15" s="164">
        <v>162.9</v>
      </c>
      <c r="GD15" s="164">
        <v>160.36000000000001</v>
      </c>
      <c r="GE15" s="164">
        <v>10.64</v>
      </c>
      <c r="GF15" s="164">
        <v>72.057000000000002</v>
      </c>
      <c r="GG15" s="164">
        <v>22.6</v>
      </c>
      <c r="GH15" s="165"/>
      <c r="GI15" s="164">
        <v>5.0987</v>
      </c>
      <c r="GJ15" s="164">
        <v>-5.1749999999999998</v>
      </c>
      <c r="GK15" s="164">
        <v>1.2374000000000001</v>
      </c>
      <c r="GL15" s="164">
        <v>6.4500000000000002E-2</v>
      </c>
      <c r="GM15" s="164">
        <v>0</v>
      </c>
      <c r="GN15" s="164">
        <v>-16.655999999999999</v>
      </c>
      <c r="GO15" s="164">
        <v>-12.648999999999999</v>
      </c>
      <c r="GP15" s="164">
        <v>21.561</v>
      </c>
      <c r="GQ15" s="164">
        <v>18.823</v>
      </c>
      <c r="GR15" s="164">
        <v>53.320999999999998</v>
      </c>
      <c r="GS15" s="164">
        <v>48.695999999999998</v>
      </c>
      <c r="GT15" s="164">
        <v>-88.744</v>
      </c>
      <c r="GU15" s="164">
        <v>-16.395</v>
      </c>
      <c r="GV15" s="164">
        <v>35.048000000000002</v>
      </c>
      <c r="GW15" s="164">
        <v>-18.686</v>
      </c>
      <c r="GX15" s="164">
        <v>6.8006000000000002</v>
      </c>
      <c r="GY15" s="164">
        <v>0</v>
      </c>
      <c r="GZ15" s="164">
        <v>0</v>
      </c>
      <c r="HA15" s="164">
        <v>8</v>
      </c>
      <c r="HB15" s="164">
        <v>153.02000000000001</v>
      </c>
      <c r="HC15" s="164">
        <v>153.19</v>
      </c>
      <c r="HD15" s="164">
        <v>290.39</v>
      </c>
      <c r="HE15" s="164">
        <v>-289.99</v>
      </c>
      <c r="HF15" s="164">
        <v>-646.41</v>
      </c>
      <c r="HG15" s="164">
        <v>646.79</v>
      </c>
      <c r="HH15" s="164">
        <v>564.70000000000005</v>
      </c>
      <c r="HI15" s="164">
        <v>-146.28</v>
      </c>
      <c r="HJ15" s="164">
        <v>-146.05000000000001</v>
      </c>
      <c r="HK15" s="164">
        <v>-63.185000000000002</v>
      </c>
      <c r="HL15" s="164">
        <v>-56.015000000000001</v>
      </c>
      <c r="HM15" s="164">
        <v>82.078000000000003</v>
      </c>
      <c r="HN15" s="165"/>
      <c r="HO15" s="164">
        <v>-106.86</v>
      </c>
      <c r="HP15" s="164">
        <v>-109.98</v>
      </c>
      <c r="HQ15" s="164">
        <v>29.754000000000001</v>
      </c>
      <c r="HR15" s="164">
        <v>29.324999999999999</v>
      </c>
      <c r="HS15" s="164">
        <v>-57.348999999999997</v>
      </c>
      <c r="HT15" s="164">
        <v>-55.844000000000001</v>
      </c>
      <c r="HU15" s="164">
        <v>101.47</v>
      </c>
      <c r="HV15" s="164">
        <v>101.04</v>
      </c>
      <c r="HW15" s="164">
        <v>33.098999999999997</v>
      </c>
      <c r="HX15" s="164">
        <v>31.798999999999999</v>
      </c>
      <c r="HY15" s="164">
        <v>22.683</v>
      </c>
      <c r="HZ15" s="164">
        <v>28.158999999999999</v>
      </c>
      <c r="IA15" s="164">
        <v>-222.05</v>
      </c>
      <c r="IB15" s="164">
        <v>87.741</v>
      </c>
      <c r="IC15" s="164">
        <v>87.534999999999997</v>
      </c>
      <c r="ID15" s="164">
        <v>15.1</v>
      </c>
      <c r="IE15" s="164">
        <v>6.9</v>
      </c>
      <c r="IF15" s="164">
        <v>-28.399000000000001</v>
      </c>
      <c r="IG15" s="164">
        <v>-28.5</v>
      </c>
      <c r="IH15" s="164">
        <v>1.5287999999999999</v>
      </c>
      <c r="II15" s="164">
        <v>1.3995</v>
      </c>
      <c r="IJ15" s="164">
        <v>-552.15</v>
      </c>
      <c r="IK15" s="164">
        <v>-153.52000000000001</v>
      </c>
      <c r="IL15" s="164">
        <v>409</v>
      </c>
      <c r="IM15" s="164">
        <v>272.42</v>
      </c>
      <c r="IN15" s="164">
        <v>-47.837000000000003</v>
      </c>
      <c r="IO15" s="164">
        <v>-318.77999999999997</v>
      </c>
      <c r="IP15" s="164">
        <v>322.89</v>
      </c>
      <c r="IQ15" s="164">
        <v>-80.613</v>
      </c>
      <c r="IR15" s="164">
        <v>-221.26</v>
      </c>
      <c r="IS15" s="164">
        <v>-312.89999999999998</v>
      </c>
      <c r="IT15" s="164">
        <v>114.77</v>
      </c>
      <c r="IU15" s="164">
        <v>114.74</v>
      </c>
      <c r="IV15" s="165"/>
      <c r="IW15" s="164">
        <v>-395.31</v>
      </c>
      <c r="IX15" s="164">
        <v>173.02</v>
      </c>
      <c r="IY15" s="164">
        <v>-219.88</v>
      </c>
      <c r="IZ15" s="164">
        <v>221.32</v>
      </c>
      <c r="JA15" s="164">
        <v>-4.0856000000000003</v>
      </c>
      <c r="JB15" s="164">
        <v>28.803000000000001</v>
      </c>
      <c r="JC15" s="164">
        <v>12.96</v>
      </c>
      <c r="JD15" s="164">
        <v>6.3898999999999999</v>
      </c>
      <c r="JE15" s="164">
        <v>6.3929999999999998</v>
      </c>
      <c r="JF15" s="164">
        <v>-13.359</v>
      </c>
      <c r="JG15" s="164">
        <v>-8.8000000000000007</v>
      </c>
      <c r="JH15" s="164">
        <v>15.087</v>
      </c>
      <c r="JI15" s="164">
        <v>9.0562000000000005</v>
      </c>
      <c r="JJ15" s="165"/>
      <c r="JK15" s="164">
        <v>-17.518000000000001</v>
      </c>
      <c r="JL15" s="164">
        <v>25.298999999999999</v>
      </c>
      <c r="JM15" s="164">
        <v>56.186</v>
      </c>
      <c r="JN15" s="164">
        <v>55.847999999999999</v>
      </c>
      <c r="JO15" s="164">
        <v>0</v>
      </c>
      <c r="JP15" s="164">
        <v>0</v>
      </c>
      <c r="JQ15" s="164">
        <v>53.414999999999999</v>
      </c>
      <c r="JR15" s="164">
        <v>51.167000000000002</v>
      </c>
      <c r="JS15" s="164">
        <v>51.744999999999997</v>
      </c>
      <c r="JT15" s="165"/>
      <c r="JU15" s="164">
        <v>-5.4</v>
      </c>
      <c r="JV15" s="164">
        <v>28.355</v>
      </c>
      <c r="JW15" s="164">
        <v>5.25</v>
      </c>
      <c r="JX15" s="164">
        <v>8.6998999999999995</v>
      </c>
      <c r="JY15" s="164">
        <v>-53.067999999999998</v>
      </c>
      <c r="JZ15" s="165"/>
      <c r="KA15" s="165"/>
      <c r="KB15" s="164">
        <v>-52.481000000000002</v>
      </c>
      <c r="KC15" s="164">
        <v>-77.715999999999994</v>
      </c>
      <c r="KD15" s="164">
        <v>56.420999999999999</v>
      </c>
      <c r="KE15" s="164">
        <v>21.527999999999999</v>
      </c>
      <c r="KF15" s="164">
        <v>-3.4</v>
      </c>
      <c r="KG15" s="164">
        <v>3.0998999999999999</v>
      </c>
      <c r="KH15" s="164">
        <v>-77.796999999999997</v>
      </c>
      <c r="KI15" s="164">
        <v>274.27</v>
      </c>
    </row>
    <row r="16" spans="1:295" ht="18" customHeight="1" x14ac:dyDescent="0.35">
      <c r="A16" s="160" t="s">
        <v>73</v>
      </c>
      <c r="B16" s="160" t="s">
        <v>678</v>
      </c>
      <c r="C16" s="167">
        <v>0</v>
      </c>
      <c r="D16" s="167">
        <v>15.853</v>
      </c>
      <c r="E16" s="167">
        <v>-31.762</v>
      </c>
      <c r="F16" s="167">
        <v>-38.908999999999999</v>
      </c>
      <c r="G16" s="167">
        <v>18.588000000000001</v>
      </c>
      <c r="H16" s="167">
        <v>21.658000000000001</v>
      </c>
      <c r="I16" s="167">
        <v>37.036999999999999</v>
      </c>
      <c r="J16" s="167">
        <v>-56.610999999999997</v>
      </c>
      <c r="K16" s="167">
        <v>42.408999999999999</v>
      </c>
      <c r="L16" s="167">
        <v>21.507999999999999</v>
      </c>
      <c r="M16" s="167">
        <v>-20.821999999999999</v>
      </c>
      <c r="N16" s="167">
        <v>-17.760000000000002</v>
      </c>
      <c r="O16" s="167">
        <v>-27.332000000000001</v>
      </c>
      <c r="P16" s="168"/>
      <c r="Q16" s="167">
        <v>14.076000000000001</v>
      </c>
      <c r="R16" s="167">
        <v>-22</v>
      </c>
      <c r="S16" s="167">
        <v>12.935</v>
      </c>
      <c r="T16" s="167">
        <v>113.858</v>
      </c>
      <c r="U16" s="167">
        <v>6.3754999999999997</v>
      </c>
      <c r="V16" s="167">
        <v>6.5773999999999999</v>
      </c>
      <c r="W16" s="167">
        <v>10.747999999999999</v>
      </c>
      <c r="X16" s="167">
        <v>0</v>
      </c>
      <c r="Y16" s="167">
        <v>13.452999999999999</v>
      </c>
      <c r="Z16" s="167">
        <v>7.7877999999999998</v>
      </c>
      <c r="AA16" s="168"/>
      <c r="AB16" s="167">
        <v>113</v>
      </c>
      <c r="AC16" s="167">
        <v>-83.44</v>
      </c>
      <c r="AD16" s="167">
        <v>-83.36</v>
      </c>
      <c r="AE16" s="167">
        <v>13.757</v>
      </c>
      <c r="AF16" s="167">
        <v>17.760000000000002</v>
      </c>
      <c r="AG16" s="167">
        <v>26.4</v>
      </c>
      <c r="AH16" s="167">
        <v>-2.4388999999999998</v>
      </c>
      <c r="AI16" s="167">
        <v>6.6000000000000003E-2</v>
      </c>
      <c r="AJ16" s="167">
        <v>-27.29</v>
      </c>
      <c r="AK16" s="167">
        <v>-27.309000000000001</v>
      </c>
      <c r="AL16" s="167">
        <v>-43.13</v>
      </c>
      <c r="AM16" s="167">
        <v>27.478999999999999</v>
      </c>
      <c r="AN16" s="167">
        <v>27.67</v>
      </c>
      <c r="AO16" s="167">
        <v>7.4828999999999999</v>
      </c>
      <c r="AP16" s="167">
        <v>13.659000000000001</v>
      </c>
      <c r="AQ16" s="167">
        <v>83.585999999999999</v>
      </c>
      <c r="AR16" s="167">
        <v>87.641999999999996</v>
      </c>
      <c r="AS16" s="167">
        <v>19.600999999999999</v>
      </c>
      <c r="AT16" s="167">
        <v>-52.511000000000003</v>
      </c>
      <c r="AU16" s="169">
        <v>-51.899000000000001</v>
      </c>
      <c r="AV16" s="167">
        <v>9.9814000000000007</v>
      </c>
      <c r="AW16" s="167">
        <v>9.7370000000000001</v>
      </c>
      <c r="AX16" s="168"/>
      <c r="AY16" s="168"/>
      <c r="AZ16" s="167">
        <v>-10.992000000000001</v>
      </c>
      <c r="BA16" s="167">
        <v>-56.744999999999997</v>
      </c>
      <c r="BB16" s="167">
        <v>-65.706000000000003</v>
      </c>
      <c r="BC16" s="167">
        <v>-32.728000000000002</v>
      </c>
      <c r="BD16" s="167">
        <v>-5.6999000000000004</v>
      </c>
      <c r="BE16" s="167">
        <v>-5.6999000000000004</v>
      </c>
      <c r="BF16" s="167">
        <v>57.484999999999999</v>
      </c>
      <c r="BG16" s="167">
        <v>56.899000000000001</v>
      </c>
      <c r="BH16" s="167">
        <v>-4.9425999999999997</v>
      </c>
      <c r="BI16" s="167">
        <v>-67.102000000000004</v>
      </c>
      <c r="BJ16" s="167">
        <v>4.5743</v>
      </c>
      <c r="BK16" s="167">
        <v>10.76</v>
      </c>
      <c r="BL16" s="167">
        <v>0</v>
      </c>
      <c r="BM16" s="167">
        <v>0</v>
      </c>
      <c r="BN16" s="167">
        <v>99.245999999999995</v>
      </c>
      <c r="BO16" s="167">
        <v>13.946</v>
      </c>
      <c r="BP16" s="167">
        <v>13.611000000000001</v>
      </c>
      <c r="BQ16" s="167">
        <v>42.860999999999997</v>
      </c>
      <c r="BR16" s="167">
        <v>223.3</v>
      </c>
      <c r="BS16" s="167">
        <v>40.976999999999997</v>
      </c>
      <c r="BT16" s="167">
        <v>-12.321999999999999</v>
      </c>
      <c r="BU16" s="167">
        <v>13.458</v>
      </c>
      <c r="BV16" s="167">
        <v>65.575000000000003</v>
      </c>
      <c r="BW16" s="167">
        <v>17.209</v>
      </c>
      <c r="BX16" s="167">
        <v>11.699</v>
      </c>
      <c r="BY16" s="167">
        <v>41.27</v>
      </c>
      <c r="BZ16" s="167">
        <v>63.418999999999997</v>
      </c>
      <c r="CA16" s="167">
        <v>-113.59</v>
      </c>
      <c r="CB16" s="167">
        <v>-112.65</v>
      </c>
      <c r="CC16" s="167">
        <v>184.37</v>
      </c>
      <c r="CD16" s="167">
        <v>185</v>
      </c>
      <c r="CE16" s="167">
        <v>22.451000000000001</v>
      </c>
      <c r="CF16" s="167">
        <v>-41.222000000000001</v>
      </c>
      <c r="CG16" s="167">
        <v>-40.344999999999999</v>
      </c>
      <c r="CH16" s="167">
        <v>-10.193</v>
      </c>
      <c r="CI16" s="167">
        <v>-91.846999999999994</v>
      </c>
      <c r="CJ16" s="167">
        <v>19.57</v>
      </c>
      <c r="CK16" s="167">
        <v>25.984999999999999</v>
      </c>
      <c r="CL16" s="167">
        <v>75.698999999999998</v>
      </c>
      <c r="CM16" s="167">
        <v>67.400000000000006</v>
      </c>
      <c r="CN16" s="167">
        <v>-14.27</v>
      </c>
      <c r="CO16" s="167">
        <v>20.024000000000001</v>
      </c>
      <c r="CP16" s="167">
        <v>19.902000000000001</v>
      </c>
      <c r="CQ16" s="167">
        <v>18.940999999999999</v>
      </c>
      <c r="CR16" s="167">
        <v>13.849</v>
      </c>
      <c r="CS16" s="167">
        <v>13.111000000000001</v>
      </c>
      <c r="CT16" s="167">
        <v>-85.537999999999997</v>
      </c>
      <c r="CU16" s="167">
        <v>-4.2926000000000002</v>
      </c>
      <c r="CV16" s="167">
        <v>0</v>
      </c>
      <c r="CW16" s="167">
        <v>10.205</v>
      </c>
      <c r="CX16" s="167">
        <v>18.010000000000002</v>
      </c>
      <c r="CY16" s="167">
        <v>50.43</v>
      </c>
      <c r="CZ16" s="167">
        <v>56.256999999999998</v>
      </c>
      <c r="DA16" s="167">
        <v>53.323999999999998</v>
      </c>
      <c r="DB16" s="167">
        <v>-27.489000000000001</v>
      </c>
      <c r="DC16" s="167">
        <v>-4.9640000000000004</v>
      </c>
      <c r="DD16" s="167">
        <v>91.19</v>
      </c>
      <c r="DE16" s="167">
        <v>92.781000000000006</v>
      </c>
      <c r="DF16" s="167">
        <v>-135.22</v>
      </c>
      <c r="DG16" s="167">
        <v>-1E-4</v>
      </c>
      <c r="DH16" s="167">
        <v>-16.619</v>
      </c>
      <c r="DI16" s="167">
        <v>-72.900000000000006</v>
      </c>
      <c r="DJ16" s="167">
        <v>-73.8</v>
      </c>
      <c r="DK16" s="167">
        <v>30.472999999999999</v>
      </c>
      <c r="DL16" s="167">
        <v>33.113999999999997</v>
      </c>
      <c r="DM16" s="167">
        <v>40.872999999999998</v>
      </c>
      <c r="DN16" s="167">
        <v>48.651000000000003</v>
      </c>
      <c r="DO16" s="167">
        <v>32.83</v>
      </c>
      <c r="DP16" s="167">
        <v>-4.9800000000000004</v>
      </c>
      <c r="DQ16" s="167">
        <v>58.765000000000001</v>
      </c>
      <c r="DR16" s="167">
        <v>132.26</v>
      </c>
      <c r="DS16" s="167">
        <v>-15.53</v>
      </c>
      <c r="DT16" s="167">
        <v>-15.609</v>
      </c>
      <c r="DU16" s="167">
        <v>69.41</v>
      </c>
      <c r="DV16" s="167">
        <v>56.16</v>
      </c>
      <c r="DW16" s="167">
        <v>138</v>
      </c>
      <c r="DX16" s="167">
        <v>137.01</v>
      </c>
      <c r="DY16" s="167">
        <v>-88.671000000000006</v>
      </c>
      <c r="DZ16" s="167">
        <v>-86.872</v>
      </c>
      <c r="EA16" s="167">
        <v>149.72</v>
      </c>
      <c r="EB16" s="167">
        <v>109.51</v>
      </c>
      <c r="EC16" s="167">
        <v>104.94</v>
      </c>
      <c r="ED16" s="167">
        <v>107.07</v>
      </c>
      <c r="EE16" s="167">
        <v>85.5</v>
      </c>
      <c r="EF16" s="167">
        <v>75.668000000000006</v>
      </c>
      <c r="EG16" s="167">
        <v>-27.56</v>
      </c>
      <c r="EH16" s="167">
        <v>-31.463000000000001</v>
      </c>
      <c r="EI16" s="167">
        <v>189.92</v>
      </c>
      <c r="EJ16" s="167">
        <v>0</v>
      </c>
      <c r="EK16" s="167">
        <v>-29.134</v>
      </c>
      <c r="EL16" s="167">
        <v>-30.582999999999998</v>
      </c>
      <c r="EM16" s="167">
        <v>0</v>
      </c>
      <c r="EN16" s="167">
        <v>18.045000000000002</v>
      </c>
      <c r="EO16" s="167">
        <v>-48.345999999999997</v>
      </c>
      <c r="EP16" s="167">
        <v>72.239000000000004</v>
      </c>
      <c r="EQ16" s="167">
        <v>-90.498000000000005</v>
      </c>
      <c r="ER16" s="167">
        <v>-93.998000000000005</v>
      </c>
      <c r="ES16" s="167">
        <v>-33.070999999999998</v>
      </c>
      <c r="ET16" s="167">
        <v>15.529</v>
      </c>
      <c r="EU16" s="167">
        <v>-7.4898999999999996</v>
      </c>
      <c r="EV16" s="167">
        <v>70.099000000000004</v>
      </c>
      <c r="EW16" s="167">
        <v>14.882</v>
      </c>
      <c r="EX16" s="167">
        <v>-25.353999999999999</v>
      </c>
      <c r="EY16" s="167">
        <v>-18.966999999999999</v>
      </c>
      <c r="EZ16" s="167">
        <v>-18.591000000000001</v>
      </c>
      <c r="FA16" s="167">
        <v>7.3320999999999996</v>
      </c>
      <c r="FB16" s="168"/>
      <c r="FC16" s="167">
        <v>43.253</v>
      </c>
      <c r="FD16" s="167">
        <v>6.6416000000000004</v>
      </c>
      <c r="FE16" s="167">
        <v>0</v>
      </c>
      <c r="FF16" s="167">
        <v>0</v>
      </c>
      <c r="FG16" s="167">
        <v>18.719000000000001</v>
      </c>
      <c r="FH16" s="167">
        <v>18.937000000000001</v>
      </c>
      <c r="FI16" s="167">
        <v>18.085000000000001</v>
      </c>
      <c r="FJ16" s="167">
        <v>114.54</v>
      </c>
      <c r="FK16" s="167">
        <v>114.54</v>
      </c>
      <c r="FL16" s="167">
        <v>-209.32</v>
      </c>
      <c r="FM16" s="167">
        <v>91.965999999999994</v>
      </c>
      <c r="FN16" s="167">
        <v>90.789000000000001</v>
      </c>
      <c r="FO16" s="167">
        <v>-158.43</v>
      </c>
      <c r="FP16" s="167">
        <v>-157.46</v>
      </c>
      <c r="FQ16" s="167">
        <v>-47.386000000000003</v>
      </c>
      <c r="FR16" s="167">
        <v>-38.389000000000003</v>
      </c>
      <c r="FS16" s="167">
        <v>17.5</v>
      </c>
      <c r="FT16" s="167">
        <v>0.79500000000000004</v>
      </c>
      <c r="FU16" s="167">
        <v>-10.849</v>
      </c>
      <c r="FV16" s="167">
        <v>12.88</v>
      </c>
      <c r="FW16" s="167">
        <v>-49.823999999999998</v>
      </c>
      <c r="FX16" s="168"/>
      <c r="FY16" s="167">
        <v>-8.0519999999999996</v>
      </c>
      <c r="FZ16" s="167">
        <v>2.0659000000000001</v>
      </c>
      <c r="GA16" s="167">
        <v>11.026999999999999</v>
      </c>
      <c r="GB16" s="167">
        <v>23.27</v>
      </c>
      <c r="GC16" s="167">
        <v>160.88</v>
      </c>
      <c r="GD16" s="167">
        <v>160.33000000000001</v>
      </c>
      <c r="GE16" s="167">
        <v>10.68</v>
      </c>
      <c r="GF16" s="167">
        <v>69.382000000000005</v>
      </c>
      <c r="GG16" s="167">
        <v>22</v>
      </c>
      <c r="GH16" s="168"/>
      <c r="GI16" s="167">
        <v>4.8937999999999997</v>
      </c>
      <c r="GJ16" s="167">
        <v>-5.5903</v>
      </c>
      <c r="GK16" s="167">
        <v>1.216</v>
      </c>
      <c r="GL16" s="167">
        <v>6.4500000000000002E-2</v>
      </c>
      <c r="GM16" s="167">
        <v>0</v>
      </c>
      <c r="GN16" s="167">
        <v>-16.234000000000002</v>
      </c>
      <c r="GO16" s="167">
        <v>-12.629</v>
      </c>
      <c r="GP16" s="167">
        <v>19.890999999999998</v>
      </c>
      <c r="GQ16" s="167">
        <v>19.998999999999999</v>
      </c>
      <c r="GR16" s="167">
        <v>53.607999999999997</v>
      </c>
      <c r="GS16" s="167">
        <v>48.426000000000002</v>
      </c>
      <c r="GT16" s="167">
        <v>-88.578999999999994</v>
      </c>
      <c r="GU16" s="167">
        <v>-16.254000000000001</v>
      </c>
      <c r="GV16" s="167">
        <v>35.749000000000002</v>
      </c>
      <c r="GW16" s="167">
        <v>-17.675999999999998</v>
      </c>
      <c r="GX16" s="168"/>
      <c r="GY16" s="167">
        <v>0</v>
      </c>
      <c r="GZ16" s="167">
        <v>0</v>
      </c>
      <c r="HA16" s="168"/>
      <c r="HB16" s="167">
        <v>153.62</v>
      </c>
      <c r="HC16" s="167">
        <v>153.27000000000001</v>
      </c>
      <c r="HD16" s="167">
        <v>288.7</v>
      </c>
      <c r="HE16" s="168"/>
      <c r="HF16" s="167">
        <v>-648.42999999999995</v>
      </c>
      <c r="HG16" s="168"/>
      <c r="HH16" s="167">
        <v>573.95000000000005</v>
      </c>
      <c r="HI16" s="167">
        <v>-149.62</v>
      </c>
      <c r="HJ16" s="167">
        <v>-148.88999999999999</v>
      </c>
      <c r="HK16" s="167">
        <v>-61.079000000000001</v>
      </c>
      <c r="HL16" s="167">
        <v>-54.103000000000002</v>
      </c>
      <c r="HM16" s="167">
        <v>79.557000000000002</v>
      </c>
      <c r="HN16" s="168"/>
      <c r="HO16" s="167">
        <v>-113.27</v>
      </c>
      <c r="HP16" s="167">
        <v>-109.98</v>
      </c>
      <c r="HQ16" s="167">
        <v>30.116</v>
      </c>
      <c r="HR16" s="167">
        <v>29.347000000000001</v>
      </c>
      <c r="HS16" s="167">
        <v>-58.695999999999998</v>
      </c>
      <c r="HT16" s="167">
        <v>-59.113999999999997</v>
      </c>
      <c r="HU16" s="167">
        <v>103.16</v>
      </c>
      <c r="HV16" s="167">
        <v>103.81</v>
      </c>
      <c r="HW16" s="167">
        <v>31.798999999999999</v>
      </c>
      <c r="HX16" s="167">
        <v>32</v>
      </c>
      <c r="HY16" s="167">
        <v>22.806999999999999</v>
      </c>
      <c r="HZ16" s="167">
        <v>29.12</v>
      </c>
      <c r="IA16" s="167">
        <v>-216.83</v>
      </c>
      <c r="IB16" s="167">
        <v>87.284000000000006</v>
      </c>
      <c r="IC16" s="167">
        <v>87.188999999999993</v>
      </c>
      <c r="ID16" s="167">
        <v>15.1</v>
      </c>
      <c r="IE16" s="167">
        <v>8</v>
      </c>
      <c r="IF16" s="167">
        <v>-28.399000000000001</v>
      </c>
      <c r="IG16" s="167">
        <v>-28.5</v>
      </c>
      <c r="IH16" s="167">
        <v>1.5287999999999999</v>
      </c>
      <c r="II16" s="167">
        <v>1.2746</v>
      </c>
      <c r="IJ16" s="167">
        <v>-564.30999999999995</v>
      </c>
      <c r="IK16" s="167">
        <v>-166.03</v>
      </c>
      <c r="IL16" s="167">
        <v>403.9</v>
      </c>
      <c r="IM16" s="167">
        <v>281.18</v>
      </c>
      <c r="IN16" s="167">
        <v>-35.270000000000003</v>
      </c>
      <c r="IO16" s="167">
        <v>-325.12</v>
      </c>
      <c r="IP16" s="167">
        <v>325.72000000000003</v>
      </c>
      <c r="IQ16" s="167">
        <v>-82.555999999999997</v>
      </c>
      <c r="IR16" s="167">
        <v>-226.37</v>
      </c>
      <c r="IS16" s="167">
        <v>-312.45</v>
      </c>
      <c r="IT16" s="167">
        <v>115.12</v>
      </c>
      <c r="IU16" s="167">
        <v>115.71</v>
      </c>
      <c r="IV16" s="168"/>
      <c r="IW16" s="167">
        <v>-394.02</v>
      </c>
      <c r="IX16" s="167">
        <v>171.69</v>
      </c>
      <c r="IY16" s="167">
        <v>-220.83</v>
      </c>
      <c r="IZ16" s="167">
        <v>218.23</v>
      </c>
      <c r="JA16" s="167">
        <v>-3.8218999999999999</v>
      </c>
      <c r="JB16" s="167">
        <v>29.556999999999999</v>
      </c>
      <c r="JC16" s="167">
        <v>13.199</v>
      </c>
      <c r="JD16" s="167">
        <v>6.3529999999999998</v>
      </c>
      <c r="JE16" s="167">
        <v>6.359</v>
      </c>
      <c r="JF16" s="167">
        <v>-12.56</v>
      </c>
      <c r="JG16" s="167">
        <v>-8</v>
      </c>
      <c r="JH16" s="167">
        <v>14.161</v>
      </c>
      <c r="JI16" s="167">
        <v>8.9372000000000007</v>
      </c>
      <c r="JJ16" s="168"/>
      <c r="JK16" s="167">
        <v>-17.283000000000001</v>
      </c>
      <c r="JL16" s="167">
        <v>24</v>
      </c>
      <c r="JM16" s="167">
        <v>54.137</v>
      </c>
      <c r="JN16" s="167">
        <v>55.225999999999999</v>
      </c>
      <c r="JO16" s="167">
        <v>0</v>
      </c>
      <c r="JP16" s="167">
        <v>0</v>
      </c>
      <c r="JQ16" s="167">
        <v>51.085000000000001</v>
      </c>
      <c r="JR16" s="167">
        <v>51.280999999999999</v>
      </c>
      <c r="JS16" s="167">
        <v>50.984000000000002</v>
      </c>
      <c r="JT16" s="168"/>
      <c r="JU16" s="167">
        <v>-7.4</v>
      </c>
      <c r="JV16" s="167">
        <v>27.783999999999999</v>
      </c>
      <c r="JW16" s="167">
        <v>5.23</v>
      </c>
      <c r="JX16" s="167">
        <v>8.6998999999999995</v>
      </c>
      <c r="JY16" s="167">
        <v>-53.689</v>
      </c>
      <c r="JZ16" s="168"/>
      <c r="KA16" s="168"/>
      <c r="KB16" s="167">
        <v>-54.271999999999998</v>
      </c>
      <c r="KC16" s="167">
        <v>-76.084999999999994</v>
      </c>
      <c r="KD16" s="167">
        <v>53.819000000000003</v>
      </c>
      <c r="KE16" s="167">
        <v>21.434000000000001</v>
      </c>
      <c r="KF16" s="167">
        <v>-1.3998999999999999</v>
      </c>
      <c r="KG16" s="167">
        <v>2.0998999999999999</v>
      </c>
      <c r="KH16" s="167">
        <v>-65.156999999999996</v>
      </c>
      <c r="KI16" s="167">
        <v>267.89</v>
      </c>
    </row>
    <row r="17" spans="1:295" ht="18" customHeight="1" x14ac:dyDescent="0.35">
      <c r="A17" s="160" t="s">
        <v>73</v>
      </c>
      <c r="B17" s="160" t="s">
        <v>679</v>
      </c>
      <c r="C17" s="161">
        <v>0</v>
      </c>
      <c r="D17" s="161">
        <v>16.140999999999998</v>
      </c>
      <c r="E17" s="161">
        <v>-32.125999999999998</v>
      </c>
      <c r="F17" s="161">
        <v>-38.518000000000001</v>
      </c>
      <c r="G17" s="161">
        <v>18.998999999999999</v>
      </c>
      <c r="H17" s="161">
        <v>22.385000000000002</v>
      </c>
      <c r="I17" s="161">
        <v>37.701999999999998</v>
      </c>
      <c r="J17" s="161">
        <v>-59.893999999999998</v>
      </c>
      <c r="K17" s="161">
        <v>43.280999999999999</v>
      </c>
      <c r="L17" s="161">
        <v>21.872</v>
      </c>
      <c r="M17" s="161">
        <v>-21.417999999999999</v>
      </c>
      <c r="N17" s="161">
        <v>-17.760000000000002</v>
      </c>
      <c r="O17" s="161">
        <v>-27.852</v>
      </c>
      <c r="P17" s="162"/>
      <c r="Q17" s="161">
        <v>14.076000000000001</v>
      </c>
      <c r="R17" s="161">
        <v>-22</v>
      </c>
      <c r="S17" s="161">
        <v>12.975</v>
      </c>
      <c r="T17" s="161">
        <v>120.40600000000001</v>
      </c>
      <c r="U17" s="161">
        <v>6.4432</v>
      </c>
      <c r="V17" s="161">
        <v>6.4242999999999997</v>
      </c>
      <c r="W17" s="161">
        <v>10.616</v>
      </c>
      <c r="X17" s="161">
        <v>0</v>
      </c>
      <c r="Y17" s="161">
        <v>13.929</v>
      </c>
      <c r="Z17" s="161">
        <v>7.8556999999999997</v>
      </c>
      <c r="AA17" s="162"/>
      <c r="AB17" s="161">
        <v>113</v>
      </c>
      <c r="AC17" s="161">
        <v>-84.349000000000004</v>
      </c>
      <c r="AD17" s="161">
        <v>-84.4</v>
      </c>
      <c r="AE17" s="161">
        <v>13.993</v>
      </c>
      <c r="AF17" s="161">
        <v>17.760000000000002</v>
      </c>
      <c r="AG17" s="161">
        <v>26.4</v>
      </c>
      <c r="AH17" s="161">
        <v>-2.1848999999999998</v>
      </c>
      <c r="AI17" s="161">
        <v>6.6000000000000003E-2</v>
      </c>
      <c r="AJ17" s="161">
        <v>-27.93</v>
      </c>
      <c r="AK17" s="161">
        <v>-27.989000000000001</v>
      </c>
      <c r="AL17" s="161">
        <v>-42.06</v>
      </c>
      <c r="AM17" s="161">
        <v>28.1</v>
      </c>
      <c r="AN17" s="161">
        <v>28.138999999999999</v>
      </c>
      <c r="AO17" s="161">
        <v>7.8098999999999998</v>
      </c>
      <c r="AP17" s="161">
        <v>13.388</v>
      </c>
      <c r="AQ17" s="161">
        <v>82.084999999999994</v>
      </c>
      <c r="AR17" s="161">
        <v>86.004000000000005</v>
      </c>
      <c r="AS17" s="161">
        <v>21.425999999999998</v>
      </c>
      <c r="AT17" s="161">
        <v>-52.779000000000003</v>
      </c>
      <c r="AU17" s="163">
        <v>-52.067</v>
      </c>
      <c r="AV17" s="161">
        <v>8.2392000000000003</v>
      </c>
      <c r="AW17" s="161">
        <v>9.3107000000000006</v>
      </c>
      <c r="AX17" s="162"/>
      <c r="AY17" s="162"/>
      <c r="AZ17" s="161">
        <v>-10.992000000000001</v>
      </c>
      <c r="BA17" s="161">
        <v>-57.298999999999999</v>
      </c>
      <c r="BB17" s="161">
        <v>-69.971000000000004</v>
      </c>
      <c r="BC17" s="161">
        <v>-34.423000000000002</v>
      </c>
      <c r="BD17" s="161">
        <v>-5.2999000000000001</v>
      </c>
      <c r="BE17" s="161">
        <v>-5.1999000000000004</v>
      </c>
      <c r="BF17" s="161">
        <v>58.622999999999998</v>
      </c>
      <c r="BG17" s="161">
        <v>57.067</v>
      </c>
      <c r="BH17" s="161">
        <v>-4.6710000000000003</v>
      </c>
      <c r="BI17" s="161">
        <v>-67.102000000000004</v>
      </c>
      <c r="BJ17" s="161">
        <v>4.1162999999999998</v>
      </c>
      <c r="BK17" s="161">
        <v>11.159000000000001</v>
      </c>
      <c r="BL17" s="161">
        <v>0</v>
      </c>
      <c r="BM17" s="161">
        <v>0</v>
      </c>
      <c r="BN17" s="161">
        <v>103.45</v>
      </c>
      <c r="BO17" s="161">
        <v>9.4301999999999992</v>
      </c>
      <c r="BP17" s="161">
        <v>9.3080999999999996</v>
      </c>
      <c r="BQ17" s="161">
        <v>48.625</v>
      </c>
      <c r="BR17" s="161">
        <v>222.3</v>
      </c>
      <c r="BS17" s="161">
        <v>40.976999999999997</v>
      </c>
      <c r="BT17" s="161">
        <v>-24.053000000000001</v>
      </c>
      <c r="BU17" s="161">
        <v>25.391999999999999</v>
      </c>
      <c r="BV17" s="161">
        <v>65.515000000000001</v>
      </c>
      <c r="BW17" s="161">
        <v>17.649000000000001</v>
      </c>
      <c r="BX17" s="161">
        <v>12.159000000000001</v>
      </c>
      <c r="BY17" s="161">
        <v>41.33</v>
      </c>
      <c r="BZ17" s="161">
        <v>62.63</v>
      </c>
      <c r="CA17" s="161">
        <v>-111.84</v>
      </c>
      <c r="CB17" s="161">
        <v>-111.58</v>
      </c>
      <c r="CC17" s="161">
        <v>183.87</v>
      </c>
      <c r="CD17" s="161">
        <v>185.2</v>
      </c>
      <c r="CE17" s="161">
        <v>20.356999999999999</v>
      </c>
      <c r="CF17" s="161">
        <v>-43.320999999999998</v>
      </c>
      <c r="CG17" s="161">
        <v>-42.494999999999997</v>
      </c>
      <c r="CH17" s="161">
        <v>-9.7344000000000008</v>
      </c>
      <c r="CI17" s="161">
        <v>-93.45</v>
      </c>
      <c r="CJ17" s="161">
        <v>19.57</v>
      </c>
      <c r="CK17" s="161">
        <v>25.984999999999999</v>
      </c>
      <c r="CL17" s="161">
        <v>74.698999999999998</v>
      </c>
      <c r="CM17" s="161">
        <v>67.599000000000004</v>
      </c>
      <c r="CN17" s="161">
        <v>-14.13</v>
      </c>
      <c r="CO17" s="161">
        <v>18.981999999999999</v>
      </c>
      <c r="CP17" s="161">
        <v>19.050999999999998</v>
      </c>
      <c r="CQ17" s="161">
        <v>19.454999999999998</v>
      </c>
      <c r="CR17" s="161">
        <v>11.023999999999999</v>
      </c>
      <c r="CS17" s="161">
        <v>10.273999999999999</v>
      </c>
      <c r="CT17" s="161">
        <v>-87.620999999999995</v>
      </c>
      <c r="CU17" s="161">
        <v>-1.0016</v>
      </c>
      <c r="CV17" s="161">
        <v>0</v>
      </c>
      <c r="CW17" s="161">
        <v>10.118</v>
      </c>
      <c r="CX17" s="161">
        <v>18.219000000000001</v>
      </c>
      <c r="CY17" s="161">
        <v>51.418999999999997</v>
      </c>
      <c r="CZ17" s="161">
        <v>56.256999999999998</v>
      </c>
      <c r="DA17" s="161">
        <v>53.323999999999998</v>
      </c>
      <c r="DB17" s="161">
        <v>-27.17</v>
      </c>
      <c r="DC17" s="161">
        <v>-4.9640000000000004</v>
      </c>
      <c r="DD17" s="161">
        <v>93.245000000000005</v>
      </c>
      <c r="DE17" s="161">
        <v>93.48</v>
      </c>
      <c r="DF17" s="161">
        <v>-134.16</v>
      </c>
      <c r="DG17" s="161">
        <v>-1E-4</v>
      </c>
      <c r="DH17" s="161">
        <v>-16.596</v>
      </c>
      <c r="DI17" s="161">
        <v>-72.900000000000006</v>
      </c>
      <c r="DJ17" s="161">
        <v>-73.8</v>
      </c>
      <c r="DK17" s="161">
        <v>30.774999999999999</v>
      </c>
      <c r="DL17" s="161">
        <v>33.113999999999997</v>
      </c>
      <c r="DM17" s="161">
        <v>39.933999999999997</v>
      </c>
      <c r="DN17" s="161">
        <v>48.064999999999998</v>
      </c>
      <c r="DO17" s="161">
        <v>32.86</v>
      </c>
      <c r="DP17" s="161">
        <v>-5.08</v>
      </c>
      <c r="DQ17" s="161">
        <v>59.386000000000003</v>
      </c>
      <c r="DR17" s="161">
        <v>131.47</v>
      </c>
      <c r="DS17" s="161">
        <v>-15.88</v>
      </c>
      <c r="DT17" s="161">
        <v>-16.02</v>
      </c>
      <c r="DU17" s="161">
        <v>70.569000000000003</v>
      </c>
      <c r="DV17" s="161">
        <v>56.23</v>
      </c>
      <c r="DW17" s="161">
        <v>133.18</v>
      </c>
      <c r="DX17" s="161">
        <v>130.72</v>
      </c>
      <c r="DY17" s="161">
        <v>-89.692999999999998</v>
      </c>
      <c r="DZ17" s="161">
        <v>-87.153999999999996</v>
      </c>
      <c r="EA17" s="161">
        <v>148.99</v>
      </c>
      <c r="EB17" s="161">
        <v>108.51</v>
      </c>
      <c r="EC17" s="161">
        <v>104.7</v>
      </c>
      <c r="ED17" s="161">
        <v>106.76</v>
      </c>
      <c r="EE17" s="161">
        <v>96.066000000000003</v>
      </c>
      <c r="EF17" s="161">
        <v>80.063000000000002</v>
      </c>
      <c r="EG17" s="161">
        <v>-27.167000000000002</v>
      </c>
      <c r="EH17" s="161">
        <v>-37.057000000000002</v>
      </c>
      <c r="EI17" s="161">
        <v>202.92</v>
      </c>
      <c r="EJ17" s="161">
        <v>0</v>
      </c>
      <c r="EK17" s="161">
        <v>-29.279</v>
      </c>
      <c r="EL17" s="161">
        <v>-31.73</v>
      </c>
      <c r="EM17" s="161">
        <v>0</v>
      </c>
      <c r="EN17" s="161">
        <v>21.463000000000001</v>
      </c>
      <c r="EO17" s="161">
        <v>-48.345999999999997</v>
      </c>
      <c r="EP17" s="161">
        <v>150.58000000000001</v>
      </c>
      <c r="EQ17" s="161">
        <v>-99.117999999999995</v>
      </c>
      <c r="ER17" s="161">
        <v>-99.808999999999997</v>
      </c>
      <c r="ES17" s="161">
        <v>-44.658000000000001</v>
      </c>
      <c r="ET17" s="161">
        <v>0</v>
      </c>
      <c r="EU17" s="161">
        <v>-7.8498999999999999</v>
      </c>
      <c r="EV17" s="161">
        <v>110.5</v>
      </c>
      <c r="EW17" s="161">
        <v>15.044</v>
      </c>
      <c r="EX17" s="161">
        <v>-20.314</v>
      </c>
      <c r="EY17" s="161">
        <v>-21.741</v>
      </c>
      <c r="EZ17" s="161">
        <v>-20.870999999999999</v>
      </c>
      <c r="FA17" s="161">
        <v>11.583</v>
      </c>
      <c r="FB17" s="162"/>
      <c r="FC17" s="161">
        <v>42.686</v>
      </c>
      <c r="FD17" s="161">
        <v>7.2476000000000003</v>
      </c>
      <c r="FE17" s="161">
        <v>0</v>
      </c>
      <c r="FF17" s="161">
        <v>0</v>
      </c>
      <c r="FG17" s="161">
        <v>19.408999999999999</v>
      </c>
      <c r="FH17" s="161">
        <v>19.611999999999998</v>
      </c>
      <c r="FI17" s="161">
        <v>18.561</v>
      </c>
      <c r="FJ17" s="161">
        <v>113.87</v>
      </c>
      <c r="FK17" s="161">
        <v>113.03</v>
      </c>
      <c r="FL17" s="161">
        <v>-210.66</v>
      </c>
      <c r="FM17" s="161">
        <v>91.158000000000001</v>
      </c>
      <c r="FN17" s="161">
        <v>91.072999999999993</v>
      </c>
      <c r="FO17" s="161">
        <v>-158.31</v>
      </c>
      <c r="FP17" s="161">
        <v>-159.79</v>
      </c>
      <c r="FQ17" s="161">
        <v>-49.847000000000001</v>
      </c>
      <c r="FR17" s="161">
        <v>-37.978999999999999</v>
      </c>
      <c r="FS17" s="161">
        <v>17.972000000000001</v>
      </c>
      <c r="FT17" s="161">
        <v>0.79869999999999997</v>
      </c>
      <c r="FU17" s="161">
        <v>-11.489000000000001</v>
      </c>
      <c r="FV17" s="161">
        <v>12.15</v>
      </c>
      <c r="FW17" s="161">
        <v>-50.207999999999998</v>
      </c>
      <c r="FX17" s="162"/>
      <c r="FY17" s="161">
        <v>-8.016</v>
      </c>
      <c r="FZ17" s="161">
        <v>2.0669</v>
      </c>
      <c r="GA17" s="161">
        <v>11.282</v>
      </c>
      <c r="GB17" s="161">
        <v>23.19</v>
      </c>
      <c r="GC17" s="161">
        <v>161.87</v>
      </c>
      <c r="GD17" s="161">
        <v>162.1</v>
      </c>
      <c r="GE17" s="161">
        <v>10.68</v>
      </c>
      <c r="GF17" s="161">
        <v>69.394000000000005</v>
      </c>
      <c r="GG17" s="161">
        <v>23.2</v>
      </c>
      <c r="GH17" s="162"/>
      <c r="GI17" s="161">
        <v>4.8914</v>
      </c>
      <c r="GJ17" s="161">
        <v>-4.9785000000000004</v>
      </c>
      <c r="GK17" s="161">
        <v>1.2043999999999999</v>
      </c>
      <c r="GL17" s="161">
        <v>6.4500000000000002E-2</v>
      </c>
      <c r="GM17" s="161">
        <v>0</v>
      </c>
      <c r="GN17" s="161">
        <v>-17.425000000000001</v>
      </c>
      <c r="GO17" s="161">
        <v>-12.994</v>
      </c>
      <c r="GP17" s="161">
        <v>20.084</v>
      </c>
      <c r="GQ17" s="161">
        <v>20.670999999999999</v>
      </c>
      <c r="GR17" s="161">
        <v>54.95</v>
      </c>
      <c r="GS17" s="161">
        <v>48.308</v>
      </c>
      <c r="GT17" s="161">
        <v>-89.257999999999996</v>
      </c>
      <c r="GU17" s="161">
        <v>-16.338000000000001</v>
      </c>
      <c r="GV17" s="161">
        <v>35.973999999999997</v>
      </c>
      <c r="GW17" s="161">
        <v>-18.242000000000001</v>
      </c>
      <c r="GX17" s="162"/>
      <c r="GY17" s="161">
        <v>0</v>
      </c>
      <c r="GZ17" s="161">
        <v>0</v>
      </c>
      <c r="HA17" s="162"/>
      <c r="HB17" s="161">
        <v>156.41999999999999</v>
      </c>
      <c r="HC17" s="161">
        <v>155.61000000000001</v>
      </c>
      <c r="HD17" s="161">
        <v>290</v>
      </c>
      <c r="HE17" s="162"/>
      <c r="HF17" s="161">
        <v>-655.5</v>
      </c>
      <c r="HG17" s="162"/>
      <c r="HH17" s="161">
        <v>592.12</v>
      </c>
      <c r="HI17" s="161">
        <v>-150.75</v>
      </c>
      <c r="HJ17" s="161">
        <v>-148.22</v>
      </c>
      <c r="HK17" s="161">
        <v>-65.534000000000006</v>
      </c>
      <c r="HL17" s="161">
        <v>-59.082000000000001</v>
      </c>
      <c r="HM17" s="161">
        <v>79.384</v>
      </c>
      <c r="HN17" s="162"/>
      <c r="HO17" s="161">
        <v>-113.27</v>
      </c>
      <c r="HP17" s="161">
        <v>-109.98</v>
      </c>
      <c r="HQ17" s="161">
        <v>30.763999999999999</v>
      </c>
      <c r="HR17" s="161">
        <v>29.731999999999999</v>
      </c>
      <c r="HS17" s="161">
        <v>-57.988</v>
      </c>
      <c r="HT17" s="161">
        <v>-58.811</v>
      </c>
      <c r="HU17" s="161">
        <v>102.12</v>
      </c>
      <c r="HV17" s="161">
        <v>103.01</v>
      </c>
      <c r="HW17" s="161">
        <v>37.9</v>
      </c>
      <c r="HX17" s="161">
        <v>38.9</v>
      </c>
      <c r="HY17" s="161">
        <v>22.806999999999999</v>
      </c>
      <c r="HZ17" s="161">
        <v>30.478999999999999</v>
      </c>
      <c r="IA17" s="161">
        <v>-228.56</v>
      </c>
      <c r="IB17" s="161">
        <v>89.677999999999997</v>
      </c>
      <c r="IC17" s="161">
        <v>89.58</v>
      </c>
      <c r="ID17" s="161">
        <v>15.1</v>
      </c>
      <c r="IE17" s="161">
        <v>11.398999999999999</v>
      </c>
      <c r="IF17" s="161">
        <v>-28.399000000000001</v>
      </c>
      <c r="IG17" s="161">
        <v>-28.5</v>
      </c>
      <c r="IH17" s="161">
        <v>1.4108000000000001</v>
      </c>
      <c r="II17" s="161">
        <v>1.2746</v>
      </c>
      <c r="IJ17" s="161">
        <v>-578.16</v>
      </c>
      <c r="IK17" s="161">
        <v>-181.12</v>
      </c>
      <c r="IL17" s="161">
        <v>410.2</v>
      </c>
      <c r="IM17" s="161">
        <v>288.07</v>
      </c>
      <c r="IN17" s="161">
        <v>-18.001999999999999</v>
      </c>
      <c r="IO17" s="161">
        <v>-330.01</v>
      </c>
      <c r="IP17" s="161">
        <v>327.92</v>
      </c>
      <c r="IQ17" s="161">
        <v>-84.980999999999995</v>
      </c>
      <c r="IR17" s="161">
        <v>-226.71</v>
      </c>
      <c r="IS17" s="161">
        <v>-322.79000000000002</v>
      </c>
      <c r="IT17" s="161">
        <v>115.62</v>
      </c>
      <c r="IU17" s="161">
        <v>116.21</v>
      </c>
      <c r="IV17" s="162"/>
      <c r="IW17" s="161">
        <v>-404.56</v>
      </c>
      <c r="IX17" s="161">
        <v>175.95</v>
      </c>
      <c r="IY17" s="161">
        <v>-225.59</v>
      </c>
      <c r="IZ17" s="161">
        <v>229.82</v>
      </c>
      <c r="JA17" s="161">
        <v>-4.7446999999999999</v>
      </c>
      <c r="JB17" s="161">
        <v>29.134</v>
      </c>
      <c r="JC17" s="161">
        <v>14.319000000000001</v>
      </c>
      <c r="JD17" s="161">
        <v>6.4379999999999997</v>
      </c>
      <c r="JE17" s="161">
        <v>6.4320000000000004</v>
      </c>
      <c r="JF17" s="161">
        <v>-14.159000000000001</v>
      </c>
      <c r="JG17" s="161">
        <v>-6.32</v>
      </c>
      <c r="JH17" s="161">
        <v>13.672000000000001</v>
      </c>
      <c r="JI17" s="161">
        <v>6.7704000000000004</v>
      </c>
      <c r="JJ17" s="162"/>
      <c r="JK17" s="161">
        <v>-17.46</v>
      </c>
      <c r="JL17" s="161">
        <v>30.1</v>
      </c>
      <c r="JM17" s="161">
        <v>55.198</v>
      </c>
      <c r="JN17" s="161">
        <v>57.616</v>
      </c>
      <c r="JO17" s="161">
        <v>0</v>
      </c>
      <c r="JP17" s="161">
        <v>0</v>
      </c>
      <c r="JQ17" s="161">
        <v>51.398000000000003</v>
      </c>
      <c r="JR17" s="161">
        <v>51.896000000000001</v>
      </c>
      <c r="JS17" s="161">
        <v>53.848999999999997</v>
      </c>
      <c r="JT17" s="162"/>
      <c r="JU17" s="161">
        <v>-10.398999999999999</v>
      </c>
      <c r="JV17" s="161">
        <v>28.471</v>
      </c>
      <c r="JW17" s="161">
        <v>5.2398999999999996</v>
      </c>
      <c r="JX17" s="161">
        <v>8.6998999999999995</v>
      </c>
      <c r="JY17" s="161">
        <v>-56.905000000000001</v>
      </c>
      <c r="JZ17" s="162"/>
      <c r="KA17" s="162"/>
      <c r="KB17" s="161">
        <v>-56.488999999999997</v>
      </c>
      <c r="KC17" s="161">
        <v>-79.388000000000005</v>
      </c>
      <c r="KD17" s="161">
        <v>57.914999999999999</v>
      </c>
      <c r="KE17" s="161">
        <v>21.436</v>
      </c>
      <c r="KF17" s="161">
        <v>0.3</v>
      </c>
      <c r="KG17" s="161">
        <v>-0.3</v>
      </c>
      <c r="KH17" s="161">
        <v>-56.844999999999999</v>
      </c>
      <c r="KI17" s="161">
        <v>259.92</v>
      </c>
    </row>
    <row r="18" spans="1:295" ht="18" customHeight="1" x14ac:dyDescent="0.35">
      <c r="A18" s="160" t="s">
        <v>73</v>
      </c>
      <c r="B18" s="160" t="s">
        <v>680</v>
      </c>
      <c r="C18" s="164">
        <v>0</v>
      </c>
      <c r="D18" s="164">
        <v>16.305</v>
      </c>
      <c r="E18" s="164">
        <v>-32.908999999999999</v>
      </c>
      <c r="F18" s="164">
        <v>-38.746000000000002</v>
      </c>
      <c r="G18" s="164">
        <v>19.09</v>
      </c>
      <c r="H18" s="164">
        <v>22.125</v>
      </c>
      <c r="I18" s="164">
        <v>37.581000000000003</v>
      </c>
      <c r="J18" s="164">
        <v>-60.087000000000003</v>
      </c>
      <c r="K18" s="164">
        <v>43.143999999999998</v>
      </c>
      <c r="L18" s="164">
        <v>22.207000000000001</v>
      </c>
      <c r="M18" s="164">
        <v>-21.544</v>
      </c>
      <c r="N18" s="164">
        <v>-19.978999999999999</v>
      </c>
      <c r="O18" s="164">
        <v>-26.512</v>
      </c>
      <c r="P18" s="165"/>
      <c r="Q18" s="164">
        <v>14.904</v>
      </c>
      <c r="R18" s="164">
        <v>-22</v>
      </c>
      <c r="S18" s="164">
        <v>12.803000000000001</v>
      </c>
      <c r="T18" s="164">
        <v>120.05800000000001</v>
      </c>
      <c r="U18" s="164">
        <v>6.6872999999999996</v>
      </c>
      <c r="V18" s="164">
        <v>6.7568999999999999</v>
      </c>
      <c r="W18" s="164">
        <v>10.775</v>
      </c>
      <c r="X18" s="164">
        <v>0</v>
      </c>
      <c r="Y18" s="164">
        <v>14.452</v>
      </c>
      <c r="Z18" s="164">
        <v>7.9252000000000002</v>
      </c>
      <c r="AA18" s="165"/>
      <c r="AB18" s="164">
        <v>113</v>
      </c>
      <c r="AC18" s="164">
        <v>-85.37</v>
      </c>
      <c r="AD18" s="164">
        <v>-85.44</v>
      </c>
      <c r="AE18" s="164">
        <v>13.938000000000001</v>
      </c>
      <c r="AF18" s="164">
        <v>19.978999999999999</v>
      </c>
      <c r="AG18" s="164">
        <v>24.2</v>
      </c>
      <c r="AH18" s="164">
        <v>-2.6198999999999999</v>
      </c>
      <c r="AI18" s="164">
        <v>6.8000000000000005E-2</v>
      </c>
      <c r="AJ18" s="164">
        <v>-33.819000000000003</v>
      </c>
      <c r="AK18" s="164">
        <v>-33.918999999999997</v>
      </c>
      <c r="AL18" s="164">
        <v>-33.520000000000003</v>
      </c>
      <c r="AM18" s="164">
        <v>34.200000000000003</v>
      </c>
      <c r="AN18" s="164">
        <v>34.158999999999999</v>
      </c>
      <c r="AO18" s="164">
        <v>8.1254000000000008</v>
      </c>
      <c r="AP18" s="164">
        <v>13.061999999999999</v>
      </c>
      <c r="AQ18" s="164">
        <v>84.396000000000001</v>
      </c>
      <c r="AR18" s="164">
        <v>86.87</v>
      </c>
      <c r="AS18" s="164">
        <v>21.98</v>
      </c>
      <c r="AT18" s="164">
        <v>-57.601999999999997</v>
      </c>
      <c r="AU18" s="166">
        <v>-57.002000000000002</v>
      </c>
      <c r="AV18" s="164">
        <v>31.715</v>
      </c>
      <c r="AW18" s="164">
        <v>28.783999999999999</v>
      </c>
      <c r="AX18" s="165"/>
      <c r="AY18" s="165"/>
      <c r="AZ18" s="164">
        <v>-7.3282999999999996</v>
      </c>
      <c r="BA18" s="164">
        <v>-38.569000000000003</v>
      </c>
      <c r="BB18" s="164">
        <v>-102.6</v>
      </c>
      <c r="BC18" s="164">
        <v>-31.719000000000001</v>
      </c>
      <c r="BD18" s="164">
        <v>-6.4999000000000002</v>
      </c>
      <c r="BE18" s="164">
        <v>-6.4999000000000002</v>
      </c>
      <c r="BF18" s="164">
        <v>63.258000000000003</v>
      </c>
      <c r="BG18" s="164">
        <v>62.002000000000002</v>
      </c>
      <c r="BH18" s="164">
        <v>-4.5533999999999999</v>
      </c>
      <c r="BI18" s="164">
        <v>-67.102000000000004</v>
      </c>
      <c r="BJ18" s="164">
        <v>1.9056</v>
      </c>
      <c r="BK18" s="164">
        <v>10.579000000000001</v>
      </c>
      <c r="BL18" s="164">
        <v>0</v>
      </c>
      <c r="BM18" s="164">
        <v>0</v>
      </c>
      <c r="BN18" s="164">
        <v>133.66999999999999</v>
      </c>
      <c r="BO18" s="164">
        <v>8.1179000000000006</v>
      </c>
      <c r="BP18" s="164">
        <v>8.3010000000000002</v>
      </c>
      <c r="BQ18" s="164">
        <v>46.213999999999999</v>
      </c>
      <c r="BR18" s="164">
        <v>246.14</v>
      </c>
      <c r="BS18" s="164">
        <v>40.976999999999997</v>
      </c>
      <c r="BT18" s="164">
        <v>-45.366</v>
      </c>
      <c r="BU18" s="164">
        <v>47.405000000000001</v>
      </c>
      <c r="BV18" s="164">
        <v>66.492999999999995</v>
      </c>
      <c r="BW18" s="164">
        <v>18.318999999999999</v>
      </c>
      <c r="BX18" s="164">
        <v>12.609</v>
      </c>
      <c r="BY18" s="164">
        <v>41.408999999999999</v>
      </c>
      <c r="BZ18" s="164">
        <v>64.44</v>
      </c>
      <c r="CA18" s="164">
        <v>-113.85</v>
      </c>
      <c r="CB18" s="164">
        <v>-113.99</v>
      </c>
      <c r="CC18" s="164">
        <v>181.19</v>
      </c>
      <c r="CD18" s="164">
        <v>181.96</v>
      </c>
      <c r="CE18" s="164">
        <v>21.64</v>
      </c>
      <c r="CF18" s="164">
        <v>-48.856999999999999</v>
      </c>
      <c r="CG18" s="164">
        <v>-47.932000000000002</v>
      </c>
      <c r="CH18" s="164">
        <v>-13.154</v>
      </c>
      <c r="CI18" s="164">
        <v>-95.125</v>
      </c>
      <c r="CJ18" s="164">
        <v>19.57</v>
      </c>
      <c r="CK18" s="164">
        <v>25.984999999999999</v>
      </c>
      <c r="CL18" s="164">
        <v>74.599000000000004</v>
      </c>
      <c r="CM18" s="164">
        <v>68</v>
      </c>
      <c r="CN18" s="164">
        <v>-13.898999999999999</v>
      </c>
      <c r="CO18" s="164">
        <v>16.498999999999999</v>
      </c>
      <c r="CP18" s="164">
        <v>16.103000000000002</v>
      </c>
      <c r="CQ18" s="164">
        <v>16.391999999999999</v>
      </c>
      <c r="CR18" s="164">
        <v>6.5330000000000004</v>
      </c>
      <c r="CS18" s="164">
        <v>5.3636999999999997</v>
      </c>
      <c r="CT18" s="164">
        <v>-86.876000000000005</v>
      </c>
      <c r="CU18" s="164">
        <v>0.57410000000000005</v>
      </c>
      <c r="CV18" s="164">
        <v>0</v>
      </c>
      <c r="CW18" s="164">
        <v>10.388999999999999</v>
      </c>
      <c r="CX18" s="164">
        <v>18.93</v>
      </c>
      <c r="CY18" s="164">
        <v>52.4</v>
      </c>
      <c r="CZ18" s="164">
        <v>56.256999999999998</v>
      </c>
      <c r="DA18" s="164">
        <v>53.323999999999998</v>
      </c>
      <c r="DB18" s="164">
        <v>-27.478999999999999</v>
      </c>
      <c r="DC18" s="164">
        <v>-4.9640000000000004</v>
      </c>
      <c r="DD18" s="164">
        <v>95.548000000000002</v>
      </c>
      <c r="DE18" s="164">
        <v>94.516000000000005</v>
      </c>
      <c r="DF18" s="164">
        <v>-128.94</v>
      </c>
      <c r="DG18" s="164">
        <v>-1E-4</v>
      </c>
      <c r="DH18" s="164">
        <v>-16.911000000000001</v>
      </c>
      <c r="DI18" s="164">
        <v>-72.900000000000006</v>
      </c>
      <c r="DJ18" s="164">
        <v>-73.8</v>
      </c>
      <c r="DK18" s="164">
        <v>31.010999999999999</v>
      </c>
      <c r="DL18" s="164">
        <v>33.113999999999997</v>
      </c>
      <c r="DM18" s="164">
        <v>40.404000000000003</v>
      </c>
      <c r="DN18" s="164">
        <v>48.651000000000003</v>
      </c>
      <c r="DO18" s="164">
        <v>32.86</v>
      </c>
      <c r="DP18" s="164">
        <v>-5.23</v>
      </c>
      <c r="DQ18" s="164">
        <v>54.85</v>
      </c>
      <c r="DR18" s="164">
        <v>128.47</v>
      </c>
      <c r="DS18" s="164">
        <v>-15.43</v>
      </c>
      <c r="DT18" s="164">
        <v>-15.5</v>
      </c>
      <c r="DU18" s="164">
        <v>70.83</v>
      </c>
      <c r="DV18" s="164">
        <v>55.47</v>
      </c>
      <c r="DW18" s="164">
        <v>129</v>
      </c>
      <c r="DX18" s="164">
        <v>126.98</v>
      </c>
      <c r="DY18" s="164">
        <v>-92.156999999999996</v>
      </c>
      <c r="DZ18" s="164">
        <v>-90.344999999999999</v>
      </c>
      <c r="EA18" s="164">
        <v>144.97</v>
      </c>
      <c r="EB18" s="164">
        <v>106.99</v>
      </c>
      <c r="EC18" s="164">
        <v>101.36</v>
      </c>
      <c r="ED18" s="164">
        <v>104.09</v>
      </c>
      <c r="EE18" s="164">
        <v>69.947999999999993</v>
      </c>
      <c r="EF18" s="164">
        <v>54.835000000000001</v>
      </c>
      <c r="EG18" s="164">
        <v>-27.776</v>
      </c>
      <c r="EH18" s="164">
        <v>-33.884</v>
      </c>
      <c r="EI18" s="164">
        <v>188.3</v>
      </c>
      <c r="EJ18" s="164">
        <v>0</v>
      </c>
      <c r="EK18" s="164">
        <v>-29.035</v>
      </c>
      <c r="EL18" s="164">
        <v>-31.715</v>
      </c>
      <c r="EM18" s="164">
        <v>22.29</v>
      </c>
      <c r="EN18" s="164">
        <v>25.809000000000001</v>
      </c>
      <c r="EO18" s="164">
        <v>-48.345999999999997</v>
      </c>
      <c r="EP18" s="164">
        <v>43.055</v>
      </c>
      <c r="EQ18" s="164">
        <v>-84.256</v>
      </c>
      <c r="ER18" s="164">
        <v>-85.176000000000002</v>
      </c>
      <c r="ES18" s="164">
        <v>-16.225999999999999</v>
      </c>
      <c r="ET18" s="164">
        <v>7.1398999999999999</v>
      </c>
      <c r="EU18" s="164">
        <v>-9.8299000000000003</v>
      </c>
      <c r="EV18" s="164">
        <v>1</v>
      </c>
      <c r="EW18" s="164">
        <v>15.064</v>
      </c>
      <c r="EX18" s="164">
        <v>-12.826000000000001</v>
      </c>
      <c r="EY18" s="164">
        <v>-20.925999999999998</v>
      </c>
      <c r="EZ18" s="164">
        <v>-20.716999999999999</v>
      </c>
      <c r="FA18" s="164">
        <v>10.911</v>
      </c>
      <c r="FB18" s="165"/>
      <c r="FC18" s="164">
        <v>49.01</v>
      </c>
      <c r="FD18" s="164">
        <v>6.4839000000000002</v>
      </c>
      <c r="FE18" s="164">
        <v>0</v>
      </c>
      <c r="FF18" s="164">
        <v>0</v>
      </c>
      <c r="FG18" s="164">
        <v>20.452000000000002</v>
      </c>
      <c r="FH18" s="164">
        <v>20.097999999999999</v>
      </c>
      <c r="FI18" s="164">
        <v>19.38</v>
      </c>
      <c r="FJ18" s="164">
        <v>115.87</v>
      </c>
      <c r="FK18" s="164">
        <v>110.68</v>
      </c>
      <c r="FL18" s="164">
        <v>-223.55</v>
      </c>
      <c r="FM18" s="164">
        <v>94.872</v>
      </c>
      <c r="FN18" s="164">
        <v>94.832999999999998</v>
      </c>
      <c r="FO18" s="164">
        <v>-166.5</v>
      </c>
      <c r="FP18" s="164">
        <v>-167.45</v>
      </c>
      <c r="FQ18" s="164">
        <v>-50.426000000000002</v>
      </c>
      <c r="FR18" s="164">
        <v>-38.959000000000003</v>
      </c>
      <c r="FS18" s="164">
        <v>17.571000000000002</v>
      </c>
      <c r="FT18" s="164">
        <v>0.84499999999999997</v>
      </c>
      <c r="FU18" s="164">
        <v>-11.138999999999999</v>
      </c>
      <c r="FV18" s="164">
        <v>11.7</v>
      </c>
      <c r="FW18" s="164">
        <v>-51.243000000000002</v>
      </c>
      <c r="FX18" s="165"/>
      <c r="FY18" s="164">
        <v>-7.9379999999999997</v>
      </c>
      <c r="FZ18" s="164">
        <v>2.1110000000000002</v>
      </c>
      <c r="GA18" s="164">
        <v>11.324999999999999</v>
      </c>
      <c r="GB18" s="164">
        <v>23.86</v>
      </c>
      <c r="GC18" s="164">
        <v>170.27</v>
      </c>
      <c r="GD18" s="164">
        <v>171.3</v>
      </c>
      <c r="GE18" s="164">
        <v>10.92</v>
      </c>
      <c r="GF18" s="164">
        <v>71.563999999999993</v>
      </c>
      <c r="GG18" s="164">
        <v>23</v>
      </c>
      <c r="GH18" s="165"/>
      <c r="GI18" s="164">
        <v>4.4852999999999996</v>
      </c>
      <c r="GJ18" s="164">
        <v>-4.7530000000000001</v>
      </c>
      <c r="GK18" s="164">
        <v>1.222</v>
      </c>
      <c r="GL18" s="164">
        <v>6.4500000000000002E-2</v>
      </c>
      <c r="GM18" s="164">
        <v>0</v>
      </c>
      <c r="GN18" s="164">
        <v>-18.736000000000001</v>
      </c>
      <c r="GO18" s="164">
        <v>-14.792</v>
      </c>
      <c r="GP18" s="164">
        <v>18.37</v>
      </c>
      <c r="GQ18" s="164">
        <v>22.52</v>
      </c>
      <c r="GR18" s="164">
        <v>60.006</v>
      </c>
      <c r="GS18" s="164">
        <v>53.317</v>
      </c>
      <c r="GT18" s="164">
        <v>-99.593999999999994</v>
      </c>
      <c r="GU18" s="164">
        <v>-16.538</v>
      </c>
      <c r="GV18" s="164">
        <v>36.164999999999999</v>
      </c>
      <c r="GW18" s="164">
        <v>-17.852</v>
      </c>
      <c r="GX18" s="165"/>
      <c r="GY18" s="164">
        <v>0</v>
      </c>
      <c r="GZ18" s="164">
        <v>0</v>
      </c>
      <c r="HA18" s="165"/>
      <c r="HB18" s="164">
        <v>155.68</v>
      </c>
      <c r="HC18" s="164">
        <v>158.47</v>
      </c>
      <c r="HD18" s="164">
        <v>290</v>
      </c>
      <c r="HE18" s="165"/>
      <c r="HF18" s="164">
        <v>-650.07000000000005</v>
      </c>
      <c r="HG18" s="165"/>
      <c r="HH18" s="164">
        <v>577.22</v>
      </c>
      <c r="HI18" s="164">
        <v>-151.61000000000001</v>
      </c>
      <c r="HJ18" s="164">
        <v>-150.83000000000001</v>
      </c>
      <c r="HK18" s="164">
        <v>-62.051000000000002</v>
      </c>
      <c r="HL18" s="164">
        <v>-54.661000000000001</v>
      </c>
      <c r="HM18" s="164">
        <v>78.204999999999998</v>
      </c>
      <c r="HN18" s="165"/>
      <c r="HO18" s="164">
        <v>-113.27</v>
      </c>
      <c r="HP18" s="164">
        <v>-109.98</v>
      </c>
      <c r="HQ18" s="164">
        <v>29.390999999999998</v>
      </c>
      <c r="HR18" s="164">
        <v>29.314</v>
      </c>
      <c r="HS18" s="164">
        <v>-60.904000000000003</v>
      </c>
      <c r="HT18" s="164">
        <v>-61.750999999999998</v>
      </c>
      <c r="HU18" s="164">
        <v>98.8</v>
      </c>
      <c r="HV18" s="164">
        <v>98.569000000000003</v>
      </c>
      <c r="HW18" s="164">
        <v>43.298999999999999</v>
      </c>
      <c r="HX18" s="164">
        <v>44.2</v>
      </c>
      <c r="HY18" s="164">
        <v>22.786000000000001</v>
      </c>
      <c r="HZ18" s="164">
        <v>31.2</v>
      </c>
      <c r="IA18" s="164">
        <v>-228.23</v>
      </c>
      <c r="IB18" s="164">
        <v>89.745000000000005</v>
      </c>
      <c r="IC18" s="164">
        <v>88.747</v>
      </c>
      <c r="ID18" s="164">
        <v>15.6</v>
      </c>
      <c r="IE18" s="164">
        <v>15.398999999999999</v>
      </c>
      <c r="IF18" s="164">
        <v>-28.399000000000001</v>
      </c>
      <c r="IG18" s="164">
        <v>-28.399000000000001</v>
      </c>
      <c r="IH18" s="164">
        <v>1.4108000000000001</v>
      </c>
      <c r="II18" s="164">
        <v>1.2746</v>
      </c>
      <c r="IJ18" s="164">
        <v>-562.16</v>
      </c>
      <c r="IK18" s="164">
        <v>-165.21</v>
      </c>
      <c r="IL18" s="164">
        <v>431.1</v>
      </c>
      <c r="IM18" s="164">
        <v>286.89</v>
      </c>
      <c r="IN18" s="164">
        <v>-62.881</v>
      </c>
      <c r="IO18" s="164">
        <v>-338.56</v>
      </c>
      <c r="IP18" s="164">
        <v>336.81</v>
      </c>
      <c r="IQ18" s="164">
        <v>-85.956000000000003</v>
      </c>
      <c r="IR18" s="164">
        <v>-225.47</v>
      </c>
      <c r="IS18" s="164">
        <v>-332.26</v>
      </c>
      <c r="IT18" s="164">
        <v>117.49</v>
      </c>
      <c r="IU18" s="164">
        <v>115.93</v>
      </c>
      <c r="IV18" s="165"/>
      <c r="IW18" s="164">
        <v>-411.08</v>
      </c>
      <c r="IX18" s="164">
        <v>175.32</v>
      </c>
      <c r="IY18" s="164">
        <v>-235.09</v>
      </c>
      <c r="IZ18" s="164">
        <v>231.32</v>
      </c>
      <c r="JA18" s="164">
        <v>-3.8740999999999999</v>
      </c>
      <c r="JB18" s="164">
        <v>28.587</v>
      </c>
      <c r="JC18" s="164">
        <v>15.6</v>
      </c>
      <c r="JD18" s="164">
        <v>6.3898999999999999</v>
      </c>
      <c r="JE18" s="164">
        <v>6.3520000000000003</v>
      </c>
      <c r="JF18" s="164">
        <v>-16.079000000000001</v>
      </c>
      <c r="JG18" s="164">
        <v>-4.4800000000000004</v>
      </c>
      <c r="JH18" s="164">
        <v>13.952999999999999</v>
      </c>
      <c r="JI18" s="164">
        <v>5.5679999999999996</v>
      </c>
      <c r="JJ18" s="165"/>
      <c r="JK18" s="164">
        <v>-17.869</v>
      </c>
      <c r="JL18" s="164">
        <v>30.1</v>
      </c>
      <c r="JM18" s="164">
        <v>54.686999999999998</v>
      </c>
      <c r="JN18" s="164">
        <v>54.353999999999999</v>
      </c>
      <c r="JO18" s="164">
        <v>0</v>
      </c>
      <c r="JP18" s="164">
        <v>0</v>
      </c>
      <c r="JQ18" s="164">
        <v>50.826999999999998</v>
      </c>
      <c r="JR18" s="164">
        <v>50.655999999999999</v>
      </c>
      <c r="JS18" s="164">
        <v>51.649000000000001</v>
      </c>
      <c r="JT18" s="165"/>
      <c r="JU18" s="164">
        <v>-13.5</v>
      </c>
      <c r="JV18" s="164">
        <v>27.837</v>
      </c>
      <c r="JW18" s="164">
        <v>5.2999000000000001</v>
      </c>
      <c r="JX18" s="164">
        <v>8.6998999999999995</v>
      </c>
      <c r="JY18" s="164">
        <v>-51.877000000000002</v>
      </c>
      <c r="JZ18" s="165"/>
      <c r="KA18" s="165"/>
      <c r="KB18" s="164">
        <v>-51.423000000000002</v>
      </c>
      <c r="KC18" s="164">
        <v>-77.156000000000006</v>
      </c>
      <c r="KD18" s="164">
        <v>53.311999999999998</v>
      </c>
      <c r="KE18" s="164">
        <v>22.616</v>
      </c>
      <c r="KF18" s="164">
        <v>4.5</v>
      </c>
      <c r="KG18" s="164">
        <v>-4.3</v>
      </c>
      <c r="KH18" s="164">
        <v>-75.581999999999994</v>
      </c>
      <c r="KI18" s="164">
        <v>273.61</v>
      </c>
    </row>
    <row r="19" spans="1:295" ht="18" customHeight="1" x14ac:dyDescent="0.35">
      <c r="A19" s="160" t="s">
        <v>73</v>
      </c>
      <c r="B19" s="160" t="s">
        <v>681</v>
      </c>
      <c r="C19" s="164">
        <v>0</v>
      </c>
      <c r="D19" s="164">
        <v>17.234999999999999</v>
      </c>
      <c r="E19" s="164">
        <v>-34.503</v>
      </c>
      <c r="F19" s="164">
        <v>-38.247999999999998</v>
      </c>
      <c r="G19" s="164">
        <v>19.733000000000001</v>
      </c>
      <c r="H19" s="164">
        <v>19.239000000000001</v>
      </c>
      <c r="I19" s="164">
        <v>39.491</v>
      </c>
      <c r="J19" s="164">
        <v>-62.350999999999999</v>
      </c>
      <c r="K19" s="164">
        <v>43.981999999999999</v>
      </c>
      <c r="L19" s="164">
        <v>22.475999999999999</v>
      </c>
      <c r="M19" s="164">
        <v>-22.007999999999999</v>
      </c>
      <c r="N19" s="164">
        <v>-17.760000000000002</v>
      </c>
      <c r="O19" s="164">
        <v>-26.638999999999999</v>
      </c>
      <c r="P19" s="165"/>
      <c r="Q19" s="164">
        <v>14.076000000000001</v>
      </c>
      <c r="R19" s="164">
        <v>-22</v>
      </c>
      <c r="S19" s="164">
        <v>12.888999999999999</v>
      </c>
      <c r="T19" s="164">
        <v>126.374</v>
      </c>
      <c r="U19" s="164">
        <v>6.9664999999999999</v>
      </c>
      <c r="V19" s="164">
        <v>7.1098999999999997</v>
      </c>
      <c r="W19" s="164">
        <v>11.805999999999999</v>
      </c>
      <c r="X19" s="164">
        <v>0</v>
      </c>
      <c r="Y19" s="164">
        <v>14.529</v>
      </c>
      <c r="Z19" s="164">
        <v>8.0040999999999993</v>
      </c>
      <c r="AA19" s="165"/>
      <c r="AB19" s="164">
        <v>113</v>
      </c>
      <c r="AC19" s="164">
        <v>-79.448999999999998</v>
      </c>
      <c r="AD19" s="164">
        <v>-79.760000000000005</v>
      </c>
      <c r="AE19" s="164">
        <v>14.199</v>
      </c>
      <c r="AF19" s="164">
        <v>17.760000000000002</v>
      </c>
      <c r="AG19" s="164">
        <v>24.2</v>
      </c>
      <c r="AH19" s="164">
        <v>-2.2160000000000002</v>
      </c>
      <c r="AI19" s="164">
        <v>7.0000000000000007E-2</v>
      </c>
      <c r="AJ19" s="164">
        <v>-38.668999999999997</v>
      </c>
      <c r="AK19" s="164">
        <v>-38.56</v>
      </c>
      <c r="AL19" s="164">
        <v>-50.069000000000003</v>
      </c>
      <c r="AM19" s="164">
        <v>38.668999999999997</v>
      </c>
      <c r="AN19" s="164">
        <v>38.798999999999999</v>
      </c>
      <c r="AO19" s="164">
        <v>8.4738000000000007</v>
      </c>
      <c r="AP19" s="164">
        <v>12.808</v>
      </c>
      <c r="AQ19" s="164">
        <v>84.158000000000001</v>
      </c>
      <c r="AR19" s="164">
        <v>87.605000000000004</v>
      </c>
      <c r="AS19" s="164">
        <v>25.704999999999998</v>
      </c>
      <c r="AT19" s="164">
        <v>-55.325000000000003</v>
      </c>
      <c r="AU19" s="166">
        <v>-54.753999999999998</v>
      </c>
      <c r="AV19" s="164">
        <v>10.25</v>
      </c>
      <c r="AW19" s="164">
        <v>9.8371999999999993</v>
      </c>
      <c r="AX19" s="165"/>
      <c r="AY19" s="165"/>
      <c r="AZ19" s="164">
        <v>-9.9456000000000007</v>
      </c>
      <c r="BA19" s="164">
        <v>-51.56</v>
      </c>
      <c r="BB19" s="164">
        <v>-106.29</v>
      </c>
      <c r="BC19" s="164">
        <v>-33.9</v>
      </c>
      <c r="BD19" s="164">
        <v>-5.2999000000000001</v>
      </c>
      <c r="BE19" s="164">
        <v>-5.2999000000000001</v>
      </c>
      <c r="BF19" s="164">
        <v>60.853000000000002</v>
      </c>
      <c r="BG19" s="164">
        <v>59.753999999999998</v>
      </c>
      <c r="BH19" s="164">
        <v>-4.2892000000000001</v>
      </c>
      <c r="BI19" s="164">
        <v>-67.102000000000004</v>
      </c>
      <c r="BJ19" s="164">
        <v>-0.53310000000000002</v>
      </c>
      <c r="BK19" s="164">
        <v>9.7199000000000009</v>
      </c>
      <c r="BL19" s="164">
        <v>0</v>
      </c>
      <c r="BM19" s="164">
        <v>0</v>
      </c>
      <c r="BN19" s="164">
        <v>138.66999999999999</v>
      </c>
      <c r="BO19" s="164">
        <v>10.467000000000001</v>
      </c>
      <c r="BP19" s="164">
        <v>10.315</v>
      </c>
      <c r="BQ19" s="164">
        <v>35.29</v>
      </c>
      <c r="BR19" s="164">
        <v>248.56</v>
      </c>
      <c r="BS19" s="164">
        <v>40.976999999999997</v>
      </c>
      <c r="BT19" s="164">
        <v>-72.167000000000002</v>
      </c>
      <c r="BU19" s="164">
        <v>72.513999999999996</v>
      </c>
      <c r="BV19" s="164">
        <v>66.971999999999994</v>
      </c>
      <c r="BW19" s="164">
        <v>18.78</v>
      </c>
      <c r="BX19" s="164">
        <v>13.67</v>
      </c>
      <c r="BY19" s="164">
        <v>42.68</v>
      </c>
      <c r="BZ19" s="164">
        <v>64.388999999999996</v>
      </c>
      <c r="CA19" s="164">
        <v>-105.95</v>
      </c>
      <c r="CB19" s="164">
        <v>-104.61</v>
      </c>
      <c r="CC19" s="164">
        <v>175.5</v>
      </c>
      <c r="CD19" s="164">
        <v>176.42</v>
      </c>
      <c r="CE19" s="164">
        <v>19.145</v>
      </c>
      <c r="CF19" s="164">
        <v>-54.975000000000001</v>
      </c>
      <c r="CG19" s="164">
        <v>-54.081000000000003</v>
      </c>
      <c r="CH19" s="164">
        <v>-9.1752000000000002</v>
      </c>
      <c r="CI19" s="164">
        <v>-97.39</v>
      </c>
      <c r="CJ19" s="164">
        <v>19.57</v>
      </c>
      <c r="CK19" s="164">
        <v>25.984999999999999</v>
      </c>
      <c r="CL19" s="164">
        <v>76.099000000000004</v>
      </c>
      <c r="CM19" s="164">
        <v>69.198999999999998</v>
      </c>
      <c r="CN19" s="164">
        <v>-13.859</v>
      </c>
      <c r="CO19" s="164">
        <v>12.217000000000001</v>
      </c>
      <c r="CP19" s="164">
        <v>12.401999999999999</v>
      </c>
      <c r="CQ19" s="164">
        <v>12.409000000000001</v>
      </c>
      <c r="CR19" s="164">
        <v>1.7561</v>
      </c>
      <c r="CS19" s="164">
        <v>1.4527000000000001</v>
      </c>
      <c r="CT19" s="164">
        <v>-81.105000000000004</v>
      </c>
      <c r="CU19" s="164">
        <v>2.0653999999999999</v>
      </c>
      <c r="CV19" s="164">
        <v>0</v>
      </c>
      <c r="CW19" s="164">
        <v>10.391999999999999</v>
      </c>
      <c r="CX19" s="164">
        <v>22.19</v>
      </c>
      <c r="CY19" s="164">
        <v>53.9</v>
      </c>
      <c r="CZ19" s="164">
        <v>56.256999999999998</v>
      </c>
      <c r="DA19" s="164">
        <v>53.323999999999998</v>
      </c>
      <c r="DB19" s="164">
        <v>-27.768999999999998</v>
      </c>
      <c r="DC19" s="164">
        <v>-4.9640000000000004</v>
      </c>
      <c r="DD19" s="164">
        <v>98.290999999999997</v>
      </c>
      <c r="DE19" s="164">
        <v>98.563000000000002</v>
      </c>
      <c r="DF19" s="164">
        <v>-128.77000000000001</v>
      </c>
      <c r="DG19" s="164">
        <v>-1E-4</v>
      </c>
      <c r="DH19" s="164">
        <v>-16.942</v>
      </c>
      <c r="DI19" s="164">
        <v>-75.099000000000004</v>
      </c>
      <c r="DJ19" s="164">
        <v>-76</v>
      </c>
      <c r="DK19" s="164">
        <v>30.626999999999999</v>
      </c>
      <c r="DL19" s="164">
        <v>33.700000000000003</v>
      </c>
      <c r="DM19" s="164">
        <v>41.343000000000004</v>
      </c>
      <c r="DN19" s="164">
        <v>49.822000000000003</v>
      </c>
      <c r="DO19" s="164">
        <v>33.569000000000003</v>
      </c>
      <c r="DP19" s="164">
        <v>-5.37</v>
      </c>
      <c r="DQ19" s="164">
        <v>54.054000000000002</v>
      </c>
      <c r="DR19" s="164">
        <v>127.08</v>
      </c>
      <c r="DS19" s="164">
        <v>-15.6</v>
      </c>
      <c r="DT19" s="164">
        <v>-15.72</v>
      </c>
      <c r="DU19" s="164">
        <v>73.5</v>
      </c>
      <c r="DV19" s="164">
        <v>56.29</v>
      </c>
      <c r="DW19" s="164">
        <v>128.25</v>
      </c>
      <c r="DX19" s="164">
        <v>123.43</v>
      </c>
      <c r="DY19" s="164">
        <v>-85.873999999999995</v>
      </c>
      <c r="DZ19" s="164">
        <v>-82.644999999999996</v>
      </c>
      <c r="EA19" s="164">
        <v>148.03</v>
      </c>
      <c r="EB19" s="164">
        <v>108.78</v>
      </c>
      <c r="EC19" s="164">
        <v>104.09</v>
      </c>
      <c r="ED19" s="164">
        <v>108.39</v>
      </c>
      <c r="EE19" s="164">
        <v>101.75</v>
      </c>
      <c r="EF19" s="164">
        <v>86.132999999999996</v>
      </c>
      <c r="EG19" s="164">
        <v>-25.099</v>
      </c>
      <c r="EH19" s="164">
        <v>-22.297999999999998</v>
      </c>
      <c r="EI19" s="164">
        <v>211.74</v>
      </c>
      <c r="EJ19" s="164">
        <v>0</v>
      </c>
      <c r="EK19" s="164">
        <v>-30.181000000000001</v>
      </c>
      <c r="EL19" s="164">
        <v>-32.293999999999997</v>
      </c>
      <c r="EM19" s="164">
        <v>-10.034000000000001</v>
      </c>
      <c r="EN19" s="164">
        <v>16.765999999999998</v>
      </c>
      <c r="EO19" s="164">
        <v>-48.345999999999997</v>
      </c>
      <c r="EP19" s="164">
        <v>158.26</v>
      </c>
      <c r="EQ19" s="164">
        <v>-100.04</v>
      </c>
      <c r="ER19" s="164">
        <v>-101.15</v>
      </c>
      <c r="ES19" s="164">
        <v>-49.237000000000002</v>
      </c>
      <c r="ET19" s="164">
        <v>0</v>
      </c>
      <c r="EU19" s="164">
        <v>-14.789</v>
      </c>
      <c r="EV19" s="164">
        <v>117.5</v>
      </c>
      <c r="EW19" s="164">
        <v>15.429</v>
      </c>
      <c r="EX19" s="164">
        <v>-31.355</v>
      </c>
      <c r="EY19" s="164">
        <v>-37.383000000000003</v>
      </c>
      <c r="EZ19" s="164">
        <v>-36.527000000000001</v>
      </c>
      <c r="FA19" s="164">
        <v>7.5007999999999999</v>
      </c>
      <c r="FB19" s="165"/>
      <c r="FC19" s="164">
        <v>17.533999999999999</v>
      </c>
      <c r="FD19" s="164">
        <v>24.384</v>
      </c>
      <c r="FE19" s="164">
        <v>0</v>
      </c>
      <c r="FF19" s="164">
        <v>0</v>
      </c>
      <c r="FG19" s="164">
        <v>20.181999999999999</v>
      </c>
      <c r="FH19" s="164">
        <v>20.402999999999999</v>
      </c>
      <c r="FI19" s="164">
        <v>19.27</v>
      </c>
      <c r="FJ19" s="164">
        <v>105.83</v>
      </c>
      <c r="FK19" s="164">
        <v>105.49</v>
      </c>
      <c r="FL19" s="164">
        <v>-205.97</v>
      </c>
      <c r="FM19" s="164">
        <v>87.180999999999997</v>
      </c>
      <c r="FN19" s="164">
        <v>87.03</v>
      </c>
      <c r="FO19" s="164">
        <v>-152.56</v>
      </c>
      <c r="FP19" s="164">
        <v>-152.18</v>
      </c>
      <c r="FQ19" s="164">
        <v>-49.143999999999998</v>
      </c>
      <c r="FR19" s="164">
        <v>-37.338999999999999</v>
      </c>
      <c r="FS19" s="164">
        <v>17.093</v>
      </c>
      <c r="FT19" s="164">
        <v>0.84499999999999997</v>
      </c>
      <c r="FU19" s="164">
        <v>-11.329000000000001</v>
      </c>
      <c r="FV19" s="164">
        <v>11.48</v>
      </c>
      <c r="FW19" s="164">
        <v>-48.405999999999999</v>
      </c>
      <c r="FX19" s="165"/>
      <c r="FY19" s="164">
        <v>-7.8760000000000003</v>
      </c>
      <c r="FZ19" s="164">
        <v>2.2669000000000001</v>
      </c>
      <c r="GA19" s="164">
        <v>11.291</v>
      </c>
      <c r="GB19" s="164">
        <v>21.978999999999999</v>
      </c>
      <c r="GC19" s="164">
        <v>155.97</v>
      </c>
      <c r="GD19" s="164">
        <v>157.59</v>
      </c>
      <c r="GE19" s="164">
        <v>11.24</v>
      </c>
      <c r="GF19" s="164">
        <v>70.509</v>
      </c>
      <c r="GG19" s="164">
        <v>20.7</v>
      </c>
      <c r="GH19" s="165"/>
      <c r="GI19" s="164">
        <v>4.5652999999999997</v>
      </c>
      <c r="GJ19" s="164">
        <v>-4.7295999999999996</v>
      </c>
      <c r="GK19" s="164">
        <v>1.2704</v>
      </c>
      <c r="GL19" s="164">
        <v>6.4500000000000002E-2</v>
      </c>
      <c r="GM19" s="164">
        <v>0</v>
      </c>
      <c r="GN19" s="164">
        <v>-17.177</v>
      </c>
      <c r="GO19" s="164">
        <v>-15.278</v>
      </c>
      <c r="GP19" s="164">
        <v>17.869</v>
      </c>
      <c r="GQ19" s="164">
        <v>23.949000000000002</v>
      </c>
      <c r="GR19" s="164">
        <v>59.965000000000003</v>
      </c>
      <c r="GS19" s="164">
        <v>52.94</v>
      </c>
      <c r="GT19" s="164">
        <v>-96.037000000000006</v>
      </c>
      <c r="GU19" s="164">
        <v>-16.946999999999999</v>
      </c>
      <c r="GV19" s="164">
        <v>36.886000000000003</v>
      </c>
      <c r="GW19" s="164">
        <v>-19.369</v>
      </c>
      <c r="GX19" s="165"/>
      <c r="GY19" s="164">
        <v>0</v>
      </c>
      <c r="GZ19" s="164">
        <v>0</v>
      </c>
      <c r="HA19" s="165"/>
      <c r="HB19" s="164">
        <v>158.51</v>
      </c>
      <c r="HC19" s="164">
        <v>159.1</v>
      </c>
      <c r="HD19" s="164">
        <v>290.8</v>
      </c>
      <c r="HE19" s="165"/>
      <c r="HF19" s="164">
        <v>-648.16</v>
      </c>
      <c r="HG19" s="165"/>
      <c r="HH19" s="164">
        <v>591.53</v>
      </c>
      <c r="HI19" s="164">
        <v>-152.13</v>
      </c>
      <c r="HJ19" s="164">
        <v>-151.72</v>
      </c>
      <c r="HK19" s="164">
        <v>-60.006</v>
      </c>
      <c r="HL19" s="164">
        <v>-52.780999999999999</v>
      </c>
      <c r="HM19" s="164">
        <v>79.292000000000002</v>
      </c>
      <c r="HN19" s="165"/>
      <c r="HO19" s="164">
        <v>-113.27</v>
      </c>
      <c r="HP19" s="164">
        <v>-108.1</v>
      </c>
      <c r="HQ19" s="164">
        <v>28.940999999999999</v>
      </c>
      <c r="HR19" s="164">
        <v>29.335999999999999</v>
      </c>
      <c r="HS19" s="164">
        <v>-61.182000000000002</v>
      </c>
      <c r="HT19" s="164">
        <v>-60.482999999999997</v>
      </c>
      <c r="HU19" s="164">
        <v>95.069000000000003</v>
      </c>
      <c r="HV19" s="164">
        <v>94.9</v>
      </c>
      <c r="HW19" s="164">
        <v>54.4</v>
      </c>
      <c r="HX19" s="164">
        <v>53.7</v>
      </c>
      <c r="HY19" s="164">
        <v>22.928999999999998</v>
      </c>
      <c r="HZ19" s="164">
        <v>29.92</v>
      </c>
      <c r="IA19" s="164">
        <v>-234.5</v>
      </c>
      <c r="IB19" s="164">
        <v>85.960999999999999</v>
      </c>
      <c r="IC19" s="164">
        <v>86.438999999999993</v>
      </c>
      <c r="ID19" s="164">
        <v>14.6</v>
      </c>
      <c r="IE19" s="164">
        <v>21.2</v>
      </c>
      <c r="IF19" s="164">
        <v>-25.798999999999999</v>
      </c>
      <c r="IG19" s="164">
        <v>-25.899000000000001</v>
      </c>
      <c r="IH19" s="164">
        <v>1.4973000000000001</v>
      </c>
      <c r="II19" s="164">
        <v>1.2939000000000001</v>
      </c>
      <c r="IJ19" s="164">
        <v>-574.01</v>
      </c>
      <c r="IK19" s="164">
        <v>-185.84</v>
      </c>
      <c r="IL19" s="164">
        <v>434.6</v>
      </c>
      <c r="IM19" s="164">
        <v>300.27</v>
      </c>
      <c r="IN19" s="164">
        <v>-37.454000000000001</v>
      </c>
      <c r="IO19" s="164">
        <v>-343.4</v>
      </c>
      <c r="IP19" s="164">
        <v>341.04</v>
      </c>
      <c r="IQ19" s="164">
        <v>-87.084000000000003</v>
      </c>
      <c r="IR19" s="164">
        <v>-224.46</v>
      </c>
      <c r="IS19" s="164">
        <v>-334.04</v>
      </c>
      <c r="IT19" s="164">
        <v>122.05</v>
      </c>
      <c r="IU19" s="164">
        <v>121.23</v>
      </c>
      <c r="IV19" s="165"/>
      <c r="IW19" s="164">
        <v>-420.83</v>
      </c>
      <c r="IX19" s="164">
        <v>176.37</v>
      </c>
      <c r="IY19" s="164">
        <v>-244.19</v>
      </c>
      <c r="IZ19" s="164">
        <v>244.15</v>
      </c>
      <c r="JA19" s="164">
        <v>-4.1376999999999997</v>
      </c>
      <c r="JB19" s="164">
        <v>27.728000000000002</v>
      </c>
      <c r="JC19" s="164">
        <v>18.798999999999999</v>
      </c>
      <c r="JD19" s="164">
        <v>6.4828999999999999</v>
      </c>
      <c r="JE19" s="164">
        <v>6.4739000000000004</v>
      </c>
      <c r="JF19" s="164">
        <v>-18.318999999999999</v>
      </c>
      <c r="JG19" s="164">
        <v>-0.96</v>
      </c>
      <c r="JH19" s="164">
        <v>12.878</v>
      </c>
      <c r="JI19" s="164">
        <v>1.2314000000000001</v>
      </c>
      <c r="JJ19" s="165"/>
      <c r="JK19" s="164">
        <v>-18.602</v>
      </c>
      <c r="JL19" s="164">
        <v>37.4</v>
      </c>
      <c r="JM19" s="164">
        <v>57.146999999999998</v>
      </c>
      <c r="JN19" s="164">
        <v>55.463000000000001</v>
      </c>
      <c r="JO19" s="164">
        <v>0</v>
      </c>
      <c r="JP19" s="164">
        <v>0</v>
      </c>
      <c r="JQ19" s="164">
        <v>51.264000000000003</v>
      </c>
      <c r="JR19" s="164">
        <v>52.398000000000003</v>
      </c>
      <c r="JS19" s="164">
        <v>52.494</v>
      </c>
      <c r="JT19" s="165"/>
      <c r="JU19" s="164">
        <v>-19.798999999999999</v>
      </c>
      <c r="JV19" s="164">
        <v>28.076000000000001</v>
      </c>
      <c r="JW19" s="164">
        <v>4.9898999999999996</v>
      </c>
      <c r="JX19" s="164">
        <v>8.6998999999999995</v>
      </c>
      <c r="JY19" s="164">
        <v>-46.744999999999997</v>
      </c>
      <c r="JZ19" s="165"/>
      <c r="KA19" s="165"/>
      <c r="KB19" s="164">
        <v>-47.581000000000003</v>
      </c>
      <c r="KC19" s="164">
        <v>-76.674999999999997</v>
      </c>
      <c r="KD19" s="164">
        <v>51.396000000000001</v>
      </c>
      <c r="KE19" s="164">
        <v>24.244</v>
      </c>
      <c r="KF19" s="164">
        <v>11.699</v>
      </c>
      <c r="KG19" s="164">
        <v>-10.898999999999999</v>
      </c>
      <c r="KH19" s="164">
        <v>-53.087000000000003</v>
      </c>
      <c r="KI19" s="164">
        <v>252.87</v>
      </c>
    </row>
    <row r="20" spans="1:295" ht="18" customHeight="1" x14ac:dyDescent="0.35">
      <c r="A20" s="160" t="s">
        <v>73</v>
      </c>
      <c r="B20" s="160" t="s">
        <v>682</v>
      </c>
      <c r="C20" s="164">
        <v>0</v>
      </c>
      <c r="D20" s="164">
        <v>17.652999999999999</v>
      </c>
      <c r="E20" s="164">
        <v>-35.216999999999999</v>
      </c>
      <c r="F20" s="164">
        <v>-38.454999999999998</v>
      </c>
      <c r="G20" s="164">
        <v>20.196000000000002</v>
      </c>
      <c r="H20" s="164">
        <v>18.324000000000002</v>
      </c>
      <c r="I20" s="164">
        <v>39.956000000000003</v>
      </c>
      <c r="J20" s="164">
        <v>-65.36</v>
      </c>
      <c r="K20" s="164">
        <v>44.645000000000003</v>
      </c>
      <c r="L20" s="164">
        <v>22.946999999999999</v>
      </c>
      <c r="M20" s="164">
        <v>-22.218</v>
      </c>
      <c r="N20" s="164">
        <v>-19.978999999999999</v>
      </c>
      <c r="O20" s="164">
        <v>-23.303999999999998</v>
      </c>
      <c r="P20" s="165"/>
      <c r="Q20" s="164">
        <v>14.076000000000001</v>
      </c>
      <c r="R20" s="164">
        <v>-17.600000000000001</v>
      </c>
      <c r="S20" s="164">
        <v>12.659000000000001</v>
      </c>
      <c r="T20" s="164">
        <v>131.64400000000001</v>
      </c>
      <c r="U20" s="164">
        <v>7.7557</v>
      </c>
      <c r="V20" s="164">
        <v>7.7445000000000004</v>
      </c>
      <c r="W20" s="164">
        <v>13.105</v>
      </c>
      <c r="X20" s="164">
        <v>0</v>
      </c>
      <c r="Y20" s="164">
        <v>15.605</v>
      </c>
      <c r="Z20" s="164">
        <v>7.2447999999999997</v>
      </c>
      <c r="AA20" s="165"/>
      <c r="AB20" s="164">
        <v>113</v>
      </c>
      <c r="AC20" s="164">
        <v>-80.8</v>
      </c>
      <c r="AD20" s="164">
        <v>-80.519000000000005</v>
      </c>
      <c r="AE20" s="164">
        <v>14.183999999999999</v>
      </c>
      <c r="AF20" s="164">
        <v>19.978999999999999</v>
      </c>
      <c r="AG20" s="164">
        <v>22</v>
      </c>
      <c r="AH20" s="164">
        <v>-1.488</v>
      </c>
      <c r="AI20" s="164">
        <v>7.0999999999999994E-2</v>
      </c>
      <c r="AJ20" s="164">
        <v>-43.139000000000003</v>
      </c>
      <c r="AK20" s="164">
        <v>-42.49</v>
      </c>
      <c r="AL20" s="164">
        <v>-41.619</v>
      </c>
      <c r="AM20" s="164">
        <v>42.889000000000003</v>
      </c>
      <c r="AN20" s="164">
        <v>43.04</v>
      </c>
      <c r="AO20" s="164">
        <v>7.7939999999999996</v>
      </c>
      <c r="AP20" s="164">
        <v>12.916</v>
      </c>
      <c r="AQ20" s="164">
        <v>57.125999999999998</v>
      </c>
      <c r="AR20" s="164">
        <v>59.555</v>
      </c>
      <c r="AS20" s="164">
        <v>26.574000000000002</v>
      </c>
      <c r="AT20" s="164">
        <v>-58.808</v>
      </c>
      <c r="AU20" s="166">
        <v>-58.914000000000001</v>
      </c>
      <c r="AV20" s="164">
        <v>32.36</v>
      </c>
      <c r="AW20" s="164">
        <v>30.042000000000002</v>
      </c>
      <c r="AX20" s="165"/>
      <c r="AY20" s="165"/>
      <c r="AZ20" s="164">
        <v>-6.8048999999999999</v>
      </c>
      <c r="BA20" s="164">
        <v>-35.066000000000003</v>
      </c>
      <c r="BB20" s="164">
        <v>-136.59</v>
      </c>
      <c r="BC20" s="164">
        <v>-33.749000000000002</v>
      </c>
      <c r="BD20" s="164">
        <v>-5.5998999999999999</v>
      </c>
      <c r="BE20" s="164">
        <v>-5.5998999999999999</v>
      </c>
      <c r="BF20" s="164">
        <v>63.293999999999997</v>
      </c>
      <c r="BG20" s="164">
        <v>63.914000000000001</v>
      </c>
      <c r="BH20" s="164">
        <v>-3.7906</v>
      </c>
      <c r="BI20" s="164">
        <v>-67.102000000000004</v>
      </c>
      <c r="BJ20" s="164">
        <v>-4.4874999999999998</v>
      </c>
      <c r="BK20" s="164">
        <v>8.26</v>
      </c>
      <c r="BL20" s="164">
        <v>0</v>
      </c>
      <c r="BM20" s="164">
        <v>0</v>
      </c>
      <c r="BN20" s="164">
        <v>167.08</v>
      </c>
      <c r="BO20" s="164">
        <v>16.541</v>
      </c>
      <c r="BP20" s="164">
        <v>15.106</v>
      </c>
      <c r="BQ20" s="164">
        <v>21.366</v>
      </c>
      <c r="BR20" s="164">
        <v>276.08</v>
      </c>
      <c r="BS20" s="164">
        <v>40.976999999999997</v>
      </c>
      <c r="BT20" s="164">
        <v>-56.94</v>
      </c>
      <c r="BU20" s="164">
        <v>58.77</v>
      </c>
      <c r="BV20" s="164">
        <v>58.45</v>
      </c>
      <c r="BW20" s="164">
        <v>15.569000000000001</v>
      </c>
      <c r="BX20" s="164">
        <v>9.64</v>
      </c>
      <c r="BY20" s="164">
        <v>38.478999999999999</v>
      </c>
      <c r="BZ20" s="164">
        <v>59.11</v>
      </c>
      <c r="CA20" s="164">
        <v>-107.96</v>
      </c>
      <c r="CB20" s="164">
        <v>-108.9</v>
      </c>
      <c r="CC20" s="164">
        <v>176.85</v>
      </c>
      <c r="CD20" s="164">
        <v>178.13</v>
      </c>
      <c r="CE20" s="164">
        <v>14.744999999999999</v>
      </c>
      <c r="CF20" s="164">
        <v>-50.906999999999996</v>
      </c>
      <c r="CG20" s="164">
        <v>-50.72</v>
      </c>
      <c r="CH20" s="164">
        <v>-11.441000000000001</v>
      </c>
      <c r="CI20" s="164">
        <v>-87.950999999999993</v>
      </c>
      <c r="CJ20" s="164">
        <v>19.57</v>
      </c>
      <c r="CK20" s="164">
        <v>25.984999999999999</v>
      </c>
      <c r="CL20" s="164">
        <v>74.099000000000004</v>
      </c>
      <c r="CM20" s="164">
        <v>67.599000000000004</v>
      </c>
      <c r="CN20" s="164">
        <v>-13.689</v>
      </c>
      <c r="CO20" s="164">
        <v>15.864000000000001</v>
      </c>
      <c r="CP20" s="164">
        <v>15.06</v>
      </c>
      <c r="CQ20" s="164">
        <v>15</v>
      </c>
      <c r="CR20" s="164">
        <v>0.71909999999999996</v>
      </c>
      <c r="CS20" s="164">
        <v>-0.83409999999999995</v>
      </c>
      <c r="CT20" s="164">
        <v>-76.834999999999994</v>
      </c>
      <c r="CU20" s="164">
        <v>7.8205</v>
      </c>
      <c r="CV20" s="164">
        <v>0</v>
      </c>
      <c r="CW20" s="164">
        <v>10.492000000000001</v>
      </c>
      <c r="CX20" s="164">
        <v>23.459</v>
      </c>
      <c r="CY20" s="164">
        <v>50.959000000000003</v>
      </c>
      <c r="CZ20" s="164">
        <v>56.256999999999998</v>
      </c>
      <c r="DA20" s="164">
        <v>53.323999999999998</v>
      </c>
      <c r="DB20" s="164">
        <v>-28.34</v>
      </c>
      <c r="DC20" s="164">
        <v>-4.9640000000000004</v>
      </c>
      <c r="DD20" s="164">
        <v>87.150999999999996</v>
      </c>
      <c r="DE20" s="164">
        <v>87.381</v>
      </c>
      <c r="DF20" s="164">
        <v>-118.02</v>
      </c>
      <c r="DG20" s="164">
        <v>-1E-4</v>
      </c>
      <c r="DH20" s="164">
        <v>-17.332000000000001</v>
      </c>
      <c r="DI20" s="164">
        <v>-73.599000000000004</v>
      </c>
      <c r="DJ20" s="164">
        <v>-73.3</v>
      </c>
      <c r="DK20" s="164">
        <v>29.94</v>
      </c>
      <c r="DL20" s="164">
        <v>35.457999999999998</v>
      </c>
      <c r="DM20" s="164">
        <v>43.691000000000003</v>
      </c>
      <c r="DN20" s="164">
        <v>51.58</v>
      </c>
      <c r="DO20" s="164">
        <v>35.130000000000003</v>
      </c>
      <c r="DP20" s="164">
        <v>-5.79</v>
      </c>
      <c r="DQ20" s="164">
        <v>53.487000000000002</v>
      </c>
      <c r="DR20" s="164">
        <v>118.89</v>
      </c>
      <c r="DS20" s="164">
        <v>-14.8</v>
      </c>
      <c r="DT20" s="164">
        <v>-14.92</v>
      </c>
      <c r="DU20" s="164">
        <v>71.7</v>
      </c>
      <c r="DV20" s="164">
        <v>55.52</v>
      </c>
      <c r="DW20" s="164">
        <v>116.63</v>
      </c>
      <c r="DX20" s="164">
        <v>117.85</v>
      </c>
      <c r="DY20" s="164">
        <v>-88.2</v>
      </c>
      <c r="DZ20" s="164">
        <v>-87.263000000000005</v>
      </c>
      <c r="EA20" s="164">
        <v>143.84</v>
      </c>
      <c r="EB20" s="164">
        <v>103.32</v>
      </c>
      <c r="EC20" s="164">
        <v>99.566999999999993</v>
      </c>
      <c r="ED20" s="164">
        <v>102.77</v>
      </c>
      <c r="EE20" s="164">
        <v>87.477000000000004</v>
      </c>
      <c r="EF20" s="164">
        <v>71.290000000000006</v>
      </c>
      <c r="EG20" s="164">
        <v>-25.437000000000001</v>
      </c>
      <c r="EH20" s="164">
        <v>-9.7355</v>
      </c>
      <c r="EI20" s="164">
        <v>175.23</v>
      </c>
      <c r="EJ20" s="164">
        <v>0</v>
      </c>
      <c r="EK20" s="164">
        <v>-30.58</v>
      </c>
      <c r="EL20" s="164">
        <v>-32.476999999999997</v>
      </c>
      <c r="EM20" s="164">
        <v>-14.462</v>
      </c>
      <c r="EN20" s="164">
        <v>15.718</v>
      </c>
      <c r="EO20" s="164">
        <v>-48.345999999999997</v>
      </c>
      <c r="EP20" s="164">
        <v>145.97</v>
      </c>
      <c r="EQ20" s="164">
        <v>-96.867000000000004</v>
      </c>
      <c r="ER20" s="164">
        <v>-97.917000000000002</v>
      </c>
      <c r="ES20" s="164">
        <v>-36.619999999999997</v>
      </c>
      <c r="ET20" s="164">
        <v>0</v>
      </c>
      <c r="EU20" s="164">
        <v>-8.1798999999999999</v>
      </c>
      <c r="EV20" s="164">
        <v>109.09</v>
      </c>
      <c r="EW20" s="164">
        <v>14.901</v>
      </c>
      <c r="EX20" s="164">
        <v>-31.285</v>
      </c>
      <c r="EY20" s="164">
        <v>-36.896999999999998</v>
      </c>
      <c r="EZ20" s="164">
        <v>-35.845999999999997</v>
      </c>
      <c r="FA20" s="164">
        <v>6.9752000000000001</v>
      </c>
      <c r="FB20" s="165"/>
      <c r="FC20" s="164">
        <v>53.418999999999997</v>
      </c>
      <c r="FD20" s="164">
        <v>24.707999999999998</v>
      </c>
      <c r="FE20" s="164">
        <v>0</v>
      </c>
      <c r="FF20" s="164">
        <v>0</v>
      </c>
      <c r="FG20" s="164">
        <v>23.625</v>
      </c>
      <c r="FH20" s="164">
        <v>24.399000000000001</v>
      </c>
      <c r="FI20" s="164">
        <v>23.277999999999999</v>
      </c>
      <c r="FJ20" s="164">
        <v>108.67</v>
      </c>
      <c r="FK20" s="164">
        <v>108.51</v>
      </c>
      <c r="FL20" s="164">
        <v>-209.15</v>
      </c>
      <c r="FM20" s="164">
        <v>90.82</v>
      </c>
      <c r="FN20" s="164">
        <v>91.319000000000003</v>
      </c>
      <c r="FO20" s="164">
        <v>-155.43</v>
      </c>
      <c r="FP20" s="164">
        <v>-154.03</v>
      </c>
      <c r="FQ20" s="164">
        <v>-50.792000000000002</v>
      </c>
      <c r="FR20" s="164">
        <v>-37.139000000000003</v>
      </c>
      <c r="FS20" s="164">
        <v>17.571000000000002</v>
      </c>
      <c r="FT20" s="164">
        <v>0.82189999999999996</v>
      </c>
      <c r="FU20" s="164">
        <v>-11.209</v>
      </c>
      <c r="FV20" s="164">
        <v>10.27</v>
      </c>
      <c r="FW20" s="164">
        <v>-51.765000000000001</v>
      </c>
      <c r="FX20" s="165"/>
      <c r="FY20" s="164">
        <v>-7.9480000000000004</v>
      </c>
      <c r="FZ20" s="164">
        <v>2</v>
      </c>
      <c r="GA20" s="164">
        <v>11.167999999999999</v>
      </c>
      <c r="GB20" s="164">
        <v>20.92</v>
      </c>
      <c r="GC20" s="164">
        <v>156.36000000000001</v>
      </c>
      <c r="GD20" s="164">
        <v>157.88</v>
      </c>
      <c r="GE20" s="164">
        <v>9.98</v>
      </c>
      <c r="GF20" s="164">
        <v>68.477000000000004</v>
      </c>
      <c r="GG20" s="164">
        <v>19.7</v>
      </c>
      <c r="GH20" s="165"/>
      <c r="GI20" s="164">
        <v>4.0082000000000004</v>
      </c>
      <c r="GJ20" s="164">
        <v>-4.3845999999999998</v>
      </c>
      <c r="GK20" s="164">
        <v>1.2929999999999999</v>
      </c>
      <c r="GL20" s="164">
        <v>6.4500000000000002E-2</v>
      </c>
      <c r="GM20" s="164">
        <v>0</v>
      </c>
      <c r="GN20" s="164">
        <v>-17.177</v>
      </c>
      <c r="GO20" s="164">
        <v>-16.428999999999998</v>
      </c>
      <c r="GP20" s="164">
        <v>17.157</v>
      </c>
      <c r="GQ20" s="164">
        <v>25.545000000000002</v>
      </c>
      <c r="GR20" s="164">
        <v>60.847999999999999</v>
      </c>
      <c r="GS20" s="164">
        <v>54.585000000000001</v>
      </c>
      <c r="GT20" s="164">
        <v>-100.33</v>
      </c>
      <c r="GU20" s="164">
        <v>-16.957999999999998</v>
      </c>
      <c r="GV20" s="164">
        <v>35.832999999999998</v>
      </c>
      <c r="GW20" s="164">
        <v>-18.277000000000001</v>
      </c>
      <c r="GX20" s="165"/>
      <c r="GY20" s="164">
        <v>0</v>
      </c>
      <c r="GZ20" s="164">
        <v>0</v>
      </c>
      <c r="HA20" s="165"/>
      <c r="HB20" s="164">
        <v>148.6</v>
      </c>
      <c r="HC20" s="164">
        <v>148.91</v>
      </c>
      <c r="HD20" s="164">
        <v>290.8</v>
      </c>
      <c r="HE20" s="165"/>
      <c r="HF20" s="164">
        <v>-639.37</v>
      </c>
      <c r="HG20" s="165"/>
      <c r="HH20" s="164">
        <v>553.88</v>
      </c>
      <c r="HI20" s="164">
        <v>-143.38999999999999</v>
      </c>
      <c r="HJ20" s="164">
        <v>-142.84</v>
      </c>
      <c r="HK20" s="164">
        <v>-61.401000000000003</v>
      </c>
      <c r="HL20" s="164">
        <v>-55.201000000000001</v>
      </c>
      <c r="HM20" s="164">
        <v>78.144999999999996</v>
      </c>
      <c r="HN20" s="165"/>
      <c r="HO20" s="164">
        <v>-113.27</v>
      </c>
      <c r="HP20" s="164">
        <v>-108.1</v>
      </c>
      <c r="HQ20" s="164">
        <v>24.359000000000002</v>
      </c>
      <c r="HR20" s="164">
        <v>24.227</v>
      </c>
      <c r="HS20" s="164">
        <v>-53.53</v>
      </c>
      <c r="HT20" s="164">
        <v>-53.722999999999999</v>
      </c>
      <c r="HU20" s="164">
        <v>97.879000000000005</v>
      </c>
      <c r="HV20" s="164">
        <v>98.33</v>
      </c>
      <c r="HW20" s="164">
        <v>46.5</v>
      </c>
      <c r="HX20" s="164">
        <v>46.298999999999999</v>
      </c>
      <c r="HY20" s="164">
        <v>22.396999999999998</v>
      </c>
      <c r="HZ20" s="164">
        <v>23.6</v>
      </c>
      <c r="IA20" s="164">
        <v>-232.13</v>
      </c>
      <c r="IB20" s="164">
        <v>88.537999999999997</v>
      </c>
      <c r="IC20" s="164">
        <v>88.427999999999997</v>
      </c>
      <c r="ID20" s="164">
        <v>13.3</v>
      </c>
      <c r="IE20" s="164">
        <v>19.5</v>
      </c>
      <c r="IF20" s="164">
        <v>-20.7</v>
      </c>
      <c r="IG20" s="164">
        <v>-20.798999999999999</v>
      </c>
      <c r="IH20" s="164">
        <v>1.4013</v>
      </c>
      <c r="II20" s="164">
        <v>1.0994999999999999</v>
      </c>
      <c r="IJ20" s="164">
        <v>-545.61</v>
      </c>
      <c r="IK20" s="164">
        <v>-148.19999999999999</v>
      </c>
      <c r="IL20" s="164">
        <v>395.59</v>
      </c>
      <c r="IM20" s="164">
        <v>269.19</v>
      </c>
      <c r="IN20" s="164">
        <v>-52.902999999999999</v>
      </c>
      <c r="IO20" s="164">
        <v>-314.75</v>
      </c>
      <c r="IP20" s="164">
        <v>316.63</v>
      </c>
      <c r="IQ20" s="164">
        <v>-72.102000000000004</v>
      </c>
      <c r="IR20" s="164">
        <v>-209.77</v>
      </c>
      <c r="IS20" s="164">
        <v>-308.75</v>
      </c>
      <c r="IT20" s="164">
        <v>114.73</v>
      </c>
      <c r="IU20" s="164">
        <v>115.22</v>
      </c>
      <c r="IV20" s="165"/>
      <c r="IW20" s="164">
        <v>-387.41</v>
      </c>
      <c r="IX20" s="164">
        <v>160.13</v>
      </c>
      <c r="IY20" s="164">
        <v>-223.41</v>
      </c>
      <c r="IZ20" s="164">
        <v>225.3</v>
      </c>
      <c r="JA20" s="164">
        <v>-6.1153000000000004</v>
      </c>
      <c r="JB20" s="164">
        <v>26.757000000000001</v>
      </c>
      <c r="JC20" s="164">
        <v>17.52</v>
      </c>
      <c r="JD20" s="164">
        <v>6.4889000000000001</v>
      </c>
      <c r="JE20" s="164">
        <v>6.4930000000000003</v>
      </c>
      <c r="JF20" s="164">
        <v>-17.600000000000001</v>
      </c>
      <c r="JG20" s="164">
        <v>-2.2400000000000002</v>
      </c>
      <c r="JH20" s="164">
        <v>12.904999999999999</v>
      </c>
      <c r="JI20" s="164">
        <v>2.4611999999999998</v>
      </c>
      <c r="JJ20" s="165"/>
      <c r="JK20" s="164">
        <v>-18.895</v>
      </c>
      <c r="JL20" s="164">
        <v>34.298999999999999</v>
      </c>
      <c r="JM20" s="164">
        <v>54.015000000000001</v>
      </c>
      <c r="JN20" s="164">
        <v>54.213999999999999</v>
      </c>
      <c r="JO20" s="164">
        <v>0</v>
      </c>
      <c r="JP20" s="164">
        <v>0</v>
      </c>
      <c r="JQ20" s="164">
        <v>51.079000000000001</v>
      </c>
      <c r="JR20" s="164">
        <v>50.508000000000003</v>
      </c>
      <c r="JS20" s="164">
        <v>53.098999999999997</v>
      </c>
      <c r="JT20" s="165"/>
      <c r="JU20" s="164">
        <v>-15.8</v>
      </c>
      <c r="JV20" s="164">
        <v>28.908999999999999</v>
      </c>
      <c r="JW20" s="164">
        <v>4.7899000000000003</v>
      </c>
      <c r="JX20" s="164">
        <v>8.6998999999999995</v>
      </c>
      <c r="JY20" s="164">
        <v>-52.722999999999999</v>
      </c>
      <c r="JZ20" s="165"/>
      <c r="KA20" s="165"/>
      <c r="KB20" s="164">
        <v>-52.27</v>
      </c>
      <c r="KC20" s="164">
        <v>-77.426000000000002</v>
      </c>
      <c r="KD20" s="164">
        <v>54.792000000000002</v>
      </c>
      <c r="KE20" s="164">
        <v>21.175000000000001</v>
      </c>
      <c r="KF20" s="164">
        <v>6.5998999999999999</v>
      </c>
      <c r="KG20" s="164">
        <v>-5.6999000000000004</v>
      </c>
      <c r="KH20" s="164">
        <v>-81.835999999999999</v>
      </c>
      <c r="KI20" s="164">
        <v>279.64</v>
      </c>
    </row>
    <row r="21" spans="1:295" ht="18" customHeight="1" x14ac:dyDescent="0.35">
      <c r="A21" s="160" t="s">
        <v>73</v>
      </c>
      <c r="B21" s="160" t="s">
        <v>683</v>
      </c>
      <c r="C21" s="164">
        <v>0</v>
      </c>
      <c r="D21" s="164">
        <v>17.8</v>
      </c>
      <c r="E21" s="164">
        <v>-35.654000000000003</v>
      </c>
      <c r="F21" s="164">
        <v>-39.270000000000003</v>
      </c>
      <c r="G21" s="164">
        <v>20.853000000000002</v>
      </c>
      <c r="H21" s="164">
        <v>11.436</v>
      </c>
      <c r="I21" s="164">
        <v>41.472999999999999</v>
      </c>
      <c r="J21" s="164">
        <v>-64.278999999999996</v>
      </c>
      <c r="K21" s="164">
        <v>44.52</v>
      </c>
      <c r="L21" s="164">
        <v>22.795000000000002</v>
      </c>
      <c r="M21" s="164">
        <v>-22.286999999999999</v>
      </c>
      <c r="N21" s="164">
        <v>-17.760000000000002</v>
      </c>
      <c r="O21" s="164">
        <v>-25.83</v>
      </c>
      <c r="P21" s="165"/>
      <c r="Q21" s="164">
        <v>14.076000000000001</v>
      </c>
      <c r="R21" s="164">
        <v>-19.798999999999999</v>
      </c>
      <c r="S21" s="164">
        <v>12.964</v>
      </c>
      <c r="T21" s="164">
        <v>130.94399999999999</v>
      </c>
      <c r="U21" s="164">
        <v>8.8176000000000005</v>
      </c>
      <c r="V21" s="164">
        <v>8.9038000000000004</v>
      </c>
      <c r="W21" s="164">
        <v>14.954000000000001</v>
      </c>
      <c r="X21" s="164">
        <v>0</v>
      </c>
      <c r="Y21" s="164">
        <v>20.245000000000001</v>
      </c>
      <c r="Z21" s="164">
        <v>7.9813000000000001</v>
      </c>
      <c r="AA21" s="165"/>
      <c r="AB21" s="164">
        <v>113</v>
      </c>
      <c r="AC21" s="164">
        <v>-77.8</v>
      </c>
      <c r="AD21" s="164">
        <v>-78.209000000000003</v>
      </c>
      <c r="AE21" s="164">
        <v>14.493</v>
      </c>
      <c r="AF21" s="164">
        <v>17.760000000000002</v>
      </c>
      <c r="AG21" s="164">
        <v>24.2</v>
      </c>
      <c r="AH21" s="164">
        <v>-1.5829</v>
      </c>
      <c r="AI21" s="164">
        <v>6.9000000000000006E-2</v>
      </c>
      <c r="AJ21" s="164">
        <v>-43.889000000000003</v>
      </c>
      <c r="AK21" s="164">
        <v>-44.31</v>
      </c>
      <c r="AL21" s="164">
        <v>-54.95</v>
      </c>
      <c r="AM21" s="164">
        <v>44.598999999999997</v>
      </c>
      <c r="AN21" s="164">
        <v>44.759</v>
      </c>
      <c r="AO21" s="164">
        <v>7.1158999999999999</v>
      </c>
      <c r="AP21" s="164">
        <v>13.382999999999999</v>
      </c>
      <c r="AQ21" s="164">
        <v>58.302999999999997</v>
      </c>
      <c r="AR21" s="164">
        <v>60.064</v>
      </c>
      <c r="AS21" s="164">
        <v>29.797999999999998</v>
      </c>
      <c r="AT21" s="164">
        <v>-51.841999999999999</v>
      </c>
      <c r="AU21" s="166">
        <v>-52.091000000000001</v>
      </c>
      <c r="AV21" s="164">
        <v>6.8620999999999999</v>
      </c>
      <c r="AW21" s="164">
        <v>6.2857000000000003</v>
      </c>
      <c r="AX21" s="165"/>
      <c r="AY21" s="165"/>
      <c r="AZ21" s="164">
        <v>-10.468999999999999</v>
      </c>
      <c r="BA21" s="164">
        <v>-56.600999999999999</v>
      </c>
      <c r="BB21" s="164">
        <v>-128.87</v>
      </c>
      <c r="BC21" s="164">
        <v>-33.689</v>
      </c>
      <c r="BD21" s="164">
        <v>-5.3998999999999997</v>
      </c>
      <c r="BE21" s="164">
        <v>-5.4999000000000002</v>
      </c>
      <c r="BF21" s="164">
        <v>57.076999999999998</v>
      </c>
      <c r="BG21" s="164">
        <v>57.091000000000001</v>
      </c>
      <c r="BH21" s="164">
        <v>-3.9304999999999999</v>
      </c>
      <c r="BI21" s="164">
        <v>-67.102000000000004</v>
      </c>
      <c r="BJ21" s="164">
        <v>5.6630000000000003</v>
      </c>
      <c r="BK21" s="164">
        <v>7.4898999999999996</v>
      </c>
      <c r="BL21" s="164">
        <v>0</v>
      </c>
      <c r="BM21" s="164">
        <v>0</v>
      </c>
      <c r="BN21" s="164">
        <v>160.83000000000001</v>
      </c>
      <c r="BO21" s="164">
        <v>35.340000000000003</v>
      </c>
      <c r="BP21" s="164">
        <v>35.401000000000003</v>
      </c>
      <c r="BQ21" s="164">
        <v>-4.1612</v>
      </c>
      <c r="BR21" s="164">
        <v>285.51</v>
      </c>
      <c r="BS21" s="164">
        <v>40.976999999999997</v>
      </c>
      <c r="BT21" s="164">
        <v>-25.201000000000001</v>
      </c>
      <c r="BU21" s="164">
        <v>26.574999999999999</v>
      </c>
      <c r="BV21" s="164">
        <v>61.783000000000001</v>
      </c>
      <c r="BW21" s="164">
        <v>16.228999999999999</v>
      </c>
      <c r="BX21" s="164">
        <v>11.648999999999999</v>
      </c>
      <c r="BY21" s="164">
        <v>40.569000000000003</v>
      </c>
      <c r="BZ21" s="164">
        <v>59.369</v>
      </c>
      <c r="CA21" s="164">
        <v>-112.38</v>
      </c>
      <c r="CB21" s="164">
        <v>-111.04</v>
      </c>
      <c r="CC21" s="164">
        <v>175.93</v>
      </c>
      <c r="CD21" s="164">
        <v>176.64</v>
      </c>
      <c r="CE21" s="164">
        <v>19.777000000000001</v>
      </c>
      <c r="CF21" s="164">
        <v>-48.027000000000001</v>
      </c>
      <c r="CG21" s="164">
        <v>-47.363</v>
      </c>
      <c r="CH21" s="164">
        <v>-14.069000000000001</v>
      </c>
      <c r="CI21" s="164">
        <v>-94.272999999999996</v>
      </c>
      <c r="CJ21" s="164">
        <v>19.57</v>
      </c>
      <c r="CK21" s="164">
        <v>25.984999999999999</v>
      </c>
      <c r="CL21" s="164">
        <v>78.900000000000006</v>
      </c>
      <c r="CM21" s="164">
        <v>70.599000000000004</v>
      </c>
      <c r="CN21" s="164">
        <v>-14</v>
      </c>
      <c r="CO21" s="164">
        <v>16.948</v>
      </c>
      <c r="CP21" s="164">
        <v>15.961</v>
      </c>
      <c r="CQ21" s="164">
        <v>16.225000000000001</v>
      </c>
      <c r="CR21" s="164">
        <v>2.7944</v>
      </c>
      <c r="CS21" s="164">
        <v>2.1301000000000001</v>
      </c>
      <c r="CT21" s="164">
        <v>-74.376999999999995</v>
      </c>
      <c r="CU21" s="164">
        <v>-1.4991000000000001</v>
      </c>
      <c r="CV21" s="164">
        <v>0</v>
      </c>
      <c r="CW21" s="164">
        <v>9.6365999999999996</v>
      </c>
      <c r="CX21" s="164">
        <v>18.29</v>
      </c>
      <c r="CY21" s="164">
        <v>51.49</v>
      </c>
      <c r="CZ21" s="164">
        <v>56.256999999999998</v>
      </c>
      <c r="DA21" s="164">
        <v>53.323999999999998</v>
      </c>
      <c r="DB21" s="164">
        <v>-26.92</v>
      </c>
      <c r="DC21" s="164">
        <v>-4.9640000000000004</v>
      </c>
      <c r="DD21" s="164">
        <v>93.385000000000005</v>
      </c>
      <c r="DE21" s="164">
        <v>94.213999999999999</v>
      </c>
      <c r="DF21" s="164">
        <v>-129.11000000000001</v>
      </c>
      <c r="DG21" s="164">
        <v>-1E-4</v>
      </c>
      <c r="DH21" s="164">
        <v>-16.306999999999999</v>
      </c>
      <c r="DI21" s="164">
        <v>-75.3</v>
      </c>
      <c r="DJ21" s="164">
        <v>-74.599000000000004</v>
      </c>
      <c r="DK21" s="164">
        <v>29.83</v>
      </c>
      <c r="DL21" s="164">
        <v>36.043999999999997</v>
      </c>
      <c r="DM21" s="164">
        <v>42.752000000000002</v>
      </c>
      <c r="DN21" s="164">
        <v>52.752000000000002</v>
      </c>
      <c r="DO21" s="164">
        <v>35.9</v>
      </c>
      <c r="DP21" s="164">
        <v>-5.2</v>
      </c>
      <c r="DQ21" s="164">
        <v>50.719000000000001</v>
      </c>
      <c r="DR21" s="164">
        <v>129.58000000000001</v>
      </c>
      <c r="DS21" s="164">
        <v>-14.89</v>
      </c>
      <c r="DT21" s="164">
        <v>-14.939</v>
      </c>
      <c r="DU21" s="164">
        <v>78.87</v>
      </c>
      <c r="DV21" s="164">
        <v>53.74</v>
      </c>
      <c r="DW21" s="164">
        <v>128.25</v>
      </c>
      <c r="DX21" s="164">
        <v>126.23</v>
      </c>
      <c r="DY21" s="164">
        <v>-86.730999999999995</v>
      </c>
      <c r="DZ21" s="164">
        <v>-84.835999999999999</v>
      </c>
      <c r="EA21" s="164">
        <v>150.91</v>
      </c>
      <c r="EB21" s="164">
        <v>111.58</v>
      </c>
      <c r="EC21" s="164">
        <v>107.19</v>
      </c>
      <c r="ED21" s="164">
        <v>110.13</v>
      </c>
      <c r="EE21" s="164">
        <v>77.093000000000004</v>
      </c>
      <c r="EF21" s="164">
        <v>63.948999999999998</v>
      </c>
      <c r="EG21" s="164">
        <v>-23.31</v>
      </c>
      <c r="EH21" s="164">
        <v>16.495999999999999</v>
      </c>
      <c r="EI21" s="164">
        <v>119.48</v>
      </c>
      <c r="EJ21" s="164">
        <v>0</v>
      </c>
      <c r="EK21" s="164">
        <v>-31.518999999999998</v>
      </c>
      <c r="EL21" s="164">
        <v>-34.265999999999998</v>
      </c>
      <c r="EM21" s="164">
        <v>0</v>
      </c>
      <c r="EN21" s="164">
        <v>19.491</v>
      </c>
      <c r="EO21" s="164">
        <v>-48.345999999999997</v>
      </c>
      <c r="EP21" s="164">
        <v>87.599000000000004</v>
      </c>
      <c r="EQ21" s="164">
        <v>-92.879000000000005</v>
      </c>
      <c r="ER21" s="164">
        <v>-92.54</v>
      </c>
      <c r="ES21" s="164">
        <v>-25.099</v>
      </c>
      <c r="ET21" s="164">
        <v>0</v>
      </c>
      <c r="EU21" s="164">
        <v>-7.8399000000000001</v>
      </c>
      <c r="EV21" s="164">
        <v>78.3</v>
      </c>
      <c r="EW21" s="164">
        <v>16.411000000000001</v>
      </c>
      <c r="EX21" s="164">
        <v>-29.4</v>
      </c>
      <c r="EY21" s="164">
        <v>-37.478999999999999</v>
      </c>
      <c r="EZ21" s="164">
        <v>-36.558999999999997</v>
      </c>
      <c r="FA21" s="164">
        <v>10.909000000000001</v>
      </c>
      <c r="FB21" s="165"/>
      <c r="FC21" s="164">
        <v>34.307000000000002</v>
      </c>
      <c r="FD21" s="164">
        <v>24.391999999999999</v>
      </c>
      <c r="FE21" s="164">
        <v>0</v>
      </c>
      <c r="FF21" s="164">
        <v>0</v>
      </c>
      <c r="FG21" s="164">
        <v>25.251999999999999</v>
      </c>
      <c r="FH21" s="164">
        <v>25.018999999999998</v>
      </c>
      <c r="FI21" s="164">
        <v>24.885000000000002</v>
      </c>
      <c r="FJ21" s="164">
        <v>110.85</v>
      </c>
      <c r="FK21" s="164">
        <v>110.68</v>
      </c>
      <c r="FL21" s="164">
        <v>-191.4</v>
      </c>
      <c r="FM21" s="164">
        <v>89.522999999999996</v>
      </c>
      <c r="FN21" s="164">
        <v>88.95</v>
      </c>
      <c r="FO21" s="164">
        <v>-151.59</v>
      </c>
      <c r="FP21" s="164">
        <v>-153.55000000000001</v>
      </c>
      <c r="FQ21" s="164">
        <v>-33.646000000000001</v>
      </c>
      <c r="FR21" s="164">
        <v>-41.789000000000001</v>
      </c>
      <c r="FS21" s="164">
        <v>9.9908999999999999</v>
      </c>
      <c r="FT21" s="164">
        <v>0.68149999999999999</v>
      </c>
      <c r="FU21" s="164">
        <v>-5.2499000000000002</v>
      </c>
      <c r="FV21" s="164">
        <v>9.7899999999999991</v>
      </c>
      <c r="FW21" s="164">
        <v>-35.853999999999999</v>
      </c>
      <c r="FX21" s="165"/>
      <c r="FY21" s="164">
        <v>-8.2370000000000001</v>
      </c>
      <c r="FZ21" s="164">
        <v>1.9689000000000001</v>
      </c>
      <c r="GA21" s="164">
        <v>11.615</v>
      </c>
      <c r="GB21" s="164">
        <v>22.379000000000001</v>
      </c>
      <c r="GC21" s="164">
        <v>155.97</v>
      </c>
      <c r="GD21" s="164">
        <v>151.30000000000001</v>
      </c>
      <c r="GE21" s="164">
        <v>9.0399999999999991</v>
      </c>
      <c r="GF21" s="164">
        <v>68.150000000000006</v>
      </c>
      <c r="GG21" s="164">
        <v>18.100000000000001</v>
      </c>
      <c r="GH21" s="165"/>
      <c r="GI21" s="164">
        <v>4.1952999999999996</v>
      </c>
      <c r="GJ21" s="164">
        <v>-4.6186999999999996</v>
      </c>
      <c r="GK21" s="164">
        <v>0</v>
      </c>
      <c r="GL21" s="164">
        <v>6.4500000000000002E-2</v>
      </c>
      <c r="GM21" s="164">
        <v>0</v>
      </c>
      <c r="GN21" s="164">
        <v>-16.414999999999999</v>
      </c>
      <c r="GO21" s="164">
        <v>-16.532</v>
      </c>
      <c r="GP21" s="164">
        <v>18.053999999999998</v>
      </c>
      <c r="GQ21" s="164">
        <v>25.545000000000002</v>
      </c>
      <c r="GR21" s="164">
        <v>60.732999999999997</v>
      </c>
      <c r="GS21" s="164">
        <v>56.216000000000001</v>
      </c>
      <c r="GT21" s="164">
        <v>-100.18</v>
      </c>
      <c r="GU21" s="164">
        <v>-17.427</v>
      </c>
      <c r="GV21" s="164">
        <v>36.353999999999999</v>
      </c>
      <c r="GW21" s="164">
        <v>-18.907</v>
      </c>
      <c r="GX21" s="165"/>
      <c r="GY21" s="164">
        <v>0</v>
      </c>
      <c r="GZ21" s="164">
        <v>0</v>
      </c>
      <c r="HA21" s="165"/>
      <c r="HB21" s="164">
        <v>135.07</v>
      </c>
      <c r="HC21" s="164">
        <v>136.37</v>
      </c>
      <c r="HD21" s="164">
        <v>287.10000000000002</v>
      </c>
      <c r="HE21" s="165"/>
      <c r="HF21" s="164">
        <v>-626.96</v>
      </c>
      <c r="HG21" s="165"/>
      <c r="HH21" s="164">
        <v>503.57</v>
      </c>
      <c r="HI21" s="164">
        <v>-133.01</v>
      </c>
      <c r="HJ21" s="164">
        <v>-129.94</v>
      </c>
      <c r="HK21" s="164">
        <v>-65.236999999999995</v>
      </c>
      <c r="HL21" s="164">
        <v>-59.052999999999997</v>
      </c>
      <c r="HM21" s="164">
        <v>78.373999999999995</v>
      </c>
      <c r="HN21" s="165"/>
      <c r="HO21" s="164">
        <v>-103.34</v>
      </c>
      <c r="HP21" s="164">
        <v>-108.1</v>
      </c>
      <c r="HQ21" s="164">
        <v>14.944000000000001</v>
      </c>
      <c r="HR21" s="164">
        <v>13.9</v>
      </c>
      <c r="HS21" s="164">
        <v>-51.424999999999997</v>
      </c>
      <c r="HT21" s="164">
        <v>-51.856000000000002</v>
      </c>
      <c r="HU21" s="164">
        <v>102.37</v>
      </c>
      <c r="HV21" s="164">
        <v>103.83</v>
      </c>
      <c r="HW21" s="164">
        <v>29.899000000000001</v>
      </c>
      <c r="HX21" s="164">
        <v>30</v>
      </c>
      <c r="HY21" s="164">
        <v>22.56</v>
      </c>
      <c r="HZ21" s="164">
        <v>15.279</v>
      </c>
      <c r="IA21" s="164">
        <v>-221.91</v>
      </c>
      <c r="IB21" s="164">
        <v>80.25</v>
      </c>
      <c r="IC21" s="164">
        <v>79.563999999999993</v>
      </c>
      <c r="ID21" s="164">
        <v>11.699</v>
      </c>
      <c r="IE21" s="164">
        <v>12</v>
      </c>
      <c r="IF21" s="164">
        <v>-13.898999999999999</v>
      </c>
      <c r="IG21" s="164">
        <v>-14</v>
      </c>
      <c r="IH21" s="164">
        <v>1.2762</v>
      </c>
      <c r="II21" s="164">
        <v>1.1452</v>
      </c>
      <c r="IJ21" s="164">
        <v>-495.32</v>
      </c>
      <c r="IK21" s="164">
        <v>-94.131</v>
      </c>
      <c r="IL21" s="164">
        <v>342.42</v>
      </c>
      <c r="IM21" s="164">
        <v>228.47</v>
      </c>
      <c r="IN21" s="164">
        <v>-57.517000000000003</v>
      </c>
      <c r="IO21" s="164">
        <v>-274.83</v>
      </c>
      <c r="IP21" s="164">
        <v>275.16000000000003</v>
      </c>
      <c r="IQ21" s="164">
        <v>-43.094000000000001</v>
      </c>
      <c r="IR21" s="164">
        <v>-179.21</v>
      </c>
      <c r="IS21" s="164">
        <v>-265.38</v>
      </c>
      <c r="IT21" s="164">
        <v>108.1</v>
      </c>
      <c r="IU21" s="164">
        <v>108.57</v>
      </c>
      <c r="IV21" s="165"/>
      <c r="IW21" s="164">
        <v>-329.2</v>
      </c>
      <c r="IX21" s="164">
        <v>132.1</v>
      </c>
      <c r="IY21" s="164">
        <v>-198.03</v>
      </c>
      <c r="IZ21" s="164">
        <v>196.91</v>
      </c>
      <c r="JA21" s="164">
        <v>-5.6154000000000002</v>
      </c>
      <c r="JB21" s="164">
        <v>25.756</v>
      </c>
      <c r="JC21" s="164">
        <v>11.199</v>
      </c>
      <c r="JD21" s="164">
        <v>6.3209999999999997</v>
      </c>
      <c r="JE21" s="164">
        <v>6.3228999999999997</v>
      </c>
      <c r="JF21" s="164">
        <v>-11.76</v>
      </c>
      <c r="JG21" s="164">
        <v>-7.0399000000000003</v>
      </c>
      <c r="JH21" s="164">
        <v>12.101000000000001</v>
      </c>
      <c r="JI21" s="164">
        <v>7.2678000000000003</v>
      </c>
      <c r="JJ21" s="165"/>
      <c r="JK21" s="164">
        <v>-18.103999999999999</v>
      </c>
      <c r="JL21" s="164">
        <v>25.6</v>
      </c>
      <c r="JM21" s="164">
        <v>53.531999999999996</v>
      </c>
      <c r="JN21" s="164">
        <v>53.881999999999998</v>
      </c>
      <c r="JO21" s="164">
        <v>0</v>
      </c>
      <c r="JP21" s="164">
        <v>0</v>
      </c>
      <c r="JQ21" s="164">
        <v>50.347999999999999</v>
      </c>
      <c r="JR21" s="164">
        <v>50.918999999999997</v>
      </c>
      <c r="JS21" s="164">
        <v>50.622</v>
      </c>
      <c r="JT21" s="165"/>
      <c r="JU21" s="164">
        <v>-10.1</v>
      </c>
      <c r="JV21" s="164">
        <v>27.824999999999999</v>
      </c>
      <c r="JW21" s="164">
        <v>5.0399000000000003</v>
      </c>
      <c r="JX21" s="164">
        <v>8.6998999999999995</v>
      </c>
      <c r="JY21" s="164">
        <v>-57.091999999999999</v>
      </c>
      <c r="JZ21" s="165"/>
      <c r="KA21" s="165"/>
      <c r="KB21" s="164">
        <v>-56.183999999999997</v>
      </c>
      <c r="KC21" s="164">
        <v>-77.927000000000007</v>
      </c>
      <c r="KD21" s="164">
        <v>58.027000000000001</v>
      </c>
      <c r="KE21" s="164">
        <v>19.247</v>
      </c>
      <c r="KF21" s="164">
        <v>0.5</v>
      </c>
      <c r="KG21" s="164">
        <v>-1.7</v>
      </c>
      <c r="KH21" s="164">
        <v>-117.63</v>
      </c>
      <c r="KI21" s="164">
        <v>300.27999999999997</v>
      </c>
    </row>
    <row r="22" spans="1:295" ht="18" customHeight="1" x14ac:dyDescent="0.35">
      <c r="A22" s="160" t="s">
        <v>73</v>
      </c>
      <c r="B22" s="160" t="s">
        <v>684</v>
      </c>
      <c r="C22" s="164">
        <v>0</v>
      </c>
      <c r="D22" s="164">
        <v>17.971</v>
      </c>
      <c r="E22" s="164">
        <v>-36.137999999999998</v>
      </c>
      <c r="F22" s="164">
        <v>-39.295000000000002</v>
      </c>
      <c r="G22" s="164">
        <v>20.760999999999999</v>
      </c>
      <c r="H22" s="164">
        <v>11.926</v>
      </c>
      <c r="I22" s="164">
        <v>41.02</v>
      </c>
      <c r="J22" s="164">
        <v>-64.908000000000001</v>
      </c>
      <c r="K22" s="164">
        <v>47.029000000000003</v>
      </c>
      <c r="L22" s="164">
        <v>24.02</v>
      </c>
      <c r="M22" s="164">
        <v>-23.401</v>
      </c>
      <c r="N22" s="164">
        <v>-15.539</v>
      </c>
      <c r="O22" s="164">
        <v>-26.835000000000001</v>
      </c>
      <c r="P22" s="164">
        <v>22</v>
      </c>
      <c r="Q22" s="164">
        <v>15.731999999999999</v>
      </c>
      <c r="R22" s="164">
        <v>-22</v>
      </c>
      <c r="S22" s="164">
        <v>12.504</v>
      </c>
      <c r="T22" s="164">
        <v>129.976</v>
      </c>
      <c r="U22" s="164">
        <v>9.2929999999999993</v>
      </c>
      <c r="V22" s="164">
        <v>9.5379000000000005</v>
      </c>
      <c r="W22" s="164">
        <v>15.16</v>
      </c>
      <c r="X22" s="164">
        <v>0</v>
      </c>
      <c r="Y22" s="164">
        <v>21.257000000000001</v>
      </c>
      <c r="Z22" s="164">
        <v>7.0308999999999999</v>
      </c>
      <c r="AA22" s="165"/>
      <c r="AB22" s="164">
        <v>113</v>
      </c>
      <c r="AC22" s="164">
        <v>-73.22</v>
      </c>
      <c r="AD22" s="164">
        <v>-73.23</v>
      </c>
      <c r="AE22" s="164">
        <v>14.507</v>
      </c>
      <c r="AF22" s="164">
        <v>15.539</v>
      </c>
      <c r="AG22" s="164">
        <v>24.2</v>
      </c>
      <c r="AH22" s="164">
        <v>-0.49399999999999999</v>
      </c>
      <c r="AI22" s="164">
        <v>7.4999999999999997E-2</v>
      </c>
      <c r="AJ22" s="164">
        <v>-55.77</v>
      </c>
      <c r="AK22" s="164">
        <v>-55.63</v>
      </c>
      <c r="AL22" s="164">
        <v>-54.848999999999997</v>
      </c>
      <c r="AM22" s="164">
        <v>55.83</v>
      </c>
      <c r="AN22" s="164">
        <v>56.459000000000003</v>
      </c>
      <c r="AO22" s="164">
        <v>7.7060000000000004</v>
      </c>
      <c r="AP22" s="164">
        <v>13.211</v>
      </c>
      <c r="AQ22" s="164">
        <v>59.531999999999996</v>
      </c>
      <c r="AR22" s="164">
        <v>61.713000000000001</v>
      </c>
      <c r="AS22" s="164">
        <v>33.078000000000003</v>
      </c>
      <c r="AT22" s="164">
        <v>-53.448999999999998</v>
      </c>
      <c r="AU22" s="164">
        <v>-52.662999999999997</v>
      </c>
      <c r="AV22" s="164">
        <v>26.375</v>
      </c>
      <c r="AW22" s="164">
        <v>29.81</v>
      </c>
      <c r="AX22" s="164">
        <v>58.137999999999998</v>
      </c>
      <c r="AY22" s="164">
        <v>60.548999999999999</v>
      </c>
      <c r="AZ22" s="164">
        <v>-6.8048999999999999</v>
      </c>
      <c r="BA22" s="164">
        <v>-30.925999999999998</v>
      </c>
      <c r="BB22" s="164">
        <v>-199.72</v>
      </c>
      <c r="BC22" s="164">
        <v>-33.552</v>
      </c>
      <c r="BD22" s="164">
        <v>-5.2999000000000001</v>
      </c>
      <c r="BE22" s="164">
        <v>-5.3998999999999997</v>
      </c>
      <c r="BF22" s="164">
        <v>57.494999999999997</v>
      </c>
      <c r="BG22" s="164">
        <v>57.262999999999998</v>
      </c>
      <c r="BH22" s="164">
        <v>-4.1760999999999999</v>
      </c>
      <c r="BI22" s="164">
        <v>-67.102000000000004</v>
      </c>
      <c r="BJ22" s="164">
        <v>4.8247</v>
      </c>
      <c r="BK22" s="164">
        <v>4.6999000000000004</v>
      </c>
      <c r="BL22" s="164">
        <v>0</v>
      </c>
      <c r="BM22" s="164">
        <v>0</v>
      </c>
      <c r="BN22" s="164">
        <v>231.75</v>
      </c>
      <c r="BO22" s="164">
        <v>39.643000000000001</v>
      </c>
      <c r="BP22" s="164">
        <v>39.613</v>
      </c>
      <c r="BQ22" s="164">
        <v>-24.547999999999998</v>
      </c>
      <c r="BR22" s="164">
        <v>346.6</v>
      </c>
      <c r="BS22" s="164">
        <v>40.976999999999997</v>
      </c>
      <c r="BT22" s="164">
        <v>-33.457999999999998</v>
      </c>
      <c r="BU22" s="164">
        <v>34.786000000000001</v>
      </c>
      <c r="BV22" s="164">
        <v>61.463999999999999</v>
      </c>
      <c r="BW22" s="164">
        <v>17.09</v>
      </c>
      <c r="BX22" s="164">
        <v>16.158999999999999</v>
      </c>
      <c r="BY22" s="164">
        <v>41.848999999999997</v>
      </c>
      <c r="BZ22" s="164">
        <v>51.869</v>
      </c>
      <c r="CA22" s="164">
        <v>-111.58</v>
      </c>
      <c r="CB22" s="164">
        <v>-110.24</v>
      </c>
      <c r="CC22" s="164">
        <v>180.89</v>
      </c>
      <c r="CD22" s="164">
        <v>183.5</v>
      </c>
      <c r="CE22" s="164">
        <v>22.317</v>
      </c>
      <c r="CF22" s="164">
        <v>-52.802</v>
      </c>
      <c r="CG22" s="164">
        <v>-52.383000000000003</v>
      </c>
      <c r="CH22" s="164">
        <v>-14.327</v>
      </c>
      <c r="CI22" s="164">
        <v>-100.97</v>
      </c>
      <c r="CJ22" s="164">
        <v>19.57</v>
      </c>
      <c r="CK22" s="164">
        <v>25.984999999999999</v>
      </c>
      <c r="CL22" s="164">
        <v>79.5</v>
      </c>
      <c r="CM22" s="164">
        <v>73.400000000000006</v>
      </c>
      <c r="CN22" s="164">
        <v>-14.398999999999999</v>
      </c>
      <c r="CO22" s="164">
        <v>11.502000000000001</v>
      </c>
      <c r="CP22" s="164">
        <v>11.766</v>
      </c>
      <c r="CQ22" s="164">
        <v>11.859</v>
      </c>
      <c r="CR22" s="164">
        <v>-10.57</v>
      </c>
      <c r="CS22" s="164">
        <v>-11.285</v>
      </c>
      <c r="CT22" s="164">
        <v>-67.298000000000002</v>
      </c>
      <c r="CU22" s="164">
        <v>-4.383</v>
      </c>
      <c r="CV22" s="164">
        <v>0</v>
      </c>
      <c r="CW22" s="164">
        <v>10.276999999999999</v>
      </c>
      <c r="CX22" s="164">
        <v>17.059000000000001</v>
      </c>
      <c r="CY22" s="164">
        <v>55.52</v>
      </c>
      <c r="CZ22" s="164">
        <v>56.256999999999998</v>
      </c>
      <c r="DA22" s="164">
        <v>53.323999999999998</v>
      </c>
      <c r="DB22" s="164">
        <v>-27.489000000000001</v>
      </c>
      <c r="DC22" s="164">
        <v>-4.9640000000000004</v>
      </c>
      <c r="DD22" s="164">
        <v>100.73</v>
      </c>
      <c r="DE22" s="164">
        <v>100.57</v>
      </c>
      <c r="DF22" s="164">
        <v>-135.66</v>
      </c>
      <c r="DG22" s="164">
        <v>-1E-4</v>
      </c>
      <c r="DH22" s="164">
        <v>-16.846</v>
      </c>
      <c r="DI22" s="164">
        <v>-77.400000000000006</v>
      </c>
      <c r="DJ22" s="164">
        <v>-78.5</v>
      </c>
      <c r="DK22" s="164">
        <v>31.242000000000001</v>
      </c>
      <c r="DL22" s="164">
        <v>39.558999999999997</v>
      </c>
      <c r="DM22" s="164">
        <v>46.509</v>
      </c>
      <c r="DN22" s="164">
        <v>58.026000000000003</v>
      </c>
      <c r="DO22" s="164">
        <v>39.08</v>
      </c>
      <c r="DP22" s="164">
        <v>-5.91</v>
      </c>
      <c r="DQ22" s="164">
        <v>50.53</v>
      </c>
      <c r="DR22" s="164">
        <v>135.69</v>
      </c>
      <c r="DS22" s="164">
        <v>-13.28</v>
      </c>
      <c r="DT22" s="164">
        <v>-13.398999999999999</v>
      </c>
      <c r="DU22" s="164">
        <v>69.888999999999996</v>
      </c>
      <c r="DV22" s="164">
        <v>55.99</v>
      </c>
      <c r="DW22" s="164">
        <v>133.61000000000001</v>
      </c>
      <c r="DX22" s="164">
        <v>132.80000000000001</v>
      </c>
      <c r="DY22" s="164">
        <v>-87.989000000000004</v>
      </c>
      <c r="DZ22" s="164">
        <v>-86.036000000000001</v>
      </c>
      <c r="EA22" s="164">
        <v>156.33000000000001</v>
      </c>
      <c r="EB22" s="164">
        <v>118.01</v>
      </c>
      <c r="EC22" s="164">
        <v>112.58</v>
      </c>
      <c r="ED22" s="164">
        <v>115.71</v>
      </c>
      <c r="EE22" s="164">
        <v>85.61</v>
      </c>
      <c r="EF22" s="164">
        <v>69.637</v>
      </c>
      <c r="EG22" s="164">
        <v>-23.565000000000001</v>
      </c>
      <c r="EH22" s="164">
        <v>35.926000000000002</v>
      </c>
      <c r="EI22" s="164">
        <v>78.930999999999997</v>
      </c>
      <c r="EJ22" s="164">
        <v>0</v>
      </c>
      <c r="EK22" s="164">
        <v>-33.118000000000002</v>
      </c>
      <c r="EL22" s="164">
        <v>-35.548000000000002</v>
      </c>
      <c r="EM22" s="164">
        <v>0</v>
      </c>
      <c r="EN22" s="164">
        <v>13.069000000000001</v>
      </c>
      <c r="EO22" s="164">
        <v>-48.345999999999997</v>
      </c>
      <c r="EP22" s="164">
        <v>156.72</v>
      </c>
      <c r="EQ22" s="164">
        <v>-99.213999999999999</v>
      </c>
      <c r="ER22" s="164">
        <v>-100.75</v>
      </c>
      <c r="ES22" s="164">
        <v>-35.055999999999997</v>
      </c>
      <c r="ET22" s="164">
        <v>0</v>
      </c>
      <c r="EU22" s="164">
        <v>-17.859000000000002</v>
      </c>
      <c r="EV22" s="164">
        <v>105</v>
      </c>
      <c r="EW22" s="164">
        <v>12.923</v>
      </c>
      <c r="EX22" s="164">
        <v>-28.414000000000001</v>
      </c>
      <c r="EY22" s="164">
        <v>-34.78</v>
      </c>
      <c r="EZ22" s="164">
        <v>-34.243000000000002</v>
      </c>
      <c r="FA22" s="164">
        <v>4.5777000000000001</v>
      </c>
      <c r="FB22" s="164">
        <v>-69.042000000000002</v>
      </c>
      <c r="FC22" s="164">
        <v>27.016999999999999</v>
      </c>
      <c r="FD22" s="164">
        <v>24.052</v>
      </c>
      <c r="FE22" s="164">
        <v>0</v>
      </c>
      <c r="FF22" s="164">
        <v>0</v>
      </c>
      <c r="FG22" s="164">
        <v>24.266999999999999</v>
      </c>
      <c r="FH22" s="164">
        <v>24.594000000000001</v>
      </c>
      <c r="FI22" s="164">
        <v>22.856999999999999</v>
      </c>
      <c r="FJ22" s="164">
        <v>111.19</v>
      </c>
      <c r="FK22" s="164">
        <v>112.36</v>
      </c>
      <c r="FL22" s="164">
        <v>-176.49</v>
      </c>
      <c r="FM22" s="164">
        <v>90.072999999999993</v>
      </c>
      <c r="FN22" s="164">
        <v>89.947999999999993</v>
      </c>
      <c r="FO22" s="164">
        <v>-136.41999999999999</v>
      </c>
      <c r="FP22" s="164">
        <v>-138.76</v>
      </c>
      <c r="FQ22" s="164">
        <v>-33.454999999999998</v>
      </c>
      <c r="FR22" s="164">
        <v>-39.908999999999999</v>
      </c>
      <c r="FS22" s="164">
        <v>9.5661000000000005</v>
      </c>
      <c r="FT22" s="164">
        <v>0.68020000000000003</v>
      </c>
      <c r="FU22" s="164">
        <v>-5.8598999999999997</v>
      </c>
      <c r="FV22" s="164">
        <v>9.06</v>
      </c>
      <c r="FW22" s="164">
        <v>-34.231000000000002</v>
      </c>
      <c r="FX22" s="164">
        <v>10.566000000000001</v>
      </c>
      <c r="FY22" s="164">
        <v>-8.0440000000000005</v>
      </c>
      <c r="FZ22" s="164">
        <v>1.871</v>
      </c>
      <c r="GA22" s="164">
        <v>11.282999999999999</v>
      </c>
      <c r="GB22" s="164">
        <v>22.829000000000001</v>
      </c>
      <c r="GC22" s="164">
        <v>141.18</v>
      </c>
      <c r="GD22" s="164">
        <v>141.34</v>
      </c>
      <c r="GE22" s="164">
        <v>10.06</v>
      </c>
      <c r="GF22" s="164">
        <v>70.304000000000002</v>
      </c>
      <c r="GG22" s="164">
        <v>18.7</v>
      </c>
      <c r="GH22" s="164">
        <v>-12.702999999999999</v>
      </c>
      <c r="GI22" s="164">
        <v>3.7437</v>
      </c>
      <c r="GJ22" s="164">
        <v>-3.9018000000000002</v>
      </c>
      <c r="GK22" s="164">
        <v>1.3395999999999999</v>
      </c>
      <c r="GL22" s="164">
        <v>6.4500000000000002E-2</v>
      </c>
      <c r="GM22" s="164">
        <v>0</v>
      </c>
      <c r="GN22" s="164">
        <v>-15.907999999999999</v>
      </c>
      <c r="GO22" s="164">
        <v>-20.463000000000001</v>
      </c>
      <c r="GP22" s="164">
        <v>17.939</v>
      </c>
      <c r="GQ22" s="164">
        <v>31.763999999999999</v>
      </c>
      <c r="GR22" s="164">
        <v>67.287999999999997</v>
      </c>
      <c r="GS22" s="164">
        <v>62.405000000000001</v>
      </c>
      <c r="GT22" s="164">
        <v>-114.39</v>
      </c>
      <c r="GU22" s="164">
        <v>-19.001999999999999</v>
      </c>
      <c r="GV22" s="164">
        <v>38.073999999999998</v>
      </c>
      <c r="GW22" s="164">
        <v>-21.675000000000001</v>
      </c>
      <c r="GX22" s="164">
        <v>7.3125999999999998</v>
      </c>
      <c r="GY22" s="164">
        <v>0</v>
      </c>
      <c r="GZ22" s="164">
        <v>0</v>
      </c>
      <c r="HA22" s="164">
        <v>8</v>
      </c>
      <c r="HB22" s="164">
        <v>127.11</v>
      </c>
      <c r="HC22" s="164">
        <v>127.1</v>
      </c>
      <c r="HD22" s="164">
        <v>292.5</v>
      </c>
      <c r="HE22" s="164">
        <v>-290.88</v>
      </c>
      <c r="HF22" s="164">
        <v>-623.01</v>
      </c>
      <c r="HG22" s="164">
        <v>625.76</v>
      </c>
      <c r="HH22" s="164">
        <v>470.36</v>
      </c>
      <c r="HI22" s="164">
        <v>-123.07</v>
      </c>
      <c r="HJ22" s="164">
        <v>-121.66</v>
      </c>
      <c r="HK22" s="164">
        <v>-65.126000000000005</v>
      </c>
      <c r="HL22" s="164">
        <v>-58.933999999999997</v>
      </c>
      <c r="HM22" s="164">
        <v>78.820999999999998</v>
      </c>
      <c r="HN22" s="164">
        <v>78.747</v>
      </c>
      <c r="HO22" s="164">
        <v>-103.34</v>
      </c>
      <c r="HP22" s="164">
        <v>-97.677999999999997</v>
      </c>
      <c r="HQ22" s="164">
        <v>2.2109999999999999</v>
      </c>
      <c r="HR22" s="164">
        <v>2.1120999999999999</v>
      </c>
      <c r="HS22" s="164">
        <v>-42.587000000000003</v>
      </c>
      <c r="HT22" s="164">
        <v>-42.975999999999999</v>
      </c>
      <c r="HU22" s="164">
        <v>108.69</v>
      </c>
      <c r="HV22" s="164">
        <v>107.72</v>
      </c>
      <c r="HW22" s="164">
        <v>26.1</v>
      </c>
      <c r="HX22" s="164">
        <v>26.2</v>
      </c>
      <c r="HY22" s="164">
        <v>22.416</v>
      </c>
      <c r="HZ22" s="164">
        <v>-1.44</v>
      </c>
      <c r="IA22" s="164">
        <v>-241.02</v>
      </c>
      <c r="IB22" s="164">
        <v>76.698999999999998</v>
      </c>
      <c r="IC22" s="164">
        <v>77.626000000000005</v>
      </c>
      <c r="ID22" s="164">
        <v>9.3999000000000006</v>
      </c>
      <c r="IE22" s="164">
        <v>16.5</v>
      </c>
      <c r="IF22" s="164">
        <v>-0.4</v>
      </c>
      <c r="IG22" s="164">
        <v>-0.2</v>
      </c>
      <c r="IH22" s="164">
        <v>1.2762</v>
      </c>
      <c r="II22" s="164">
        <v>1.1452</v>
      </c>
      <c r="IJ22" s="164">
        <v>-463.2</v>
      </c>
      <c r="IK22" s="164">
        <v>-53.173999999999999</v>
      </c>
      <c r="IL22" s="164">
        <v>283.61</v>
      </c>
      <c r="IM22" s="164">
        <v>180.9</v>
      </c>
      <c r="IN22" s="164">
        <v>-15.082000000000001</v>
      </c>
      <c r="IO22" s="164">
        <v>-225.55</v>
      </c>
      <c r="IP22" s="164">
        <v>227.8</v>
      </c>
      <c r="IQ22" s="164">
        <v>-6.3606999999999996</v>
      </c>
      <c r="IR22" s="164">
        <v>-137.04</v>
      </c>
      <c r="IS22" s="164">
        <v>-223.5</v>
      </c>
      <c r="IT22" s="164">
        <v>108.88</v>
      </c>
      <c r="IU22" s="164">
        <v>105.78</v>
      </c>
      <c r="IV22" s="164">
        <v>4.3383000000000003</v>
      </c>
      <c r="IW22" s="164">
        <v>-271.64</v>
      </c>
      <c r="IX22" s="164">
        <v>94.174999999999997</v>
      </c>
      <c r="IY22" s="164">
        <v>-173.68</v>
      </c>
      <c r="IZ22" s="164">
        <v>174.52</v>
      </c>
      <c r="JA22" s="164">
        <v>-6.0109000000000004</v>
      </c>
      <c r="JB22" s="164">
        <v>21.722000000000001</v>
      </c>
      <c r="JC22" s="164">
        <v>11.119</v>
      </c>
      <c r="JD22" s="164">
        <v>6.1208999999999998</v>
      </c>
      <c r="JE22" s="164">
        <v>6.1159999999999997</v>
      </c>
      <c r="JF22" s="164">
        <v>-10.96</v>
      </c>
      <c r="JG22" s="164">
        <v>-6.48</v>
      </c>
      <c r="JH22" s="164">
        <v>11.843999999999999</v>
      </c>
      <c r="JI22" s="164">
        <v>7.0633999999999997</v>
      </c>
      <c r="JJ22" s="164">
        <v>-33.72</v>
      </c>
      <c r="JK22" s="164">
        <v>-18.867000000000001</v>
      </c>
      <c r="JL22" s="164">
        <v>24.399000000000001</v>
      </c>
      <c r="JM22" s="164">
        <v>51.722000000000001</v>
      </c>
      <c r="JN22" s="164">
        <v>51.732999999999997</v>
      </c>
      <c r="JO22" s="164">
        <v>0</v>
      </c>
      <c r="JP22" s="164">
        <v>0</v>
      </c>
      <c r="JQ22" s="164">
        <v>51.218000000000004</v>
      </c>
      <c r="JR22" s="164">
        <v>50.951999999999998</v>
      </c>
      <c r="JS22" s="164">
        <v>51.503</v>
      </c>
      <c r="JT22" s="165"/>
      <c r="JU22" s="164">
        <v>-16.100000000000001</v>
      </c>
      <c r="JV22" s="164">
        <v>27.21</v>
      </c>
      <c r="JW22" s="164">
        <v>5.1599000000000004</v>
      </c>
      <c r="JX22" s="164">
        <v>8.6998999999999995</v>
      </c>
      <c r="JY22" s="164">
        <v>-57.838999999999999</v>
      </c>
      <c r="JZ22" s="164">
        <v>80.207999999999998</v>
      </c>
      <c r="KA22" s="164">
        <v>66.760000000000005</v>
      </c>
      <c r="KB22" s="164">
        <v>-57.777999999999999</v>
      </c>
      <c r="KC22" s="164">
        <v>-78.259</v>
      </c>
      <c r="KD22" s="164">
        <v>57.411000000000001</v>
      </c>
      <c r="KE22" s="164">
        <v>19.751000000000001</v>
      </c>
      <c r="KF22" s="164">
        <v>7.0998999999999999</v>
      </c>
      <c r="KG22" s="164">
        <v>-7</v>
      </c>
      <c r="KH22" s="164">
        <v>-151.03</v>
      </c>
      <c r="KI22" s="164">
        <v>332.09</v>
      </c>
    </row>
    <row r="23" spans="1:295" ht="18" customHeight="1" x14ac:dyDescent="0.35">
      <c r="A23" s="160" t="s">
        <v>73</v>
      </c>
      <c r="B23" s="160" t="s">
        <v>685</v>
      </c>
      <c r="C23" s="164">
        <v>0</v>
      </c>
      <c r="D23" s="164">
        <v>18.742000000000001</v>
      </c>
      <c r="E23" s="164">
        <v>-37.148000000000003</v>
      </c>
      <c r="F23" s="165"/>
      <c r="G23" s="164">
        <v>22.146000000000001</v>
      </c>
      <c r="H23" s="164">
        <v>11.246</v>
      </c>
      <c r="I23" s="164">
        <v>44.253999999999998</v>
      </c>
      <c r="J23" s="164">
        <v>-69.619</v>
      </c>
      <c r="K23" s="164">
        <v>51.243000000000002</v>
      </c>
      <c r="L23" s="164">
        <v>25.902000000000001</v>
      </c>
      <c r="M23" s="164">
        <v>-25.283000000000001</v>
      </c>
      <c r="N23" s="164">
        <v>-17.760000000000002</v>
      </c>
      <c r="O23" s="164">
        <v>-30.106999999999999</v>
      </c>
      <c r="P23" s="164">
        <v>24.2</v>
      </c>
      <c r="Q23" s="164">
        <v>15.731999999999999</v>
      </c>
      <c r="R23" s="164">
        <v>-24.2</v>
      </c>
      <c r="S23" s="165"/>
      <c r="T23" s="165"/>
      <c r="U23" s="165"/>
      <c r="V23" s="164">
        <v>10.728999999999999</v>
      </c>
      <c r="W23" s="165"/>
      <c r="X23" s="164">
        <v>0</v>
      </c>
      <c r="Y23" s="164">
        <v>21.106000000000002</v>
      </c>
      <c r="Z23" s="164">
        <v>7.3052000000000001</v>
      </c>
      <c r="AA23" s="165"/>
      <c r="AB23" s="164">
        <v>113</v>
      </c>
      <c r="AC23" s="164">
        <v>-76.338999999999999</v>
      </c>
      <c r="AD23" s="164">
        <v>-76.058999999999997</v>
      </c>
      <c r="AE23" s="164">
        <v>15.749000000000001</v>
      </c>
      <c r="AF23" s="164">
        <v>17.760000000000002</v>
      </c>
      <c r="AG23" s="164">
        <v>28.6</v>
      </c>
      <c r="AH23" s="165"/>
      <c r="AI23" s="164">
        <v>9.1999999999999998E-2</v>
      </c>
      <c r="AJ23" s="164">
        <v>-54.319000000000003</v>
      </c>
      <c r="AK23" s="164">
        <v>-54.86</v>
      </c>
      <c r="AL23" s="164">
        <v>-60.548999999999999</v>
      </c>
      <c r="AM23" s="165"/>
      <c r="AN23" s="164">
        <v>55.31</v>
      </c>
      <c r="AO23" s="165"/>
      <c r="AP23" s="164">
        <v>12.772</v>
      </c>
      <c r="AQ23" s="164">
        <v>64.277000000000001</v>
      </c>
      <c r="AR23" s="164">
        <v>66.087999999999994</v>
      </c>
      <c r="AS23" s="164">
        <v>37.314</v>
      </c>
      <c r="AT23" s="164">
        <v>-48.627000000000002</v>
      </c>
      <c r="AU23" s="166">
        <v>-53.182630000000003</v>
      </c>
      <c r="AV23" s="164">
        <v>6.8601000000000001</v>
      </c>
      <c r="AW23" s="164">
        <v>6.6332000000000004</v>
      </c>
      <c r="AX23" s="164">
        <v>65.103999999999999</v>
      </c>
      <c r="AY23" s="164">
        <v>64.031999999999996</v>
      </c>
      <c r="AZ23" s="164">
        <v>-8.8986999999999998</v>
      </c>
      <c r="BA23" s="164">
        <v>-48.051000000000002</v>
      </c>
      <c r="BB23" s="164">
        <v>-207.76</v>
      </c>
      <c r="BC23" s="164">
        <v>-30.98</v>
      </c>
      <c r="BD23" s="164">
        <v>-6.5998999999999999</v>
      </c>
      <c r="BE23" s="165"/>
      <c r="BF23" s="165"/>
      <c r="BG23" s="165"/>
      <c r="BH23" s="164">
        <v>-4.4051999999999998</v>
      </c>
      <c r="BI23" s="164">
        <v>-67.102000000000004</v>
      </c>
      <c r="BJ23" s="165"/>
      <c r="BK23" s="164">
        <v>5.9898999999999996</v>
      </c>
      <c r="BL23" s="164">
        <v>0</v>
      </c>
      <c r="BM23" s="164">
        <v>1.9845999999999999</v>
      </c>
      <c r="BN23" s="164">
        <v>235.45</v>
      </c>
      <c r="BO23" s="164">
        <v>49.683999999999997</v>
      </c>
      <c r="BP23" s="164">
        <v>49.652999999999999</v>
      </c>
      <c r="BQ23" s="164">
        <v>-40.718000000000004</v>
      </c>
      <c r="BR23" s="164">
        <v>368.48</v>
      </c>
      <c r="BS23" s="164">
        <v>40.976999999999997</v>
      </c>
      <c r="BT23" s="164">
        <v>-31.832999999999998</v>
      </c>
      <c r="BU23" s="164">
        <v>33.384999999999998</v>
      </c>
      <c r="BV23" s="164">
        <v>69.747</v>
      </c>
      <c r="BW23" s="164">
        <v>19.649000000000001</v>
      </c>
      <c r="BX23" s="164">
        <v>19.989000000000001</v>
      </c>
      <c r="BY23" s="164">
        <v>47.61</v>
      </c>
      <c r="BZ23" s="164">
        <v>56.889000000000003</v>
      </c>
      <c r="CA23" s="164">
        <v>-112.65</v>
      </c>
      <c r="CB23" s="164">
        <v>-111.84</v>
      </c>
      <c r="CC23" s="164">
        <v>183.56</v>
      </c>
      <c r="CD23" s="164">
        <v>182.73</v>
      </c>
      <c r="CE23" s="164">
        <v>16.759</v>
      </c>
      <c r="CF23" s="164">
        <v>-55.502000000000002</v>
      </c>
      <c r="CG23" s="164">
        <v>-54.834000000000003</v>
      </c>
      <c r="CH23" s="164">
        <v>-9.5312999999999999</v>
      </c>
      <c r="CI23" s="164">
        <v>-101.29</v>
      </c>
      <c r="CJ23" s="164">
        <v>19.57</v>
      </c>
      <c r="CK23" s="164">
        <v>25.984999999999999</v>
      </c>
      <c r="CL23" s="164">
        <v>86</v>
      </c>
      <c r="CM23" s="164">
        <v>79.3</v>
      </c>
      <c r="CN23" s="165"/>
      <c r="CO23" s="164">
        <v>16.835999999999999</v>
      </c>
      <c r="CP23" s="164">
        <v>16.602</v>
      </c>
      <c r="CQ23" s="164">
        <v>17.010000000000002</v>
      </c>
      <c r="CR23" s="164">
        <v>-13.468999999999999</v>
      </c>
      <c r="CS23" s="164">
        <v>-14.467000000000001</v>
      </c>
      <c r="CT23" s="164">
        <v>-34.868000000000002</v>
      </c>
      <c r="CU23" s="164">
        <v>-8.4274000000000004</v>
      </c>
      <c r="CV23" s="164">
        <v>0</v>
      </c>
      <c r="CW23" s="164">
        <v>10.131</v>
      </c>
      <c r="CX23" s="164">
        <v>28.78</v>
      </c>
      <c r="CY23" s="164">
        <v>58.84</v>
      </c>
      <c r="CZ23" s="164">
        <v>56.256999999999998</v>
      </c>
      <c r="DA23" s="164">
        <v>53.323999999999998</v>
      </c>
      <c r="DB23" s="165"/>
      <c r="DC23" s="164">
        <v>-4.9640000000000004</v>
      </c>
      <c r="DD23" s="164">
        <v>101.05</v>
      </c>
      <c r="DE23" s="164">
        <v>101.27</v>
      </c>
      <c r="DF23" s="164">
        <v>-144.19</v>
      </c>
      <c r="DG23" s="164">
        <v>-2.0000000000000001E-4</v>
      </c>
      <c r="DH23" s="164">
        <v>-17.614000000000001</v>
      </c>
      <c r="DI23" s="164">
        <v>-84</v>
      </c>
      <c r="DJ23" s="164">
        <v>-85</v>
      </c>
      <c r="DK23" s="165"/>
      <c r="DL23" s="164">
        <v>43.661000000000001</v>
      </c>
      <c r="DM23" s="164">
        <v>54.023000000000003</v>
      </c>
      <c r="DN23" s="164">
        <v>63.298999999999999</v>
      </c>
      <c r="DO23" s="164">
        <v>43.56</v>
      </c>
      <c r="DP23" s="164">
        <v>-7.77</v>
      </c>
      <c r="DQ23" s="164">
        <v>54.837000000000003</v>
      </c>
      <c r="DR23" s="164">
        <v>143.03</v>
      </c>
      <c r="DS23" s="164">
        <v>-13.33</v>
      </c>
      <c r="DT23" s="164">
        <v>-13.289</v>
      </c>
      <c r="DU23" s="164">
        <v>75.180000000000007</v>
      </c>
      <c r="DV23" s="165"/>
      <c r="DW23" s="164">
        <v>143.29</v>
      </c>
      <c r="DX23" s="164">
        <v>141.85</v>
      </c>
      <c r="DY23" s="164">
        <v>-88.58</v>
      </c>
      <c r="DZ23" s="165"/>
      <c r="EA23" s="164">
        <v>171.58</v>
      </c>
      <c r="EB23" s="164">
        <v>130.01</v>
      </c>
      <c r="EC23" s="164">
        <v>128.07</v>
      </c>
      <c r="ED23" s="164">
        <v>128.1</v>
      </c>
      <c r="EE23" s="164">
        <v>63.18</v>
      </c>
      <c r="EF23" s="164">
        <v>45.387999999999998</v>
      </c>
      <c r="EG23" s="164">
        <v>-26.387</v>
      </c>
      <c r="EH23" s="164">
        <v>51.058</v>
      </c>
      <c r="EI23" s="164">
        <v>39.081000000000003</v>
      </c>
      <c r="EJ23" s="164">
        <v>0</v>
      </c>
      <c r="EK23" s="164">
        <v>-34.265000000000001</v>
      </c>
      <c r="EL23" s="164">
        <v>-36.402000000000001</v>
      </c>
      <c r="EM23" s="164">
        <v>16.956</v>
      </c>
      <c r="EN23" s="164">
        <v>26.4</v>
      </c>
      <c r="EO23" s="164">
        <v>-48.345999999999997</v>
      </c>
      <c r="EP23" s="164">
        <v>39.984000000000002</v>
      </c>
      <c r="EQ23" s="164">
        <v>-86.697999999999993</v>
      </c>
      <c r="ER23" s="164">
        <v>-87.418999999999997</v>
      </c>
      <c r="ES23" s="164">
        <v>-8.5616000000000003</v>
      </c>
      <c r="ET23" s="164">
        <v>0</v>
      </c>
      <c r="EU23" s="164">
        <v>-13.63</v>
      </c>
      <c r="EV23" s="164">
        <v>1.1000000000000001</v>
      </c>
      <c r="EW23" s="164">
        <v>13.972</v>
      </c>
      <c r="EX23" s="164">
        <v>-6.5930999999999997</v>
      </c>
      <c r="EY23" s="164">
        <v>-34.929000000000002</v>
      </c>
      <c r="EZ23" s="164">
        <v>-34.281999999999996</v>
      </c>
      <c r="FA23" s="164">
        <v>4.0296000000000003</v>
      </c>
      <c r="FB23" s="165"/>
      <c r="FC23" s="164">
        <v>36.691000000000003</v>
      </c>
      <c r="FD23" s="165"/>
      <c r="FE23" s="164">
        <v>0</v>
      </c>
      <c r="FF23" s="164">
        <v>0</v>
      </c>
      <c r="FG23" s="164">
        <v>23.652000000000001</v>
      </c>
      <c r="FH23" s="164">
        <v>24.605</v>
      </c>
      <c r="FI23" s="164">
        <v>23.689</v>
      </c>
      <c r="FJ23" s="165"/>
      <c r="FK23" s="165"/>
      <c r="FL23" s="164">
        <v>-164.77</v>
      </c>
      <c r="FM23" s="164">
        <v>90.661000000000001</v>
      </c>
      <c r="FN23" s="164">
        <v>90.125</v>
      </c>
      <c r="FO23" s="164">
        <v>-132.24</v>
      </c>
      <c r="FP23" s="164">
        <v>-131.63</v>
      </c>
      <c r="FQ23" s="164">
        <v>-28.620999999999999</v>
      </c>
      <c r="FR23" s="164">
        <v>-38.738999999999997</v>
      </c>
      <c r="FS23" s="164">
        <v>8.3649000000000004</v>
      </c>
      <c r="FT23" s="165"/>
      <c r="FU23" s="165"/>
      <c r="FV23" s="164">
        <v>8.59</v>
      </c>
      <c r="FW23" s="164">
        <v>-30.058</v>
      </c>
      <c r="FX23" s="164">
        <v>10.481</v>
      </c>
      <c r="FY23" s="164">
        <v>-7.7809999999999997</v>
      </c>
      <c r="FZ23" s="164">
        <v>2.1118999999999999</v>
      </c>
      <c r="GA23" s="164">
        <v>11.259</v>
      </c>
      <c r="GB23" s="164">
        <v>24.719000000000001</v>
      </c>
      <c r="GC23" s="164">
        <v>134.4</v>
      </c>
      <c r="GD23" s="164">
        <v>132.72</v>
      </c>
      <c r="GE23" s="164">
        <v>10.06</v>
      </c>
      <c r="GF23" s="164">
        <v>71.817999999999998</v>
      </c>
      <c r="GG23" s="164">
        <v>18.600000000000001</v>
      </c>
      <c r="GH23" s="165"/>
      <c r="GI23" s="165"/>
      <c r="GJ23" s="164">
        <v>-3.9432</v>
      </c>
      <c r="GK23" s="164">
        <v>1.4234</v>
      </c>
      <c r="GL23" s="164">
        <v>6.4500000000000002E-2</v>
      </c>
      <c r="GM23" s="164">
        <v>0</v>
      </c>
      <c r="GN23" s="164">
        <v>-15.689</v>
      </c>
      <c r="GO23" s="164">
        <v>-22.917999999999999</v>
      </c>
      <c r="GP23" s="164">
        <v>18.748000000000001</v>
      </c>
      <c r="GQ23" s="166">
        <v>30.917999999999999</v>
      </c>
      <c r="GR23" s="164">
        <v>69.528000000000006</v>
      </c>
      <c r="GS23" s="164">
        <v>63.265000000000001</v>
      </c>
      <c r="GT23" s="164">
        <v>-117.49</v>
      </c>
      <c r="GU23" s="164">
        <v>-21.689</v>
      </c>
      <c r="GV23" s="165"/>
      <c r="GW23" s="165"/>
      <c r="GX23" s="164">
        <v>6.0685000000000002</v>
      </c>
      <c r="GY23" s="164">
        <v>0</v>
      </c>
      <c r="GZ23" s="164">
        <v>0</v>
      </c>
      <c r="HA23" s="164">
        <v>7</v>
      </c>
      <c r="HB23" s="164">
        <v>120.58</v>
      </c>
      <c r="HC23" s="164">
        <v>119.82</v>
      </c>
      <c r="HD23" s="164">
        <v>282</v>
      </c>
      <c r="HE23" s="164">
        <v>-282.82</v>
      </c>
      <c r="HF23" s="165"/>
      <c r="HG23" s="164">
        <v>616.27</v>
      </c>
      <c r="HH23" s="164">
        <v>433.24</v>
      </c>
      <c r="HI23" s="164">
        <v>-116.05</v>
      </c>
      <c r="HJ23" s="166">
        <v>-116.82</v>
      </c>
      <c r="HK23" s="165"/>
      <c r="HL23" s="164">
        <v>-58.462000000000003</v>
      </c>
      <c r="HM23" s="165"/>
      <c r="HN23" s="164">
        <v>76.233000000000004</v>
      </c>
      <c r="HO23" s="164">
        <v>-90.206000000000003</v>
      </c>
      <c r="HP23" s="164">
        <v>-87.382999999999996</v>
      </c>
      <c r="HQ23" s="164">
        <v>-3.0405000000000002</v>
      </c>
      <c r="HR23" s="164">
        <v>-3.3481000000000001</v>
      </c>
      <c r="HS23" s="164">
        <v>-31.257999999999999</v>
      </c>
      <c r="HT23" s="164">
        <v>-30.951000000000001</v>
      </c>
      <c r="HU23" s="164">
        <v>110.73</v>
      </c>
      <c r="HV23" s="164">
        <v>110.02</v>
      </c>
      <c r="HW23" s="164">
        <v>28.1</v>
      </c>
      <c r="HX23" s="164">
        <v>28.2</v>
      </c>
      <c r="HY23" s="164">
        <v>22.643000000000001</v>
      </c>
      <c r="HZ23" s="164">
        <v>-35.119</v>
      </c>
      <c r="IA23" s="164">
        <v>-242.38</v>
      </c>
      <c r="IB23" s="164">
        <v>72.685000000000002</v>
      </c>
      <c r="IC23" s="164">
        <v>72.528999999999996</v>
      </c>
      <c r="ID23" s="164">
        <v>9.3999000000000006</v>
      </c>
      <c r="IE23" s="164">
        <v>20.5</v>
      </c>
      <c r="IF23" s="164">
        <v>4.9000000000000004</v>
      </c>
      <c r="IG23" s="164">
        <v>5.6999000000000004</v>
      </c>
      <c r="IH23" s="164">
        <v>1.2762</v>
      </c>
      <c r="II23" s="164">
        <v>1.1452</v>
      </c>
      <c r="IJ23" s="164">
        <v>-427.84</v>
      </c>
      <c r="IK23" s="164">
        <v>-14.677</v>
      </c>
      <c r="IL23" s="164">
        <v>240.84</v>
      </c>
      <c r="IM23" s="164">
        <v>152.29</v>
      </c>
      <c r="IN23" s="164">
        <v>-22.067</v>
      </c>
      <c r="IO23" s="165"/>
      <c r="IP23" s="164">
        <v>198.82</v>
      </c>
      <c r="IQ23" s="164">
        <v>10.798999999999999</v>
      </c>
      <c r="IR23" s="165"/>
      <c r="IS23" s="164">
        <v>-197.87</v>
      </c>
      <c r="IT23" s="165"/>
      <c r="IU23" s="164">
        <v>102.83</v>
      </c>
      <c r="IV23" s="164">
        <v>-15.555</v>
      </c>
      <c r="IW23" s="164">
        <v>-232.86</v>
      </c>
      <c r="IX23" s="164">
        <v>76.373000000000005</v>
      </c>
      <c r="IY23" s="164">
        <v>-153.07</v>
      </c>
      <c r="IZ23" s="164">
        <v>153.83000000000001</v>
      </c>
      <c r="JA23" s="164">
        <v>-6.1153000000000004</v>
      </c>
      <c r="JB23" s="164">
        <v>23.071000000000002</v>
      </c>
      <c r="JC23" s="165"/>
      <c r="JD23" s="164">
        <v>5.9828999999999999</v>
      </c>
      <c r="JE23" s="164">
        <v>5.9679000000000002</v>
      </c>
      <c r="JF23" s="164">
        <v>-13.439</v>
      </c>
      <c r="JG23" s="164">
        <v>-5.28</v>
      </c>
      <c r="JH23" s="164">
        <v>11.478</v>
      </c>
      <c r="JI23" s="165"/>
      <c r="JJ23" s="164">
        <v>-31.523</v>
      </c>
      <c r="JK23" s="165"/>
      <c r="JL23" s="164">
        <v>23.798999999999999</v>
      </c>
      <c r="JM23" s="164">
        <v>54.563000000000002</v>
      </c>
      <c r="JN23" s="164">
        <v>54.344000000000001</v>
      </c>
      <c r="JO23" s="164">
        <v>0</v>
      </c>
      <c r="JP23" s="164">
        <v>0</v>
      </c>
      <c r="JQ23" s="164">
        <v>49.667999999999999</v>
      </c>
      <c r="JR23" s="164">
        <v>49.005000000000003</v>
      </c>
      <c r="JS23" s="164">
        <v>50.043999999999997</v>
      </c>
      <c r="JT23" s="165"/>
      <c r="JU23" s="164">
        <v>-19.2</v>
      </c>
      <c r="JV23" s="164">
        <v>26.216000000000001</v>
      </c>
      <c r="JW23" s="164">
        <v>5.5499000000000001</v>
      </c>
      <c r="JX23" s="164">
        <v>8.6998999999999995</v>
      </c>
      <c r="JY23" s="164">
        <v>-56.872999999999998</v>
      </c>
      <c r="JZ23" s="165"/>
      <c r="KA23" s="165"/>
      <c r="KB23" s="165"/>
      <c r="KC23" s="164">
        <v>-80.631</v>
      </c>
      <c r="KD23" s="164">
        <v>57.944000000000003</v>
      </c>
      <c r="KE23" s="164">
        <v>22.091999999999999</v>
      </c>
      <c r="KF23" s="164">
        <v>9.1</v>
      </c>
      <c r="KG23" s="164">
        <v>-9.8999000000000006</v>
      </c>
      <c r="KH23" s="164">
        <v>-179.74</v>
      </c>
      <c r="KI23" s="164">
        <v>353.81</v>
      </c>
    </row>
    <row r="24" spans="1:295" ht="18" customHeight="1" x14ac:dyDescent="0.35">
      <c r="A24" s="160" t="s">
        <v>73</v>
      </c>
      <c r="B24" s="160" t="s">
        <v>686</v>
      </c>
      <c r="C24" s="167">
        <v>0</v>
      </c>
      <c r="D24" s="167">
        <v>19.248000000000001</v>
      </c>
      <c r="E24" s="167">
        <v>-38.573</v>
      </c>
      <c r="F24" s="168"/>
      <c r="G24" s="167">
        <v>24.280999999999999</v>
      </c>
      <c r="H24" s="167">
        <v>11.696999999999999</v>
      </c>
      <c r="I24" s="167">
        <v>48.59</v>
      </c>
      <c r="J24" s="167">
        <v>-76.97</v>
      </c>
      <c r="K24" s="167">
        <v>54.506999999999998</v>
      </c>
      <c r="L24" s="167">
        <v>27.669</v>
      </c>
      <c r="M24" s="167">
        <v>-27.216000000000001</v>
      </c>
      <c r="N24" s="167">
        <v>-26.638999999999999</v>
      </c>
      <c r="O24" s="167">
        <v>-32.548000000000002</v>
      </c>
      <c r="P24" s="167">
        <v>26.399000000000001</v>
      </c>
      <c r="Q24" s="167">
        <v>15.731999999999999</v>
      </c>
      <c r="R24" s="167">
        <v>-26.399000000000001</v>
      </c>
      <c r="S24" s="168"/>
      <c r="T24" s="168"/>
      <c r="U24" s="168"/>
      <c r="V24" s="167">
        <v>12.04</v>
      </c>
      <c r="W24" s="168"/>
      <c r="X24" s="167">
        <v>0</v>
      </c>
      <c r="Y24" s="167">
        <v>21.274000000000001</v>
      </c>
      <c r="Z24" s="167">
        <v>7.9156000000000004</v>
      </c>
      <c r="AA24" s="168"/>
      <c r="AB24" s="167">
        <v>113</v>
      </c>
      <c r="AC24" s="167">
        <v>-85.308999999999997</v>
      </c>
      <c r="AD24" s="167">
        <v>-84.668999999999997</v>
      </c>
      <c r="AE24" s="167">
        <v>16.192</v>
      </c>
      <c r="AF24" s="167">
        <v>26.638999999999999</v>
      </c>
      <c r="AG24" s="167">
        <v>30.8</v>
      </c>
      <c r="AH24" s="168"/>
      <c r="AI24" s="167">
        <v>9.7000000000000003E-2</v>
      </c>
      <c r="AJ24" s="167">
        <v>-48.889000000000003</v>
      </c>
      <c r="AK24" s="167">
        <v>-48.228999999999999</v>
      </c>
      <c r="AL24" s="167">
        <v>-48.36</v>
      </c>
      <c r="AM24" s="168"/>
      <c r="AN24" s="167">
        <v>48.048999999999999</v>
      </c>
      <c r="AO24" s="168"/>
      <c r="AP24" s="167">
        <v>12.743</v>
      </c>
      <c r="AQ24" s="167">
        <v>65.138000000000005</v>
      </c>
      <c r="AR24" s="167">
        <v>66.816000000000003</v>
      </c>
      <c r="AS24" s="167">
        <v>38.691000000000003</v>
      </c>
      <c r="AT24" s="167">
        <v>-53.850999999999999</v>
      </c>
      <c r="AU24" s="169">
        <v>-53.702249999999999</v>
      </c>
      <c r="AV24" s="167">
        <v>27.51</v>
      </c>
      <c r="AW24" s="167">
        <v>27.97</v>
      </c>
      <c r="AX24" s="167">
        <v>64.567999999999998</v>
      </c>
      <c r="AY24" s="167">
        <v>67.113</v>
      </c>
      <c r="AZ24" s="167">
        <v>-6.8048999999999999</v>
      </c>
      <c r="BA24" s="167">
        <v>-34.877000000000002</v>
      </c>
      <c r="BB24" s="167">
        <v>-220.76</v>
      </c>
      <c r="BC24" s="167">
        <v>-23.012</v>
      </c>
      <c r="BD24" s="167">
        <v>-11.099</v>
      </c>
      <c r="BE24" s="168"/>
      <c r="BF24" s="168"/>
      <c r="BG24" s="168"/>
      <c r="BH24" s="167">
        <v>-4.1509999999999998</v>
      </c>
      <c r="BI24" s="167">
        <v>-67.102000000000004</v>
      </c>
      <c r="BJ24" s="168"/>
      <c r="BK24" s="167">
        <v>7.9499000000000004</v>
      </c>
      <c r="BL24" s="168"/>
      <c r="BM24" s="167">
        <v>2.6461999999999999</v>
      </c>
      <c r="BN24" s="167">
        <v>253.42</v>
      </c>
      <c r="BO24" s="167">
        <v>54.75</v>
      </c>
      <c r="BP24" s="167">
        <v>54.75</v>
      </c>
      <c r="BQ24" s="167">
        <v>-63.91</v>
      </c>
      <c r="BR24" s="167">
        <v>388.04</v>
      </c>
      <c r="BS24" s="167">
        <v>40.976999999999997</v>
      </c>
      <c r="BT24" s="167">
        <v>-33.241</v>
      </c>
      <c r="BU24" s="167">
        <v>33.671999999999997</v>
      </c>
      <c r="BV24" s="167">
        <v>74.975999999999999</v>
      </c>
      <c r="BW24" s="167">
        <v>20.190000000000001</v>
      </c>
      <c r="BX24" s="167">
        <v>19.399000000000001</v>
      </c>
      <c r="BY24" s="167">
        <v>50.74</v>
      </c>
      <c r="BZ24" s="167">
        <v>61.728999999999999</v>
      </c>
      <c r="CA24" s="167">
        <v>-110.64</v>
      </c>
      <c r="CB24" s="167">
        <v>-111.31</v>
      </c>
      <c r="CC24" s="167">
        <v>178.81</v>
      </c>
      <c r="CD24" s="167">
        <v>179.69</v>
      </c>
      <c r="CE24" s="167">
        <v>14.856</v>
      </c>
      <c r="CF24" s="167">
        <v>-58.113</v>
      </c>
      <c r="CG24" s="167">
        <v>-56.997</v>
      </c>
      <c r="CH24" s="167">
        <v>-5.1040999999999999</v>
      </c>
      <c r="CI24" s="167">
        <v>-113.36</v>
      </c>
      <c r="CJ24" s="167">
        <v>19.57</v>
      </c>
      <c r="CK24" s="167">
        <v>25.984999999999999</v>
      </c>
      <c r="CL24" s="167">
        <v>93.8</v>
      </c>
      <c r="CM24" s="167">
        <v>84</v>
      </c>
      <c r="CN24" s="168"/>
      <c r="CO24" s="167">
        <v>17.725999999999999</v>
      </c>
      <c r="CP24" s="167">
        <v>16.734999999999999</v>
      </c>
      <c r="CQ24" s="167">
        <v>16.657</v>
      </c>
      <c r="CR24" s="167">
        <v>-10.621</v>
      </c>
      <c r="CS24" s="167">
        <v>-10.848000000000001</v>
      </c>
      <c r="CT24" s="167">
        <v>-25.324000000000002</v>
      </c>
      <c r="CU24" s="167">
        <v>-6.7967000000000004</v>
      </c>
      <c r="CV24" s="167">
        <v>0</v>
      </c>
      <c r="CW24" s="167">
        <v>10.851000000000001</v>
      </c>
      <c r="CX24" s="167">
        <v>28.649000000000001</v>
      </c>
      <c r="CY24" s="167">
        <v>63.11</v>
      </c>
      <c r="CZ24" s="167">
        <v>56.256999999999998</v>
      </c>
      <c r="DA24" s="167">
        <v>53.323999999999998</v>
      </c>
      <c r="DB24" s="168"/>
      <c r="DC24" s="167">
        <v>-4.9640000000000004</v>
      </c>
      <c r="DD24" s="167">
        <v>111.92</v>
      </c>
      <c r="DE24" s="167">
        <v>112.73</v>
      </c>
      <c r="DF24" s="167">
        <v>-164.5</v>
      </c>
      <c r="DG24" s="167">
        <v>-1E-4</v>
      </c>
      <c r="DH24" s="167">
        <v>-18.728999999999999</v>
      </c>
      <c r="DI24" s="167">
        <v>-91.198999999999998</v>
      </c>
      <c r="DJ24" s="167">
        <v>-93.198999999999998</v>
      </c>
      <c r="DK24" s="168"/>
      <c r="DL24" s="167">
        <v>47.762999999999998</v>
      </c>
      <c r="DM24" s="167">
        <v>61.537999999999997</v>
      </c>
      <c r="DN24" s="167">
        <v>69.158000000000001</v>
      </c>
      <c r="DO24" s="167">
        <v>47.87</v>
      </c>
      <c r="DP24" s="167">
        <v>-9.6999999999999993</v>
      </c>
      <c r="DQ24" s="167">
        <v>60.344999999999999</v>
      </c>
      <c r="DR24" s="167">
        <v>163.11000000000001</v>
      </c>
      <c r="DS24" s="167">
        <v>-12.84</v>
      </c>
      <c r="DT24" s="167">
        <v>-12.859</v>
      </c>
      <c r="DU24" s="167">
        <v>76.95</v>
      </c>
      <c r="DV24" s="168"/>
      <c r="DW24" s="167">
        <v>162.9</v>
      </c>
      <c r="DX24" s="167">
        <v>160.12</v>
      </c>
      <c r="DY24" s="167">
        <v>-79.754999999999995</v>
      </c>
      <c r="DZ24" s="168"/>
      <c r="EA24" s="167">
        <v>195.6</v>
      </c>
      <c r="EB24" s="167">
        <v>151.47</v>
      </c>
      <c r="EC24" s="167">
        <v>147.08000000000001</v>
      </c>
      <c r="ED24" s="167">
        <v>150.69999999999999</v>
      </c>
      <c r="EE24" s="167">
        <v>95.884</v>
      </c>
      <c r="EF24" s="167">
        <v>80.525000000000006</v>
      </c>
      <c r="EG24" s="167">
        <v>-25.436</v>
      </c>
      <c r="EH24" s="167">
        <v>74.253</v>
      </c>
      <c r="EI24" s="167">
        <v>28.901</v>
      </c>
      <c r="EJ24" s="167">
        <v>0</v>
      </c>
      <c r="EK24" s="167">
        <v>-32.412999999999997</v>
      </c>
      <c r="EL24" s="167">
        <v>-35.209000000000003</v>
      </c>
      <c r="EM24" s="167">
        <v>-12.763999999999999</v>
      </c>
      <c r="EN24" s="167">
        <v>16.687999999999999</v>
      </c>
      <c r="EO24" s="167">
        <v>-48.345999999999997</v>
      </c>
      <c r="EP24" s="167">
        <v>153.66</v>
      </c>
      <c r="EQ24" s="167">
        <v>-99.695999999999998</v>
      </c>
      <c r="ER24" s="167">
        <v>-101.01</v>
      </c>
      <c r="ES24" s="167">
        <v>-42.023000000000003</v>
      </c>
      <c r="ET24" s="167">
        <v>15.308999999999999</v>
      </c>
      <c r="EU24" s="167">
        <v>-16.109000000000002</v>
      </c>
      <c r="EV24" s="167">
        <v>98.3</v>
      </c>
      <c r="EW24" s="167">
        <v>14.451000000000001</v>
      </c>
      <c r="EX24" s="167">
        <v>-27.408000000000001</v>
      </c>
      <c r="EY24" s="167">
        <v>-36.118000000000002</v>
      </c>
      <c r="EZ24" s="167">
        <v>-35.396000000000001</v>
      </c>
      <c r="FA24" s="167">
        <v>4.7144000000000004</v>
      </c>
      <c r="FB24" s="168"/>
      <c r="FC24" s="167">
        <v>10.837</v>
      </c>
      <c r="FD24" s="168"/>
      <c r="FE24" s="167">
        <v>0</v>
      </c>
      <c r="FF24" s="167">
        <v>0</v>
      </c>
      <c r="FG24" s="167">
        <v>28.585999999999999</v>
      </c>
      <c r="FH24" s="167">
        <v>28.782</v>
      </c>
      <c r="FI24" s="167">
        <v>27.841000000000001</v>
      </c>
      <c r="FJ24" s="168"/>
      <c r="FK24" s="168"/>
      <c r="FL24" s="167">
        <v>-169.13</v>
      </c>
      <c r="FM24" s="167">
        <v>82.049000000000007</v>
      </c>
      <c r="FN24" s="167">
        <v>81.599999999999994</v>
      </c>
      <c r="FO24" s="167">
        <v>-125.43</v>
      </c>
      <c r="FP24" s="167">
        <v>-121.94</v>
      </c>
      <c r="FQ24" s="167">
        <v>-41.886000000000003</v>
      </c>
      <c r="FR24" s="167">
        <v>-32.348999999999997</v>
      </c>
      <c r="FS24" s="167">
        <v>15.476000000000001</v>
      </c>
      <c r="FT24" s="168"/>
      <c r="FU24" s="168"/>
      <c r="FV24" s="167">
        <v>10.19</v>
      </c>
      <c r="FW24" s="167">
        <v>-43.421999999999997</v>
      </c>
      <c r="FX24" s="167">
        <v>10.558999999999999</v>
      </c>
      <c r="FY24" s="167">
        <v>-7.5590000000000002</v>
      </c>
      <c r="FZ24" s="167">
        <v>2.1629999999999998</v>
      </c>
      <c r="GA24" s="167">
        <v>11.234999999999999</v>
      </c>
      <c r="GB24" s="167">
        <v>22.879000000000001</v>
      </c>
      <c r="GC24" s="167">
        <v>123.59</v>
      </c>
      <c r="GD24" s="167">
        <v>127.57</v>
      </c>
      <c r="GE24" s="167">
        <v>10.53</v>
      </c>
      <c r="GF24" s="167">
        <v>71.015000000000001</v>
      </c>
      <c r="GG24" s="167">
        <v>18.7</v>
      </c>
      <c r="GH24" s="168"/>
      <c r="GI24" s="168"/>
      <c r="GJ24" s="167">
        <v>-4.1871</v>
      </c>
      <c r="GK24" s="167">
        <v>1.4839</v>
      </c>
      <c r="GL24" s="167">
        <v>6.4500000000000002E-2</v>
      </c>
      <c r="GM24" s="167">
        <v>0</v>
      </c>
      <c r="GN24" s="168"/>
      <c r="GO24" s="167">
        <v>-24.344999999999999</v>
      </c>
      <c r="GP24" s="167">
        <v>19.477</v>
      </c>
      <c r="GQ24" s="169">
        <v>32.344999999999999</v>
      </c>
      <c r="GR24" s="167">
        <v>67.932000000000002</v>
      </c>
      <c r="GS24" s="167">
        <v>59.685000000000002</v>
      </c>
      <c r="GT24" s="167">
        <v>-115.58</v>
      </c>
      <c r="GU24" s="167">
        <v>-23.724</v>
      </c>
      <c r="GV24" s="168"/>
      <c r="GW24" s="168"/>
      <c r="GX24" s="168"/>
      <c r="GY24" s="167">
        <v>0.74219999999999997</v>
      </c>
      <c r="GZ24" s="167">
        <v>0.39019999999999999</v>
      </c>
      <c r="HA24" s="167">
        <v>7.3194999999999997</v>
      </c>
      <c r="HB24" s="167">
        <v>114.81</v>
      </c>
      <c r="HC24" s="167">
        <v>116.42</v>
      </c>
      <c r="HD24" s="167">
        <v>282.89</v>
      </c>
      <c r="HE24" s="167">
        <v>-280.5</v>
      </c>
      <c r="HF24" s="168"/>
      <c r="HG24" s="167">
        <v>601.92999999999995</v>
      </c>
      <c r="HH24" s="167">
        <v>423.74</v>
      </c>
      <c r="HI24" s="167">
        <v>-112.03</v>
      </c>
      <c r="HJ24" s="169">
        <v>-113.42</v>
      </c>
      <c r="HK24" s="168"/>
      <c r="HL24" s="167">
        <v>-58.752000000000002</v>
      </c>
      <c r="HM24" s="168"/>
      <c r="HN24" s="167">
        <v>78.480999999999995</v>
      </c>
      <c r="HO24" s="167">
        <v>-90.206000000000003</v>
      </c>
      <c r="HP24" s="167">
        <v>-87.382999999999996</v>
      </c>
      <c r="HQ24" s="167">
        <v>-12.236000000000001</v>
      </c>
      <c r="HR24" s="167">
        <v>-13.06</v>
      </c>
      <c r="HS24" s="167">
        <v>-33.270000000000003</v>
      </c>
      <c r="HT24" s="167">
        <v>-32.798999999999999</v>
      </c>
      <c r="HU24" s="167">
        <v>111.83</v>
      </c>
      <c r="HV24" s="167">
        <v>110.58</v>
      </c>
      <c r="HW24" s="167">
        <v>25.7</v>
      </c>
      <c r="HX24" s="167">
        <v>27.899000000000001</v>
      </c>
      <c r="HY24" s="167">
        <v>22.54</v>
      </c>
      <c r="HZ24" s="167">
        <v>-36</v>
      </c>
      <c r="IA24" s="167">
        <v>-230.44</v>
      </c>
      <c r="IB24" s="167">
        <v>62.792000000000002</v>
      </c>
      <c r="IC24" s="167">
        <v>62.271999999999998</v>
      </c>
      <c r="ID24" s="167">
        <v>8.8000000000000007</v>
      </c>
      <c r="IE24" s="167">
        <v>22.298999999999999</v>
      </c>
      <c r="IF24" s="167">
        <v>14.1</v>
      </c>
      <c r="IG24" s="167">
        <v>14.3</v>
      </c>
      <c r="IH24" s="167">
        <v>1.2762</v>
      </c>
      <c r="II24" s="167">
        <v>1.1452</v>
      </c>
      <c r="IJ24" s="167">
        <v>-410.55</v>
      </c>
      <c r="IK24" s="167">
        <v>-11.557</v>
      </c>
      <c r="IL24" s="167">
        <v>220.73</v>
      </c>
      <c r="IM24" s="167">
        <v>138.46</v>
      </c>
      <c r="IN24" s="167">
        <v>-1.2337</v>
      </c>
      <c r="IO24" s="168"/>
      <c r="IP24" s="167">
        <v>182.73</v>
      </c>
      <c r="IQ24" s="167">
        <v>31.234000000000002</v>
      </c>
      <c r="IR24" s="168"/>
      <c r="IS24" s="167">
        <v>-178.48</v>
      </c>
      <c r="IT24" s="168"/>
      <c r="IU24" s="167">
        <v>106.49</v>
      </c>
      <c r="IV24" s="167">
        <v>-36.033999999999999</v>
      </c>
      <c r="IW24" s="167">
        <v>-208.75</v>
      </c>
      <c r="IX24" s="167">
        <v>57.747</v>
      </c>
      <c r="IY24" s="167">
        <v>-153.76</v>
      </c>
      <c r="IZ24" s="167">
        <v>152.56</v>
      </c>
      <c r="JA24" s="167">
        <v>-6.0357000000000003</v>
      </c>
      <c r="JB24" s="167">
        <v>22.262</v>
      </c>
      <c r="JC24" s="168"/>
      <c r="JD24" s="167">
        <v>5.8249000000000004</v>
      </c>
      <c r="JE24" s="167">
        <v>5.8559000000000001</v>
      </c>
      <c r="JF24" s="167">
        <v>-12.96</v>
      </c>
      <c r="JG24" s="167">
        <v>-5.76</v>
      </c>
      <c r="JH24" s="167">
        <v>11.882999999999999</v>
      </c>
      <c r="JI24" s="168"/>
      <c r="JJ24" s="167">
        <v>-30.321000000000002</v>
      </c>
      <c r="JK24" s="168"/>
      <c r="JL24" s="167">
        <v>21.798999999999999</v>
      </c>
      <c r="JM24" s="167">
        <v>51.058</v>
      </c>
      <c r="JN24" s="167">
        <v>52.78</v>
      </c>
      <c r="JO24" s="167">
        <v>0</v>
      </c>
      <c r="JP24" s="167">
        <v>0</v>
      </c>
      <c r="JQ24" s="167">
        <v>50.847000000000001</v>
      </c>
      <c r="JR24" s="167">
        <v>51.265999999999998</v>
      </c>
      <c r="JS24" s="167">
        <v>50.804000000000002</v>
      </c>
      <c r="JT24" s="168"/>
      <c r="JU24" s="167">
        <v>-22</v>
      </c>
      <c r="JV24" s="167">
        <v>26.346</v>
      </c>
      <c r="JW24" s="167">
        <v>5.8299000000000003</v>
      </c>
      <c r="JX24" s="167">
        <v>8.6998999999999995</v>
      </c>
      <c r="JY24" s="167">
        <v>-56.444000000000003</v>
      </c>
      <c r="JZ24" s="168"/>
      <c r="KA24" s="168"/>
      <c r="KB24" s="168"/>
      <c r="KC24" s="167">
        <v>-81.733999999999995</v>
      </c>
      <c r="KD24" s="167">
        <v>57.593000000000004</v>
      </c>
      <c r="KE24" s="167">
        <v>22.23</v>
      </c>
      <c r="KF24" s="167">
        <v>12.699</v>
      </c>
      <c r="KG24" s="167">
        <v>-12.3</v>
      </c>
      <c r="KH24" s="167">
        <v>-180.33</v>
      </c>
      <c r="KI24" s="167">
        <v>357.81</v>
      </c>
    </row>
    <row r="25" spans="1:295" ht="18" customHeight="1" x14ac:dyDescent="0.35">
      <c r="A25" s="160" t="s">
        <v>73</v>
      </c>
      <c r="B25" s="160" t="s">
        <v>687</v>
      </c>
      <c r="C25" s="161">
        <v>0</v>
      </c>
      <c r="D25" s="161">
        <v>19.882000000000001</v>
      </c>
      <c r="E25" s="161">
        <v>-39.518999999999998</v>
      </c>
      <c r="F25" s="162"/>
      <c r="G25" s="161">
        <v>26.167000000000002</v>
      </c>
      <c r="H25" s="161">
        <v>13.731999999999999</v>
      </c>
      <c r="I25" s="161">
        <v>51.741</v>
      </c>
      <c r="J25" s="161">
        <v>-85.444999999999993</v>
      </c>
      <c r="K25" s="161">
        <v>58.863</v>
      </c>
      <c r="L25" s="161">
        <v>29.693999999999999</v>
      </c>
      <c r="M25" s="161">
        <v>-29.16</v>
      </c>
      <c r="N25" s="161">
        <v>-35.520000000000003</v>
      </c>
      <c r="O25" s="161">
        <v>-36.436</v>
      </c>
      <c r="P25" s="161">
        <v>30.798999999999999</v>
      </c>
      <c r="Q25" s="161">
        <v>15.731999999999999</v>
      </c>
      <c r="R25" s="161">
        <v>-30.798999999999999</v>
      </c>
      <c r="S25" s="162"/>
      <c r="T25" s="162"/>
      <c r="U25" s="162"/>
      <c r="V25" s="161">
        <v>12.577999999999999</v>
      </c>
      <c r="W25" s="162"/>
      <c r="X25" s="161">
        <v>0</v>
      </c>
      <c r="Y25" s="161">
        <v>21.701000000000001</v>
      </c>
      <c r="Z25" s="161">
        <v>8.1019000000000005</v>
      </c>
      <c r="AA25" s="162"/>
      <c r="AB25" s="161">
        <v>113</v>
      </c>
      <c r="AC25" s="161">
        <v>-93.43</v>
      </c>
      <c r="AD25" s="161">
        <v>-93.75</v>
      </c>
      <c r="AE25" s="161">
        <v>15.988</v>
      </c>
      <c r="AF25" s="161">
        <v>35.520000000000003</v>
      </c>
      <c r="AG25" s="161">
        <v>35.200000000000003</v>
      </c>
      <c r="AH25" s="162"/>
      <c r="AI25" s="161">
        <v>9.1999999999999998E-2</v>
      </c>
      <c r="AJ25" s="161">
        <v>-43.22</v>
      </c>
      <c r="AK25" s="161">
        <v>-43.369</v>
      </c>
      <c r="AL25" s="161">
        <v>-46.93</v>
      </c>
      <c r="AM25" s="162"/>
      <c r="AN25" s="161">
        <v>43.689</v>
      </c>
      <c r="AO25" s="162"/>
      <c r="AP25" s="161">
        <v>12.378</v>
      </c>
      <c r="AQ25" s="161">
        <v>68.298000000000002</v>
      </c>
      <c r="AR25" s="161">
        <v>70.878</v>
      </c>
      <c r="AS25" s="161">
        <v>43.683</v>
      </c>
      <c r="AT25" s="161">
        <v>-59.343000000000004</v>
      </c>
      <c r="AU25" s="163">
        <v>-54.221879999999999</v>
      </c>
      <c r="AV25" s="161">
        <v>10.56</v>
      </c>
      <c r="AW25" s="161">
        <v>8.5602999999999998</v>
      </c>
      <c r="AX25" s="161">
        <v>68.453000000000003</v>
      </c>
      <c r="AY25" s="161">
        <v>72.069999999999993</v>
      </c>
      <c r="AZ25" s="161">
        <v>-9.4222000000000001</v>
      </c>
      <c r="BA25" s="161">
        <v>-49.442</v>
      </c>
      <c r="BB25" s="161">
        <v>-230.59</v>
      </c>
      <c r="BC25" s="161">
        <v>-20.460999999999999</v>
      </c>
      <c r="BD25" s="161">
        <v>-12.199</v>
      </c>
      <c r="BE25" s="162"/>
      <c r="BF25" s="162"/>
      <c r="BG25" s="162"/>
      <c r="BH25" s="161">
        <v>-4.5582000000000003</v>
      </c>
      <c r="BI25" s="161">
        <v>-67.102000000000004</v>
      </c>
      <c r="BJ25" s="162"/>
      <c r="BK25" s="161">
        <v>10.429</v>
      </c>
      <c r="BL25" s="162"/>
      <c r="BM25" s="161">
        <v>2.9552999999999998</v>
      </c>
      <c r="BN25" s="161">
        <v>261.89</v>
      </c>
      <c r="BO25" s="161">
        <v>98.971000000000004</v>
      </c>
      <c r="BP25" s="161">
        <v>0</v>
      </c>
      <c r="BQ25" s="161">
        <v>-97.45</v>
      </c>
      <c r="BR25" s="161">
        <v>378.35</v>
      </c>
      <c r="BS25" s="161">
        <v>40.976999999999997</v>
      </c>
      <c r="BT25" s="161">
        <v>-32.15</v>
      </c>
      <c r="BU25" s="161">
        <v>34.289000000000001</v>
      </c>
      <c r="BV25" s="161">
        <v>80.105000000000004</v>
      </c>
      <c r="BW25" s="161">
        <v>21.19</v>
      </c>
      <c r="BX25" s="161">
        <v>19.5</v>
      </c>
      <c r="BY25" s="161">
        <v>55.24</v>
      </c>
      <c r="BZ25" s="161">
        <v>68.58</v>
      </c>
      <c r="CA25" s="161">
        <v>-114.79</v>
      </c>
      <c r="CB25" s="161">
        <v>-113.72</v>
      </c>
      <c r="CC25" s="161">
        <v>182.39</v>
      </c>
      <c r="CD25" s="161">
        <v>183.08</v>
      </c>
      <c r="CE25" s="161">
        <v>12.778</v>
      </c>
      <c r="CF25" s="161">
        <v>-67.641000000000005</v>
      </c>
      <c r="CG25" s="161">
        <v>-67.156999999999996</v>
      </c>
      <c r="CH25" s="161">
        <v>2.1884000000000001</v>
      </c>
      <c r="CI25" s="161">
        <v>-121.05</v>
      </c>
      <c r="CJ25" s="161">
        <v>19.57</v>
      </c>
      <c r="CK25" s="161">
        <v>25.984999999999999</v>
      </c>
      <c r="CL25" s="161">
        <v>98.099000000000004</v>
      </c>
      <c r="CM25" s="161">
        <v>89.4</v>
      </c>
      <c r="CN25" s="162"/>
      <c r="CO25" s="161">
        <v>12.99</v>
      </c>
      <c r="CP25" s="161">
        <v>12.467000000000001</v>
      </c>
      <c r="CQ25" s="161">
        <v>12.37</v>
      </c>
      <c r="CR25" s="161">
        <v>-9.2845999999999993</v>
      </c>
      <c r="CS25" s="161">
        <v>-10.262</v>
      </c>
      <c r="CT25" s="161">
        <v>-40.929000000000002</v>
      </c>
      <c r="CU25" s="161">
        <v>-5.2967000000000004</v>
      </c>
      <c r="CV25" s="161">
        <v>0</v>
      </c>
      <c r="CW25" s="161">
        <v>11.132999999999999</v>
      </c>
      <c r="CX25" s="161">
        <v>39.81</v>
      </c>
      <c r="CY25" s="161">
        <v>69.62</v>
      </c>
      <c r="CZ25" s="161">
        <v>56.256999999999998</v>
      </c>
      <c r="DA25" s="161">
        <v>53.323999999999998</v>
      </c>
      <c r="DB25" s="162"/>
      <c r="DC25" s="161">
        <v>-4.9640000000000004</v>
      </c>
      <c r="DD25" s="161">
        <v>120.99</v>
      </c>
      <c r="DE25" s="161">
        <v>121.89</v>
      </c>
      <c r="DF25" s="161">
        <v>-171.85</v>
      </c>
      <c r="DG25" s="161">
        <v>1E-4</v>
      </c>
      <c r="DH25" s="161">
        <v>-19.795000000000002</v>
      </c>
      <c r="DI25" s="161">
        <v>-100.19</v>
      </c>
      <c r="DJ25" s="161">
        <v>-101.5</v>
      </c>
      <c r="DK25" s="162"/>
      <c r="DL25" s="161">
        <v>53.036000000000001</v>
      </c>
      <c r="DM25" s="161">
        <v>67.643000000000001</v>
      </c>
      <c r="DN25" s="161">
        <v>76.19</v>
      </c>
      <c r="DO25" s="161">
        <v>52.27</v>
      </c>
      <c r="DP25" s="161">
        <v>-11.12</v>
      </c>
      <c r="DQ25" s="161">
        <v>64.218999999999994</v>
      </c>
      <c r="DR25" s="161">
        <v>176.29</v>
      </c>
      <c r="DS25" s="161">
        <v>-13.9</v>
      </c>
      <c r="DT25" s="161">
        <v>-14.01</v>
      </c>
      <c r="DU25" s="161">
        <v>82.49</v>
      </c>
      <c r="DV25" s="162"/>
      <c r="DW25" s="161">
        <v>173.72</v>
      </c>
      <c r="DX25" s="161">
        <v>170.25</v>
      </c>
      <c r="DY25" s="161">
        <v>-80.061000000000007</v>
      </c>
      <c r="DZ25" s="162"/>
      <c r="EA25" s="161">
        <v>211.51</v>
      </c>
      <c r="EB25" s="161">
        <v>165.82</v>
      </c>
      <c r="EC25" s="161">
        <v>161.05000000000001</v>
      </c>
      <c r="ED25" s="161">
        <v>164.67</v>
      </c>
      <c r="EE25" s="161">
        <v>92.8</v>
      </c>
      <c r="EF25" s="161">
        <v>72.984999999999999</v>
      </c>
      <c r="EG25" s="161">
        <v>-27.776</v>
      </c>
      <c r="EH25" s="161">
        <v>109</v>
      </c>
      <c r="EI25" s="161">
        <v>22.588000000000001</v>
      </c>
      <c r="EJ25" s="161">
        <v>0</v>
      </c>
      <c r="EK25" s="161">
        <v>-29.164000000000001</v>
      </c>
      <c r="EL25" s="161">
        <v>-33.374000000000002</v>
      </c>
      <c r="EM25" s="161">
        <v>-10.731</v>
      </c>
      <c r="EN25" s="161">
        <v>13.388</v>
      </c>
      <c r="EO25" s="161">
        <v>-48.345999999999997</v>
      </c>
      <c r="EP25" s="161">
        <v>150.58000000000001</v>
      </c>
      <c r="EQ25" s="161">
        <v>-97.531999999999996</v>
      </c>
      <c r="ER25" s="161">
        <v>-99.453000000000003</v>
      </c>
      <c r="ES25" s="161">
        <v>-37.737000000000002</v>
      </c>
      <c r="ET25" s="161">
        <v>0</v>
      </c>
      <c r="EU25" s="161">
        <v>-14.718999999999999</v>
      </c>
      <c r="EV25" s="161">
        <v>112.09</v>
      </c>
      <c r="EW25" s="161">
        <v>15.288</v>
      </c>
      <c r="EX25" s="161">
        <v>-38.186999999999998</v>
      </c>
      <c r="EY25" s="161">
        <v>-33.914999999999999</v>
      </c>
      <c r="EZ25" s="161">
        <v>-33.128999999999998</v>
      </c>
      <c r="FA25" s="161">
        <v>1.0270999999999999</v>
      </c>
      <c r="FB25" s="162"/>
      <c r="FC25" s="161">
        <v>39.828000000000003</v>
      </c>
      <c r="FD25" s="162"/>
      <c r="FE25" s="161">
        <v>0</v>
      </c>
      <c r="FF25" s="161">
        <v>0</v>
      </c>
      <c r="FG25" s="161">
        <v>33.652999999999999</v>
      </c>
      <c r="FH25" s="161">
        <v>32.661999999999999</v>
      </c>
      <c r="FI25" s="161">
        <v>32.261000000000003</v>
      </c>
      <c r="FJ25" s="162"/>
      <c r="FK25" s="162"/>
      <c r="FL25" s="161">
        <v>-173.81</v>
      </c>
      <c r="FM25" s="161">
        <v>82.486999999999995</v>
      </c>
      <c r="FN25" s="161">
        <v>83.421999999999997</v>
      </c>
      <c r="FO25" s="161">
        <v>-135.68</v>
      </c>
      <c r="FP25" s="161">
        <v>-130.07</v>
      </c>
      <c r="FQ25" s="161">
        <v>-39.718000000000004</v>
      </c>
      <c r="FR25" s="161">
        <v>-33.749000000000002</v>
      </c>
      <c r="FS25" s="161">
        <v>12.981</v>
      </c>
      <c r="FT25" s="162"/>
      <c r="FU25" s="162"/>
      <c r="FV25" s="161">
        <v>11.91</v>
      </c>
      <c r="FW25" s="161">
        <v>-39.668999999999997</v>
      </c>
      <c r="FX25" s="161">
        <v>10.845000000000001</v>
      </c>
      <c r="FY25" s="161">
        <v>-7.3410000000000002</v>
      </c>
      <c r="FZ25" s="161">
        <v>2.0499000000000001</v>
      </c>
      <c r="GA25" s="161">
        <v>11.500999999999999</v>
      </c>
      <c r="GB25" s="161">
        <v>26.068999999999999</v>
      </c>
      <c r="GC25" s="161">
        <v>133.63</v>
      </c>
      <c r="GD25" s="161">
        <v>136.13</v>
      </c>
      <c r="GE25" s="161">
        <v>11.14</v>
      </c>
      <c r="GF25" s="161">
        <v>75.906999999999996</v>
      </c>
      <c r="GG25" s="161">
        <v>19.600000000000001</v>
      </c>
      <c r="GH25" s="162"/>
      <c r="GI25" s="162"/>
      <c r="GJ25" s="161">
        <v>-5.3569000000000004</v>
      </c>
      <c r="GK25" s="161">
        <v>1.6431</v>
      </c>
      <c r="GL25" s="161">
        <v>6.4500000000000002E-2</v>
      </c>
      <c r="GM25" s="161">
        <v>0</v>
      </c>
      <c r="GN25" s="162"/>
      <c r="GO25" s="161">
        <v>-26.257999999999999</v>
      </c>
      <c r="GP25" s="161">
        <v>20.084</v>
      </c>
      <c r="GQ25" s="163">
        <v>34.258000000000003</v>
      </c>
      <c r="GR25" s="161">
        <v>69.344999999999999</v>
      </c>
      <c r="GS25" s="161">
        <v>59.732999999999997</v>
      </c>
      <c r="GT25" s="161">
        <v>-112.48</v>
      </c>
      <c r="GU25" s="161">
        <v>-26.167999999999999</v>
      </c>
      <c r="GV25" s="162"/>
      <c r="GW25" s="162"/>
      <c r="GX25" s="162"/>
      <c r="GY25" s="161">
        <v>2.5390999999999999</v>
      </c>
      <c r="GZ25" s="161">
        <v>2.0988000000000002</v>
      </c>
      <c r="HA25" s="161">
        <v>7</v>
      </c>
      <c r="HB25" s="161">
        <v>114</v>
      </c>
      <c r="HC25" s="161">
        <v>113.67</v>
      </c>
      <c r="HD25" s="161">
        <v>282</v>
      </c>
      <c r="HE25" s="161">
        <v>-279.60000000000002</v>
      </c>
      <c r="HF25" s="162"/>
      <c r="HG25" s="161">
        <v>600.17999999999995</v>
      </c>
      <c r="HH25" s="161">
        <v>404.45</v>
      </c>
      <c r="HI25" s="161">
        <v>-111.75</v>
      </c>
      <c r="HJ25" s="163">
        <v>-110.67</v>
      </c>
      <c r="HK25" s="162"/>
      <c r="HL25" s="161">
        <v>-58.259</v>
      </c>
      <c r="HM25" s="162"/>
      <c r="HN25" s="161">
        <v>80.587999999999994</v>
      </c>
      <c r="HO25" s="161">
        <v>-78.834999999999994</v>
      </c>
      <c r="HP25" s="161">
        <v>-76.382999999999996</v>
      </c>
      <c r="HQ25" s="161">
        <v>-14.829000000000001</v>
      </c>
      <c r="HR25" s="161">
        <v>-15.609</v>
      </c>
      <c r="HS25" s="161">
        <v>-33.762999999999998</v>
      </c>
      <c r="HT25" s="161">
        <v>-33.692999999999998</v>
      </c>
      <c r="HU25" s="161">
        <v>112.3</v>
      </c>
      <c r="HV25" s="161">
        <v>110.26</v>
      </c>
      <c r="HW25" s="161">
        <v>22.5</v>
      </c>
      <c r="HX25" s="161">
        <v>22.399000000000001</v>
      </c>
      <c r="HY25" s="161">
        <v>22.416</v>
      </c>
      <c r="HZ25" s="161">
        <v>-45.04</v>
      </c>
      <c r="IA25" s="161">
        <v>-243.56</v>
      </c>
      <c r="IB25" s="161">
        <v>64.105999999999995</v>
      </c>
      <c r="IC25" s="161">
        <v>63.917000000000002</v>
      </c>
      <c r="ID25" s="161">
        <v>9.3999000000000006</v>
      </c>
      <c r="IE25" s="161">
        <v>22.899000000000001</v>
      </c>
      <c r="IF25" s="161">
        <v>15.199</v>
      </c>
      <c r="IG25" s="161">
        <v>15.3</v>
      </c>
      <c r="IH25" s="161">
        <v>1.2762</v>
      </c>
      <c r="II25" s="161">
        <v>1.1452</v>
      </c>
      <c r="IJ25" s="161">
        <v>-402.88</v>
      </c>
      <c r="IK25" s="161">
        <v>-4.585</v>
      </c>
      <c r="IL25" s="161">
        <v>215.58</v>
      </c>
      <c r="IM25" s="161">
        <v>132.44</v>
      </c>
      <c r="IN25" s="161">
        <v>-13.845000000000001</v>
      </c>
      <c r="IO25" s="162"/>
      <c r="IP25" s="161">
        <v>178.5</v>
      </c>
      <c r="IQ25" s="161">
        <v>31.821000000000002</v>
      </c>
      <c r="IR25" s="162"/>
      <c r="IS25" s="161">
        <v>-179.4</v>
      </c>
      <c r="IT25" s="162"/>
      <c r="IU25" s="161">
        <v>104.03</v>
      </c>
      <c r="IV25" s="161">
        <v>-38.697000000000003</v>
      </c>
      <c r="IW25" s="161">
        <v>-209.91</v>
      </c>
      <c r="IX25" s="161">
        <v>53.939</v>
      </c>
      <c r="IY25" s="161">
        <v>-151.58000000000001</v>
      </c>
      <c r="IZ25" s="161">
        <v>153.13999999999999</v>
      </c>
      <c r="JA25" s="161">
        <v>-5.9588000000000001</v>
      </c>
      <c r="JB25" s="161">
        <v>26.18</v>
      </c>
      <c r="JC25" s="162"/>
      <c r="JD25" s="161">
        <v>5.7549999999999999</v>
      </c>
      <c r="JE25" s="161">
        <v>5.7979000000000003</v>
      </c>
      <c r="JF25" s="161">
        <v>-11.84</v>
      </c>
      <c r="JG25" s="161">
        <v>-7.1999000000000004</v>
      </c>
      <c r="JH25" s="161">
        <v>12.914</v>
      </c>
      <c r="JI25" s="162"/>
      <c r="JJ25" s="161">
        <v>-28.388999999999999</v>
      </c>
      <c r="JK25" s="162"/>
      <c r="JL25" s="161">
        <v>17.600000000000001</v>
      </c>
      <c r="JM25" s="161">
        <v>47.244999999999997</v>
      </c>
      <c r="JN25" s="161">
        <v>44.097000000000001</v>
      </c>
      <c r="JO25" s="161">
        <v>0</v>
      </c>
      <c r="JP25" s="161">
        <v>0</v>
      </c>
      <c r="JQ25" s="161">
        <v>51.752000000000002</v>
      </c>
      <c r="JR25" s="161">
        <v>51.465000000000003</v>
      </c>
      <c r="JS25" s="161">
        <v>52.107999999999997</v>
      </c>
      <c r="JT25" s="162"/>
      <c r="JU25" s="161">
        <v>-22.298999999999999</v>
      </c>
      <c r="JV25" s="161">
        <v>26.43</v>
      </c>
      <c r="JW25" s="161">
        <v>6.2798999999999996</v>
      </c>
      <c r="JX25" s="161">
        <v>8.6998999999999995</v>
      </c>
      <c r="JY25" s="161">
        <v>-54.96</v>
      </c>
      <c r="JZ25" s="162"/>
      <c r="KA25" s="162"/>
      <c r="KB25" s="162"/>
      <c r="KC25" s="161">
        <v>-80.433999999999997</v>
      </c>
      <c r="KD25" s="161">
        <v>57.075000000000003</v>
      </c>
      <c r="KE25" s="161">
        <v>22.295999999999999</v>
      </c>
      <c r="KF25" s="161">
        <v>12.898999999999999</v>
      </c>
      <c r="KG25" s="161">
        <v>-12.8</v>
      </c>
      <c r="KH25" s="161">
        <v>-184.58</v>
      </c>
      <c r="KI25" s="161">
        <v>359.09</v>
      </c>
    </row>
    <row r="26" spans="1:295" ht="18" customHeight="1" x14ac:dyDescent="0.35">
      <c r="A26" s="160" t="s">
        <v>73</v>
      </c>
      <c r="B26" s="160" t="s">
        <v>688</v>
      </c>
      <c r="C26" s="164">
        <v>0</v>
      </c>
      <c r="D26" s="164">
        <v>20.298999999999999</v>
      </c>
      <c r="E26" s="164">
        <v>-40.636000000000003</v>
      </c>
      <c r="F26" s="165"/>
      <c r="G26" s="164">
        <v>26.786999999999999</v>
      </c>
      <c r="H26" s="164">
        <v>13.523</v>
      </c>
      <c r="I26" s="164">
        <v>53.988</v>
      </c>
      <c r="J26" s="164">
        <v>-87.185000000000002</v>
      </c>
      <c r="K26" s="164">
        <v>60.683</v>
      </c>
      <c r="L26" s="164">
        <v>30.861000000000001</v>
      </c>
      <c r="M26" s="164">
        <v>-29.969000000000001</v>
      </c>
      <c r="N26" s="164">
        <v>-35.520000000000003</v>
      </c>
      <c r="O26" s="164">
        <v>-39.828000000000003</v>
      </c>
      <c r="P26" s="164">
        <v>33</v>
      </c>
      <c r="Q26" s="164">
        <v>17.388000000000002</v>
      </c>
      <c r="R26" s="164">
        <v>-33</v>
      </c>
      <c r="S26" s="165"/>
      <c r="T26" s="165"/>
      <c r="U26" s="165"/>
      <c r="V26" s="164">
        <v>13.108000000000001</v>
      </c>
      <c r="W26" s="165"/>
      <c r="X26" s="164">
        <v>0</v>
      </c>
      <c r="Y26" s="164">
        <v>21.097999999999999</v>
      </c>
      <c r="Z26" s="164">
        <v>7.1422999999999996</v>
      </c>
      <c r="AA26" s="165"/>
      <c r="AB26" s="164">
        <v>113</v>
      </c>
      <c r="AC26" s="164">
        <v>-95.47</v>
      </c>
      <c r="AD26" s="164">
        <v>-95.519000000000005</v>
      </c>
      <c r="AE26" s="164">
        <v>16.175999999999998</v>
      </c>
      <c r="AF26" s="164">
        <v>35.520000000000003</v>
      </c>
      <c r="AG26" s="164">
        <v>37.4</v>
      </c>
      <c r="AH26" s="165"/>
      <c r="AI26" s="164">
        <v>9.7000000000000003E-2</v>
      </c>
      <c r="AJ26" s="164">
        <v>-42.819000000000003</v>
      </c>
      <c r="AK26" s="164">
        <v>-42.9</v>
      </c>
      <c r="AL26" s="164">
        <v>-49.45</v>
      </c>
      <c r="AM26" s="165"/>
      <c r="AN26" s="164">
        <v>43.9</v>
      </c>
      <c r="AO26" s="165"/>
      <c r="AP26" s="164">
        <v>12.215999999999999</v>
      </c>
      <c r="AQ26" s="164">
        <v>69.992999999999995</v>
      </c>
      <c r="AR26" s="164">
        <v>72.033000000000001</v>
      </c>
      <c r="AS26" s="164">
        <v>45.997</v>
      </c>
      <c r="AT26" s="164">
        <v>-60.951000000000001</v>
      </c>
      <c r="AU26" s="166">
        <v>-54.741500000000002</v>
      </c>
      <c r="AV26" s="164">
        <v>7.7522000000000002</v>
      </c>
      <c r="AW26" s="164">
        <v>7.5143000000000004</v>
      </c>
      <c r="AX26" s="164">
        <v>73.409000000000006</v>
      </c>
      <c r="AY26" s="164">
        <v>75.016999999999996</v>
      </c>
      <c r="AZ26" s="164">
        <v>-9.4222000000000001</v>
      </c>
      <c r="BA26" s="164">
        <v>-48.48</v>
      </c>
      <c r="BB26" s="164">
        <v>-245.46</v>
      </c>
      <c r="BC26" s="164">
        <v>-26.363</v>
      </c>
      <c r="BD26" s="164">
        <v>-8.9999000000000002</v>
      </c>
      <c r="BE26" s="165"/>
      <c r="BF26" s="165"/>
      <c r="BG26" s="165"/>
      <c r="BH26" s="164">
        <v>-4.8148999999999997</v>
      </c>
      <c r="BI26" s="164">
        <v>-67.102000000000004</v>
      </c>
      <c r="BJ26" s="165"/>
      <c r="BK26" s="164">
        <v>12.63</v>
      </c>
      <c r="BL26" s="165"/>
      <c r="BM26" s="164">
        <v>3.8134000000000001</v>
      </c>
      <c r="BN26" s="164">
        <v>272.45</v>
      </c>
      <c r="BO26" s="164">
        <v>104.83</v>
      </c>
      <c r="BP26" s="164">
        <v>0</v>
      </c>
      <c r="BQ26" s="164">
        <v>-120.06</v>
      </c>
      <c r="BR26" s="164">
        <v>391.11</v>
      </c>
      <c r="BS26" s="164">
        <v>40.976999999999997</v>
      </c>
      <c r="BT26" s="164">
        <v>-32.912999999999997</v>
      </c>
      <c r="BU26" s="164">
        <v>33.049999999999997</v>
      </c>
      <c r="BV26" s="164">
        <v>85.135000000000005</v>
      </c>
      <c r="BW26" s="164">
        <v>20.69</v>
      </c>
      <c r="BX26" s="164">
        <v>19.068999999999999</v>
      </c>
      <c r="BY26" s="164">
        <v>57.569000000000003</v>
      </c>
      <c r="BZ26" s="164">
        <v>72.099000000000004</v>
      </c>
      <c r="CA26" s="164">
        <v>-113.45</v>
      </c>
      <c r="CB26" s="164">
        <v>-112.78</v>
      </c>
      <c r="CC26" s="164">
        <v>183.79</v>
      </c>
      <c r="CD26" s="164">
        <v>183.53</v>
      </c>
      <c r="CE26" s="164">
        <v>15.608000000000001</v>
      </c>
      <c r="CF26" s="164">
        <v>-70.64</v>
      </c>
      <c r="CG26" s="164">
        <v>-69.933999999999997</v>
      </c>
      <c r="CH26" s="164">
        <v>5.3941999999999997</v>
      </c>
      <c r="CI26" s="164">
        <v>-127.05</v>
      </c>
      <c r="CJ26" s="164">
        <v>19.57</v>
      </c>
      <c r="CK26" s="164">
        <v>25.984999999999999</v>
      </c>
      <c r="CL26" s="164">
        <v>101.19</v>
      </c>
      <c r="CM26" s="164">
        <v>92.4</v>
      </c>
      <c r="CN26" s="165"/>
      <c r="CO26" s="164">
        <v>14.459</v>
      </c>
      <c r="CP26" s="164">
        <v>14.12</v>
      </c>
      <c r="CQ26" s="164">
        <v>13.629</v>
      </c>
      <c r="CR26" s="164">
        <v>-5.6650999999999998</v>
      </c>
      <c r="CS26" s="164">
        <v>-6.6993</v>
      </c>
      <c r="CT26" s="164">
        <v>-51.289000000000001</v>
      </c>
      <c r="CU26" s="164">
        <v>-5.6759000000000004</v>
      </c>
      <c r="CV26" s="164">
        <v>0</v>
      </c>
      <c r="CW26" s="164">
        <v>11.967000000000001</v>
      </c>
      <c r="CX26" s="164">
        <v>39.22</v>
      </c>
      <c r="CY26" s="164">
        <v>70.680000000000007</v>
      </c>
      <c r="CZ26" s="164">
        <v>56.256999999999998</v>
      </c>
      <c r="DA26" s="164">
        <v>53.323999999999998</v>
      </c>
      <c r="DB26" s="165"/>
      <c r="DC26" s="164">
        <v>-4.9640000000000004</v>
      </c>
      <c r="DD26" s="164">
        <v>125.88</v>
      </c>
      <c r="DE26" s="164">
        <v>124.79</v>
      </c>
      <c r="DF26" s="164">
        <v>-178.74</v>
      </c>
      <c r="DG26" s="164">
        <v>0</v>
      </c>
      <c r="DH26" s="164">
        <v>-20.503</v>
      </c>
      <c r="DI26" s="164">
        <v>-103.09</v>
      </c>
      <c r="DJ26" s="164">
        <v>-103.8</v>
      </c>
      <c r="DK26" s="165"/>
      <c r="DL26" s="164">
        <v>56.552</v>
      </c>
      <c r="DM26" s="164">
        <v>71.87</v>
      </c>
      <c r="DN26" s="164">
        <v>82.049000000000007</v>
      </c>
      <c r="DO26" s="164">
        <v>55.91</v>
      </c>
      <c r="DP26" s="164">
        <v>-11.82</v>
      </c>
      <c r="DQ26" s="164">
        <v>67.864000000000004</v>
      </c>
      <c r="DR26" s="164">
        <v>176.36</v>
      </c>
      <c r="DS26" s="164">
        <v>-14.38</v>
      </c>
      <c r="DT26" s="164">
        <v>-14.398999999999999</v>
      </c>
      <c r="DU26" s="164">
        <v>83.9</v>
      </c>
      <c r="DV26" s="165"/>
      <c r="DW26" s="164">
        <v>180.41</v>
      </c>
      <c r="DX26" s="164">
        <v>176</v>
      </c>
      <c r="DY26" s="164">
        <v>-78.42</v>
      </c>
      <c r="DZ26" s="165"/>
      <c r="EA26" s="164">
        <v>220.85</v>
      </c>
      <c r="EB26" s="164">
        <v>175.95</v>
      </c>
      <c r="EC26" s="164">
        <v>171.45</v>
      </c>
      <c r="ED26" s="164">
        <v>174.62</v>
      </c>
      <c r="EE26" s="164">
        <v>96.682000000000002</v>
      </c>
      <c r="EF26" s="164">
        <v>74.316999999999993</v>
      </c>
      <c r="EG26" s="164">
        <v>-28.81</v>
      </c>
      <c r="EH26" s="164">
        <v>130.16</v>
      </c>
      <c r="EI26" s="164">
        <v>23.838000000000001</v>
      </c>
      <c r="EJ26" s="164">
        <v>0</v>
      </c>
      <c r="EK26" s="164">
        <v>-33.219000000000001</v>
      </c>
      <c r="EL26" s="164">
        <v>-36.253999999999998</v>
      </c>
      <c r="EM26" s="164">
        <v>0</v>
      </c>
      <c r="EN26" s="164">
        <v>10.436</v>
      </c>
      <c r="EO26" s="164">
        <v>-48.345999999999997</v>
      </c>
      <c r="EP26" s="164">
        <v>165.94</v>
      </c>
      <c r="EQ26" s="164">
        <v>-97.424999999999997</v>
      </c>
      <c r="ER26" s="164">
        <v>-97.915000000000006</v>
      </c>
      <c r="ES26" s="164">
        <v>-35.676000000000002</v>
      </c>
      <c r="ET26" s="164">
        <v>0</v>
      </c>
      <c r="EU26" s="164">
        <v>-10.38</v>
      </c>
      <c r="EV26" s="164">
        <v>109.7</v>
      </c>
      <c r="EW26" s="164">
        <v>15.986000000000001</v>
      </c>
      <c r="EX26" s="164">
        <v>-45.77</v>
      </c>
      <c r="EY26" s="164">
        <v>-35.152999999999999</v>
      </c>
      <c r="EZ26" s="164">
        <v>-34.436999999999998</v>
      </c>
      <c r="FA26" s="164">
        <v>2.2587999999999999</v>
      </c>
      <c r="FB26" s="165"/>
      <c r="FC26" s="164">
        <v>41.473999999999997</v>
      </c>
      <c r="FD26" s="165"/>
      <c r="FE26" s="164">
        <v>0</v>
      </c>
      <c r="FF26" s="164">
        <v>0</v>
      </c>
      <c r="FG26" s="164">
        <v>33.122999999999998</v>
      </c>
      <c r="FH26" s="164">
        <v>32.932000000000002</v>
      </c>
      <c r="FI26" s="164">
        <v>31.893999999999998</v>
      </c>
      <c r="FJ26" s="165"/>
      <c r="FK26" s="165"/>
      <c r="FL26" s="164">
        <v>-169.29</v>
      </c>
      <c r="FM26" s="164">
        <v>80.3</v>
      </c>
      <c r="FN26" s="164">
        <v>80.366</v>
      </c>
      <c r="FO26" s="164">
        <v>-126.69</v>
      </c>
      <c r="FP26" s="164">
        <v>-124.8</v>
      </c>
      <c r="FQ26" s="164">
        <v>-37.835000000000001</v>
      </c>
      <c r="FR26" s="164">
        <v>-32.168999999999997</v>
      </c>
      <c r="FS26" s="164">
        <v>13.382</v>
      </c>
      <c r="FT26" s="165"/>
      <c r="FU26" s="165"/>
      <c r="FV26" s="164">
        <v>12.18</v>
      </c>
      <c r="FW26" s="164">
        <v>-37.975999999999999</v>
      </c>
      <c r="FX26" s="164">
        <v>11.563000000000001</v>
      </c>
      <c r="FY26" s="164">
        <v>-7.2279999999999998</v>
      </c>
      <c r="FZ26" s="164">
        <v>1.228</v>
      </c>
      <c r="GA26" s="164">
        <v>11.041</v>
      </c>
      <c r="GB26" s="164">
        <v>26.399000000000001</v>
      </c>
      <c r="GC26" s="164">
        <v>125.96</v>
      </c>
      <c r="GD26" s="164">
        <v>130.51</v>
      </c>
      <c r="GE26" s="164">
        <v>12.25</v>
      </c>
      <c r="GF26" s="164">
        <v>75.997</v>
      </c>
      <c r="GG26" s="164">
        <v>20.100000000000001</v>
      </c>
      <c r="GH26" s="165"/>
      <c r="GI26" s="165"/>
      <c r="GJ26" s="164">
        <v>-5.9417</v>
      </c>
      <c r="GK26" s="164">
        <v>1.6973</v>
      </c>
      <c r="GL26" s="164">
        <v>6.4500000000000002E-2</v>
      </c>
      <c r="GM26" s="164">
        <v>0</v>
      </c>
      <c r="GN26" s="165"/>
      <c r="GO26" s="164">
        <v>-27.597999999999999</v>
      </c>
      <c r="GP26" s="164">
        <v>19.433</v>
      </c>
      <c r="GQ26" s="166">
        <v>35.597999999999999</v>
      </c>
      <c r="GR26" s="164">
        <v>71.174999999999997</v>
      </c>
      <c r="GS26" s="164">
        <v>58.212000000000003</v>
      </c>
      <c r="GT26" s="164">
        <v>-114.1</v>
      </c>
      <c r="GU26" s="164">
        <v>-26.725000000000001</v>
      </c>
      <c r="GV26" s="165"/>
      <c r="GW26" s="165"/>
      <c r="GX26" s="165"/>
      <c r="GY26" s="164">
        <v>3.379</v>
      </c>
      <c r="GZ26" s="164">
        <v>2.9847999999999999</v>
      </c>
      <c r="HA26" s="164">
        <v>7.4114000000000004</v>
      </c>
      <c r="HB26" s="164">
        <v>115.15</v>
      </c>
      <c r="HC26" s="164">
        <v>116.98</v>
      </c>
      <c r="HD26" s="164">
        <v>285</v>
      </c>
      <c r="HE26" s="164">
        <v>-281.48</v>
      </c>
      <c r="HF26" s="165"/>
      <c r="HG26" s="164">
        <v>593.39</v>
      </c>
      <c r="HH26" s="164">
        <v>402.9</v>
      </c>
      <c r="HI26" s="164">
        <v>-113.56</v>
      </c>
      <c r="HJ26" s="166">
        <v>-113.98</v>
      </c>
      <c r="HK26" s="165"/>
      <c r="HL26" s="164">
        <v>-51.002000000000002</v>
      </c>
      <c r="HM26" s="165"/>
      <c r="HN26" s="164">
        <v>77.667000000000002</v>
      </c>
      <c r="HO26" s="164">
        <v>-78.834999999999994</v>
      </c>
      <c r="HP26" s="164">
        <v>-76.382999999999996</v>
      </c>
      <c r="HQ26" s="164">
        <v>-12.939</v>
      </c>
      <c r="HR26" s="164">
        <v>-13.17</v>
      </c>
      <c r="HS26" s="164">
        <v>-28.157</v>
      </c>
      <c r="HT26" s="164">
        <v>-27.695</v>
      </c>
      <c r="HU26" s="164">
        <v>108.33</v>
      </c>
      <c r="HV26" s="164">
        <v>109.33</v>
      </c>
      <c r="HW26" s="164">
        <v>25.298999999999999</v>
      </c>
      <c r="HX26" s="164">
        <v>25.298999999999999</v>
      </c>
      <c r="HY26" s="164">
        <v>22.806999999999999</v>
      </c>
      <c r="HZ26" s="164">
        <v>-51.68</v>
      </c>
      <c r="IA26" s="164">
        <v>-245.32</v>
      </c>
      <c r="IB26" s="164">
        <v>68.613</v>
      </c>
      <c r="IC26" s="164">
        <v>67.908000000000001</v>
      </c>
      <c r="ID26" s="164">
        <v>9.8999000000000006</v>
      </c>
      <c r="IE26" s="164">
        <v>25.1</v>
      </c>
      <c r="IF26" s="164">
        <v>14.1</v>
      </c>
      <c r="IG26" s="164">
        <v>14.699</v>
      </c>
      <c r="IH26" s="164">
        <v>1.2762</v>
      </c>
      <c r="II26" s="164">
        <v>1.1452</v>
      </c>
      <c r="IJ26" s="164">
        <v>-400.31</v>
      </c>
      <c r="IK26" s="164">
        <v>0</v>
      </c>
      <c r="IL26" s="164">
        <v>215.18</v>
      </c>
      <c r="IM26" s="164">
        <v>133.79</v>
      </c>
      <c r="IN26" s="164">
        <v>-17.832000000000001</v>
      </c>
      <c r="IO26" s="165"/>
      <c r="IP26" s="164">
        <v>177.69</v>
      </c>
      <c r="IQ26" s="164">
        <v>37.021999999999998</v>
      </c>
      <c r="IR26" s="165"/>
      <c r="IS26" s="164">
        <v>-179.43</v>
      </c>
      <c r="IT26" s="165"/>
      <c r="IU26" s="164">
        <v>101.34</v>
      </c>
      <c r="IV26" s="164">
        <v>-38.195</v>
      </c>
      <c r="IW26" s="164">
        <v>-209.73</v>
      </c>
      <c r="IX26" s="164">
        <v>58.433999999999997</v>
      </c>
      <c r="IY26" s="164">
        <v>-150.05000000000001</v>
      </c>
      <c r="IZ26" s="164">
        <v>146.12</v>
      </c>
      <c r="JA26" s="164">
        <v>-5.7994000000000003</v>
      </c>
      <c r="JB26" s="164">
        <v>28.762</v>
      </c>
      <c r="JC26" s="165"/>
      <c r="JD26" s="164">
        <v>5.7389000000000001</v>
      </c>
      <c r="JE26" s="164">
        <v>5.7480000000000002</v>
      </c>
      <c r="JF26" s="164">
        <v>-13.199</v>
      </c>
      <c r="JG26" s="164">
        <v>-6.7199</v>
      </c>
      <c r="JH26" s="164">
        <v>14.092000000000001</v>
      </c>
      <c r="JI26" s="165"/>
      <c r="JJ26" s="164">
        <v>-25.401</v>
      </c>
      <c r="JK26" s="165"/>
      <c r="JL26" s="164">
        <v>17.5</v>
      </c>
      <c r="JM26" s="164">
        <v>48.198</v>
      </c>
      <c r="JN26" s="164">
        <v>48.323999999999998</v>
      </c>
      <c r="JO26" s="164">
        <v>0</v>
      </c>
      <c r="JP26" s="164">
        <v>0</v>
      </c>
      <c r="JQ26" s="164">
        <v>49.98</v>
      </c>
      <c r="JR26" s="164">
        <v>51.393999999999998</v>
      </c>
      <c r="JS26" s="164">
        <v>52.069000000000003</v>
      </c>
      <c r="JT26" s="165"/>
      <c r="JU26" s="164">
        <v>-24</v>
      </c>
      <c r="JV26" s="164">
        <v>25.327000000000002</v>
      </c>
      <c r="JW26" s="164">
        <v>6.5499000000000001</v>
      </c>
      <c r="JX26" s="164">
        <v>8.6998999999999995</v>
      </c>
      <c r="JY26" s="164">
        <v>-47.261000000000003</v>
      </c>
      <c r="JZ26" s="165"/>
      <c r="KA26" s="165"/>
      <c r="KB26" s="165"/>
      <c r="KC26" s="164">
        <v>-76.906000000000006</v>
      </c>
      <c r="KD26" s="164">
        <v>49.912999999999997</v>
      </c>
      <c r="KE26" s="164">
        <v>25.297000000000001</v>
      </c>
      <c r="KF26" s="164">
        <v>14.6</v>
      </c>
      <c r="KG26" s="164">
        <v>-14.5</v>
      </c>
      <c r="KH26" s="164">
        <v>-187.77</v>
      </c>
      <c r="KI26" s="164">
        <v>358.14</v>
      </c>
    </row>
    <row r="27" spans="1:295" ht="18" customHeight="1" x14ac:dyDescent="0.35">
      <c r="A27" s="160" t="s">
        <v>73</v>
      </c>
      <c r="B27" s="160" t="s">
        <v>689</v>
      </c>
      <c r="C27" s="164">
        <v>0</v>
      </c>
      <c r="D27" s="164">
        <v>20.681000000000001</v>
      </c>
      <c r="E27" s="164">
        <v>-41.334000000000003</v>
      </c>
      <c r="F27" s="165"/>
      <c r="G27" s="164">
        <v>27.51</v>
      </c>
      <c r="H27" s="164">
        <v>9.9827999999999992</v>
      </c>
      <c r="I27" s="164">
        <v>55.207000000000001</v>
      </c>
      <c r="J27" s="164">
        <v>-87.62</v>
      </c>
      <c r="K27" s="164">
        <v>62.453000000000003</v>
      </c>
      <c r="L27" s="164">
        <v>31.923999999999999</v>
      </c>
      <c r="M27" s="164">
        <v>-31.102</v>
      </c>
      <c r="N27" s="164">
        <v>-31.079000000000001</v>
      </c>
      <c r="O27" s="164">
        <v>-42.484000000000002</v>
      </c>
      <c r="P27" s="164">
        <v>35.200000000000003</v>
      </c>
      <c r="Q27" s="164">
        <v>18.215</v>
      </c>
      <c r="R27" s="164">
        <v>-35.200000000000003</v>
      </c>
      <c r="S27" s="165"/>
      <c r="T27" s="165"/>
      <c r="U27" s="165"/>
      <c r="V27" s="164">
        <v>13.538</v>
      </c>
      <c r="W27" s="165"/>
      <c r="X27" s="164">
        <v>0</v>
      </c>
      <c r="Y27" s="164">
        <v>20.108000000000001</v>
      </c>
      <c r="Z27" s="164">
        <v>7.7655000000000003</v>
      </c>
      <c r="AA27" s="165"/>
      <c r="AB27" s="164">
        <v>113</v>
      </c>
      <c r="AC27" s="164">
        <v>-95.489000000000004</v>
      </c>
      <c r="AD27" s="164">
        <v>-95.388999999999996</v>
      </c>
      <c r="AE27" s="164">
        <v>16.518999999999998</v>
      </c>
      <c r="AF27" s="164">
        <v>31.079000000000001</v>
      </c>
      <c r="AG27" s="164">
        <v>39.6</v>
      </c>
      <c r="AH27" s="165"/>
      <c r="AI27" s="164">
        <v>9.8000000000000004E-2</v>
      </c>
      <c r="AJ27" s="164">
        <v>-44.95</v>
      </c>
      <c r="AK27" s="164">
        <v>-45.45</v>
      </c>
      <c r="AL27" s="164">
        <v>-44.38</v>
      </c>
      <c r="AM27" s="165"/>
      <c r="AN27" s="164">
        <v>46.158999999999999</v>
      </c>
      <c r="AO27" s="165"/>
      <c r="AP27" s="164">
        <v>12.035</v>
      </c>
      <c r="AQ27" s="164">
        <v>72.763000000000005</v>
      </c>
      <c r="AR27" s="164">
        <v>75.171999999999997</v>
      </c>
      <c r="AS27" s="164">
        <v>43.656999999999996</v>
      </c>
      <c r="AT27" s="164">
        <v>-64.031999999999996</v>
      </c>
      <c r="AU27" s="166">
        <v>-55.261130000000001</v>
      </c>
      <c r="AV27" s="164">
        <v>26.364999999999998</v>
      </c>
      <c r="AW27" s="164">
        <v>22.762</v>
      </c>
      <c r="AX27" s="164">
        <v>71.802000000000007</v>
      </c>
      <c r="AY27" s="164">
        <v>72.739000000000004</v>
      </c>
      <c r="AZ27" s="164">
        <v>-6.8048999999999999</v>
      </c>
      <c r="BA27" s="164">
        <v>-36.643999999999998</v>
      </c>
      <c r="BB27" s="164">
        <v>-258.95</v>
      </c>
      <c r="BC27" s="164">
        <v>-25.228000000000002</v>
      </c>
      <c r="BD27" s="164">
        <v>-10.099</v>
      </c>
      <c r="BE27" s="165"/>
      <c r="BF27" s="165"/>
      <c r="BG27" s="165"/>
      <c r="BH27" s="164">
        <v>-5.2457000000000003</v>
      </c>
      <c r="BI27" s="164">
        <v>-67.102000000000004</v>
      </c>
      <c r="BJ27" s="165"/>
      <c r="BK27" s="164">
        <v>13.759</v>
      </c>
      <c r="BL27" s="165"/>
      <c r="BM27" s="164">
        <v>4.1740000000000004</v>
      </c>
      <c r="BN27" s="164">
        <v>287.94</v>
      </c>
      <c r="BO27" s="164">
        <v>113.8</v>
      </c>
      <c r="BP27" s="164">
        <v>0</v>
      </c>
      <c r="BQ27" s="164">
        <v>-126.55</v>
      </c>
      <c r="BR27" s="164">
        <v>410.1</v>
      </c>
      <c r="BS27" s="164">
        <v>40.976999999999997</v>
      </c>
      <c r="BT27" s="164">
        <v>-36.296999999999997</v>
      </c>
      <c r="BU27" s="164">
        <v>36.39</v>
      </c>
      <c r="BV27" s="164">
        <v>88.019000000000005</v>
      </c>
      <c r="BW27" s="164">
        <v>22</v>
      </c>
      <c r="BX27" s="164">
        <v>18.62</v>
      </c>
      <c r="BY27" s="164">
        <v>59.68</v>
      </c>
      <c r="BZ27" s="164">
        <v>74.97</v>
      </c>
      <c r="CA27" s="164">
        <v>-117.07</v>
      </c>
      <c r="CB27" s="164">
        <v>-116</v>
      </c>
      <c r="CC27" s="164">
        <v>189.17</v>
      </c>
      <c r="CD27" s="164">
        <v>189.49</v>
      </c>
      <c r="CE27" s="164">
        <v>15.833</v>
      </c>
      <c r="CF27" s="164">
        <v>-75.893000000000001</v>
      </c>
      <c r="CG27" s="164">
        <v>-76.111000000000004</v>
      </c>
      <c r="CH27" s="164">
        <v>15.577999999999999</v>
      </c>
      <c r="CI27" s="164">
        <v>-134.22</v>
      </c>
      <c r="CJ27" s="164">
        <v>19.57</v>
      </c>
      <c r="CK27" s="164">
        <v>25.984999999999999</v>
      </c>
      <c r="CL27" s="164">
        <v>105.9</v>
      </c>
      <c r="CM27" s="164">
        <v>95.698999999999998</v>
      </c>
      <c r="CN27" s="165"/>
      <c r="CO27" s="164">
        <v>14.644</v>
      </c>
      <c r="CP27" s="164">
        <v>13.444000000000001</v>
      </c>
      <c r="CQ27" s="164">
        <v>13.952</v>
      </c>
      <c r="CR27" s="164">
        <v>-5.5724</v>
      </c>
      <c r="CS27" s="164">
        <v>-6.5907999999999998</v>
      </c>
      <c r="CT27" s="164">
        <v>-62.371000000000002</v>
      </c>
      <c r="CU27" s="164">
        <v>-5.7373000000000003</v>
      </c>
      <c r="CV27" s="164">
        <v>0</v>
      </c>
      <c r="CW27" s="164">
        <v>12.698</v>
      </c>
      <c r="CX27" s="164">
        <v>41.459000000000003</v>
      </c>
      <c r="CY27" s="164">
        <v>74.028999999999996</v>
      </c>
      <c r="CZ27" s="164">
        <v>56.256999999999998</v>
      </c>
      <c r="DA27" s="164">
        <v>53.323999999999998</v>
      </c>
      <c r="DB27" s="165"/>
      <c r="DC27" s="164">
        <v>-4.9640000000000004</v>
      </c>
      <c r="DD27" s="164">
        <v>133.81</v>
      </c>
      <c r="DE27" s="164">
        <v>132.15</v>
      </c>
      <c r="DF27" s="164">
        <v>-188.29</v>
      </c>
      <c r="DG27" s="164">
        <v>0</v>
      </c>
      <c r="DH27" s="164">
        <v>-21.495999999999999</v>
      </c>
      <c r="DI27" s="164">
        <v>-109.8</v>
      </c>
      <c r="DJ27" s="164">
        <v>-108.8</v>
      </c>
      <c r="DK27" s="165"/>
      <c r="DL27" s="164">
        <v>58.895000000000003</v>
      </c>
      <c r="DM27" s="164">
        <v>74.218000000000004</v>
      </c>
      <c r="DN27" s="164">
        <v>85.564999999999998</v>
      </c>
      <c r="DO27" s="164">
        <v>59.03</v>
      </c>
      <c r="DP27" s="164">
        <v>-12.02</v>
      </c>
      <c r="DQ27" s="164">
        <v>66.972999999999999</v>
      </c>
      <c r="DR27" s="164">
        <v>185.13</v>
      </c>
      <c r="DS27" s="164">
        <v>-15.3</v>
      </c>
      <c r="DT27" s="164">
        <v>-15.42</v>
      </c>
      <c r="DU27" s="164">
        <v>88.53</v>
      </c>
      <c r="DV27" s="165"/>
      <c r="DW27" s="164">
        <v>183.12</v>
      </c>
      <c r="DX27" s="164">
        <v>180.18</v>
      </c>
      <c r="DY27" s="164">
        <v>-80.165000000000006</v>
      </c>
      <c r="DZ27" s="165"/>
      <c r="EA27" s="164">
        <v>226.85</v>
      </c>
      <c r="EB27" s="164">
        <v>183.97</v>
      </c>
      <c r="EC27" s="164">
        <v>180.86</v>
      </c>
      <c r="ED27" s="164">
        <v>181.56</v>
      </c>
      <c r="EE27" s="164">
        <v>90.287000000000006</v>
      </c>
      <c r="EF27" s="164">
        <v>60.776000000000003</v>
      </c>
      <c r="EG27" s="164">
        <v>-29.984999999999999</v>
      </c>
      <c r="EH27" s="164">
        <v>137.46</v>
      </c>
      <c r="EI27" s="164">
        <v>-1.1365000000000001</v>
      </c>
      <c r="EJ27" s="164">
        <v>0</v>
      </c>
      <c r="EK27" s="164">
        <v>-33.848999999999997</v>
      </c>
      <c r="EL27" s="164">
        <v>-37.162999999999997</v>
      </c>
      <c r="EM27" s="164">
        <v>0</v>
      </c>
      <c r="EN27" s="164">
        <v>13.272</v>
      </c>
      <c r="EO27" s="164">
        <v>-48.345999999999997</v>
      </c>
      <c r="EP27" s="164">
        <v>132.15</v>
      </c>
      <c r="EQ27" s="164">
        <v>-95.897000000000006</v>
      </c>
      <c r="ER27" s="164">
        <v>-98.393000000000001</v>
      </c>
      <c r="ES27" s="164">
        <v>-31.472000000000001</v>
      </c>
      <c r="ET27" s="164">
        <v>0</v>
      </c>
      <c r="EU27" s="164">
        <v>-19.298999999999999</v>
      </c>
      <c r="EV27" s="164">
        <v>66.7</v>
      </c>
      <c r="EW27" s="164">
        <v>16.628</v>
      </c>
      <c r="EX27" s="164">
        <v>-37.927</v>
      </c>
      <c r="EY27" s="164">
        <v>-35.334000000000003</v>
      </c>
      <c r="EZ27" s="164">
        <v>-34.673000000000002</v>
      </c>
      <c r="FA27" s="164">
        <v>3.4946000000000002</v>
      </c>
      <c r="FB27" s="165"/>
      <c r="FC27" s="164">
        <v>36.179000000000002</v>
      </c>
      <c r="FD27" s="165"/>
      <c r="FE27" s="164">
        <v>0</v>
      </c>
      <c r="FF27" s="164">
        <v>0</v>
      </c>
      <c r="FG27" s="164">
        <v>34.887999999999998</v>
      </c>
      <c r="FH27" s="164">
        <v>35.052999999999997</v>
      </c>
      <c r="FI27" s="164">
        <v>32.585999999999999</v>
      </c>
      <c r="FJ27" s="165"/>
      <c r="FK27" s="165"/>
      <c r="FL27" s="164">
        <v>-169.13</v>
      </c>
      <c r="FM27" s="164">
        <v>82.15</v>
      </c>
      <c r="FN27" s="164">
        <v>82.298000000000002</v>
      </c>
      <c r="FO27" s="164">
        <v>-126.93</v>
      </c>
      <c r="FP27" s="164">
        <v>-120.67</v>
      </c>
      <c r="FQ27" s="164">
        <v>-42.793999999999997</v>
      </c>
      <c r="FR27" s="164">
        <v>-32.689</v>
      </c>
      <c r="FS27" s="164">
        <v>16.988</v>
      </c>
      <c r="FT27" s="165"/>
      <c r="FU27" s="165"/>
      <c r="FV27" s="164">
        <v>13.2</v>
      </c>
      <c r="FW27" s="164">
        <v>-43.167000000000002</v>
      </c>
      <c r="FX27" s="164">
        <v>9.0516000000000005</v>
      </c>
      <c r="FY27" s="164">
        <v>-6.78</v>
      </c>
      <c r="FZ27" s="164">
        <v>1.1379999999999999</v>
      </c>
      <c r="GA27" s="164">
        <v>11.423</v>
      </c>
      <c r="GB27" s="164">
        <v>26.888999999999999</v>
      </c>
      <c r="GC27" s="164">
        <v>122.23</v>
      </c>
      <c r="GD27" s="164">
        <v>128.44</v>
      </c>
      <c r="GE27" s="164">
        <v>11.75</v>
      </c>
      <c r="GF27" s="164">
        <v>76.915000000000006</v>
      </c>
      <c r="GG27" s="164">
        <v>19.5</v>
      </c>
      <c r="GH27" s="165"/>
      <c r="GI27" s="165"/>
      <c r="GJ27" s="164">
        <v>-6.0000999999999998</v>
      </c>
      <c r="GK27" s="164">
        <v>1.7687999999999999</v>
      </c>
      <c r="GL27" s="164">
        <v>6.4500000000000002E-2</v>
      </c>
      <c r="GM27" s="164">
        <v>0</v>
      </c>
      <c r="GN27" s="165"/>
      <c r="GO27" s="164">
        <v>-28.823</v>
      </c>
      <c r="GP27" s="164">
        <v>20.364999999999998</v>
      </c>
      <c r="GQ27" s="166">
        <v>36.823</v>
      </c>
      <c r="GR27" s="164">
        <v>71.215999999999994</v>
      </c>
      <c r="GS27" s="164">
        <v>58.872</v>
      </c>
      <c r="GT27" s="164">
        <v>-116.25</v>
      </c>
      <c r="GU27" s="164">
        <v>-28.061</v>
      </c>
      <c r="GV27" s="165"/>
      <c r="GW27" s="165"/>
      <c r="GX27" s="165"/>
      <c r="GY27" s="164">
        <v>4.4923000000000002</v>
      </c>
      <c r="GZ27" s="164">
        <v>3.9129999999999998</v>
      </c>
      <c r="HA27" s="164">
        <v>7.5754000000000001</v>
      </c>
      <c r="HB27" s="164">
        <v>108.32</v>
      </c>
      <c r="HC27" s="164">
        <v>110.01</v>
      </c>
      <c r="HD27" s="164">
        <v>283.3</v>
      </c>
      <c r="HE27" s="164">
        <v>-282.61</v>
      </c>
      <c r="HF27" s="165"/>
      <c r="HG27" s="164">
        <v>600.54999999999995</v>
      </c>
      <c r="HH27" s="164">
        <v>391.6</v>
      </c>
      <c r="HI27" s="164">
        <v>-107.5</v>
      </c>
      <c r="HJ27" s="166">
        <v>-107.01</v>
      </c>
      <c r="HK27" s="165"/>
      <c r="HL27" s="164">
        <v>-58.395000000000003</v>
      </c>
      <c r="HM27" s="165"/>
      <c r="HN27" s="164">
        <v>80.584999999999994</v>
      </c>
      <c r="HO27" s="164">
        <v>-78.834999999999994</v>
      </c>
      <c r="HP27" s="164">
        <v>-76.382999999999996</v>
      </c>
      <c r="HQ27" s="164">
        <v>-8.4238</v>
      </c>
      <c r="HR27" s="164">
        <v>-9.0719999999999992</v>
      </c>
      <c r="HS27" s="164">
        <v>-9.3353999999999999</v>
      </c>
      <c r="HT27" s="164">
        <v>-8.9303000000000008</v>
      </c>
      <c r="HU27" s="164">
        <v>121.05</v>
      </c>
      <c r="HV27" s="164">
        <v>121.62</v>
      </c>
      <c r="HW27" s="164">
        <v>12.199</v>
      </c>
      <c r="HX27" s="164">
        <v>13</v>
      </c>
      <c r="HY27" s="164">
        <v>22.620999999999999</v>
      </c>
      <c r="HZ27" s="164">
        <v>-53.84</v>
      </c>
      <c r="IA27" s="164">
        <v>-240.45</v>
      </c>
      <c r="IB27" s="164">
        <v>68.12</v>
      </c>
      <c r="IC27" s="164">
        <v>65.299000000000007</v>
      </c>
      <c r="ID27" s="164">
        <v>10.5</v>
      </c>
      <c r="IE27" s="164">
        <v>21.1</v>
      </c>
      <c r="IF27" s="164">
        <v>10.8</v>
      </c>
      <c r="IG27" s="164">
        <v>11</v>
      </c>
      <c r="IH27" s="164">
        <v>1.3763000000000001</v>
      </c>
      <c r="II27" s="164">
        <v>1.2323999999999999</v>
      </c>
      <c r="IJ27" s="164">
        <v>-384.56</v>
      </c>
      <c r="IK27" s="164">
        <v>21.643999999999998</v>
      </c>
      <c r="IL27" s="164">
        <v>183.18</v>
      </c>
      <c r="IM27" s="164">
        <v>113.58</v>
      </c>
      <c r="IN27" s="164">
        <v>5.5369000000000002</v>
      </c>
      <c r="IO27" s="165"/>
      <c r="IP27" s="164">
        <v>155.66</v>
      </c>
      <c r="IQ27" s="164">
        <v>37.987000000000002</v>
      </c>
      <c r="IR27" s="165"/>
      <c r="IS27" s="164">
        <v>-156.1</v>
      </c>
      <c r="IT27" s="165"/>
      <c r="IU27" s="164">
        <v>95.128</v>
      </c>
      <c r="IV27" s="164">
        <v>-42.802</v>
      </c>
      <c r="IW27" s="164">
        <v>-175.31</v>
      </c>
      <c r="IX27" s="164">
        <v>54.83</v>
      </c>
      <c r="IY27" s="164">
        <v>-121.31</v>
      </c>
      <c r="IZ27" s="164">
        <v>123.4</v>
      </c>
      <c r="JA27" s="164">
        <v>-7.0134999999999996</v>
      </c>
      <c r="JB27" s="164">
        <v>23.504999999999999</v>
      </c>
      <c r="JC27" s="165"/>
      <c r="JD27" s="164">
        <v>5.5929000000000002</v>
      </c>
      <c r="JE27" s="164">
        <v>5.5709999999999997</v>
      </c>
      <c r="JF27" s="164">
        <v>-13.279</v>
      </c>
      <c r="JG27" s="164">
        <v>-6.48</v>
      </c>
      <c r="JH27" s="164">
        <v>13.118</v>
      </c>
      <c r="JI27" s="165"/>
      <c r="JJ27" s="164">
        <v>-24.58</v>
      </c>
      <c r="JK27" s="165"/>
      <c r="JL27" s="164">
        <v>14.398999999999999</v>
      </c>
      <c r="JM27" s="164">
        <v>32.258000000000003</v>
      </c>
      <c r="JN27" s="164">
        <v>31.381</v>
      </c>
      <c r="JO27" s="164">
        <v>0</v>
      </c>
      <c r="JP27" s="164">
        <v>0</v>
      </c>
      <c r="JQ27" s="164">
        <v>51.997999999999998</v>
      </c>
      <c r="JR27" s="164">
        <v>51.01</v>
      </c>
      <c r="JS27" s="164">
        <v>50.34</v>
      </c>
      <c r="JT27" s="165"/>
      <c r="JU27" s="164">
        <v>-20.2</v>
      </c>
      <c r="JV27" s="164">
        <v>24.332999999999998</v>
      </c>
      <c r="JW27" s="164">
        <v>6.5998999999999999</v>
      </c>
      <c r="JX27" s="164">
        <v>8.6998999999999995</v>
      </c>
      <c r="JY27" s="164">
        <v>-59.429000000000002</v>
      </c>
      <c r="JZ27" s="165"/>
      <c r="KA27" s="165"/>
      <c r="KB27" s="165"/>
      <c r="KC27" s="164">
        <v>-81.028000000000006</v>
      </c>
      <c r="KD27" s="164">
        <v>56.628999999999998</v>
      </c>
      <c r="KE27" s="164">
        <v>22.728999999999999</v>
      </c>
      <c r="KF27" s="164">
        <v>10.8</v>
      </c>
      <c r="KG27" s="164">
        <v>-10.5</v>
      </c>
      <c r="KH27" s="164">
        <v>-206</v>
      </c>
      <c r="KI27" s="164">
        <v>375.23</v>
      </c>
    </row>
    <row r="28" spans="1:295" ht="18" customHeight="1" x14ac:dyDescent="0.35">
      <c r="A28" s="160" t="s">
        <v>73</v>
      </c>
      <c r="B28" s="160" t="s">
        <v>690</v>
      </c>
      <c r="C28" s="164">
        <v>0</v>
      </c>
      <c r="D28" s="164">
        <v>21.024000000000001</v>
      </c>
      <c r="E28" s="164">
        <v>-41.886000000000003</v>
      </c>
      <c r="F28" s="165"/>
      <c r="G28" s="164">
        <v>29.16</v>
      </c>
      <c r="H28" s="164">
        <v>9.4945000000000004</v>
      </c>
      <c r="I28" s="164">
        <v>57.668999999999997</v>
      </c>
      <c r="J28" s="164">
        <v>-91.897000000000006</v>
      </c>
      <c r="K28" s="164">
        <v>64.861999999999995</v>
      </c>
      <c r="L28" s="164">
        <v>32.715000000000003</v>
      </c>
      <c r="M28" s="164">
        <v>-32.271999999999998</v>
      </c>
      <c r="N28" s="164">
        <v>-28.86</v>
      </c>
      <c r="O28" s="164">
        <v>-43.753</v>
      </c>
      <c r="P28" s="164">
        <v>37.4</v>
      </c>
      <c r="Q28" s="164">
        <v>18.215</v>
      </c>
      <c r="R28" s="164">
        <v>-37.4</v>
      </c>
      <c r="S28" s="165"/>
      <c r="T28" s="165"/>
      <c r="U28" s="165"/>
      <c r="V28" s="164">
        <v>13.907</v>
      </c>
      <c r="W28" s="165"/>
      <c r="X28" s="164">
        <v>0</v>
      </c>
      <c r="Y28" s="164">
        <v>20.427</v>
      </c>
      <c r="Z28" s="164">
        <v>6.9484000000000004</v>
      </c>
      <c r="AA28" s="165"/>
      <c r="AB28" s="164">
        <v>113</v>
      </c>
      <c r="AC28" s="164">
        <v>-93.41</v>
      </c>
      <c r="AD28" s="164">
        <v>-93.61</v>
      </c>
      <c r="AE28" s="164">
        <v>16.123000000000001</v>
      </c>
      <c r="AF28" s="164">
        <v>28.86</v>
      </c>
      <c r="AG28" s="164">
        <v>41.798999999999999</v>
      </c>
      <c r="AH28" s="165"/>
      <c r="AI28" s="164">
        <v>0.1</v>
      </c>
      <c r="AJ28" s="164">
        <v>-40.79</v>
      </c>
      <c r="AK28" s="164">
        <v>-40.9</v>
      </c>
      <c r="AL28" s="164">
        <v>-49.13</v>
      </c>
      <c r="AM28" s="165"/>
      <c r="AN28" s="164">
        <v>41.548999999999999</v>
      </c>
      <c r="AO28" s="165"/>
      <c r="AP28" s="164">
        <v>11.946999999999999</v>
      </c>
      <c r="AQ28" s="164">
        <v>73.751999999999995</v>
      </c>
      <c r="AR28" s="164">
        <v>76.59</v>
      </c>
      <c r="AS28" s="164">
        <v>41.389000000000003</v>
      </c>
      <c r="AT28" s="164">
        <v>-60.683</v>
      </c>
      <c r="AU28" s="166">
        <v>-55.780749999999998</v>
      </c>
      <c r="AV28" s="164">
        <v>7.2755999999999998</v>
      </c>
      <c r="AW28" s="164">
        <v>7.1932999999999998</v>
      </c>
      <c r="AX28" s="164">
        <v>73.811000000000007</v>
      </c>
      <c r="AY28" s="164">
        <v>75.686000000000007</v>
      </c>
      <c r="AZ28" s="164">
        <v>-8.3751999999999995</v>
      </c>
      <c r="BA28" s="164">
        <v>-44.451000000000001</v>
      </c>
      <c r="BB28" s="164">
        <v>-260.76</v>
      </c>
      <c r="BC28" s="164">
        <v>-23.076000000000001</v>
      </c>
      <c r="BD28" s="164">
        <v>-11.099</v>
      </c>
      <c r="BE28" s="165"/>
      <c r="BF28" s="165"/>
      <c r="BG28" s="165"/>
      <c r="BH28" s="164">
        <v>-5.3674999999999997</v>
      </c>
      <c r="BI28" s="164">
        <v>-67.102000000000004</v>
      </c>
      <c r="BJ28" s="165"/>
      <c r="BK28" s="164">
        <v>13.638999999999999</v>
      </c>
      <c r="BL28" s="165"/>
      <c r="BM28" s="164">
        <v>4.0566000000000004</v>
      </c>
      <c r="BN28" s="164">
        <v>287.08</v>
      </c>
      <c r="BO28" s="164">
        <v>141.30000000000001</v>
      </c>
      <c r="BP28" s="164">
        <v>0</v>
      </c>
      <c r="BQ28" s="164">
        <v>-151.30000000000001</v>
      </c>
      <c r="BR28" s="164">
        <v>429.89</v>
      </c>
      <c r="BS28" s="164">
        <v>40.976999999999997</v>
      </c>
      <c r="BT28" s="164">
        <v>-33.314999999999998</v>
      </c>
      <c r="BU28" s="164">
        <v>34.689</v>
      </c>
      <c r="BV28" s="164">
        <v>92.25</v>
      </c>
      <c r="BW28" s="164">
        <v>23.329000000000001</v>
      </c>
      <c r="BX28" s="164">
        <v>20.420000000000002</v>
      </c>
      <c r="BY28" s="164">
        <v>61.65</v>
      </c>
      <c r="BZ28" s="164">
        <v>77.930000000000007</v>
      </c>
      <c r="CA28" s="164">
        <v>-119.08</v>
      </c>
      <c r="CB28" s="164">
        <v>-119.08</v>
      </c>
      <c r="CC28" s="164">
        <v>187.52</v>
      </c>
      <c r="CD28" s="164">
        <v>188.67</v>
      </c>
      <c r="CE28" s="164">
        <v>10.401999999999999</v>
      </c>
      <c r="CF28" s="164">
        <v>-82.304000000000002</v>
      </c>
      <c r="CG28" s="164">
        <v>-82.331999999999994</v>
      </c>
      <c r="CH28" s="164">
        <v>8.9734999999999996</v>
      </c>
      <c r="CI28" s="164">
        <v>-139.19999999999999</v>
      </c>
      <c r="CJ28" s="164">
        <v>19.57</v>
      </c>
      <c r="CK28" s="164">
        <v>25.984999999999999</v>
      </c>
      <c r="CL28" s="164">
        <v>109.3</v>
      </c>
      <c r="CM28" s="164">
        <v>99.4</v>
      </c>
      <c r="CN28" s="165"/>
      <c r="CO28" s="164">
        <v>10.675000000000001</v>
      </c>
      <c r="CP28" s="164">
        <v>10.122999999999999</v>
      </c>
      <c r="CQ28" s="164">
        <v>11.586</v>
      </c>
      <c r="CR28" s="164">
        <v>-5.7792000000000003</v>
      </c>
      <c r="CS28" s="164">
        <v>-6.8280000000000003</v>
      </c>
      <c r="CT28" s="164">
        <v>-63.408999999999999</v>
      </c>
      <c r="CU28" s="164">
        <v>-7.4203000000000001</v>
      </c>
      <c r="CV28" s="164">
        <v>0</v>
      </c>
      <c r="CW28" s="164">
        <v>12.561</v>
      </c>
      <c r="CX28" s="164">
        <v>49.34</v>
      </c>
      <c r="CY28" s="164">
        <v>75.97</v>
      </c>
      <c r="CZ28" s="164">
        <v>56.256999999999998</v>
      </c>
      <c r="DA28" s="164">
        <v>53.323999999999998</v>
      </c>
      <c r="DB28" s="165"/>
      <c r="DC28" s="164">
        <v>-4.9640000000000004</v>
      </c>
      <c r="DD28" s="164">
        <v>137.47</v>
      </c>
      <c r="DE28" s="164">
        <v>137.1</v>
      </c>
      <c r="DF28" s="164">
        <v>-192.22</v>
      </c>
      <c r="DG28" s="164">
        <v>-1E-4</v>
      </c>
      <c r="DH28" s="164">
        <v>-22.087</v>
      </c>
      <c r="DI28" s="164">
        <v>-111.8</v>
      </c>
      <c r="DJ28" s="164">
        <v>-113</v>
      </c>
      <c r="DK28" s="165"/>
      <c r="DL28" s="164">
        <v>61.531999999999996</v>
      </c>
      <c r="DM28" s="164">
        <v>78.444999999999993</v>
      </c>
      <c r="DN28" s="164">
        <v>90.251999999999995</v>
      </c>
      <c r="DO28" s="164">
        <v>61.49</v>
      </c>
      <c r="DP28" s="164">
        <v>-12.78</v>
      </c>
      <c r="DQ28" s="164">
        <v>66.945999999999998</v>
      </c>
      <c r="DR28" s="164">
        <v>191.1</v>
      </c>
      <c r="DS28" s="164">
        <v>-16.29</v>
      </c>
      <c r="DT28" s="164">
        <v>-16.27</v>
      </c>
      <c r="DU28" s="164">
        <v>99.13</v>
      </c>
      <c r="DV28" s="165"/>
      <c r="DW28" s="164">
        <v>190.92</v>
      </c>
      <c r="DX28" s="164">
        <v>190.54</v>
      </c>
      <c r="DY28" s="164">
        <v>-79.581999999999994</v>
      </c>
      <c r="DZ28" s="165"/>
      <c r="EA28" s="164">
        <v>239.52</v>
      </c>
      <c r="EB28" s="164">
        <v>193.46</v>
      </c>
      <c r="EC28" s="164">
        <v>188.9</v>
      </c>
      <c r="ED28" s="164">
        <v>189.85</v>
      </c>
      <c r="EE28" s="164">
        <v>62.134999999999998</v>
      </c>
      <c r="EF28" s="164">
        <v>37.981000000000002</v>
      </c>
      <c r="EG28" s="164">
        <v>-32.347000000000001</v>
      </c>
      <c r="EH28" s="164">
        <v>162.63999999999999</v>
      </c>
      <c r="EI28" s="164">
        <v>-28.001000000000001</v>
      </c>
      <c r="EJ28" s="164">
        <v>0</v>
      </c>
      <c r="EK28" s="164">
        <v>-32.856999999999999</v>
      </c>
      <c r="EL28" s="164">
        <v>-36.055</v>
      </c>
      <c r="EM28" s="164">
        <v>30.818999999999999</v>
      </c>
      <c r="EN28" s="164">
        <v>6.2954999999999997</v>
      </c>
      <c r="EO28" s="164">
        <v>-48.345999999999997</v>
      </c>
      <c r="EP28" s="164">
        <v>36.911000000000001</v>
      </c>
      <c r="EQ28" s="164">
        <v>-77.200999999999993</v>
      </c>
      <c r="ER28" s="164">
        <v>-78.495000000000005</v>
      </c>
      <c r="ES28" s="164">
        <v>2.5731999999999999</v>
      </c>
      <c r="ET28" s="164">
        <v>0</v>
      </c>
      <c r="EU28" s="164">
        <v>-11.949</v>
      </c>
      <c r="EV28" s="164">
        <v>1</v>
      </c>
      <c r="EW28" s="164">
        <v>17.571999999999999</v>
      </c>
      <c r="EX28" s="164">
        <v>-58.697000000000003</v>
      </c>
      <c r="EY28" s="164">
        <v>-36.927999999999997</v>
      </c>
      <c r="EZ28" s="164">
        <v>-35.893999999999998</v>
      </c>
      <c r="FA28" s="164">
        <v>4.1924999999999999</v>
      </c>
      <c r="FB28" s="165"/>
      <c r="FC28" s="164">
        <v>34.247</v>
      </c>
      <c r="FD28" s="165"/>
      <c r="FE28" s="164">
        <v>0</v>
      </c>
      <c r="FF28" s="164">
        <v>0</v>
      </c>
      <c r="FG28" s="164">
        <v>35.866</v>
      </c>
      <c r="FH28" s="164">
        <v>36.07</v>
      </c>
      <c r="FI28" s="164">
        <v>34.619</v>
      </c>
      <c r="FJ28" s="165"/>
      <c r="FK28" s="165"/>
      <c r="FL28" s="164">
        <v>-158.91</v>
      </c>
      <c r="FM28" s="164">
        <v>81.334000000000003</v>
      </c>
      <c r="FN28" s="164">
        <v>80.929000000000002</v>
      </c>
      <c r="FO28" s="164">
        <v>-117.78</v>
      </c>
      <c r="FP28" s="164">
        <v>-112.55</v>
      </c>
      <c r="FQ28" s="164">
        <v>-39.447000000000003</v>
      </c>
      <c r="FR28" s="164">
        <v>-27.219000000000001</v>
      </c>
      <c r="FS28" s="164">
        <v>18.372</v>
      </c>
      <c r="FT28" s="165"/>
      <c r="FU28" s="165"/>
      <c r="FV28" s="164">
        <v>13.06</v>
      </c>
      <c r="FW28" s="164">
        <v>-40.395000000000003</v>
      </c>
      <c r="FX28" s="164">
        <v>9.1362000000000005</v>
      </c>
      <c r="FY28" s="164">
        <v>-6.617</v>
      </c>
      <c r="FZ28" s="164">
        <v>1.7070000000000001</v>
      </c>
      <c r="GA28" s="164">
        <v>11.077999999999999</v>
      </c>
      <c r="GB28" s="164">
        <v>28.129000000000001</v>
      </c>
      <c r="GC28" s="164">
        <v>114.9</v>
      </c>
      <c r="GD28" s="164">
        <v>119.9</v>
      </c>
      <c r="GE28" s="164">
        <v>12.05</v>
      </c>
      <c r="GF28" s="164">
        <v>76.391999999999996</v>
      </c>
      <c r="GG28" s="164">
        <v>18.899000000000001</v>
      </c>
      <c r="GH28" s="165"/>
      <c r="GI28" s="165"/>
      <c r="GJ28" s="164">
        <v>-6.0732999999999997</v>
      </c>
      <c r="GK28" s="164">
        <v>1.7698</v>
      </c>
      <c r="GL28" s="164">
        <v>6.4500000000000002E-2</v>
      </c>
      <c r="GM28" s="164">
        <v>0</v>
      </c>
      <c r="GN28" s="165"/>
      <c r="GO28" s="164">
        <v>-29.588000000000001</v>
      </c>
      <c r="GP28" s="164">
        <v>19.547999999999998</v>
      </c>
      <c r="GQ28" s="166">
        <v>37.588000000000001</v>
      </c>
      <c r="GR28" s="164">
        <v>69.641999999999996</v>
      </c>
      <c r="GS28" s="164">
        <v>56.42</v>
      </c>
      <c r="GT28" s="164">
        <v>-112.45</v>
      </c>
      <c r="GU28" s="164">
        <v>-28.664000000000001</v>
      </c>
      <c r="GV28" s="165"/>
      <c r="GW28" s="165"/>
      <c r="GX28" s="165"/>
      <c r="GY28" s="164">
        <v>5.1966000000000001</v>
      </c>
      <c r="GZ28" s="164">
        <v>4.8411</v>
      </c>
      <c r="HA28" s="164">
        <v>7.8086000000000002</v>
      </c>
      <c r="HB28" s="164">
        <v>105.98</v>
      </c>
      <c r="HC28" s="164">
        <v>104.16</v>
      </c>
      <c r="HD28" s="164">
        <v>283.7</v>
      </c>
      <c r="HE28" s="164">
        <v>-285.98</v>
      </c>
      <c r="HF28" s="165"/>
      <c r="HG28" s="164">
        <v>600.23</v>
      </c>
      <c r="HH28" s="164">
        <v>361.87</v>
      </c>
      <c r="HI28" s="164">
        <v>-103.09</v>
      </c>
      <c r="HJ28" s="166">
        <v>-101.16</v>
      </c>
      <c r="HK28" s="165"/>
      <c r="HL28" s="164">
        <v>-56.491</v>
      </c>
      <c r="HM28" s="165"/>
      <c r="HN28" s="164">
        <v>77.373000000000005</v>
      </c>
      <c r="HO28" s="164">
        <v>-69.897000000000006</v>
      </c>
      <c r="HP28" s="164">
        <v>-76.382999999999996</v>
      </c>
      <c r="HQ28" s="164">
        <v>-11.379</v>
      </c>
      <c r="HR28" s="164">
        <v>-12.324</v>
      </c>
      <c r="HS28" s="164">
        <v>-11.131</v>
      </c>
      <c r="HT28" s="164">
        <v>-10.503</v>
      </c>
      <c r="HU28" s="164">
        <v>121.58</v>
      </c>
      <c r="HV28" s="164">
        <v>119.51</v>
      </c>
      <c r="HW28" s="164">
        <v>13.1</v>
      </c>
      <c r="HX28" s="164">
        <v>13.5</v>
      </c>
      <c r="HY28" s="164">
        <v>23.114999999999998</v>
      </c>
      <c r="HZ28" s="164">
        <v>-57.918999999999997</v>
      </c>
      <c r="IA28" s="164">
        <v>-220.94</v>
      </c>
      <c r="IB28" s="164">
        <v>62.176000000000002</v>
      </c>
      <c r="IC28" s="164">
        <v>62.015000000000001</v>
      </c>
      <c r="ID28" s="164">
        <v>11.1</v>
      </c>
      <c r="IE28" s="164">
        <v>14.3</v>
      </c>
      <c r="IF28" s="164">
        <v>13.199</v>
      </c>
      <c r="IG28" s="164">
        <v>13.398999999999999</v>
      </c>
      <c r="IH28" s="164">
        <v>1.3763000000000001</v>
      </c>
      <c r="II28" s="164">
        <v>1.2323999999999999</v>
      </c>
      <c r="IJ28" s="164">
        <v>-356.24</v>
      </c>
      <c r="IK28" s="164">
        <v>44.34</v>
      </c>
      <c r="IL28" s="164">
        <v>179.17</v>
      </c>
      <c r="IM28" s="164">
        <v>104.54</v>
      </c>
      <c r="IN28" s="164">
        <v>-50.226999999999997</v>
      </c>
      <c r="IO28" s="165"/>
      <c r="IP28" s="164">
        <v>150.91</v>
      </c>
      <c r="IQ28" s="164">
        <v>46.338000000000001</v>
      </c>
      <c r="IR28" s="165"/>
      <c r="IS28" s="164">
        <v>-150.07</v>
      </c>
      <c r="IT28" s="165"/>
      <c r="IU28" s="164">
        <v>96.793000000000006</v>
      </c>
      <c r="IV28" s="164">
        <v>-48.41</v>
      </c>
      <c r="IW28" s="164">
        <v>-169.65</v>
      </c>
      <c r="IX28" s="164">
        <v>48.62</v>
      </c>
      <c r="IY28" s="164">
        <v>-122.55</v>
      </c>
      <c r="IZ28" s="164">
        <v>122.39</v>
      </c>
      <c r="JA28" s="164">
        <v>-5.3517000000000001</v>
      </c>
      <c r="JB28" s="164">
        <v>22.759</v>
      </c>
      <c r="JC28" s="165"/>
      <c r="JD28" s="164">
        <v>5.8438999999999997</v>
      </c>
      <c r="JE28" s="164">
        <v>5.8369</v>
      </c>
      <c r="JF28" s="164">
        <v>-14</v>
      </c>
      <c r="JG28" s="164">
        <v>-5.84</v>
      </c>
      <c r="JH28" s="164">
        <v>12.622999999999999</v>
      </c>
      <c r="JI28" s="165"/>
      <c r="JJ28" s="164">
        <v>-21.797000000000001</v>
      </c>
      <c r="JK28" s="165"/>
      <c r="JL28" s="164">
        <v>12.5</v>
      </c>
      <c r="JM28" s="164">
        <v>29.503</v>
      </c>
      <c r="JN28" s="164">
        <v>30.547999999999998</v>
      </c>
      <c r="JO28" s="164">
        <v>0</v>
      </c>
      <c r="JP28" s="164">
        <v>0</v>
      </c>
      <c r="JQ28" s="164">
        <v>49.85</v>
      </c>
      <c r="JR28" s="164">
        <v>52.389000000000003</v>
      </c>
      <c r="JS28" s="164">
        <v>51.411999999999999</v>
      </c>
      <c r="JT28" s="165"/>
      <c r="JU28" s="164">
        <v>-14.3</v>
      </c>
      <c r="JV28" s="164">
        <v>23.363</v>
      </c>
      <c r="JW28" s="164">
        <v>6.8399000000000001</v>
      </c>
      <c r="JX28" s="164">
        <v>8.6998999999999995</v>
      </c>
      <c r="JY28" s="164">
        <v>-55.314</v>
      </c>
      <c r="JZ28" s="165"/>
      <c r="KA28" s="165"/>
      <c r="KB28" s="165"/>
      <c r="KC28" s="164">
        <v>-79.503</v>
      </c>
      <c r="KD28" s="164">
        <v>55.405000000000001</v>
      </c>
      <c r="KE28" s="164">
        <v>24.052</v>
      </c>
      <c r="KF28" s="164">
        <v>13.898999999999999</v>
      </c>
      <c r="KG28" s="164">
        <v>-14.5</v>
      </c>
      <c r="KH28" s="164">
        <v>-231.25</v>
      </c>
      <c r="KI28" s="164">
        <v>395.96</v>
      </c>
    </row>
    <row r="29" spans="1:295" ht="18" customHeight="1" x14ac:dyDescent="0.35">
      <c r="A29" s="160" t="s">
        <v>73</v>
      </c>
      <c r="B29" s="160" t="s">
        <v>691</v>
      </c>
      <c r="C29" s="164">
        <v>0</v>
      </c>
      <c r="D29" s="164">
        <v>20.673999999999999</v>
      </c>
      <c r="E29" s="164">
        <v>-41.417999999999999</v>
      </c>
      <c r="F29" s="165"/>
      <c r="G29" s="164">
        <v>29.908999999999999</v>
      </c>
      <c r="H29" s="164">
        <v>9.9674999999999994</v>
      </c>
      <c r="I29" s="164">
        <v>59.886000000000003</v>
      </c>
      <c r="J29" s="164">
        <v>-92.891999999999996</v>
      </c>
      <c r="K29" s="164">
        <v>66.921999999999997</v>
      </c>
      <c r="L29" s="164">
        <v>32.715000000000003</v>
      </c>
      <c r="M29" s="164">
        <v>-32.985999999999997</v>
      </c>
      <c r="N29" s="164">
        <v>-28.86</v>
      </c>
      <c r="O29" s="164">
        <v>-44.316000000000003</v>
      </c>
      <c r="P29" s="164">
        <v>37.4</v>
      </c>
      <c r="Q29" s="164">
        <v>17.388000000000002</v>
      </c>
      <c r="R29" s="164">
        <v>-37.4</v>
      </c>
      <c r="S29" s="165"/>
      <c r="T29" s="165"/>
      <c r="U29" s="165"/>
      <c r="V29" s="164">
        <v>13.819000000000001</v>
      </c>
      <c r="W29" s="165"/>
      <c r="X29" s="164">
        <v>0</v>
      </c>
      <c r="Y29" s="164">
        <v>21.658000000000001</v>
      </c>
      <c r="Z29" s="164">
        <v>8.0167000000000002</v>
      </c>
      <c r="AA29" s="165"/>
      <c r="AB29" s="164">
        <v>113</v>
      </c>
      <c r="AC29" s="164">
        <v>-91.37</v>
      </c>
      <c r="AD29" s="164">
        <v>-91.33</v>
      </c>
      <c r="AE29" s="164">
        <v>16.288</v>
      </c>
      <c r="AF29" s="164">
        <v>28.86</v>
      </c>
      <c r="AG29" s="164">
        <v>41.798999999999999</v>
      </c>
      <c r="AH29" s="165"/>
      <c r="AI29" s="164">
        <v>0.1</v>
      </c>
      <c r="AJ29" s="164">
        <v>-41.75</v>
      </c>
      <c r="AK29" s="164">
        <v>-41.84</v>
      </c>
      <c r="AL29" s="164">
        <v>-46.259</v>
      </c>
      <c r="AM29" s="165"/>
      <c r="AN29" s="164">
        <v>41.95</v>
      </c>
      <c r="AO29" s="165"/>
      <c r="AP29" s="164">
        <v>11.644</v>
      </c>
      <c r="AQ29" s="164">
        <v>74.766999999999996</v>
      </c>
      <c r="AR29" s="164">
        <v>77.188000000000002</v>
      </c>
      <c r="AS29" s="164">
        <v>39.518999999999998</v>
      </c>
      <c r="AT29" s="164">
        <v>-61.487000000000002</v>
      </c>
      <c r="AU29" s="166">
        <v>-56.300379999999997</v>
      </c>
      <c r="AV29" s="164">
        <v>30.091999999999999</v>
      </c>
      <c r="AW29" s="164">
        <v>29.716000000000001</v>
      </c>
      <c r="AX29" s="164">
        <v>71.936000000000007</v>
      </c>
      <c r="AY29" s="164">
        <v>72.739000000000004</v>
      </c>
      <c r="AZ29" s="164">
        <v>-5.2344999999999997</v>
      </c>
      <c r="BA29" s="164">
        <v>-26.298999999999999</v>
      </c>
      <c r="BB29" s="164">
        <v>-302.13</v>
      </c>
      <c r="BC29" s="164">
        <v>-23.558</v>
      </c>
      <c r="BD29" s="164">
        <v>-10.798999999999999</v>
      </c>
      <c r="BE29" s="165"/>
      <c r="BF29" s="165"/>
      <c r="BG29" s="165"/>
      <c r="BH29" s="164">
        <v>-5.4142999999999999</v>
      </c>
      <c r="BI29" s="164">
        <v>-67.102000000000004</v>
      </c>
      <c r="BJ29" s="165"/>
      <c r="BK29" s="164">
        <v>13.329000000000001</v>
      </c>
      <c r="BL29" s="165"/>
      <c r="BM29" s="164">
        <v>4.3761000000000001</v>
      </c>
      <c r="BN29" s="164">
        <v>331.7</v>
      </c>
      <c r="BO29" s="164">
        <v>156.65</v>
      </c>
      <c r="BP29" s="164">
        <v>0</v>
      </c>
      <c r="BQ29" s="164">
        <v>-197.15</v>
      </c>
      <c r="BR29" s="164">
        <v>456.85</v>
      </c>
      <c r="BS29" s="164">
        <v>40.976999999999997</v>
      </c>
      <c r="BT29" s="164">
        <v>-33.366</v>
      </c>
      <c r="BU29" s="164">
        <v>34.523000000000003</v>
      </c>
      <c r="BV29" s="164">
        <v>94.147000000000006</v>
      </c>
      <c r="BW29" s="164">
        <v>25.44</v>
      </c>
      <c r="BX29" s="164">
        <v>21.02</v>
      </c>
      <c r="BY29" s="164">
        <v>64.888999999999996</v>
      </c>
      <c r="BZ29" s="164">
        <v>83.209000000000003</v>
      </c>
      <c r="CA29" s="164">
        <v>-113.45</v>
      </c>
      <c r="CB29" s="164">
        <v>-114.39</v>
      </c>
      <c r="CC29" s="164">
        <v>182.35</v>
      </c>
      <c r="CD29" s="164">
        <v>184.22</v>
      </c>
      <c r="CE29" s="164">
        <v>11.407</v>
      </c>
      <c r="CF29" s="164">
        <v>-86.238</v>
      </c>
      <c r="CG29" s="164">
        <v>-85.707999999999998</v>
      </c>
      <c r="CH29" s="164">
        <v>11.997999999999999</v>
      </c>
      <c r="CI29" s="164">
        <v>-150.26</v>
      </c>
      <c r="CJ29" s="164">
        <v>19.57</v>
      </c>
      <c r="CK29" s="164">
        <v>25.984999999999999</v>
      </c>
      <c r="CL29" s="164">
        <v>110.69</v>
      </c>
      <c r="CM29" s="164">
        <v>99.9</v>
      </c>
      <c r="CN29" s="165"/>
      <c r="CO29" s="164">
        <v>8.2478999999999996</v>
      </c>
      <c r="CP29" s="164">
        <v>7.7965</v>
      </c>
      <c r="CQ29" s="164">
        <v>8.4034999999999993</v>
      </c>
      <c r="CR29" s="164">
        <v>-7.9257</v>
      </c>
      <c r="CS29" s="164">
        <v>-8.3938000000000006</v>
      </c>
      <c r="CT29" s="164">
        <v>-65.917000000000002</v>
      </c>
      <c r="CU29" s="164">
        <v>-13.071</v>
      </c>
      <c r="CV29" s="164">
        <v>0</v>
      </c>
      <c r="CW29" s="164">
        <v>12.569000000000001</v>
      </c>
      <c r="CX29" s="164">
        <v>44.34</v>
      </c>
      <c r="CY29" s="164">
        <v>78.069000000000003</v>
      </c>
      <c r="CZ29" s="164">
        <v>56.256999999999998</v>
      </c>
      <c r="DA29" s="164">
        <v>53.323999999999998</v>
      </c>
      <c r="DB29" s="165"/>
      <c r="DC29" s="164">
        <v>-4.9640000000000004</v>
      </c>
      <c r="DD29" s="164">
        <v>149.66</v>
      </c>
      <c r="DE29" s="164">
        <v>149.16999999999999</v>
      </c>
      <c r="DF29" s="164">
        <v>-205.1</v>
      </c>
      <c r="DG29" s="164">
        <v>0</v>
      </c>
      <c r="DH29" s="164">
        <v>-22.605</v>
      </c>
      <c r="DI29" s="164">
        <v>-114.3</v>
      </c>
      <c r="DJ29" s="164">
        <v>-115.8</v>
      </c>
      <c r="DK29" s="165"/>
      <c r="DL29" s="164">
        <v>63.29</v>
      </c>
      <c r="DM29" s="164">
        <v>79.384</v>
      </c>
      <c r="DN29" s="164">
        <v>92.596000000000004</v>
      </c>
      <c r="DO29" s="164">
        <v>63.48</v>
      </c>
      <c r="DP29" s="164">
        <v>-13.2</v>
      </c>
      <c r="DQ29" s="164">
        <v>68.863</v>
      </c>
      <c r="DR29" s="164">
        <v>205.92</v>
      </c>
      <c r="DS29" s="164">
        <v>-13.49</v>
      </c>
      <c r="DT29" s="164">
        <v>-13.619</v>
      </c>
      <c r="DU29" s="164">
        <v>90.25</v>
      </c>
      <c r="DV29" s="165"/>
      <c r="DW29" s="164">
        <v>206.38</v>
      </c>
      <c r="DX29" s="164">
        <v>201.23</v>
      </c>
      <c r="DY29" s="164">
        <v>-72.144999999999996</v>
      </c>
      <c r="DZ29" s="165"/>
      <c r="EA29" s="164">
        <v>251.08</v>
      </c>
      <c r="EB29" s="164">
        <v>204.39</v>
      </c>
      <c r="EC29" s="164">
        <v>198.51</v>
      </c>
      <c r="ED29" s="164">
        <v>201.83</v>
      </c>
      <c r="EE29" s="164">
        <v>50.264000000000003</v>
      </c>
      <c r="EF29" s="164">
        <v>28.466999999999999</v>
      </c>
      <c r="EG29" s="164">
        <v>-33.881</v>
      </c>
      <c r="EH29" s="164">
        <v>205.63</v>
      </c>
      <c r="EI29" s="164">
        <v>-36.750999999999998</v>
      </c>
      <c r="EJ29" s="164">
        <v>0</v>
      </c>
      <c r="EK29" s="164">
        <v>-25.69</v>
      </c>
      <c r="EL29" s="164">
        <v>-28.7</v>
      </c>
      <c r="EM29" s="164">
        <v>38.433999999999997</v>
      </c>
      <c r="EN29" s="164">
        <v>13.51</v>
      </c>
      <c r="EO29" s="164">
        <v>-48.345999999999997</v>
      </c>
      <c r="EP29" s="164">
        <v>7.7279999999999998</v>
      </c>
      <c r="EQ29" s="164">
        <v>-70.653999999999996</v>
      </c>
      <c r="ER29" s="164">
        <v>-71.787999999999997</v>
      </c>
      <c r="ES29" s="164">
        <v>9.5153999999999996</v>
      </c>
      <c r="ET29" s="164">
        <v>0</v>
      </c>
      <c r="EU29" s="164">
        <v>0</v>
      </c>
      <c r="EV29" s="164">
        <v>0</v>
      </c>
      <c r="EW29" s="164">
        <v>16.811</v>
      </c>
      <c r="EX29" s="164">
        <v>-42.826999999999998</v>
      </c>
      <c r="EY29" s="164">
        <v>-37.585999999999999</v>
      </c>
      <c r="EZ29" s="164">
        <v>-36.540999999999997</v>
      </c>
      <c r="FA29" s="164">
        <v>7.0308999999999999</v>
      </c>
      <c r="FB29" s="165"/>
      <c r="FC29" s="164">
        <v>0</v>
      </c>
      <c r="FD29" s="165"/>
      <c r="FE29" s="164">
        <v>0</v>
      </c>
      <c r="FF29" s="164">
        <v>0</v>
      </c>
      <c r="FG29" s="164">
        <v>35.729999999999997</v>
      </c>
      <c r="FH29" s="164">
        <v>35.732999999999997</v>
      </c>
      <c r="FI29" s="164">
        <v>33.808999999999997</v>
      </c>
      <c r="FJ29" s="165"/>
      <c r="FK29" s="165"/>
      <c r="FL29" s="164">
        <v>-124.92</v>
      </c>
      <c r="FM29" s="164">
        <v>73.983000000000004</v>
      </c>
      <c r="FN29" s="164">
        <v>74.378</v>
      </c>
      <c r="FO29" s="164">
        <v>-93.748999999999995</v>
      </c>
      <c r="FP29" s="164">
        <v>-85.388999999999996</v>
      </c>
      <c r="FQ29" s="164">
        <v>-38.332999999999998</v>
      </c>
      <c r="FR29" s="164">
        <v>-26.279</v>
      </c>
      <c r="FS29" s="164">
        <v>18.283999999999999</v>
      </c>
      <c r="FT29" s="165"/>
      <c r="FU29" s="165"/>
      <c r="FV29" s="164">
        <v>12.77</v>
      </c>
      <c r="FW29" s="164">
        <v>-39.869</v>
      </c>
      <c r="FX29" s="164">
        <v>11.423999999999999</v>
      </c>
      <c r="FY29" s="164">
        <v>-6.6050000000000004</v>
      </c>
      <c r="FZ29" s="164">
        <v>2.25</v>
      </c>
      <c r="GA29" s="164">
        <v>10.836</v>
      </c>
      <c r="GB29" s="164">
        <v>25.469000000000001</v>
      </c>
      <c r="GC29" s="164">
        <v>87.093999999999994</v>
      </c>
      <c r="GD29" s="164">
        <v>95.608999999999995</v>
      </c>
      <c r="GE29" s="164">
        <v>13.31</v>
      </c>
      <c r="GF29" s="164">
        <v>73.019000000000005</v>
      </c>
      <c r="GG29" s="164">
        <v>19.100000000000001</v>
      </c>
      <c r="GH29" s="165"/>
      <c r="GI29" s="165"/>
      <c r="GJ29" s="164">
        <v>-5.6764999999999999</v>
      </c>
      <c r="GK29" s="164">
        <v>1.8210999999999999</v>
      </c>
      <c r="GL29" s="164">
        <v>6.4500000000000002E-2</v>
      </c>
      <c r="GM29" s="164">
        <v>0</v>
      </c>
      <c r="GN29" s="165"/>
      <c r="GO29" s="164">
        <v>-30.271999999999998</v>
      </c>
      <c r="GP29" s="164">
        <v>20.023</v>
      </c>
      <c r="GQ29" s="166">
        <v>38.271999999999998</v>
      </c>
      <c r="GR29" s="164">
        <v>66.921999999999997</v>
      </c>
      <c r="GS29" s="164">
        <v>54.476999999999997</v>
      </c>
      <c r="GT29" s="164">
        <v>-109.02</v>
      </c>
      <c r="GU29" s="164">
        <v>-30.2</v>
      </c>
      <c r="GV29" s="165"/>
      <c r="GW29" s="165"/>
      <c r="GX29" s="165"/>
      <c r="GY29" s="164">
        <v>5.5774999999999997</v>
      </c>
      <c r="GZ29" s="164">
        <v>5.1997</v>
      </c>
      <c r="HA29" s="164">
        <v>7</v>
      </c>
      <c r="HB29" s="164">
        <v>101.09</v>
      </c>
      <c r="HC29" s="164">
        <v>101.8</v>
      </c>
      <c r="HD29" s="164">
        <v>281.60000000000002</v>
      </c>
      <c r="HE29" s="164">
        <v>-281.11</v>
      </c>
      <c r="HF29" s="165"/>
      <c r="HG29" s="164">
        <v>593.20000000000005</v>
      </c>
      <c r="HH29" s="164">
        <v>340.61</v>
      </c>
      <c r="HI29" s="164">
        <v>-99.52</v>
      </c>
      <c r="HJ29" s="166">
        <v>-98.8</v>
      </c>
      <c r="HK29" s="165"/>
      <c r="HL29" s="164">
        <v>-60.100999999999999</v>
      </c>
      <c r="HM29" s="165"/>
      <c r="HN29" s="164">
        <v>80.453000000000003</v>
      </c>
      <c r="HO29" s="164">
        <v>-69.897000000000006</v>
      </c>
      <c r="HP29" s="164">
        <v>-69.192999999999998</v>
      </c>
      <c r="HQ29" s="164">
        <v>-10.522</v>
      </c>
      <c r="HR29" s="164">
        <v>-10.753</v>
      </c>
      <c r="HS29" s="164">
        <v>-10.063000000000001</v>
      </c>
      <c r="HT29" s="164">
        <v>-10.067</v>
      </c>
      <c r="HU29" s="164">
        <v>121.77</v>
      </c>
      <c r="HV29" s="164">
        <v>120.94</v>
      </c>
      <c r="HW29" s="164">
        <v>7.4</v>
      </c>
      <c r="HX29" s="164">
        <v>7.3</v>
      </c>
      <c r="HY29" s="164">
        <v>22.765000000000001</v>
      </c>
      <c r="HZ29" s="164">
        <v>-60.56</v>
      </c>
      <c r="IA29" s="164">
        <v>-226.41</v>
      </c>
      <c r="IB29" s="164">
        <v>62.819000000000003</v>
      </c>
      <c r="IC29" s="164">
        <v>62.648000000000003</v>
      </c>
      <c r="ID29" s="164">
        <v>11.1</v>
      </c>
      <c r="IE29" s="164">
        <v>13.1</v>
      </c>
      <c r="IF29" s="164">
        <v>13.398999999999999</v>
      </c>
      <c r="IG29" s="164">
        <v>13.6</v>
      </c>
      <c r="IH29" s="164">
        <v>1.3763000000000001</v>
      </c>
      <c r="II29" s="164">
        <v>1.1681999999999999</v>
      </c>
      <c r="IJ29" s="164">
        <v>-335.14</v>
      </c>
      <c r="IK29" s="164">
        <v>54.579000000000001</v>
      </c>
      <c r="IL29" s="164">
        <v>172.08</v>
      </c>
      <c r="IM29" s="164">
        <v>99.063000000000002</v>
      </c>
      <c r="IN29" s="164">
        <v>-56.612000000000002</v>
      </c>
      <c r="IO29" s="165"/>
      <c r="IP29" s="164">
        <v>149.4</v>
      </c>
      <c r="IQ29" s="164">
        <v>44.328000000000003</v>
      </c>
      <c r="IR29" s="165"/>
      <c r="IS29" s="164">
        <v>-141.97</v>
      </c>
      <c r="IT29" s="165"/>
      <c r="IU29" s="164">
        <v>94.643000000000001</v>
      </c>
      <c r="IV29" s="164">
        <v>-46.837000000000003</v>
      </c>
      <c r="IW29" s="164">
        <v>-163.65</v>
      </c>
      <c r="IX29" s="164">
        <v>46.460999999999999</v>
      </c>
      <c r="IY29" s="164">
        <v>-112.53</v>
      </c>
      <c r="IZ29" s="164">
        <v>113.14</v>
      </c>
      <c r="JA29" s="164">
        <v>-5.9038000000000004</v>
      </c>
      <c r="JB29" s="164">
        <v>24.954999999999998</v>
      </c>
      <c r="JC29" s="165"/>
      <c r="JD29" s="164">
        <v>5.3438999999999997</v>
      </c>
      <c r="JE29" s="164">
        <v>5.3259999999999996</v>
      </c>
      <c r="JF29" s="164">
        <v>-12.88</v>
      </c>
      <c r="JG29" s="164">
        <v>-8.4799000000000007</v>
      </c>
      <c r="JH29" s="164">
        <v>14.398999999999999</v>
      </c>
      <c r="JI29" s="165"/>
      <c r="JJ29" s="164">
        <v>-21.971</v>
      </c>
      <c r="JK29" s="165"/>
      <c r="JL29" s="164">
        <v>9</v>
      </c>
      <c r="JM29" s="164">
        <v>22.062999999999999</v>
      </c>
      <c r="JN29" s="164">
        <v>21.247</v>
      </c>
      <c r="JO29" s="164">
        <v>0</v>
      </c>
      <c r="JP29" s="164">
        <v>0</v>
      </c>
      <c r="JQ29" s="164">
        <v>52.037999999999997</v>
      </c>
      <c r="JR29" s="164">
        <v>51.713999999999999</v>
      </c>
      <c r="JS29" s="164">
        <v>51.148000000000003</v>
      </c>
      <c r="JT29" s="165"/>
      <c r="JU29" s="164">
        <v>-11.898999999999999</v>
      </c>
      <c r="JV29" s="164">
        <v>22.927</v>
      </c>
      <c r="JW29" s="164">
        <v>7.0899000000000001</v>
      </c>
      <c r="JX29" s="164">
        <v>8.6998999999999995</v>
      </c>
      <c r="JY29" s="164">
        <v>-53.762999999999998</v>
      </c>
      <c r="JZ29" s="165"/>
      <c r="KA29" s="165"/>
      <c r="KB29" s="165"/>
      <c r="KC29" s="164">
        <v>-83.540999999999997</v>
      </c>
      <c r="KD29" s="164">
        <v>58.201000000000001</v>
      </c>
      <c r="KE29" s="164">
        <v>23.137</v>
      </c>
      <c r="KF29" s="164">
        <v>12.199</v>
      </c>
      <c r="KG29" s="164">
        <v>-11.8</v>
      </c>
      <c r="KH29" s="164">
        <v>-244.81</v>
      </c>
      <c r="KI29" s="164">
        <v>400.16</v>
      </c>
    </row>
    <row r="30" spans="1:295" ht="18" customHeight="1" x14ac:dyDescent="0.35">
      <c r="A30" s="160" t="s">
        <v>73</v>
      </c>
      <c r="B30" s="160" t="s">
        <v>692</v>
      </c>
      <c r="C30" s="164">
        <v>0</v>
      </c>
      <c r="D30" s="164">
        <v>20.905000000000001</v>
      </c>
      <c r="E30" s="164">
        <v>-41.957999999999998</v>
      </c>
      <c r="F30" s="164">
        <v>-33.656999999999996</v>
      </c>
      <c r="G30" s="164">
        <v>30.361000000000001</v>
      </c>
      <c r="H30" s="164">
        <v>9.5464000000000002</v>
      </c>
      <c r="I30" s="164">
        <v>60.631999999999998</v>
      </c>
      <c r="J30" s="164">
        <v>-95.262</v>
      </c>
      <c r="K30" s="164">
        <v>68.834999999999994</v>
      </c>
      <c r="L30" s="164">
        <v>32.715000000000003</v>
      </c>
      <c r="M30" s="164">
        <v>-34.088999999999999</v>
      </c>
      <c r="N30" s="164">
        <v>-26.638999999999999</v>
      </c>
      <c r="O30" s="164">
        <v>-45.927</v>
      </c>
      <c r="P30" s="164">
        <v>39.598999999999997</v>
      </c>
      <c r="Q30" s="164">
        <v>17.388000000000002</v>
      </c>
      <c r="R30" s="164">
        <v>-39.598999999999997</v>
      </c>
      <c r="S30" s="164">
        <v>12.946999999999999</v>
      </c>
      <c r="T30" s="164">
        <v>194.7</v>
      </c>
      <c r="U30" s="164">
        <v>13.411</v>
      </c>
      <c r="V30" s="164">
        <v>13.651999999999999</v>
      </c>
      <c r="W30" s="164">
        <v>22.643999999999998</v>
      </c>
      <c r="X30" s="164">
        <v>0</v>
      </c>
      <c r="Y30" s="164">
        <v>20.911999999999999</v>
      </c>
      <c r="Z30" s="164">
        <v>7.8689</v>
      </c>
      <c r="AA30" s="165"/>
      <c r="AB30" s="164">
        <v>113</v>
      </c>
      <c r="AC30" s="164">
        <v>-91.4</v>
      </c>
      <c r="AD30" s="164">
        <v>-92.129000000000005</v>
      </c>
      <c r="AE30" s="164">
        <v>16.509</v>
      </c>
      <c r="AF30" s="164">
        <v>26.638999999999999</v>
      </c>
      <c r="AG30" s="164">
        <v>44</v>
      </c>
      <c r="AH30" s="164">
        <v>3.0099</v>
      </c>
      <c r="AI30" s="164">
        <v>9.0999999999999998E-2</v>
      </c>
      <c r="AJ30" s="164">
        <v>-38.06</v>
      </c>
      <c r="AK30" s="164">
        <v>-38.048999999999999</v>
      </c>
      <c r="AL30" s="164">
        <v>-54.11</v>
      </c>
      <c r="AM30" s="164">
        <v>38.520000000000003</v>
      </c>
      <c r="AN30" s="164">
        <v>38.668999999999997</v>
      </c>
      <c r="AO30" s="164">
        <v>11.768000000000001</v>
      </c>
      <c r="AP30" s="164">
        <v>11.59</v>
      </c>
      <c r="AQ30" s="164">
        <v>76.578000000000003</v>
      </c>
      <c r="AR30" s="164">
        <v>79.162999999999997</v>
      </c>
      <c r="AS30" s="164">
        <v>34.453000000000003</v>
      </c>
      <c r="AT30" s="164">
        <v>-57.066000000000003</v>
      </c>
      <c r="AU30" s="164">
        <v>-56.82</v>
      </c>
      <c r="AV30" s="164">
        <v>5.6345999999999998</v>
      </c>
      <c r="AW30" s="164">
        <v>5.5412999999999997</v>
      </c>
      <c r="AX30" s="164">
        <v>73.007000000000005</v>
      </c>
      <c r="AY30" s="164">
        <v>74.614999999999995</v>
      </c>
      <c r="AZ30" s="164">
        <v>-8.3751999999999995</v>
      </c>
      <c r="BA30" s="164">
        <v>-43.917000000000002</v>
      </c>
      <c r="BB30" s="164">
        <v>-272.14</v>
      </c>
      <c r="BC30" s="164">
        <v>-23.52</v>
      </c>
      <c r="BD30" s="164">
        <v>-10.699</v>
      </c>
      <c r="BE30" s="164">
        <v>-10.599</v>
      </c>
      <c r="BF30" s="164">
        <v>61.317</v>
      </c>
      <c r="BG30" s="164">
        <v>61.142000000000003</v>
      </c>
      <c r="BH30" s="164">
        <v>-5.9810999999999996</v>
      </c>
      <c r="BI30" s="164">
        <v>-67.102000000000004</v>
      </c>
      <c r="BJ30" s="164">
        <v>-18.475000000000001</v>
      </c>
      <c r="BK30" s="164">
        <v>14.96</v>
      </c>
      <c r="BL30" s="164">
        <v>6.5208000000000004</v>
      </c>
      <c r="BM30" s="164">
        <v>4.4725000000000001</v>
      </c>
      <c r="BN30" s="164">
        <v>302.01</v>
      </c>
      <c r="BO30" s="164">
        <v>166.23</v>
      </c>
      <c r="BP30" s="164">
        <v>0</v>
      </c>
      <c r="BQ30" s="164">
        <v>-194.67</v>
      </c>
      <c r="BR30" s="164">
        <v>445.88</v>
      </c>
      <c r="BS30" s="164">
        <v>40.976999999999997</v>
      </c>
      <c r="BT30" s="164">
        <v>-33.622</v>
      </c>
      <c r="BU30" s="164">
        <v>35.409999999999997</v>
      </c>
      <c r="BV30" s="164">
        <v>96.123000000000005</v>
      </c>
      <c r="BW30" s="164">
        <v>26.62</v>
      </c>
      <c r="BX30" s="164">
        <v>21.44</v>
      </c>
      <c r="BY30" s="164">
        <v>66.22</v>
      </c>
      <c r="BZ30" s="164">
        <v>85.819000000000003</v>
      </c>
      <c r="CA30" s="164">
        <v>-115.86</v>
      </c>
      <c r="CB30" s="164">
        <v>-115.19</v>
      </c>
      <c r="CC30" s="164">
        <v>183.46</v>
      </c>
      <c r="CD30" s="164">
        <v>184.74</v>
      </c>
      <c r="CE30" s="164">
        <v>10.853999999999999</v>
      </c>
      <c r="CF30" s="164">
        <v>-89.326999999999998</v>
      </c>
      <c r="CG30" s="164">
        <v>-88.156999999999996</v>
      </c>
      <c r="CH30" s="164">
        <v>12.698</v>
      </c>
      <c r="CI30" s="164">
        <v>-151.85</v>
      </c>
      <c r="CJ30" s="164">
        <v>19.57</v>
      </c>
      <c r="CK30" s="164">
        <v>25.984999999999999</v>
      </c>
      <c r="CL30" s="164">
        <v>112.5</v>
      </c>
      <c r="CM30" s="164">
        <v>103</v>
      </c>
      <c r="CN30" s="164">
        <v>-18.920000000000002</v>
      </c>
      <c r="CO30" s="164">
        <v>8.0883000000000003</v>
      </c>
      <c r="CP30" s="164">
        <v>7.1412000000000004</v>
      </c>
      <c r="CQ30" s="164">
        <v>8.7918000000000003</v>
      </c>
      <c r="CR30" s="164">
        <v>-6.55</v>
      </c>
      <c r="CS30" s="164">
        <v>-8.0896000000000008</v>
      </c>
      <c r="CT30" s="164">
        <v>-54.393999999999998</v>
      </c>
      <c r="CU30" s="164">
        <v>-12.147</v>
      </c>
      <c r="CV30" s="164">
        <v>0</v>
      </c>
      <c r="CW30" s="164">
        <v>12.891</v>
      </c>
      <c r="CX30" s="164">
        <v>48.02</v>
      </c>
      <c r="CY30" s="164">
        <v>81.790000000000006</v>
      </c>
      <c r="CZ30" s="164">
        <v>56.256999999999998</v>
      </c>
      <c r="DA30" s="164">
        <v>53.323999999999998</v>
      </c>
      <c r="DB30" s="164">
        <v>-37.639000000000003</v>
      </c>
      <c r="DC30" s="164">
        <v>-4.9640000000000004</v>
      </c>
      <c r="DD30" s="164">
        <v>150.38</v>
      </c>
      <c r="DE30" s="164">
        <v>149.76</v>
      </c>
      <c r="DF30" s="164">
        <v>-208.61</v>
      </c>
      <c r="DG30" s="164">
        <v>0</v>
      </c>
      <c r="DH30" s="164">
        <v>-22.794</v>
      </c>
      <c r="DI30" s="164">
        <v>-118.8</v>
      </c>
      <c r="DJ30" s="164">
        <v>-119.5</v>
      </c>
      <c r="DK30" s="164">
        <v>34.137</v>
      </c>
      <c r="DL30" s="164">
        <v>65.048000000000002</v>
      </c>
      <c r="DM30" s="164">
        <v>79.384</v>
      </c>
      <c r="DN30" s="164">
        <v>94.94</v>
      </c>
      <c r="DO30" s="164">
        <v>64.769000000000005</v>
      </c>
      <c r="DP30" s="164">
        <v>-13.14</v>
      </c>
      <c r="DQ30" s="164">
        <v>68.025999999999996</v>
      </c>
      <c r="DR30" s="164">
        <v>205.02</v>
      </c>
      <c r="DS30" s="164">
        <v>-15.61</v>
      </c>
      <c r="DT30" s="164">
        <v>-15.59</v>
      </c>
      <c r="DU30" s="164">
        <v>97.91</v>
      </c>
      <c r="DV30" s="164">
        <v>74.25</v>
      </c>
      <c r="DW30" s="164">
        <v>206</v>
      </c>
      <c r="DX30" s="164">
        <v>204.61</v>
      </c>
      <c r="DY30" s="164">
        <v>-73.424000000000007</v>
      </c>
      <c r="DZ30" s="164">
        <v>-70.781000000000006</v>
      </c>
      <c r="EA30" s="164">
        <v>257.92</v>
      </c>
      <c r="EB30" s="164">
        <v>209.23</v>
      </c>
      <c r="EC30" s="164">
        <v>202.08</v>
      </c>
      <c r="ED30" s="164">
        <v>205.02</v>
      </c>
      <c r="EE30" s="164">
        <v>54.572000000000003</v>
      </c>
      <c r="EF30" s="164">
        <v>33.426000000000002</v>
      </c>
      <c r="EG30" s="164">
        <v>-33.887999999999998</v>
      </c>
      <c r="EH30" s="164">
        <v>204.23</v>
      </c>
      <c r="EI30" s="164">
        <v>-29.86</v>
      </c>
      <c r="EJ30" s="164">
        <v>0</v>
      </c>
      <c r="EK30" s="164">
        <v>-30.997</v>
      </c>
      <c r="EL30" s="164">
        <v>-33.917000000000002</v>
      </c>
      <c r="EM30" s="164">
        <v>37.408999999999999</v>
      </c>
      <c r="EN30" s="164">
        <v>4.0744999999999996</v>
      </c>
      <c r="EO30" s="164">
        <v>-48.345999999999997</v>
      </c>
      <c r="EP30" s="164">
        <v>24.623999999999999</v>
      </c>
      <c r="EQ30" s="164">
        <v>-71.069999999999993</v>
      </c>
      <c r="ER30" s="164">
        <v>-72.102000000000004</v>
      </c>
      <c r="ES30" s="164">
        <v>3.9885999999999999</v>
      </c>
      <c r="ET30" s="164">
        <v>11.888999999999999</v>
      </c>
      <c r="EU30" s="164">
        <v>0</v>
      </c>
      <c r="EV30" s="164">
        <v>0</v>
      </c>
      <c r="EW30" s="164">
        <v>17.369</v>
      </c>
      <c r="EX30" s="164">
        <v>-62.238999999999997</v>
      </c>
      <c r="EY30" s="164">
        <v>-39.012999999999998</v>
      </c>
      <c r="EZ30" s="164">
        <v>-38.103000000000002</v>
      </c>
      <c r="FA30" s="164">
        <v>5.5129000000000001</v>
      </c>
      <c r="FB30" s="164">
        <v>-32.145000000000003</v>
      </c>
      <c r="FC30" s="164">
        <v>-6.4470000000000001</v>
      </c>
      <c r="FD30" s="164">
        <v>25.547000000000001</v>
      </c>
      <c r="FE30" s="164">
        <v>0</v>
      </c>
      <c r="FF30" s="164">
        <v>0</v>
      </c>
      <c r="FG30" s="164">
        <v>35.305</v>
      </c>
      <c r="FH30" s="164">
        <v>36.127000000000002</v>
      </c>
      <c r="FI30" s="164">
        <v>34.390999999999998</v>
      </c>
      <c r="FJ30" s="164">
        <v>116.88</v>
      </c>
      <c r="FK30" s="164">
        <v>116.38</v>
      </c>
      <c r="FL30" s="164">
        <v>-132.29</v>
      </c>
      <c r="FM30" s="164">
        <v>75.489999999999995</v>
      </c>
      <c r="FN30" s="164">
        <v>75.364999999999995</v>
      </c>
      <c r="FO30" s="164">
        <v>-98.781000000000006</v>
      </c>
      <c r="FP30" s="164">
        <v>-92.353999999999999</v>
      </c>
      <c r="FQ30" s="164">
        <v>-35.880000000000003</v>
      </c>
      <c r="FR30" s="164">
        <v>-25.219000000000001</v>
      </c>
      <c r="FS30" s="164">
        <v>18.181999999999999</v>
      </c>
      <c r="FT30" s="164">
        <v>0.93049999999999999</v>
      </c>
      <c r="FU30" s="164">
        <v>-11.619</v>
      </c>
      <c r="FV30" s="164">
        <v>13.15</v>
      </c>
      <c r="FW30" s="164">
        <v>-35.874000000000002</v>
      </c>
      <c r="FX30" s="164">
        <v>10.643000000000001</v>
      </c>
      <c r="FY30" s="164">
        <v>-6.5590000000000002</v>
      </c>
      <c r="FZ30" s="164">
        <v>2.2898999999999998</v>
      </c>
      <c r="GA30" s="164">
        <v>10.977</v>
      </c>
      <c r="GB30" s="164">
        <v>27.548999999999999</v>
      </c>
      <c r="GC30" s="164">
        <v>94.027000000000001</v>
      </c>
      <c r="GD30" s="164">
        <v>101.08</v>
      </c>
      <c r="GE30" s="164">
        <v>13.15</v>
      </c>
      <c r="GF30" s="164">
        <v>74.819999999999993</v>
      </c>
      <c r="GG30" s="164">
        <v>17.100000000000001</v>
      </c>
      <c r="GH30" s="164">
        <v>-15.237</v>
      </c>
      <c r="GI30" s="164">
        <v>5.9290000000000003</v>
      </c>
      <c r="GJ30" s="164">
        <v>-6.1596000000000002</v>
      </c>
      <c r="GK30" s="164">
        <v>1.849</v>
      </c>
      <c r="GL30" s="164">
        <v>6.4500000000000002E-2</v>
      </c>
      <c r="GM30" s="164">
        <v>0</v>
      </c>
      <c r="GN30" s="164">
        <v>-15.76</v>
      </c>
      <c r="GO30" s="164">
        <v>-29.972000000000001</v>
      </c>
      <c r="GP30" s="164">
        <v>21.253</v>
      </c>
      <c r="GQ30" s="164">
        <v>46.805</v>
      </c>
      <c r="GR30" s="164">
        <v>66.177000000000007</v>
      </c>
      <c r="GS30" s="164">
        <v>53.366</v>
      </c>
      <c r="GT30" s="164">
        <v>-105.25</v>
      </c>
      <c r="GU30" s="164">
        <v>-30.349</v>
      </c>
      <c r="GV30" s="164">
        <v>42.426000000000002</v>
      </c>
      <c r="GW30" s="164">
        <v>-50.572000000000003</v>
      </c>
      <c r="GX30" s="164">
        <v>6.1417000000000002</v>
      </c>
      <c r="GY30" s="164">
        <v>5.4993999999999996</v>
      </c>
      <c r="GZ30" s="164">
        <v>5.1786000000000003</v>
      </c>
      <c r="HA30" s="164">
        <v>7.4781000000000004</v>
      </c>
      <c r="HB30" s="164">
        <v>105.62</v>
      </c>
      <c r="HC30" s="164">
        <v>105.95</v>
      </c>
      <c r="HD30" s="164">
        <v>285.39</v>
      </c>
      <c r="HE30" s="164">
        <v>-284.32</v>
      </c>
      <c r="HF30" s="164">
        <v>-597.36</v>
      </c>
      <c r="HG30" s="164">
        <v>594.02</v>
      </c>
      <c r="HH30" s="164">
        <v>350.8</v>
      </c>
      <c r="HI30" s="164">
        <v>-103.84</v>
      </c>
      <c r="HJ30" s="164">
        <v>-102</v>
      </c>
      <c r="HK30" s="164">
        <v>-60.801000000000002</v>
      </c>
      <c r="HL30" s="164">
        <v>-52.66</v>
      </c>
      <c r="HM30" s="164">
        <v>81.22</v>
      </c>
      <c r="HN30" s="164">
        <v>79.025000000000006</v>
      </c>
      <c r="HO30" s="164">
        <v>-69.897000000000006</v>
      </c>
      <c r="HP30" s="164">
        <v>-69.192999999999998</v>
      </c>
      <c r="HQ30" s="164">
        <v>-11.368</v>
      </c>
      <c r="HR30" s="164">
        <v>-11.478</v>
      </c>
      <c r="HS30" s="164">
        <v>-13.718</v>
      </c>
      <c r="HT30" s="164">
        <v>-13.257</v>
      </c>
      <c r="HU30" s="164">
        <v>122.19</v>
      </c>
      <c r="HV30" s="164">
        <v>121.83</v>
      </c>
      <c r="HW30" s="164">
        <v>7.0998999999999999</v>
      </c>
      <c r="HX30" s="164">
        <v>7.0998999999999999</v>
      </c>
      <c r="HY30" s="164">
        <v>22.745000000000001</v>
      </c>
      <c r="HZ30" s="164">
        <v>-55.04</v>
      </c>
      <c r="IA30" s="164">
        <v>-232.19</v>
      </c>
      <c r="IB30" s="164">
        <v>63.856999999999999</v>
      </c>
      <c r="IC30" s="164">
        <v>63.683999999999997</v>
      </c>
      <c r="ID30" s="164">
        <v>11.699</v>
      </c>
      <c r="IE30" s="164">
        <v>19.899000000000001</v>
      </c>
      <c r="IF30" s="164">
        <v>11.8</v>
      </c>
      <c r="IG30" s="164">
        <v>12.6</v>
      </c>
      <c r="IH30" s="164">
        <v>1.292</v>
      </c>
      <c r="II30" s="164">
        <v>1.1681999999999999</v>
      </c>
      <c r="IJ30" s="164">
        <v>-346.27</v>
      </c>
      <c r="IK30" s="164">
        <v>50.061999999999998</v>
      </c>
      <c r="IL30" s="164">
        <v>190</v>
      </c>
      <c r="IM30" s="164">
        <v>108.41</v>
      </c>
      <c r="IN30" s="164">
        <v>-79.709999999999994</v>
      </c>
      <c r="IO30" s="164">
        <v>-159.05000000000001</v>
      </c>
      <c r="IP30" s="164">
        <v>152.03</v>
      </c>
      <c r="IQ30" s="164">
        <v>41.372999999999998</v>
      </c>
      <c r="IR30" s="164">
        <v>-91.33</v>
      </c>
      <c r="IS30" s="164">
        <v>-154.66999999999999</v>
      </c>
      <c r="IT30" s="164">
        <v>99.24</v>
      </c>
      <c r="IU30" s="164">
        <v>97.197000000000003</v>
      </c>
      <c r="IV30" s="164">
        <v>-43.3</v>
      </c>
      <c r="IW30" s="164">
        <v>-182.22</v>
      </c>
      <c r="IX30" s="164">
        <v>51.825000000000003</v>
      </c>
      <c r="IY30" s="164">
        <v>-128.97</v>
      </c>
      <c r="IZ30" s="164">
        <v>130.62</v>
      </c>
      <c r="JA30" s="164">
        <v>-5.6401000000000003</v>
      </c>
      <c r="JB30" s="164">
        <v>21.914999999999999</v>
      </c>
      <c r="JC30" s="164">
        <v>12.56</v>
      </c>
      <c r="JD30" s="164">
        <v>3.42</v>
      </c>
      <c r="JE30" s="164">
        <v>3.4308999999999998</v>
      </c>
      <c r="JF30" s="164">
        <v>-12</v>
      </c>
      <c r="JG30" s="164">
        <v>-7.84</v>
      </c>
      <c r="JH30" s="164">
        <v>13.922000000000001</v>
      </c>
      <c r="JI30" s="164">
        <v>8.5861999999999998</v>
      </c>
      <c r="JJ30" s="164">
        <v>-19.684999999999999</v>
      </c>
      <c r="JK30" s="164">
        <v>-15.702999999999999</v>
      </c>
      <c r="JL30" s="164">
        <v>7.3</v>
      </c>
      <c r="JM30" s="164">
        <v>17.053999999999998</v>
      </c>
      <c r="JN30" s="164">
        <v>16.937000000000001</v>
      </c>
      <c r="JO30" s="164">
        <v>0</v>
      </c>
      <c r="JP30" s="164">
        <v>0</v>
      </c>
      <c r="JQ30" s="164">
        <v>50.378</v>
      </c>
      <c r="JR30" s="164">
        <v>50.597999999999999</v>
      </c>
      <c r="JS30" s="164">
        <v>52.948</v>
      </c>
      <c r="JT30" s="165"/>
      <c r="JU30" s="164">
        <v>-19.100000000000001</v>
      </c>
      <c r="JV30" s="164">
        <v>22.515000000000001</v>
      </c>
      <c r="JW30" s="164">
        <v>7.3598999999999997</v>
      </c>
      <c r="JX30" s="164">
        <v>8.6998999999999995</v>
      </c>
      <c r="JY30" s="164">
        <v>-51.889000000000003</v>
      </c>
      <c r="JZ30" s="164">
        <v>79.167000000000002</v>
      </c>
      <c r="KA30" s="164">
        <v>62.069000000000003</v>
      </c>
      <c r="KB30" s="164">
        <v>-50.927</v>
      </c>
      <c r="KC30" s="164">
        <v>-76.834000000000003</v>
      </c>
      <c r="KD30" s="164">
        <v>50.802999999999997</v>
      </c>
      <c r="KE30" s="164">
        <v>25.010999999999999</v>
      </c>
      <c r="KF30" s="164">
        <v>9.8999000000000006</v>
      </c>
      <c r="KG30" s="164">
        <v>-10.398999999999999</v>
      </c>
      <c r="KH30" s="164">
        <v>-239.89</v>
      </c>
      <c r="KI30" s="164">
        <v>395.04</v>
      </c>
    </row>
    <row r="31" spans="1:295" ht="18" customHeight="1" x14ac:dyDescent="0.35">
      <c r="A31" s="160" t="s">
        <v>73</v>
      </c>
      <c r="B31" s="160" t="s">
        <v>693</v>
      </c>
      <c r="C31" s="164">
        <v>0</v>
      </c>
      <c r="D31" s="164">
        <v>20.968</v>
      </c>
      <c r="E31" s="164">
        <v>-41.911999999999999</v>
      </c>
      <c r="F31" s="164">
        <v>-33.462000000000003</v>
      </c>
      <c r="G31" s="164">
        <v>31.428000000000001</v>
      </c>
      <c r="H31" s="164">
        <v>9.4867000000000008</v>
      </c>
      <c r="I31" s="164">
        <v>63.134</v>
      </c>
      <c r="J31" s="164">
        <v>-98.46</v>
      </c>
      <c r="K31" s="164">
        <v>69.763999999999996</v>
      </c>
      <c r="L31" s="164">
        <v>32.715000000000003</v>
      </c>
      <c r="M31" s="164">
        <v>-34.5</v>
      </c>
      <c r="N31" s="164">
        <v>-31.079000000000001</v>
      </c>
      <c r="O31" s="164">
        <v>-47.018000000000001</v>
      </c>
      <c r="P31" s="164">
        <v>39.598999999999997</v>
      </c>
      <c r="Q31" s="164">
        <v>18.215</v>
      </c>
      <c r="R31" s="164">
        <v>-39.598999999999997</v>
      </c>
      <c r="S31" s="164">
        <v>12.79</v>
      </c>
      <c r="T31" s="164">
        <v>198.20599999999999</v>
      </c>
      <c r="U31" s="165"/>
      <c r="V31" s="164">
        <v>13.968999999999999</v>
      </c>
      <c r="W31" s="164">
        <v>23.52</v>
      </c>
      <c r="X31" s="164">
        <v>0</v>
      </c>
      <c r="Y31" s="164">
        <v>21.738</v>
      </c>
      <c r="Z31" s="164">
        <v>7.7868000000000004</v>
      </c>
      <c r="AA31" s="165"/>
      <c r="AB31" s="164">
        <v>113</v>
      </c>
      <c r="AC31" s="164">
        <v>-94.33</v>
      </c>
      <c r="AD31" s="164">
        <v>-94.099000000000004</v>
      </c>
      <c r="AE31" s="164">
        <v>16.173999999999999</v>
      </c>
      <c r="AF31" s="164">
        <v>31.079000000000001</v>
      </c>
      <c r="AG31" s="164">
        <v>44</v>
      </c>
      <c r="AH31" s="165"/>
      <c r="AI31" s="164">
        <v>9.7000000000000003E-2</v>
      </c>
      <c r="AJ31" s="166">
        <v>-45.02</v>
      </c>
      <c r="AK31" s="166">
        <v>-44.75</v>
      </c>
      <c r="AL31" s="164">
        <v>-50.319000000000003</v>
      </c>
      <c r="AM31" s="164">
        <v>45.02</v>
      </c>
      <c r="AN31" s="164">
        <v>44.75</v>
      </c>
      <c r="AO31" s="164">
        <v>12.398</v>
      </c>
      <c r="AP31" s="164">
        <v>11.367000000000001</v>
      </c>
      <c r="AQ31" s="164">
        <v>78.239000000000004</v>
      </c>
      <c r="AR31" s="164">
        <v>79.713999999999999</v>
      </c>
      <c r="AS31" s="164">
        <v>34.764000000000003</v>
      </c>
      <c r="AT31" s="164">
        <v>-59.878999999999998</v>
      </c>
      <c r="AU31" s="164">
        <v>-59.441000000000003</v>
      </c>
      <c r="AV31" s="164">
        <v>8.5511999999999997</v>
      </c>
      <c r="AW31" s="164">
        <v>8.4713999999999992</v>
      </c>
      <c r="AX31" s="165"/>
      <c r="AY31" s="165"/>
      <c r="AZ31" s="165"/>
      <c r="BA31" s="164">
        <v>-41.960999999999999</v>
      </c>
      <c r="BB31" s="164">
        <v>-276.97000000000003</v>
      </c>
      <c r="BC31" s="164">
        <v>-23.484000000000002</v>
      </c>
      <c r="BD31" s="164">
        <v>-10.499000000000001</v>
      </c>
      <c r="BE31" s="164">
        <v>-10.599</v>
      </c>
      <c r="BF31" s="164">
        <v>64.543000000000006</v>
      </c>
      <c r="BG31" s="164">
        <v>64.082999999999998</v>
      </c>
      <c r="BH31" s="164">
        <v>-6.2698999999999998</v>
      </c>
      <c r="BI31" s="164">
        <v>-67.102000000000004</v>
      </c>
      <c r="BJ31" s="164">
        <v>-15.435</v>
      </c>
      <c r="BK31" s="164">
        <v>15.048999999999999</v>
      </c>
      <c r="BL31" s="164">
        <v>6.6768999999999998</v>
      </c>
      <c r="BM31" s="164">
        <v>4.5507999999999997</v>
      </c>
      <c r="BN31" s="164">
        <v>307.64999999999998</v>
      </c>
      <c r="BO31" s="164">
        <v>165.19</v>
      </c>
      <c r="BP31" s="164">
        <v>0</v>
      </c>
      <c r="BQ31" s="164">
        <v>-192.98</v>
      </c>
      <c r="BR31" s="164">
        <v>447.82</v>
      </c>
      <c r="BS31" s="164">
        <v>40.976999999999997</v>
      </c>
      <c r="BT31" s="164">
        <v>-31.907</v>
      </c>
      <c r="BU31" s="164">
        <v>34.018999999999998</v>
      </c>
      <c r="BV31" s="164">
        <v>97.24</v>
      </c>
      <c r="BW31" s="164">
        <v>26.379000000000001</v>
      </c>
      <c r="BX31" s="164">
        <v>22.68</v>
      </c>
      <c r="BY31" s="164">
        <v>66.819000000000003</v>
      </c>
      <c r="BZ31" s="164">
        <v>85.23</v>
      </c>
      <c r="CA31" s="164">
        <v>-123.23</v>
      </c>
      <c r="CB31" s="164">
        <v>-123.37</v>
      </c>
      <c r="CC31" s="164">
        <v>189.78</v>
      </c>
      <c r="CD31" s="164">
        <v>189.6</v>
      </c>
      <c r="CE31" s="164">
        <v>9.7170000000000005</v>
      </c>
      <c r="CF31" s="164">
        <v>-90.17</v>
      </c>
      <c r="CG31" s="164">
        <v>-90.100999999999999</v>
      </c>
      <c r="CH31" s="164">
        <v>10.762</v>
      </c>
      <c r="CI31" s="164">
        <v>-148.41999999999999</v>
      </c>
      <c r="CJ31" s="164">
        <v>19.57</v>
      </c>
      <c r="CK31" s="164">
        <v>25.984999999999999</v>
      </c>
      <c r="CL31" s="164">
        <v>111</v>
      </c>
      <c r="CM31" s="164">
        <v>101</v>
      </c>
      <c r="CN31" s="164">
        <v>-18.87</v>
      </c>
      <c r="CO31" s="164">
        <v>9.9275000000000002</v>
      </c>
      <c r="CP31" s="164">
        <v>7.8811999999999998</v>
      </c>
      <c r="CQ31" s="164">
        <v>9.6034000000000006</v>
      </c>
      <c r="CR31" s="164">
        <v>-4.2670000000000003</v>
      </c>
      <c r="CS31" s="164">
        <v>-5.5457000000000001</v>
      </c>
      <c r="CT31" s="164">
        <v>-60.902000000000001</v>
      </c>
      <c r="CU31" s="164">
        <v>-13.624000000000001</v>
      </c>
      <c r="CV31" s="164">
        <v>0</v>
      </c>
      <c r="CW31" s="164">
        <v>13.226000000000001</v>
      </c>
      <c r="CX31" s="164">
        <v>46.93</v>
      </c>
      <c r="CY31" s="164">
        <v>81.338999999999999</v>
      </c>
      <c r="CZ31" s="164">
        <v>56.256999999999998</v>
      </c>
      <c r="DA31" s="164">
        <v>53.323999999999998</v>
      </c>
      <c r="DB31" s="164">
        <v>-38.298999999999999</v>
      </c>
      <c r="DC31" s="164">
        <v>-4.9640000000000004</v>
      </c>
      <c r="DD31" s="164">
        <v>146.16999999999999</v>
      </c>
      <c r="DE31" s="164">
        <v>147.16999999999999</v>
      </c>
      <c r="DF31" s="164">
        <v>-200.72</v>
      </c>
      <c r="DG31" s="164">
        <v>-1E-4</v>
      </c>
      <c r="DH31" s="164">
        <v>-23.321999999999999</v>
      </c>
      <c r="DI31" s="164">
        <v>-119.19</v>
      </c>
      <c r="DJ31" s="164">
        <v>-120</v>
      </c>
      <c r="DK31" s="164">
        <v>33.713999999999999</v>
      </c>
      <c r="DL31" s="164">
        <v>65.927000000000007</v>
      </c>
      <c r="DM31" s="164">
        <v>80.323999999999998</v>
      </c>
      <c r="DN31" s="164">
        <v>96.111999999999995</v>
      </c>
      <c r="DO31" s="164">
        <v>65.5</v>
      </c>
      <c r="DP31" s="164">
        <v>-13.19</v>
      </c>
      <c r="DQ31" s="164">
        <v>68.025999999999996</v>
      </c>
      <c r="DR31" s="164">
        <v>200.8</v>
      </c>
      <c r="DS31" s="164">
        <v>-15.79</v>
      </c>
      <c r="DT31" s="164">
        <v>-15.978999999999999</v>
      </c>
      <c r="DU31" s="164">
        <v>101.86</v>
      </c>
      <c r="DV31" s="164">
        <v>75.83</v>
      </c>
      <c r="DW31" s="164">
        <v>200.83</v>
      </c>
      <c r="DX31" s="164">
        <v>197.67</v>
      </c>
      <c r="DY31" s="164">
        <v>-81.864000000000004</v>
      </c>
      <c r="DZ31" s="164">
        <v>-79.872</v>
      </c>
      <c r="EA31" s="164">
        <v>248.99</v>
      </c>
      <c r="EB31" s="164">
        <v>203.79</v>
      </c>
      <c r="EC31" s="164">
        <v>196.83</v>
      </c>
      <c r="ED31" s="164">
        <v>198.19</v>
      </c>
      <c r="EE31" s="164">
        <v>52.622</v>
      </c>
      <c r="EF31" s="164">
        <v>31.355</v>
      </c>
      <c r="EG31" s="164">
        <v>-33.767000000000003</v>
      </c>
      <c r="EH31" s="164">
        <v>202.33</v>
      </c>
      <c r="EI31" s="164">
        <v>-41.667999999999999</v>
      </c>
      <c r="EJ31" s="164">
        <v>0</v>
      </c>
      <c r="EK31" s="164">
        <v>-32.546999999999997</v>
      </c>
      <c r="EL31" s="165"/>
      <c r="EM31" s="164">
        <v>39.252000000000002</v>
      </c>
      <c r="EN31" s="164">
        <v>-0.16259999999999999</v>
      </c>
      <c r="EO31" s="164">
        <v>-48.345999999999997</v>
      </c>
      <c r="EP31" s="164">
        <v>27.696000000000002</v>
      </c>
      <c r="EQ31" s="164">
        <v>-72.956999999999994</v>
      </c>
      <c r="ER31" s="164">
        <v>-73.606999999999999</v>
      </c>
      <c r="ES31" s="164">
        <v>7.1856999999999998</v>
      </c>
      <c r="ET31" s="164">
        <v>14.34</v>
      </c>
      <c r="EU31" s="164">
        <v>-3.5198999999999998</v>
      </c>
      <c r="EV31" s="164">
        <v>0</v>
      </c>
      <c r="EW31" s="164">
        <v>18.044</v>
      </c>
      <c r="EX31" s="164">
        <v>-72.748999999999995</v>
      </c>
      <c r="EY31" s="164">
        <v>-36.558999999999997</v>
      </c>
      <c r="EZ31" s="164">
        <v>-35.408999999999999</v>
      </c>
      <c r="FA31" s="164">
        <v>2.8178000000000001</v>
      </c>
      <c r="FB31" s="164">
        <v>-30.263000000000002</v>
      </c>
      <c r="FC31" s="164">
        <v>0</v>
      </c>
      <c r="FD31" s="164">
        <v>24.65</v>
      </c>
      <c r="FE31" s="164">
        <v>0</v>
      </c>
      <c r="FF31" s="164">
        <v>0</v>
      </c>
      <c r="FG31" s="164">
        <v>34.493000000000002</v>
      </c>
      <c r="FH31" s="164">
        <v>34.82</v>
      </c>
      <c r="FI31" s="164">
        <v>33.338000000000001</v>
      </c>
      <c r="FJ31" s="164">
        <v>124.25</v>
      </c>
      <c r="FK31" s="164">
        <v>123.75</v>
      </c>
      <c r="FL31" s="164">
        <v>-154.88999999999999</v>
      </c>
      <c r="FM31" s="165"/>
      <c r="FN31" s="164">
        <v>83.8</v>
      </c>
      <c r="FO31" s="164">
        <v>-119.13</v>
      </c>
      <c r="FP31" s="164">
        <v>-114.58</v>
      </c>
      <c r="FQ31" s="164">
        <v>-37.835000000000001</v>
      </c>
      <c r="FR31" s="164">
        <v>-25.518999999999998</v>
      </c>
      <c r="FS31" s="164">
        <v>17.969000000000001</v>
      </c>
      <c r="FT31" s="164">
        <v>0.99760000000000004</v>
      </c>
      <c r="FU31" s="165"/>
      <c r="FV31" s="164">
        <v>12.3</v>
      </c>
      <c r="FW31" s="164">
        <v>-38.134</v>
      </c>
      <c r="FX31" s="165"/>
      <c r="FY31" s="164">
        <v>-4.9279999999999999</v>
      </c>
      <c r="FZ31" s="165"/>
      <c r="GA31" s="164">
        <v>10.848000000000001</v>
      </c>
      <c r="GB31" s="164">
        <v>30.959</v>
      </c>
      <c r="GC31" s="164">
        <v>116.59</v>
      </c>
      <c r="GD31" s="164">
        <v>121.19</v>
      </c>
      <c r="GE31" s="164">
        <v>11.99</v>
      </c>
      <c r="GF31" s="164">
        <v>82.147999999999996</v>
      </c>
      <c r="GG31" s="164">
        <v>19.100000000000001</v>
      </c>
      <c r="GH31" s="164">
        <v>-16.116</v>
      </c>
      <c r="GI31" s="164">
        <v>6.3513000000000002</v>
      </c>
      <c r="GJ31" s="164">
        <v>-6.7919</v>
      </c>
      <c r="GK31" s="164">
        <v>1.9133</v>
      </c>
      <c r="GL31" s="164">
        <v>6.4500000000000002E-2</v>
      </c>
      <c r="GM31" s="164">
        <v>0</v>
      </c>
      <c r="GN31" s="164">
        <v>-17.088000000000001</v>
      </c>
      <c r="GO31" s="164">
        <v>-31.587</v>
      </c>
      <c r="GP31" s="164">
        <v>20.84</v>
      </c>
      <c r="GQ31" s="164">
        <v>49.073999999999998</v>
      </c>
      <c r="GR31" s="164">
        <v>73.105999999999995</v>
      </c>
      <c r="GS31" s="164">
        <v>59.973999999999997</v>
      </c>
      <c r="GT31" s="164">
        <v>-117.27</v>
      </c>
      <c r="GU31" s="165"/>
      <c r="GV31" s="164">
        <v>43.588000000000001</v>
      </c>
      <c r="GW31" s="164">
        <v>-51.265000000000001</v>
      </c>
      <c r="GX31" s="164">
        <v>6.3585000000000003</v>
      </c>
      <c r="GY31" s="164">
        <v>5.6848999999999998</v>
      </c>
      <c r="GZ31" s="164">
        <v>5.2946</v>
      </c>
      <c r="HA31" s="164">
        <v>7.5830000000000002</v>
      </c>
      <c r="HB31" s="164">
        <v>102.2</v>
      </c>
      <c r="HC31" s="164">
        <v>102.72</v>
      </c>
      <c r="HD31" s="164">
        <v>282.89</v>
      </c>
      <c r="HE31" s="164">
        <v>-283.26</v>
      </c>
      <c r="HF31" s="164">
        <v>-599.01</v>
      </c>
      <c r="HG31" s="165"/>
      <c r="HH31" s="164">
        <v>346.52</v>
      </c>
      <c r="HI31" s="164">
        <v>-101.53</v>
      </c>
      <c r="HJ31" s="166">
        <v>-99.72</v>
      </c>
      <c r="HK31" s="164">
        <v>-61.207000000000001</v>
      </c>
      <c r="HL31" s="164">
        <v>-53.854999999999997</v>
      </c>
      <c r="HM31" s="165"/>
      <c r="HN31" s="164">
        <v>68.724000000000004</v>
      </c>
      <c r="HO31" s="164">
        <v>-69.897000000000006</v>
      </c>
      <c r="HP31" s="164">
        <v>-69.192999999999998</v>
      </c>
      <c r="HQ31" s="164">
        <v>-5.2267999999999999</v>
      </c>
      <c r="HR31" s="164">
        <v>-5.6443000000000003</v>
      </c>
      <c r="HS31" s="164">
        <v>-11.443</v>
      </c>
      <c r="HT31" s="164">
        <v>-10.673999999999999</v>
      </c>
      <c r="HU31" s="164">
        <v>121.62</v>
      </c>
      <c r="HV31" s="164">
        <v>122.18</v>
      </c>
      <c r="HW31" s="164">
        <v>7.1999000000000004</v>
      </c>
      <c r="HX31" s="164">
        <v>7.4</v>
      </c>
      <c r="HY31" s="164">
        <v>22.847999999999999</v>
      </c>
      <c r="HZ31" s="164">
        <v>-60.639000000000003</v>
      </c>
      <c r="IA31" s="164">
        <v>-229.34</v>
      </c>
      <c r="IB31" s="164">
        <v>64.576999999999998</v>
      </c>
      <c r="IC31" s="164">
        <v>64.408000000000001</v>
      </c>
      <c r="ID31" s="164">
        <v>11.699</v>
      </c>
      <c r="IE31" s="164">
        <v>19.399000000000001</v>
      </c>
      <c r="IF31" s="164">
        <v>5.6999000000000004</v>
      </c>
      <c r="IG31" s="164">
        <v>5.6999000000000004</v>
      </c>
      <c r="IH31" s="164">
        <v>1.292</v>
      </c>
      <c r="II31" s="164">
        <v>1.2497</v>
      </c>
      <c r="IJ31" s="165"/>
      <c r="IK31" s="164">
        <v>59.421999999999997</v>
      </c>
      <c r="IL31" s="164">
        <v>198.35</v>
      </c>
      <c r="IM31" s="166">
        <v>70.88</v>
      </c>
      <c r="IN31" s="164">
        <v>-104.39</v>
      </c>
      <c r="IO31" s="164">
        <v>-170.88</v>
      </c>
      <c r="IP31" s="164">
        <v>163.47</v>
      </c>
      <c r="IQ31" s="164">
        <v>28.972999999999999</v>
      </c>
      <c r="IR31" s="164">
        <v>-101.78</v>
      </c>
      <c r="IS31" s="164">
        <v>-161.85</v>
      </c>
      <c r="IT31" s="164">
        <v>94.028999999999996</v>
      </c>
      <c r="IU31" s="164">
        <v>94.72</v>
      </c>
      <c r="IV31" s="164">
        <v>-30.969000000000001</v>
      </c>
      <c r="IW31" s="164">
        <v>-189.49</v>
      </c>
      <c r="IX31" s="164">
        <v>62.88</v>
      </c>
      <c r="IY31" s="164">
        <v>-124.54</v>
      </c>
      <c r="IZ31" s="164">
        <v>124.04</v>
      </c>
      <c r="JA31" s="164">
        <v>-5.8516000000000004</v>
      </c>
      <c r="JB31" s="164">
        <v>17.966999999999999</v>
      </c>
      <c r="JC31" s="164">
        <v>12.88</v>
      </c>
      <c r="JD31" s="164">
        <v>3.4159000000000002</v>
      </c>
      <c r="JE31" s="164">
        <v>3.4209999999999998</v>
      </c>
      <c r="JF31" s="164">
        <v>-13.039</v>
      </c>
      <c r="JG31" s="165"/>
      <c r="JH31" s="164">
        <v>13.393000000000001</v>
      </c>
      <c r="JI31" s="164">
        <v>8.1466999999999992</v>
      </c>
      <c r="JJ31" s="164">
        <v>-21.004000000000001</v>
      </c>
      <c r="JK31" s="164">
        <v>-14.705</v>
      </c>
      <c r="JL31" s="164">
        <v>8.8000000000000007</v>
      </c>
      <c r="JM31" s="164">
        <v>19.826000000000001</v>
      </c>
      <c r="JN31" s="164">
        <v>20.530999999999999</v>
      </c>
      <c r="JO31" s="164">
        <v>0</v>
      </c>
      <c r="JP31" s="164">
        <v>0</v>
      </c>
      <c r="JQ31" s="164">
        <v>45.945999999999998</v>
      </c>
      <c r="JR31" s="164">
        <v>46.459000000000003</v>
      </c>
      <c r="JS31" s="164">
        <v>48.012</v>
      </c>
      <c r="JT31" s="165"/>
      <c r="JU31" s="164">
        <v>-19.7</v>
      </c>
      <c r="JV31" s="164">
        <v>22.318999999999999</v>
      </c>
      <c r="JW31" s="164">
        <v>7.5899000000000001</v>
      </c>
      <c r="JX31" s="164">
        <v>8.6998999999999995</v>
      </c>
      <c r="JY31" s="164">
        <v>-49.316000000000003</v>
      </c>
      <c r="JZ31" s="164">
        <v>79.8</v>
      </c>
      <c r="KA31" s="164">
        <v>62.956000000000003</v>
      </c>
      <c r="KB31" s="164">
        <v>-47.92</v>
      </c>
      <c r="KC31" s="164">
        <v>-78.831000000000003</v>
      </c>
      <c r="KD31" s="164">
        <v>52.838000000000001</v>
      </c>
      <c r="KE31" s="164">
        <v>25.196000000000002</v>
      </c>
      <c r="KF31" s="164">
        <v>9.8999000000000006</v>
      </c>
      <c r="KG31" s="164">
        <v>-10.3</v>
      </c>
      <c r="KH31" s="164">
        <v>-243.96</v>
      </c>
      <c r="KI31" s="164">
        <v>406.57</v>
      </c>
    </row>
    <row r="32" spans="1:295" ht="18" customHeight="1" x14ac:dyDescent="0.35">
      <c r="A32" s="160" t="s">
        <v>73</v>
      </c>
      <c r="B32" s="160" t="s">
        <v>694</v>
      </c>
      <c r="C32" s="167">
        <v>0</v>
      </c>
      <c r="D32" s="167">
        <v>21.222000000000001</v>
      </c>
      <c r="E32" s="167">
        <v>-42.383000000000003</v>
      </c>
      <c r="F32" s="167">
        <v>-33.433999999999997</v>
      </c>
      <c r="G32" s="167">
        <v>31.99</v>
      </c>
      <c r="H32" s="167">
        <v>8.5690000000000008</v>
      </c>
      <c r="I32" s="167">
        <v>63.841000000000001</v>
      </c>
      <c r="J32" s="167">
        <v>-98.302999999999997</v>
      </c>
      <c r="K32" s="167">
        <v>70.484999999999999</v>
      </c>
      <c r="L32" s="167">
        <v>32.715000000000003</v>
      </c>
      <c r="M32" s="167">
        <v>-35.201000000000001</v>
      </c>
      <c r="N32" s="167">
        <v>-28.86</v>
      </c>
      <c r="O32" s="167">
        <v>-43.529000000000003</v>
      </c>
      <c r="P32" s="167">
        <v>37.4</v>
      </c>
      <c r="Q32" s="167">
        <v>14.076000000000001</v>
      </c>
      <c r="R32" s="167">
        <v>-37.4</v>
      </c>
      <c r="S32" s="167">
        <v>12.964</v>
      </c>
      <c r="T32" s="167">
        <v>198.322</v>
      </c>
      <c r="U32" s="168"/>
      <c r="V32" s="167">
        <v>14.464</v>
      </c>
      <c r="W32" s="167">
        <v>23.844999999999999</v>
      </c>
      <c r="X32" s="167">
        <v>0</v>
      </c>
      <c r="Y32" s="167">
        <v>21.86</v>
      </c>
      <c r="Z32" s="167">
        <v>7.9238</v>
      </c>
      <c r="AA32" s="168"/>
      <c r="AB32" s="167">
        <v>113</v>
      </c>
      <c r="AC32" s="167">
        <v>-92.058999999999997</v>
      </c>
      <c r="AD32" s="167">
        <v>-92.209000000000003</v>
      </c>
      <c r="AE32" s="167">
        <v>16.416</v>
      </c>
      <c r="AF32" s="167">
        <v>28.86</v>
      </c>
      <c r="AG32" s="167">
        <v>41.798999999999999</v>
      </c>
      <c r="AH32" s="168"/>
      <c r="AI32" s="167">
        <v>9.9000000000000005E-2</v>
      </c>
      <c r="AJ32" s="169">
        <v>-40.779000000000003</v>
      </c>
      <c r="AK32" s="169">
        <v>-41.02</v>
      </c>
      <c r="AL32" s="167">
        <v>-51.259</v>
      </c>
      <c r="AM32" s="167">
        <v>40.779000000000003</v>
      </c>
      <c r="AN32" s="167">
        <v>41.02</v>
      </c>
      <c r="AO32" s="167">
        <v>12.458</v>
      </c>
      <c r="AP32" s="167">
        <v>11.287000000000001</v>
      </c>
      <c r="AQ32" s="167">
        <v>76.659000000000006</v>
      </c>
      <c r="AR32" s="167">
        <v>79.125</v>
      </c>
      <c r="AS32" s="167">
        <v>32.743000000000002</v>
      </c>
      <c r="AT32" s="167">
        <v>-57.735999999999997</v>
      </c>
      <c r="AU32" s="167">
        <v>-57.521999999999998</v>
      </c>
      <c r="AV32" s="167">
        <v>5.6676000000000002</v>
      </c>
      <c r="AW32" s="167">
        <v>5.8327999999999998</v>
      </c>
      <c r="AX32" s="168"/>
      <c r="AY32" s="168"/>
      <c r="AZ32" s="168"/>
      <c r="BA32" s="167">
        <v>-44.936</v>
      </c>
      <c r="BB32" s="167">
        <v>-265.16000000000003</v>
      </c>
      <c r="BC32" s="167">
        <v>-23.954999999999998</v>
      </c>
      <c r="BD32" s="167">
        <v>-10.599</v>
      </c>
      <c r="BE32" s="167">
        <v>-10.599</v>
      </c>
      <c r="BF32" s="167">
        <v>62.127000000000002</v>
      </c>
      <c r="BG32" s="167">
        <v>61.572000000000003</v>
      </c>
      <c r="BH32" s="167">
        <v>-6.3681000000000001</v>
      </c>
      <c r="BI32" s="167">
        <v>-67.102000000000004</v>
      </c>
      <c r="BJ32" s="167">
        <v>-14.448</v>
      </c>
      <c r="BK32" s="167">
        <v>14.468999999999999</v>
      </c>
      <c r="BL32" s="167">
        <v>6.1942000000000004</v>
      </c>
      <c r="BM32" s="167">
        <v>4.1763000000000003</v>
      </c>
      <c r="BN32" s="167">
        <v>294.04000000000002</v>
      </c>
      <c r="BO32" s="167">
        <v>176.73</v>
      </c>
      <c r="BP32" s="167">
        <v>0</v>
      </c>
      <c r="BQ32" s="167">
        <v>-193.96</v>
      </c>
      <c r="BR32" s="167">
        <v>445.12</v>
      </c>
      <c r="BS32" s="167">
        <v>40.976999999999997</v>
      </c>
      <c r="BT32" s="167">
        <v>-32.869999999999997</v>
      </c>
      <c r="BU32" s="167">
        <v>33.933</v>
      </c>
      <c r="BV32" s="167">
        <v>96.341999999999999</v>
      </c>
      <c r="BW32" s="167">
        <v>25.09</v>
      </c>
      <c r="BX32" s="167">
        <v>21.408999999999999</v>
      </c>
      <c r="BY32" s="167">
        <v>67.528999999999996</v>
      </c>
      <c r="BZ32" s="167">
        <v>84.888999999999996</v>
      </c>
      <c r="CA32" s="167">
        <v>-123.63</v>
      </c>
      <c r="CB32" s="167">
        <v>-123.5</v>
      </c>
      <c r="CC32" s="167">
        <v>184.22</v>
      </c>
      <c r="CD32" s="167">
        <v>184.84</v>
      </c>
      <c r="CE32" s="167">
        <v>10.585000000000001</v>
      </c>
      <c r="CF32" s="167">
        <v>-91.944000000000003</v>
      </c>
      <c r="CG32" s="167">
        <v>-91.518000000000001</v>
      </c>
      <c r="CH32" s="167">
        <v>10.715</v>
      </c>
      <c r="CI32" s="167">
        <v>-141.6</v>
      </c>
      <c r="CJ32" s="167">
        <v>19.57</v>
      </c>
      <c r="CK32" s="167">
        <v>25.984999999999999</v>
      </c>
      <c r="CL32" s="167">
        <v>113</v>
      </c>
      <c r="CM32" s="167">
        <v>102.3</v>
      </c>
      <c r="CN32" s="167">
        <v>-19.18</v>
      </c>
      <c r="CO32" s="167">
        <v>11.869</v>
      </c>
      <c r="CP32" s="167">
        <v>10.865</v>
      </c>
      <c r="CQ32" s="167">
        <v>11.784000000000001</v>
      </c>
      <c r="CR32" s="167">
        <v>1.1903999999999999</v>
      </c>
      <c r="CS32" s="167">
        <v>0.45129999999999998</v>
      </c>
      <c r="CT32" s="167">
        <v>-63.433</v>
      </c>
      <c r="CU32" s="167">
        <v>-17.968</v>
      </c>
      <c r="CV32" s="167">
        <v>0</v>
      </c>
      <c r="CW32" s="167">
        <v>13.481</v>
      </c>
      <c r="CX32" s="167">
        <v>47.4</v>
      </c>
      <c r="CY32" s="167">
        <v>79.739000000000004</v>
      </c>
      <c r="CZ32" s="167">
        <v>56.256999999999998</v>
      </c>
      <c r="DA32" s="167">
        <v>53.323999999999998</v>
      </c>
      <c r="DB32" s="167">
        <v>-38.29</v>
      </c>
      <c r="DC32" s="167">
        <v>-4.9640000000000004</v>
      </c>
      <c r="DD32" s="167">
        <v>142.47</v>
      </c>
      <c r="DE32" s="167">
        <v>141.94999999999999</v>
      </c>
      <c r="DF32" s="167">
        <v>-191.12</v>
      </c>
      <c r="DG32" s="167">
        <v>0</v>
      </c>
      <c r="DH32" s="167">
        <v>-23.279</v>
      </c>
      <c r="DI32" s="167">
        <v>-121.8</v>
      </c>
      <c r="DJ32" s="167">
        <v>-121</v>
      </c>
      <c r="DK32" s="167">
        <v>32.868000000000002</v>
      </c>
      <c r="DL32" s="167">
        <v>65.927000000000007</v>
      </c>
      <c r="DM32" s="167">
        <v>78.444999999999993</v>
      </c>
      <c r="DN32" s="167">
        <v>96.111999999999995</v>
      </c>
      <c r="DO32" s="167">
        <v>66.17</v>
      </c>
      <c r="DP32" s="167">
        <v>-12.31</v>
      </c>
      <c r="DQ32" s="167">
        <v>67.296999999999997</v>
      </c>
      <c r="DR32" s="167">
        <v>189.37</v>
      </c>
      <c r="DS32" s="167">
        <v>-16.45</v>
      </c>
      <c r="DT32" s="167">
        <v>-16.709</v>
      </c>
      <c r="DU32" s="167">
        <v>99.55</v>
      </c>
      <c r="DV32" s="167">
        <v>75.83</v>
      </c>
      <c r="DW32" s="167">
        <v>189.12</v>
      </c>
      <c r="DX32" s="167">
        <v>185.87</v>
      </c>
      <c r="DY32" s="167">
        <v>-83.566999999999993</v>
      </c>
      <c r="DZ32" s="167">
        <v>-81.381</v>
      </c>
      <c r="EA32" s="167">
        <v>244.05</v>
      </c>
      <c r="EB32" s="167">
        <v>197.96</v>
      </c>
      <c r="EC32" s="167">
        <v>189.38</v>
      </c>
      <c r="ED32" s="167">
        <v>193.4</v>
      </c>
      <c r="EE32" s="167">
        <v>48.103000000000002</v>
      </c>
      <c r="EF32" s="167">
        <v>25.027999999999999</v>
      </c>
      <c r="EG32" s="167">
        <v>-34.082000000000001</v>
      </c>
      <c r="EH32" s="167">
        <v>204</v>
      </c>
      <c r="EI32" s="167">
        <v>-69.873999999999995</v>
      </c>
      <c r="EJ32" s="168"/>
      <c r="EK32" s="167">
        <v>-32.756999999999998</v>
      </c>
      <c r="EL32" s="168"/>
      <c r="EM32" s="167">
        <v>44.55</v>
      </c>
      <c r="EN32" s="167">
        <v>-5.0255999999999998</v>
      </c>
      <c r="EO32" s="168"/>
      <c r="EP32" s="167">
        <v>26.158999999999999</v>
      </c>
      <c r="EQ32" s="167">
        <v>-73.007999999999996</v>
      </c>
      <c r="ER32" s="167">
        <v>-74.150000000000006</v>
      </c>
      <c r="ES32" s="167">
        <v>14.109</v>
      </c>
      <c r="ET32" s="167">
        <v>7.75</v>
      </c>
      <c r="EU32" s="167">
        <v>-3.6798999999999999</v>
      </c>
      <c r="EV32" s="167">
        <v>0</v>
      </c>
      <c r="EW32" s="167">
        <v>18.268999999999998</v>
      </c>
      <c r="EX32" s="167">
        <v>-83.775000000000006</v>
      </c>
      <c r="EY32" s="167">
        <v>-35.723999999999997</v>
      </c>
      <c r="EZ32" s="167">
        <v>-35.021000000000001</v>
      </c>
      <c r="FA32" s="167">
        <v>4.0627000000000004</v>
      </c>
      <c r="FB32" s="167">
        <v>-24.302</v>
      </c>
      <c r="FC32" s="167">
        <v>-6.0035999999999996</v>
      </c>
      <c r="FD32" s="167">
        <v>25.614000000000001</v>
      </c>
      <c r="FE32" s="167">
        <v>0</v>
      </c>
      <c r="FF32" s="167">
        <v>0</v>
      </c>
      <c r="FG32" s="167">
        <v>35.799999999999997</v>
      </c>
      <c r="FH32" s="167">
        <v>35.307000000000002</v>
      </c>
      <c r="FI32" s="167">
        <v>34.652999999999999</v>
      </c>
      <c r="FJ32" s="167">
        <v>123.75</v>
      </c>
      <c r="FK32" s="167">
        <v>123.41</v>
      </c>
      <c r="FL32" s="167">
        <v>-145.18</v>
      </c>
      <c r="FM32" s="168"/>
      <c r="FN32" s="167">
        <v>85.546000000000006</v>
      </c>
      <c r="FO32" s="167">
        <v>-113.36</v>
      </c>
      <c r="FP32" s="167">
        <v>-108.32</v>
      </c>
      <c r="FQ32" s="167">
        <v>-38.530999999999999</v>
      </c>
      <c r="FR32" s="167">
        <v>-25.978999999999999</v>
      </c>
      <c r="FS32" s="167">
        <v>18.277000000000001</v>
      </c>
      <c r="FT32" s="167">
        <v>0.91579999999999995</v>
      </c>
      <c r="FU32" s="168"/>
      <c r="FV32" s="167">
        <v>12.67</v>
      </c>
      <c r="FW32" s="167">
        <v>-39.723999999999997</v>
      </c>
      <c r="FX32" s="168"/>
      <c r="FY32" s="167">
        <v>-6.1550000000000002</v>
      </c>
      <c r="FZ32" s="168"/>
      <c r="GA32" s="167">
        <v>10.766999999999999</v>
      </c>
      <c r="GB32" s="167">
        <v>27.899000000000001</v>
      </c>
      <c r="GC32" s="167">
        <v>108.43</v>
      </c>
      <c r="GD32" s="167">
        <v>113.72</v>
      </c>
      <c r="GE32" s="167">
        <v>12.62</v>
      </c>
      <c r="GF32" s="167">
        <v>75.337000000000003</v>
      </c>
      <c r="GG32" s="167">
        <v>18.298999999999999</v>
      </c>
      <c r="GH32" s="167">
        <v>-15.436</v>
      </c>
      <c r="GI32" s="167">
        <v>5.9680999999999997</v>
      </c>
      <c r="GJ32" s="167">
        <v>-6.4404000000000003</v>
      </c>
      <c r="GK32" s="167">
        <v>1.9348000000000001</v>
      </c>
      <c r="GL32" s="167">
        <v>6.4500000000000002E-2</v>
      </c>
      <c r="GM32" s="167">
        <v>0</v>
      </c>
      <c r="GN32" s="167">
        <v>-16.527999999999999</v>
      </c>
      <c r="GO32" s="167">
        <v>-31.141999999999999</v>
      </c>
      <c r="GP32" s="167">
        <v>18.079999999999998</v>
      </c>
      <c r="GQ32" s="167">
        <v>47.981999999999999</v>
      </c>
      <c r="GR32" s="167">
        <v>70.103999999999999</v>
      </c>
      <c r="GS32" s="167">
        <v>56.856999999999999</v>
      </c>
      <c r="GT32" s="167">
        <v>-111.12</v>
      </c>
      <c r="GU32" s="168"/>
      <c r="GV32" s="167">
        <v>42.161999999999999</v>
      </c>
      <c r="GW32" s="167">
        <v>-48.776000000000003</v>
      </c>
      <c r="GX32" s="167">
        <v>6.1124999999999998</v>
      </c>
      <c r="GY32" s="167">
        <v>5.8606999999999996</v>
      </c>
      <c r="GZ32" s="167">
        <v>5.4330999999999996</v>
      </c>
      <c r="HA32" s="167">
        <v>7</v>
      </c>
      <c r="HB32" s="167">
        <v>98.653000000000006</v>
      </c>
      <c r="HC32" s="167">
        <v>100.06</v>
      </c>
      <c r="HD32" s="167">
        <v>280.39</v>
      </c>
      <c r="HE32" s="168"/>
      <c r="HF32" s="167">
        <v>-580.94000000000005</v>
      </c>
      <c r="HG32" s="168"/>
      <c r="HH32" s="167">
        <v>314.95</v>
      </c>
      <c r="HI32" s="167">
        <v>-98.027000000000001</v>
      </c>
      <c r="HJ32" s="169">
        <v>-97.06</v>
      </c>
      <c r="HK32" s="167">
        <v>-63.293999999999997</v>
      </c>
      <c r="HL32" s="167">
        <v>-56.146999999999998</v>
      </c>
      <c r="HM32" s="168"/>
      <c r="HN32" s="167">
        <v>75.935000000000002</v>
      </c>
      <c r="HO32" s="167">
        <v>-68.503</v>
      </c>
      <c r="HP32" s="167">
        <v>-62.4</v>
      </c>
      <c r="HQ32" s="167">
        <v>-5.4245000000000001</v>
      </c>
      <c r="HR32" s="167">
        <v>-5.6661999999999999</v>
      </c>
      <c r="HS32" s="167">
        <v>-9.3348999999999993</v>
      </c>
      <c r="HT32" s="167">
        <v>-7.6257000000000001</v>
      </c>
      <c r="HU32" s="167">
        <v>111.12</v>
      </c>
      <c r="HV32" s="167">
        <v>112.16</v>
      </c>
      <c r="HW32" s="167">
        <v>6.5998999999999999</v>
      </c>
      <c r="HX32" s="167">
        <v>5.1999000000000004</v>
      </c>
      <c r="HY32" s="167">
        <v>21.821999999999999</v>
      </c>
      <c r="HZ32" s="167">
        <v>-65.519000000000005</v>
      </c>
      <c r="IA32" s="167">
        <v>-226.36</v>
      </c>
      <c r="IB32" s="167">
        <v>65.617000000000004</v>
      </c>
      <c r="IC32" s="167">
        <v>64.968999999999994</v>
      </c>
      <c r="ID32" s="167">
        <v>12.1</v>
      </c>
      <c r="IE32" s="167">
        <v>19.399000000000001</v>
      </c>
      <c r="IF32" s="167">
        <v>7.4</v>
      </c>
      <c r="IG32" s="167">
        <v>7.4</v>
      </c>
      <c r="IH32" s="168"/>
      <c r="II32" s="167">
        <v>1.2497</v>
      </c>
      <c r="IJ32" s="168"/>
      <c r="IK32" s="167">
        <v>86.149000000000001</v>
      </c>
      <c r="IL32" s="167">
        <v>178.26</v>
      </c>
      <c r="IM32" s="169">
        <v>52.8</v>
      </c>
      <c r="IN32" s="167">
        <v>-132.81</v>
      </c>
      <c r="IO32" s="167">
        <v>-152.80000000000001</v>
      </c>
      <c r="IP32" s="167">
        <v>149.76</v>
      </c>
      <c r="IQ32" s="167">
        <v>32.573</v>
      </c>
      <c r="IR32" s="167">
        <v>-93.74</v>
      </c>
      <c r="IS32" s="167">
        <v>-147.59</v>
      </c>
      <c r="IT32" s="167">
        <v>88.71</v>
      </c>
      <c r="IU32" s="167">
        <v>88.408000000000001</v>
      </c>
      <c r="IV32" s="167">
        <v>-34.334000000000003</v>
      </c>
      <c r="IW32" s="167">
        <v>-169.19</v>
      </c>
      <c r="IX32" s="167">
        <v>57.301000000000002</v>
      </c>
      <c r="IY32" s="167">
        <v>-109.9</v>
      </c>
      <c r="IZ32" s="167">
        <v>111.31</v>
      </c>
      <c r="JA32" s="167">
        <v>-5.9313000000000002</v>
      </c>
      <c r="JB32" s="167">
        <v>21.367999999999999</v>
      </c>
      <c r="JC32" s="167">
        <v>12.8</v>
      </c>
      <c r="JD32" s="167">
        <v>3.4058999999999999</v>
      </c>
      <c r="JE32" s="167">
        <v>3.4129999999999998</v>
      </c>
      <c r="JF32" s="167">
        <v>-12.319000000000001</v>
      </c>
      <c r="JG32" s="168"/>
      <c r="JH32" s="167">
        <v>13.105</v>
      </c>
      <c r="JI32" s="167">
        <v>7.7652999999999999</v>
      </c>
      <c r="JJ32" s="167">
        <v>-20.067</v>
      </c>
      <c r="JK32" s="167">
        <v>-15.352</v>
      </c>
      <c r="JL32" s="167">
        <v>8.3000000000000007</v>
      </c>
      <c r="JM32" s="167">
        <v>17.038</v>
      </c>
      <c r="JN32" s="167">
        <v>17.826000000000001</v>
      </c>
      <c r="JO32" s="167">
        <v>0</v>
      </c>
      <c r="JP32" s="167">
        <v>0</v>
      </c>
      <c r="JQ32" s="167">
        <v>49.679000000000002</v>
      </c>
      <c r="JR32" s="167">
        <v>51.768999999999998</v>
      </c>
      <c r="JS32" s="167">
        <v>51.01</v>
      </c>
      <c r="JT32" s="168"/>
      <c r="JU32" s="167">
        <v>-17.798999999999999</v>
      </c>
      <c r="JV32" s="167">
        <v>21.779</v>
      </c>
      <c r="JW32" s="167">
        <v>7.5298999999999996</v>
      </c>
      <c r="JX32" s="167">
        <v>8.6998999999999995</v>
      </c>
      <c r="JY32" s="167">
        <v>-55.383000000000003</v>
      </c>
      <c r="JZ32" s="167">
        <v>80.918999999999997</v>
      </c>
      <c r="KA32" s="167">
        <v>64.924999999999997</v>
      </c>
      <c r="KB32" s="167">
        <v>-54.371000000000002</v>
      </c>
      <c r="KC32" s="167">
        <v>-79.554000000000002</v>
      </c>
      <c r="KD32" s="167">
        <v>55.067</v>
      </c>
      <c r="KE32" s="167">
        <v>24.233000000000001</v>
      </c>
      <c r="KF32" s="167">
        <v>8.6998999999999995</v>
      </c>
      <c r="KG32" s="167">
        <v>-9</v>
      </c>
      <c r="KH32" s="167">
        <v>-262.75</v>
      </c>
      <c r="KI32" s="167">
        <v>418.16</v>
      </c>
    </row>
    <row r="33" spans="1:295" ht="18" customHeight="1" x14ac:dyDescent="0.35">
      <c r="A33" s="160" t="s">
        <v>73</v>
      </c>
      <c r="B33" s="160" t="s">
        <v>695</v>
      </c>
      <c r="C33" s="161">
        <v>0</v>
      </c>
      <c r="D33" s="161">
        <v>21.222000000000001</v>
      </c>
      <c r="E33" s="161">
        <v>-42.383000000000003</v>
      </c>
      <c r="F33" s="161">
        <v>-34.043999999999997</v>
      </c>
      <c r="G33" s="161">
        <v>32.442</v>
      </c>
      <c r="H33" s="161">
        <v>8.9108000000000001</v>
      </c>
      <c r="I33" s="161">
        <v>64.585999999999999</v>
      </c>
      <c r="J33" s="161">
        <v>-95.328999999999994</v>
      </c>
      <c r="K33" s="161">
        <v>70.590999999999994</v>
      </c>
      <c r="L33" s="161">
        <v>32.715000000000003</v>
      </c>
      <c r="M33" s="161">
        <v>-34.947000000000003</v>
      </c>
      <c r="N33" s="161">
        <v>-19.978999999999999</v>
      </c>
      <c r="O33" s="161">
        <v>-42.353999999999999</v>
      </c>
      <c r="P33" s="161">
        <v>35.200000000000003</v>
      </c>
      <c r="Q33" s="161">
        <v>13.247999999999999</v>
      </c>
      <c r="R33" s="161">
        <v>-35.200000000000003</v>
      </c>
      <c r="S33" s="161">
        <v>12.414999999999999</v>
      </c>
      <c r="T33" s="161">
        <v>193.62</v>
      </c>
      <c r="U33" s="162"/>
      <c r="V33" s="161">
        <v>13.365</v>
      </c>
      <c r="W33" s="161">
        <v>22.489000000000001</v>
      </c>
      <c r="X33" s="161">
        <v>0</v>
      </c>
      <c r="Y33" s="161">
        <v>21.946999999999999</v>
      </c>
      <c r="Z33" s="161">
        <v>6.5872000000000002</v>
      </c>
      <c r="AA33" s="162"/>
      <c r="AB33" s="161">
        <v>113</v>
      </c>
      <c r="AC33" s="161">
        <v>-81.569000000000003</v>
      </c>
      <c r="AD33" s="161">
        <v>-81.61</v>
      </c>
      <c r="AE33" s="161">
        <v>15.943</v>
      </c>
      <c r="AF33" s="161">
        <v>19.978999999999999</v>
      </c>
      <c r="AG33" s="161">
        <v>41.798999999999999</v>
      </c>
      <c r="AH33" s="162"/>
      <c r="AI33" s="161">
        <v>9.2999999999999999E-2</v>
      </c>
      <c r="AJ33" s="163">
        <v>-47.158999999999999</v>
      </c>
      <c r="AK33" s="163">
        <v>-47.09</v>
      </c>
      <c r="AL33" s="161">
        <v>-56.88</v>
      </c>
      <c r="AM33" s="161">
        <v>47.158999999999999</v>
      </c>
      <c r="AN33" s="161">
        <v>47.09</v>
      </c>
      <c r="AO33" s="161">
        <v>12.281000000000001</v>
      </c>
      <c r="AP33" s="161">
        <v>11.55</v>
      </c>
      <c r="AQ33" s="161">
        <v>76.269000000000005</v>
      </c>
      <c r="AR33" s="161">
        <v>78.173000000000002</v>
      </c>
      <c r="AS33" s="161">
        <v>30.513000000000002</v>
      </c>
      <c r="AT33" s="161">
        <v>-56.396000000000001</v>
      </c>
      <c r="AU33" s="161">
        <v>-56.615000000000002</v>
      </c>
      <c r="AV33" s="161">
        <v>30.289000000000001</v>
      </c>
      <c r="AW33" s="161">
        <v>30.260999999999999</v>
      </c>
      <c r="AX33" s="162"/>
      <c r="AY33" s="162"/>
      <c r="AZ33" s="162"/>
      <c r="BA33" s="161">
        <v>-20.317</v>
      </c>
      <c r="BB33" s="161">
        <v>-318.67</v>
      </c>
      <c r="BC33" s="161">
        <v>-20.645</v>
      </c>
      <c r="BD33" s="161">
        <v>-12.298999999999999</v>
      </c>
      <c r="BE33" s="161">
        <v>-12.298999999999999</v>
      </c>
      <c r="BF33" s="161">
        <v>60.156999999999996</v>
      </c>
      <c r="BG33" s="161">
        <v>61.161999999999999</v>
      </c>
      <c r="BH33" s="161">
        <v>-5.8494999999999999</v>
      </c>
      <c r="BI33" s="161">
        <v>-67.102000000000004</v>
      </c>
      <c r="BJ33" s="161">
        <v>-21.023</v>
      </c>
      <c r="BK33" s="161">
        <v>11.638999999999999</v>
      </c>
      <c r="BL33" s="161">
        <v>6.2455999999999996</v>
      </c>
      <c r="BM33" s="161">
        <v>4.3155000000000001</v>
      </c>
      <c r="BN33" s="161">
        <v>347.39</v>
      </c>
      <c r="BO33" s="161">
        <v>151.72</v>
      </c>
      <c r="BP33" s="161">
        <v>0</v>
      </c>
      <c r="BQ33" s="161">
        <v>-185.09</v>
      </c>
      <c r="BR33" s="161">
        <v>469.19</v>
      </c>
      <c r="BS33" s="161">
        <v>40.976999999999997</v>
      </c>
      <c r="BT33" s="161">
        <v>-98.805000000000007</v>
      </c>
      <c r="BU33" s="161">
        <v>100.12</v>
      </c>
      <c r="BV33" s="161">
        <v>95.174000000000007</v>
      </c>
      <c r="BW33" s="161">
        <v>26.129000000000001</v>
      </c>
      <c r="BX33" s="161">
        <v>22.29</v>
      </c>
      <c r="BY33" s="161">
        <v>67.44</v>
      </c>
      <c r="BZ33" s="161">
        <v>84.87</v>
      </c>
      <c r="CA33" s="161">
        <v>-105.28</v>
      </c>
      <c r="CB33" s="161">
        <v>-104.75</v>
      </c>
      <c r="CC33" s="161">
        <v>170.53</v>
      </c>
      <c r="CD33" s="161">
        <v>171.31</v>
      </c>
      <c r="CE33" s="161">
        <v>16.109000000000002</v>
      </c>
      <c r="CF33" s="161">
        <v>-103.72</v>
      </c>
      <c r="CG33" s="161">
        <v>-103.43</v>
      </c>
      <c r="CH33" s="161">
        <v>10.773</v>
      </c>
      <c r="CI33" s="161">
        <v>-136.16999999999999</v>
      </c>
      <c r="CJ33" s="161">
        <v>19.57</v>
      </c>
      <c r="CK33" s="161">
        <v>25.984999999999999</v>
      </c>
      <c r="CL33" s="161">
        <v>113.59</v>
      </c>
      <c r="CM33" s="161">
        <v>102.8</v>
      </c>
      <c r="CN33" s="161">
        <v>-19.228999999999999</v>
      </c>
      <c r="CO33" s="161">
        <v>8.1007999999999996</v>
      </c>
      <c r="CP33" s="161">
        <v>8.6844000000000001</v>
      </c>
      <c r="CQ33" s="161">
        <v>8.5038</v>
      </c>
      <c r="CR33" s="161">
        <v>-2.8853</v>
      </c>
      <c r="CS33" s="161">
        <v>-3.6356999999999999</v>
      </c>
      <c r="CT33" s="161">
        <v>-65.376999999999995</v>
      </c>
      <c r="CU33" s="161">
        <v>-27.173999999999999</v>
      </c>
      <c r="CV33" s="161">
        <v>0</v>
      </c>
      <c r="CW33" s="161">
        <v>13.425000000000001</v>
      </c>
      <c r="CX33" s="161">
        <v>48.918999999999997</v>
      </c>
      <c r="CY33" s="161">
        <v>78.44</v>
      </c>
      <c r="CZ33" s="161">
        <v>56.256999999999998</v>
      </c>
      <c r="DA33" s="161">
        <v>53.323999999999998</v>
      </c>
      <c r="DB33" s="161">
        <v>-38.279000000000003</v>
      </c>
      <c r="DC33" s="161">
        <v>-4.9640000000000004</v>
      </c>
      <c r="DD33" s="161">
        <v>136.46</v>
      </c>
      <c r="DE33" s="161">
        <v>137.01</v>
      </c>
      <c r="DF33" s="161">
        <v>-167.1</v>
      </c>
      <c r="DG33" s="161">
        <v>0</v>
      </c>
      <c r="DH33" s="161">
        <v>-23.295000000000002</v>
      </c>
      <c r="DI33" s="161">
        <v>-122</v>
      </c>
      <c r="DJ33" s="161">
        <v>-121.9</v>
      </c>
      <c r="DK33" s="161">
        <v>33.494</v>
      </c>
      <c r="DL33" s="161">
        <v>66.805999999999997</v>
      </c>
      <c r="DM33" s="161">
        <v>76.096999999999994</v>
      </c>
      <c r="DN33" s="161">
        <v>96.111999999999995</v>
      </c>
      <c r="DO33" s="161">
        <v>65.5</v>
      </c>
      <c r="DP33" s="161">
        <v>-11.05</v>
      </c>
      <c r="DQ33" s="161">
        <v>67.323999999999998</v>
      </c>
      <c r="DR33" s="161">
        <v>166.17</v>
      </c>
      <c r="DS33" s="161">
        <v>-16.32</v>
      </c>
      <c r="DT33" s="161">
        <v>-16.54</v>
      </c>
      <c r="DU33" s="161">
        <v>107.57</v>
      </c>
      <c r="DV33" s="161">
        <v>76.87</v>
      </c>
      <c r="DW33" s="161">
        <v>164.76</v>
      </c>
      <c r="DX33" s="161">
        <v>163.5</v>
      </c>
      <c r="DY33" s="161">
        <v>-77.295000000000002</v>
      </c>
      <c r="DZ33" s="161">
        <v>-75.144999999999996</v>
      </c>
      <c r="EA33" s="161">
        <v>234.72</v>
      </c>
      <c r="EB33" s="161">
        <v>188.94</v>
      </c>
      <c r="EC33" s="161">
        <v>182.09</v>
      </c>
      <c r="ED33" s="161">
        <v>185.87</v>
      </c>
      <c r="EE33" s="161">
        <v>69.489000000000004</v>
      </c>
      <c r="EF33" s="161">
        <v>45.414999999999999</v>
      </c>
      <c r="EG33" s="161">
        <v>-31.771000000000001</v>
      </c>
      <c r="EH33" s="161">
        <v>196.56</v>
      </c>
      <c r="EI33" s="161">
        <v>-65.430000000000007</v>
      </c>
      <c r="EJ33" s="162"/>
      <c r="EK33" s="161">
        <v>-31.372</v>
      </c>
      <c r="EL33" s="162"/>
      <c r="EM33" s="161">
        <v>20.974</v>
      </c>
      <c r="EN33" s="161">
        <v>-17.803000000000001</v>
      </c>
      <c r="EO33" s="162"/>
      <c r="EP33" s="161">
        <v>119.85</v>
      </c>
      <c r="EQ33" s="161">
        <v>-85.866</v>
      </c>
      <c r="ER33" s="161">
        <v>-88.03</v>
      </c>
      <c r="ES33" s="161">
        <v>-7.5968</v>
      </c>
      <c r="ET33" s="161">
        <v>13.638999999999999</v>
      </c>
      <c r="EU33" s="161">
        <v>-4.92</v>
      </c>
      <c r="EV33" s="161">
        <v>83.4</v>
      </c>
      <c r="EW33" s="161">
        <v>18.614000000000001</v>
      </c>
      <c r="EX33" s="161">
        <v>-109.8</v>
      </c>
      <c r="EY33" s="161">
        <v>-32.656999999999996</v>
      </c>
      <c r="EZ33" s="161">
        <v>-31.907</v>
      </c>
      <c r="FA33" s="161">
        <v>1.5448</v>
      </c>
      <c r="FB33" s="161">
        <v>-43.655000000000001</v>
      </c>
      <c r="FC33" s="161">
        <v>-10.917</v>
      </c>
      <c r="FD33" s="161">
        <v>23.702999999999999</v>
      </c>
      <c r="FE33" s="161">
        <v>0</v>
      </c>
      <c r="FF33" s="161">
        <v>0</v>
      </c>
      <c r="FG33" s="161">
        <v>34.664000000000001</v>
      </c>
      <c r="FH33" s="161">
        <v>35.040999999999997</v>
      </c>
      <c r="FI33" s="161">
        <v>34.124000000000002</v>
      </c>
      <c r="FJ33" s="161">
        <v>105.33</v>
      </c>
      <c r="FK33" s="161">
        <v>104.66</v>
      </c>
      <c r="FL33" s="161">
        <v>-114.2</v>
      </c>
      <c r="FM33" s="162"/>
      <c r="FN33" s="161">
        <v>78.668000000000006</v>
      </c>
      <c r="FO33" s="161">
        <v>-82.33</v>
      </c>
      <c r="FP33" s="161">
        <v>-72.278999999999996</v>
      </c>
      <c r="FQ33" s="161">
        <v>-34.627000000000002</v>
      </c>
      <c r="FR33" s="161">
        <v>-20.379000000000001</v>
      </c>
      <c r="FS33" s="161">
        <v>18.088999999999999</v>
      </c>
      <c r="FT33" s="161">
        <v>0.92679999999999996</v>
      </c>
      <c r="FU33" s="162"/>
      <c r="FV33" s="161">
        <v>11.38</v>
      </c>
      <c r="FW33" s="161">
        <v>-36.524999999999999</v>
      </c>
      <c r="FX33" s="162"/>
      <c r="FY33" s="161">
        <v>-6.0330000000000004</v>
      </c>
      <c r="FZ33" s="162"/>
      <c r="GA33" s="161">
        <v>10.627000000000001</v>
      </c>
      <c r="GB33" s="161">
        <v>26.798999999999999</v>
      </c>
      <c r="GC33" s="161">
        <v>72.924000000000007</v>
      </c>
      <c r="GD33" s="161">
        <v>84.132999999999996</v>
      </c>
      <c r="GE33" s="161">
        <v>12.3</v>
      </c>
      <c r="GF33" s="161">
        <v>73.584000000000003</v>
      </c>
      <c r="GG33" s="161">
        <v>18.2</v>
      </c>
      <c r="GH33" s="161">
        <v>-14.494999999999999</v>
      </c>
      <c r="GI33" s="161">
        <v>6.1326999999999998</v>
      </c>
      <c r="GJ33" s="161">
        <v>-6.4238</v>
      </c>
      <c r="GK33" s="161">
        <v>1.9012</v>
      </c>
      <c r="GL33" s="161">
        <v>6.4500000000000002E-2</v>
      </c>
      <c r="GM33" s="161">
        <v>0</v>
      </c>
      <c r="GN33" s="161">
        <v>-15.256</v>
      </c>
      <c r="GO33" s="161">
        <v>-30.521000000000001</v>
      </c>
      <c r="GP33" s="161">
        <v>18.923999999999999</v>
      </c>
      <c r="GQ33" s="161">
        <v>47.393999999999998</v>
      </c>
      <c r="GR33" s="161">
        <v>69.578000000000003</v>
      </c>
      <c r="GS33" s="161">
        <v>56.029000000000003</v>
      </c>
      <c r="GT33" s="161">
        <v>-110.98</v>
      </c>
      <c r="GU33" s="162"/>
      <c r="GV33" s="161">
        <v>41.661000000000001</v>
      </c>
      <c r="GW33" s="161">
        <v>-46.896999999999998</v>
      </c>
      <c r="GX33" s="161">
        <v>6.4531000000000001</v>
      </c>
      <c r="GY33" s="161">
        <v>5.3334000000000001</v>
      </c>
      <c r="GZ33" s="161">
        <v>4.9888000000000003</v>
      </c>
      <c r="HA33" s="161">
        <v>7.6124000000000001</v>
      </c>
      <c r="HB33" s="161">
        <v>98.373000000000005</v>
      </c>
      <c r="HC33" s="161">
        <v>98.962999999999994</v>
      </c>
      <c r="HD33" s="161">
        <v>284.10000000000002</v>
      </c>
      <c r="HE33" s="162"/>
      <c r="HF33" s="161">
        <v>-576.26</v>
      </c>
      <c r="HG33" s="162"/>
      <c r="HH33" s="161">
        <v>309.58999999999997</v>
      </c>
      <c r="HI33" s="161">
        <v>-95.152000000000001</v>
      </c>
      <c r="HJ33" s="163">
        <v>-95.962999999999994</v>
      </c>
      <c r="HK33" s="161">
        <v>-64.960999999999999</v>
      </c>
      <c r="HL33" s="161">
        <v>-57.576000000000001</v>
      </c>
      <c r="HM33" s="162"/>
      <c r="HN33" s="161">
        <v>78.376000000000005</v>
      </c>
      <c r="HO33" s="161">
        <v>-68.503</v>
      </c>
      <c r="HP33" s="161">
        <v>-62.4</v>
      </c>
      <c r="HQ33" s="161">
        <v>-5.4135</v>
      </c>
      <c r="HR33" s="161">
        <v>-6.3474000000000004</v>
      </c>
      <c r="HS33" s="161">
        <v>-7.2145999999999999</v>
      </c>
      <c r="HT33" s="161">
        <v>-7.3665000000000003</v>
      </c>
      <c r="HU33" s="161">
        <v>118.36</v>
      </c>
      <c r="HV33" s="161">
        <v>118.31</v>
      </c>
      <c r="HW33" s="161">
        <v>6.4</v>
      </c>
      <c r="HX33" s="161">
        <v>6.9</v>
      </c>
      <c r="HY33" s="161">
        <v>22.5</v>
      </c>
      <c r="HZ33" s="161">
        <v>-65.599000000000004</v>
      </c>
      <c r="IA33" s="161">
        <v>-235.62</v>
      </c>
      <c r="IB33" s="161">
        <v>69.185000000000002</v>
      </c>
      <c r="IC33" s="161">
        <v>69.019000000000005</v>
      </c>
      <c r="ID33" s="161">
        <v>11.6</v>
      </c>
      <c r="IE33" s="161">
        <v>17.899000000000001</v>
      </c>
      <c r="IF33" s="161">
        <v>7.4</v>
      </c>
      <c r="IG33" s="161">
        <v>8.1998999999999995</v>
      </c>
      <c r="IH33" s="162"/>
      <c r="II33" s="161">
        <v>1.1981999999999999</v>
      </c>
      <c r="IJ33" s="162"/>
      <c r="IK33" s="161">
        <v>86.625</v>
      </c>
      <c r="IL33" s="161">
        <v>193.65</v>
      </c>
      <c r="IM33" s="163">
        <v>64.11</v>
      </c>
      <c r="IN33" s="161">
        <v>-157.25</v>
      </c>
      <c r="IO33" s="161">
        <v>-164.11</v>
      </c>
      <c r="IP33" s="161">
        <v>163.57</v>
      </c>
      <c r="IQ33" s="161">
        <v>34.68</v>
      </c>
      <c r="IR33" s="161">
        <v>-95.778999999999996</v>
      </c>
      <c r="IS33" s="161">
        <v>-155.85</v>
      </c>
      <c r="IT33" s="161">
        <v>95.472999999999999</v>
      </c>
      <c r="IU33" s="161">
        <v>92.962000000000003</v>
      </c>
      <c r="IV33" s="161">
        <v>-34.820999999999998</v>
      </c>
      <c r="IW33" s="161">
        <v>-178.99</v>
      </c>
      <c r="IX33" s="161">
        <v>61.42</v>
      </c>
      <c r="IY33" s="161">
        <v>-120.68</v>
      </c>
      <c r="IZ33" s="161">
        <v>121.6</v>
      </c>
      <c r="JA33" s="161">
        <v>-6.6947999999999999</v>
      </c>
      <c r="JB33" s="161">
        <v>25.225000000000001</v>
      </c>
      <c r="JC33" s="161">
        <v>11.84</v>
      </c>
      <c r="JD33" s="161">
        <v>3.3689</v>
      </c>
      <c r="JE33" s="161">
        <v>3.375</v>
      </c>
      <c r="JF33" s="161">
        <v>-11.84</v>
      </c>
      <c r="JG33" s="162"/>
      <c r="JH33" s="161">
        <v>13.228</v>
      </c>
      <c r="JI33" s="161">
        <v>7.6493000000000002</v>
      </c>
      <c r="JJ33" s="161">
        <v>-20.888000000000002</v>
      </c>
      <c r="JK33" s="161">
        <v>-15.584</v>
      </c>
      <c r="JL33" s="161">
        <v>10</v>
      </c>
      <c r="JM33" s="161">
        <v>22.122</v>
      </c>
      <c r="JN33" s="161">
        <v>22.631</v>
      </c>
      <c r="JO33" s="161">
        <v>0</v>
      </c>
      <c r="JP33" s="161">
        <v>0</v>
      </c>
      <c r="JQ33" s="161">
        <v>50.27</v>
      </c>
      <c r="JR33" s="161">
        <v>51.008000000000003</v>
      </c>
      <c r="JS33" s="161">
        <v>48.667000000000002</v>
      </c>
      <c r="JT33" s="162"/>
      <c r="JU33" s="161">
        <v>-17.7</v>
      </c>
      <c r="JV33" s="161">
        <v>22.503</v>
      </c>
      <c r="JW33" s="161">
        <v>7.5799000000000003</v>
      </c>
      <c r="JX33" s="161">
        <v>8.6998999999999995</v>
      </c>
      <c r="JY33" s="161">
        <v>-56.514000000000003</v>
      </c>
      <c r="JZ33" s="161">
        <v>81.162999999999997</v>
      </c>
      <c r="KA33" s="161">
        <v>66.337000000000003</v>
      </c>
      <c r="KB33" s="161">
        <v>-55.411000000000001</v>
      </c>
      <c r="KC33" s="161">
        <v>-80.117000000000004</v>
      </c>
      <c r="KD33" s="161">
        <v>57.076999999999998</v>
      </c>
      <c r="KE33" s="161">
        <v>23.323</v>
      </c>
      <c r="KF33" s="161">
        <v>7.5</v>
      </c>
      <c r="KG33" s="161">
        <v>-8.3000000000000007</v>
      </c>
      <c r="KH33" s="161">
        <v>-264.58</v>
      </c>
      <c r="KI33" s="161">
        <v>408</v>
      </c>
    </row>
    <row r="34" spans="1:295" ht="18" customHeight="1" x14ac:dyDescent="0.35">
      <c r="A34" s="160" t="s">
        <v>73</v>
      </c>
      <c r="B34" s="160" t="s">
        <v>696</v>
      </c>
      <c r="C34" s="164">
        <v>0</v>
      </c>
      <c r="D34" s="164">
        <v>20.995000000000001</v>
      </c>
      <c r="E34" s="164">
        <v>-42.383000000000003</v>
      </c>
      <c r="F34" s="164">
        <v>-34.472999999999999</v>
      </c>
      <c r="G34" s="164">
        <v>31.952999999999999</v>
      </c>
      <c r="H34" s="164">
        <v>8.7011000000000003</v>
      </c>
      <c r="I34" s="164">
        <v>63.917000000000002</v>
      </c>
      <c r="J34" s="164">
        <v>-95.022999999999996</v>
      </c>
      <c r="K34" s="164">
        <v>69.736999999999995</v>
      </c>
      <c r="L34" s="164">
        <v>32.715000000000003</v>
      </c>
      <c r="M34" s="164">
        <v>-34.683</v>
      </c>
      <c r="N34" s="164">
        <v>-15.539</v>
      </c>
      <c r="O34" s="164">
        <v>-41.395000000000003</v>
      </c>
      <c r="P34" s="164">
        <v>35.200000000000003</v>
      </c>
      <c r="Q34" s="164">
        <v>13.247999999999999</v>
      </c>
      <c r="R34" s="164">
        <v>-35.200000000000003</v>
      </c>
      <c r="S34" s="164">
        <v>12.518000000000001</v>
      </c>
      <c r="T34" s="164">
        <v>192.55</v>
      </c>
      <c r="U34" s="165"/>
      <c r="V34" s="164">
        <v>12.944000000000001</v>
      </c>
      <c r="W34" s="164">
        <v>21.506</v>
      </c>
      <c r="X34" s="164">
        <v>0</v>
      </c>
      <c r="Y34" s="164">
        <v>21.010999999999999</v>
      </c>
      <c r="Z34" s="164">
        <v>6.8185000000000002</v>
      </c>
      <c r="AA34" s="165"/>
      <c r="AB34" s="164">
        <v>113</v>
      </c>
      <c r="AC34" s="164">
        <v>-77.489000000000004</v>
      </c>
      <c r="AD34" s="164">
        <v>-77.900000000000006</v>
      </c>
      <c r="AE34" s="164">
        <v>15.456</v>
      </c>
      <c r="AF34" s="164">
        <v>15.539</v>
      </c>
      <c r="AG34" s="164">
        <v>39.6</v>
      </c>
      <c r="AH34" s="165"/>
      <c r="AI34" s="164">
        <v>8.5999999999999993E-2</v>
      </c>
      <c r="AJ34" s="166">
        <v>-53.228999999999999</v>
      </c>
      <c r="AK34" s="166">
        <v>-53.22</v>
      </c>
      <c r="AL34" s="164">
        <v>-67.62</v>
      </c>
      <c r="AM34" s="164">
        <v>53.228999999999999</v>
      </c>
      <c r="AN34" s="164">
        <v>53.22</v>
      </c>
      <c r="AO34" s="164">
        <v>11.35</v>
      </c>
      <c r="AP34" s="164">
        <v>11.816000000000001</v>
      </c>
      <c r="AQ34" s="164">
        <v>73.492000000000004</v>
      </c>
      <c r="AR34" s="164">
        <v>75.56</v>
      </c>
      <c r="AS34" s="164">
        <v>25.641999999999999</v>
      </c>
      <c r="AT34" s="164">
        <v>-49.295999999999999</v>
      </c>
      <c r="AU34" s="164">
        <v>-48.326999999999998</v>
      </c>
      <c r="AV34" s="164">
        <v>24.556999999999999</v>
      </c>
      <c r="AW34" s="164">
        <v>27.741</v>
      </c>
      <c r="AX34" s="165"/>
      <c r="AY34" s="165"/>
      <c r="AZ34" s="165"/>
      <c r="BA34" s="164">
        <v>-16.484000000000002</v>
      </c>
      <c r="BB34" s="164">
        <v>-315.86</v>
      </c>
      <c r="BC34" s="164">
        <v>-20.178000000000001</v>
      </c>
      <c r="BD34" s="164">
        <v>-12.298999999999999</v>
      </c>
      <c r="BE34" s="164">
        <v>-12.298999999999999</v>
      </c>
      <c r="BF34" s="164">
        <v>53.329000000000001</v>
      </c>
      <c r="BG34" s="164">
        <v>52.734999999999999</v>
      </c>
      <c r="BH34" s="164">
        <v>-5.9661999999999997</v>
      </c>
      <c r="BI34" s="164">
        <v>-67.102000000000004</v>
      </c>
      <c r="BJ34" s="164">
        <v>-16.952999999999999</v>
      </c>
      <c r="BK34" s="164">
        <v>11.17</v>
      </c>
      <c r="BL34" s="164">
        <v>5.8483999999999998</v>
      </c>
      <c r="BM34" s="164">
        <v>4.0778999999999996</v>
      </c>
      <c r="BN34" s="164">
        <v>346.26</v>
      </c>
      <c r="BO34" s="164">
        <v>157.04</v>
      </c>
      <c r="BP34" s="164">
        <v>0</v>
      </c>
      <c r="BQ34" s="164">
        <v>-196.66</v>
      </c>
      <c r="BR34" s="164">
        <v>463.28</v>
      </c>
      <c r="BS34" s="164">
        <v>40.976999999999997</v>
      </c>
      <c r="BT34" s="164">
        <v>-56.49</v>
      </c>
      <c r="BU34" s="164">
        <v>57.914000000000001</v>
      </c>
      <c r="BV34" s="164">
        <v>95.213999999999999</v>
      </c>
      <c r="BW34" s="164">
        <v>26.44</v>
      </c>
      <c r="BX34" s="164">
        <v>22.548999999999999</v>
      </c>
      <c r="BY34" s="164">
        <v>67.44</v>
      </c>
      <c r="BZ34" s="164">
        <v>85.75</v>
      </c>
      <c r="CA34" s="164">
        <v>-111.18</v>
      </c>
      <c r="CB34" s="164">
        <v>-109.97</v>
      </c>
      <c r="CC34" s="164">
        <v>175.99</v>
      </c>
      <c r="CD34" s="164">
        <v>177.02</v>
      </c>
      <c r="CE34" s="164">
        <v>19.614000000000001</v>
      </c>
      <c r="CF34" s="164">
        <v>-94.296000000000006</v>
      </c>
      <c r="CG34" s="164">
        <v>-94.349000000000004</v>
      </c>
      <c r="CH34" s="164">
        <v>1.958</v>
      </c>
      <c r="CI34" s="164">
        <v>-131.91</v>
      </c>
      <c r="CJ34" s="164">
        <v>19.57</v>
      </c>
      <c r="CK34" s="164">
        <v>25.984999999999999</v>
      </c>
      <c r="CL34" s="164">
        <v>113.19</v>
      </c>
      <c r="CM34" s="164">
        <v>102.8</v>
      </c>
      <c r="CN34" s="164">
        <v>-18.478999999999999</v>
      </c>
      <c r="CO34" s="164">
        <v>14.09</v>
      </c>
      <c r="CP34" s="164">
        <v>14.476000000000001</v>
      </c>
      <c r="CQ34" s="164">
        <v>14.946</v>
      </c>
      <c r="CR34" s="164">
        <v>9.0032999999999994</v>
      </c>
      <c r="CS34" s="164">
        <v>7.8258000000000001</v>
      </c>
      <c r="CT34" s="164">
        <v>-36.661000000000001</v>
      </c>
      <c r="CU34" s="164">
        <v>-41.518000000000001</v>
      </c>
      <c r="CV34" s="164">
        <v>0</v>
      </c>
      <c r="CW34" s="164">
        <v>13.896000000000001</v>
      </c>
      <c r="CX34" s="164">
        <v>47.74</v>
      </c>
      <c r="CY34" s="164">
        <v>75.540000000000006</v>
      </c>
      <c r="CZ34" s="164">
        <v>56.256999999999998</v>
      </c>
      <c r="DA34" s="164">
        <v>53.323999999999998</v>
      </c>
      <c r="DB34" s="164">
        <v>-36.770000000000003</v>
      </c>
      <c r="DC34" s="164">
        <v>-4.9640000000000004</v>
      </c>
      <c r="DD34" s="164">
        <v>131.25</v>
      </c>
      <c r="DE34" s="164">
        <v>131.96</v>
      </c>
      <c r="DF34" s="164">
        <v>-169.61</v>
      </c>
      <c r="DG34" s="164">
        <v>1E-4</v>
      </c>
      <c r="DH34" s="164">
        <v>-22.204000000000001</v>
      </c>
      <c r="DI34" s="164">
        <v>-119</v>
      </c>
      <c r="DJ34" s="164">
        <v>-120.09</v>
      </c>
      <c r="DK34" s="164">
        <v>33.203000000000003</v>
      </c>
      <c r="DL34" s="164">
        <v>65.927000000000007</v>
      </c>
      <c r="DM34" s="164">
        <v>75.158000000000001</v>
      </c>
      <c r="DN34" s="164">
        <v>94.94</v>
      </c>
      <c r="DO34" s="164">
        <v>65.53</v>
      </c>
      <c r="DP34" s="164">
        <v>-10.93</v>
      </c>
      <c r="DQ34" s="164">
        <v>63.732999999999997</v>
      </c>
      <c r="DR34" s="164">
        <v>167.2</v>
      </c>
      <c r="DS34" s="164">
        <v>-16.25</v>
      </c>
      <c r="DT34" s="164">
        <v>-16.379000000000001</v>
      </c>
      <c r="DU34" s="164">
        <v>102.15</v>
      </c>
      <c r="DV34" s="164">
        <v>75.16</v>
      </c>
      <c r="DW34" s="164">
        <v>168.78</v>
      </c>
      <c r="DX34" s="164">
        <v>165.36</v>
      </c>
      <c r="DY34" s="164">
        <v>-80.713999999999999</v>
      </c>
      <c r="DZ34" s="164">
        <v>-79.617999999999995</v>
      </c>
      <c r="EA34" s="164">
        <v>229.85</v>
      </c>
      <c r="EB34" s="164">
        <v>183.59</v>
      </c>
      <c r="EC34" s="164">
        <v>178.91</v>
      </c>
      <c r="ED34" s="164">
        <v>179.56</v>
      </c>
      <c r="EE34" s="164">
        <v>40.08</v>
      </c>
      <c r="EF34" s="164">
        <v>15.493</v>
      </c>
      <c r="EG34" s="164">
        <v>-32.850999999999999</v>
      </c>
      <c r="EH34" s="164">
        <v>207.7</v>
      </c>
      <c r="EI34" s="164">
        <v>-106.01</v>
      </c>
      <c r="EJ34" s="165"/>
      <c r="EK34" s="164">
        <v>-32.747999999999998</v>
      </c>
      <c r="EL34" s="165"/>
      <c r="EM34" s="164">
        <v>51.765999999999998</v>
      </c>
      <c r="EN34" s="164">
        <v>-16.715</v>
      </c>
      <c r="EO34" s="165"/>
      <c r="EP34" s="164">
        <v>29.231999999999999</v>
      </c>
      <c r="EQ34" s="164">
        <v>-71.781000000000006</v>
      </c>
      <c r="ER34" s="164">
        <v>-73.031999999999996</v>
      </c>
      <c r="ES34" s="164">
        <v>23.707000000000001</v>
      </c>
      <c r="ET34" s="164">
        <v>0</v>
      </c>
      <c r="EU34" s="164">
        <v>-4.7599</v>
      </c>
      <c r="EV34" s="164">
        <v>1.2</v>
      </c>
      <c r="EW34" s="164">
        <v>18.283999999999999</v>
      </c>
      <c r="EX34" s="164">
        <v>-106.67</v>
      </c>
      <c r="EY34" s="164">
        <v>-32.473999999999997</v>
      </c>
      <c r="EZ34" s="164">
        <v>-31.222000000000001</v>
      </c>
      <c r="FA34" s="164">
        <v>1.3102</v>
      </c>
      <c r="FB34" s="164">
        <v>-15.151</v>
      </c>
      <c r="FC34" s="164">
        <v>10.159000000000001</v>
      </c>
      <c r="FD34" s="164">
        <v>23.702999999999999</v>
      </c>
      <c r="FE34" s="164">
        <v>0</v>
      </c>
      <c r="FF34" s="164">
        <v>0</v>
      </c>
      <c r="FG34" s="164">
        <v>30.733000000000001</v>
      </c>
      <c r="FH34" s="164">
        <v>29.673999999999999</v>
      </c>
      <c r="FI34" s="164">
        <v>29.245000000000001</v>
      </c>
      <c r="FJ34" s="164">
        <v>111.86</v>
      </c>
      <c r="FK34" s="164">
        <v>111.19</v>
      </c>
      <c r="FL34" s="164">
        <v>-104.49</v>
      </c>
      <c r="FM34" s="165"/>
      <c r="FN34" s="164">
        <v>83.156000000000006</v>
      </c>
      <c r="FO34" s="164">
        <v>-77.028000000000006</v>
      </c>
      <c r="FP34" s="164">
        <v>-69.882000000000005</v>
      </c>
      <c r="FQ34" s="164">
        <v>-28.834</v>
      </c>
      <c r="FR34" s="164">
        <v>-18.359000000000002</v>
      </c>
      <c r="FS34" s="164">
        <v>17.687999999999999</v>
      </c>
      <c r="FT34" s="164">
        <v>0.97809999999999997</v>
      </c>
      <c r="FU34" s="165"/>
      <c r="FV34" s="164">
        <v>13.05</v>
      </c>
      <c r="FW34" s="164">
        <v>-29.574000000000002</v>
      </c>
      <c r="FX34" s="165"/>
      <c r="FY34" s="164">
        <v>-6.1459999999999999</v>
      </c>
      <c r="FZ34" s="165"/>
      <c r="GA34" s="164">
        <v>10.596</v>
      </c>
      <c r="GB34" s="164">
        <v>29.129000000000001</v>
      </c>
      <c r="GC34" s="164">
        <v>70.483000000000004</v>
      </c>
      <c r="GD34" s="164">
        <v>77.799000000000007</v>
      </c>
      <c r="GE34" s="164">
        <v>12.79</v>
      </c>
      <c r="GF34" s="164">
        <v>75.811999999999998</v>
      </c>
      <c r="GG34" s="164">
        <v>18.899000000000001</v>
      </c>
      <c r="GH34" s="164">
        <v>-14.815</v>
      </c>
      <c r="GI34" s="164">
        <v>6.2708000000000004</v>
      </c>
      <c r="GJ34" s="164">
        <v>-6.6470000000000002</v>
      </c>
      <c r="GK34" s="164">
        <v>1.9031</v>
      </c>
      <c r="GL34" s="164">
        <v>6.4500000000000002E-2</v>
      </c>
      <c r="GM34" s="164">
        <v>0</v>
      </c>
      <c r="GN34" s="164">
        <v>-15.797000000000001</v>
      </c>
      <c r="GO34" s="164">
        <v>-30.111000000000001</v>
      </c>
      <c r="GP34" s="164">
        <v>19.196000000000002</v>
      </c>
      <c r="GQ34" s="164">
        <v>46.972999999999999</v>
      </c>
      <c r="GR34" s="164">
        <v>68.284000000000006</v>
      </c>
      <c r="GS34" s="164">
        <v>57.325000000000003</v>
      </c>
      <c r="GT34" s="164">
        <v>-108.89</v>
      </c>
      <c r="GU34" s="165"/>
      <c r="GV34" s="164">
        <v>41.588999999999999</v>
      </c>
      <c r="GW34" s="164">
        <v>-46.4</v>
      </c>
      <c r="GX34" s="164">
        <v>6.6269</v>
      </c>
      <c r="GY34" s="164">
        <v>5.2747999999999999</v>
      </c>
      <c r="GZ34" s="164">
        <v>4.9255000000000004</v>
      </c>
      <c r="HA34" s="164">
        <v>8</v>
      </c>
      <c r="HB34" s="164">
        <v>95.403999999999996</v>
      </c>
      <c r="HC34" s="164">
        <v>94.938000000000002</v>
      </c>
      <c r="HD34" s="164">
        <v>274.89</v>
      </c>
      <c r="HE34" s="165"/>
      <c r="HF34" s="164">
        <v>-559.85</v>
      </c>
      <c r="HG34" s="165"/>
      <c r="HH34" s="164">
        <v>267.94</v>
      </c>
      <c r="HI34" s="164">
        <v>-93.263999999999996</v>
      </c>
      <c r="HJ34" s="166">
        <v>-91.938000000000002</v>
      </c>
      <c r="HK34" s="164">
        <v>-62.48</v>
      </c>
      <c r="HL34" s="164">
        <v>-54.85</v>
      </c>
      <c r="HM34" s="165"/>
      <c r="HN34" s="164">
        <v>76.084999999999994</v>
      </c>
      <c r="HO34" s="164">
        <v>-60.173999999999999</v>
      </c>
      <c r="HP34" s="164">
        <v>-62.4</v>
      </c>
      <c r="HQ34" s="164">
        <v>-9.9619999999999997</v>
      </c>
      <c r="HR34" s="164">
        <v>-10.775</v>
      </c>
      <c r="HS34" s="164">
        <v>-22.239000000000001</v>
      </c>
      <c r="HT34" s="164">
        <v>-22.411000000000001</v>
      </c>
      <c r="HU34" s="164">
        <v>105.65</v>
      </c>
      <c r="HV34" s="164">
        <v>105.01</v>
      </c>
      <c r="HW34" s="164">
        <v>6.3</v>
      </c>
      <c r="HX34" s="164">
        <v>6.4</v>
      </c>
      <c r="HY34" s="164">
        <v>22.5</v>
      </c>
      <c r="HZ34" s="164">
        <v>-65.760000000000005</v>
      </c>
      <c r="IA34" s="164">
        <v>-237.84</v>
      </c>
      <c r="IB34" s="164">
        <v>64.081000000000003</v>
      </c>
      <c r="IC34" s="164">
        <v>63.906999999999996</v>
      </c>
      <c r="ID34" s="164">
        <v>10.5</v>
      </c>
      <c r="IE34" s="164">
        <v>19.399000000000001</v>
      </c>
      <c r="IF34" s="164">
        <v>11.6</v>
      </c>
      <c r="IG34" s="164">
        <v>11.699</v>
      </c>
      <c r="IH34" s="165"/>
      <c r="II34" s="164">
        <v>1.3505</v>
      </c>
      <c r="IJ34" s="165"/>
      <c r="IK34" s="164">
        <v>124.38</v>
      </c>
      <c r="IL34" s="164">
        <v>186.16</v>
      </c>
      <c r="IM34" s="166">
        <v>57.42</v>
      </c>
      <c r="IN34" s="164">
        <v>-223.23</v>
      </c>
      <c r="IO34" s="164">
        <v>-157.41999999999999</v>
      </c>
      <c r="IP34" s="164">
        <v>158.28</v>
      </c>
      <c r="IQ34" s="164">
        <v>39.408000000000001</v>
      </c>
      <c r="IR34" s="164">
        <v>-86.953999999999994</v>
      </c>
      <c r="IS34" s="164">
        <v>-153.88</v>
      </c>
      <c r="IT34" s="164">
        <v>94.430999999999997</v>
      </c>
      <c r="IU34" s="164">
        <v>95.144000000000005</v>
      </c>
      <c r="IV34" s="164">
        <v>-41.988999999999997</v>
      </c>
      <c r="IW34" s="164">
        <v>-175.14</v>
      </c>
      <c r="IX34" s="164">
        <v>50.280999999999999</v>
      </c>
      <c r="IY34" s="164">
        <v>-125.58</v>
      </c>
      <c r="IZ34" s="164">
        <v>123.99</v>
      </c>
      <c r="JA34" s="164">
        <v>-5.4314</v>
      </c>
      <c r="JB34" s="164">
        <v>21.053000000000001</v>
      </c>
      <c r="JC34" s="164">
        <v>9.76</v>
      </c>
      <c r="JD34" s="164">
        <v>3.4018999999999999</v>
      </c>
      <c r="JE34" s="164">
        <v>3.3929</v>
      </c>
      <c r="JF34" s="164">
        <v>-9.2798999999999996</v>
      </c>
      <c r="JG34" s="165"/>
      <c r="JH34" s="164">
        <v>13.244999999999999</v>
      </c>
      <c r="JI34" s="164">
        <v>11.311</v>
      </c>
      <c r="JJ34" s="164">
        <v>-20.125</v>
      </c>
      <c r="JK34" s="164">
        <v>-16.754999999999999</v>
      </c>
      <c r="JL34" s="164">
        <v>6.6999000000000004</v>
      </c>
      <c r="JM34" s="164">
        <v>21.364999999999998</v>
      </c>
      <c r="JN34" s="164">
        <v>21.2</v>
      </c>
      <c r="JO34" s="164">
        <v>0</v>
      </c>
      <c r="JP34" s="164">
        <v>0</v>
      </c>
      <c r="JQ34" s="164">
        <v>50.261000000000003</v>
      </c>
      <c r="JR34" s="164">
        <v>49.548000000000002</v>
      </c>
      <c r="JS34" s="164">
        <v>50.878</v>
      </c>
      <c r="JT34" s="165"/>
      <c r="JU34" s="164">
        <v>-18.2</v>
      </c>
      <c r="JV34" s="164">
        <v>22.616</v>
      </c>
      <c r="JW34" s="164">
        <v>7.5799000000000003</v>
      </c>
      <c r="JX34" s="164">
        <v>8.6998999999999995</v>
      </c>
      <c r="JY34" s="164">
        <v>-54.176000000000002</v>
      </c>
      <c r="JZ34" s="164">
        <v>78.406000000000006</v>
      </c>
      <c r="KA34" s="164">
        <v>63.838000000000001</v>
      </c>
      <c r="KB34" s="164">
        <v>-53.353999999999999</v>
      </c>
      <c r="KC34" s="164">
        <v>-77.164000000000001</v>
      </c>
      <c r="KD34" s="164">
        <v>54.399000000000001</v>
      </c>
      <c r="KE34" s="164">
        <v>22.407</v>
      </c>
      <c r="KF34" s="164">
        <v>8.8999000000000006</v>
      </c>
      <c r="KG34" s="164">
        <v>-9</v>
      </c>
      <c r="KH34" s="164">
        <v>-288.39</v>
      </c>
      <c r="KI34" s="164">
        <v>420.83</v>
      </c>
    </row>
    <row r="35" spans="1:295" ht="18" customHeight="1" x14ac:dyDescent="0.35">
      <c r="A35" s="160" t="s">
        <v>73</v>
      </c>
      <c r="B35" s="160" t="s">
        <v>697</v>
      </c>
      <c r="C35" s="164">
        <v>0</v>
      </c>
      <c r="D35" s="164">
        <v>20.777999999999999</v>
      </c>
      <c r="E35" s="164">
        <v>-41.454999999999998</v>
      </c>
      <c r="F35" s="164">
        <v>-34.005000000000003</v>
      </c>
      <c r="G35" s="164">
        <v>30.988</v>
      </c>
      <c r="H35" s="164">
        <v>8.7764000000000006</v>
      </c>
      <c r="I35" s="164">
        <v>61.676000000000002</v>
      </c>
      <c r="J35" s="164">
        <v>-89.852000000000004</v>
      </c>
      <c r="K35" s="164">
        <v>67.447999999999993</v>
      </c>
      <c r="L35" s="164">
        <v>32.715000000000003</v>
      </c>
      <c r="M35" s="164">
        <v>-33.292000000000002</v>
      </c>
      <c r="N35" s="164">
        <v>-6.6599000000000004</v>
      </c>
      <c r="O35" s="164">
        <v>-42.036999999999999</v>
      </c>
      <c r="P35" s="164">
        <v>35.200000000000003</v>
      </c>
      <c r="Q35" s="164">
        <v>13.247999999999999</v>
      </c>
      <c r="R35" s="164">
        <v>-35.200000000000003</v>
      </c>
      <c r="S35" s="164">
        <v>12.8</v>
      </c>
      <c r="T35" s="164">
        <v>182.816</v>
      </c>
      <c r="U35" s="165"/>
      <c r="V35" s="164">
        <v>11.361000000000001</v>
      </c>
      <c r="W35" s="164">
        <v>18.425999999999998</v>
      </c>
      <c r="X35" s="164">
        <v>0</v>
      </c>
      <c r="Y35" s="164">
        <v>15.727</v>
      </c>
      <c r="Z35" s="164">
        <v>6.6262999999999996</v>
      </c>
      <c r="AA35" s="165"/>
      <c r="AB35" s="164">
        <v>113</v>
      </c>
      <c r="AC35" s="164">
        <v>-71.269000000000005</v>
      </c>
      <c r="AD35" s="164">
        <v>-71.269000000000005</v>
      </c>
      <c r="AE35" s="164">
        <v>15.454000000000001</v>
      </c>
      <c r="AF35" s="164">
        <v>6.6599000000000004</v>
      </c>
      <c r="AG35" s="164">
        <v>39.6</v>
      </c>
      <c r="AH35" s="165"/>
      <c r="AI35" s="164">
        <v>8.1000000000000003E-2</v>
      </c>
      <c r="AJ35" s="166">
        <v>-41.209000000000003</v>
      </c>
      <c r="AK35" s="166">
        <v>-41.889000000000003</v>
      </c>
      <c r="AL35" s="164">
        <v>-78.239000000000004</v>
      </c>
      <c r="AM35" s="164">
        <v>41.209000000000003</v>
      </c>
      <c r="AN35" s="164">
        <v>41.889000000000003</v>
      </c>
      <c r="AO35" s="164">
        <v>10.856</v>
      </c>
      <c r="AP35" s="164">
        <v>11.867000000000001</v>
      </c>
      <c r="AQ35" s="164">
        <v>71.87</v>
      </c>
      <c r="AR35" s="164">
        <v>74.061000000000007</v>
      </c>
      <c r="AS35" s="164">
        <v>21.882000000000001</v>
      </c>
      <c r="AT35" s="164">
        <v>-44.607999999999997</v>
      </c>
      <c r="AU35" s="164">
        <v>-44.954000000000001</v>
      </c>
      <c r="AV35" s="164">
        <v>23.800999999999998</v>
      </c>
      <c r="AW35" s="164">
        <v>24.803999999999998</v>
      </c>
      <c r="AX35" s="165"/>
      <c r="AY35" s="165"/>
      <c r="AZ35" s="165"/>
      <c r="BA35" s="164">
        <v>-16.350999999999999</v>
      </c>
      <c r="BB35" s="164">
        <v>-322.52</v>
      </c>
      <c r="BC35" s="164">
        <v>-23.17</v>
      </c>
      <c r="BD35" s="164">
        <v>-11.298999999999999</v>
      </c>
      <c r="BE35" s="164">
        <v>-11.298999999999999</v>
      </c>
      <c r="BF35" s="164">
        <v>48.689</v>
      </c>
      <c r="BG35" s="164">
        <v>47.781999999999996</v>
      </c>
      <c r="BH35" s="164">
        <v>-5.4157999999999999</v>
      </c>
      <c r="BI35" s="164">
        <v>-67.102000000000004</v>
      </c>
      <c r="BJ35" s="164">
        <v>-23.509</v>
      </c>
      <c r="BK35" s="164">
        <v>10.109</v>
      </c>
      <c r="BL35" s="164">
        <v>6.1177000000000001</v>
      </c>
      <c r="BM35" s="164">
        <v>4.17</v>
      </c>
      <c r="BN35" s="164">
        <v>351.6</v>
      </c>
      <c r="BO35" s="164">
        <v>157.19999999999999</v>
      </c>
      <c r="BP35" s="164">
        <v>0</v>
      </c>
      <c r="BQ35" s="164">
        <v>-199.61</v>
      </c>
      <c r="BR35" s="164">
        <v>463.67</v>
      </c>
      <c r="BS35" s="164">
        <v>40.976999999999997</v>
      </c>
      <c r="BT35" s="164">
        <v>-61.767000000000003</v>
      </c>
      <c r="BU35" s="164">
        <v>63.668999999999997</v>
      </c>
      <c r="BV35" s="164">
        <v>91.971000000000004</v>
      </c>
      <c r="BW35" s="164">
        <v>26.28</v>
      </c>
      <c r="BX35" s="164">
        <v>22.12</v>
      </c>
      <c r="BY35" s="164">
        <v>66.12</v>
      </c>
      <c r="BZ35" s="164">
        <v>84.028999999999996</v>
      </c>
      <c r="CA35" s="164">
        <v>-96.578000000000003</v>
      </c>
      <c r="CB35" s="164">
        <v>-96.712000000000003</v>
      </c>
      <c r="CC35" s="164">
        <v>166.22</v>
      </c>
      <c r="CD35" s="164">
        <v>167.26</v>
      </c>
      <c r="CE35" s="164">
        <v>24.704999999999998</v>
      </c>
      <c r="CF35" s="164">
        <v>-93.688000000000002</v>
      </c>
      <c r="CG35" s="164">
        <v>-92.762</v>
      </c>
      <c r="CH35" s="164">
        <v>3.8451</v>
      </c>
      <c r="CI35" s="164">
        <v>-135.44</v>
      </c>
      <c r="CJ35" s="164">
        <v>19.57</v>
      </c>
      <c r="CK35" s="164">
        <v>25.984999999999999</v>
      </c>
      <c r="CL35" s="164">
        <v>111.8</v>
      </c>
      <c r="CM35" s="164">
        <v>101.59</v>
      </c>
      <c r="CN35" s="164">
        <v>-18.658999999999999</v>
      </c>
      <c r="CO35" s="164">
        <v>13.962999999999999</v>
      </c>
      <c r="CP35" s="164">
        <v>12.801</v>
      </c>
      <c r="CQ35" s="164">
        <v>13.196</v>
      </c>
      <c r="CR35" s="164">
        <v>4.2165999999999997</v>
      </c>
      <c r="CS35" s="164">
        <v>3.4860000000000002</v>
      </c>
      <c r="CT35" s="164">
        <v>-30.588999999999999</v>
      </c>
      <c r="CU35" s="164">
        <v>-40.280999999999999</v>
      </c>
      <c r="CV35" s="164">
        <v>0</v>
      </c>
      <c r="CW35" s="164">
        <v>13.734</v>
      </c>
      <c r="CX35" s="164">
        <v>42.728999999999999</v>
      </c>
      <c r="CY35" s="164">
        <v>73.528999999999996</v>
      </c>
      <c r="CZ35" s="164">
        <v>56.256999999999998</v>
      </c>
      <c r="DA35" s="164">
        <v>53.323999999999998</v>
      </c>
      <c r="DB35" s="164">
        <v>-35.93</v>
      </c>
      <c r="DC35" s="164">
        <v>-4.9640000000000004</v>
      </c>
      <c r="DD35" s="164">
        <v>133.21</v>
      </c>
      <c r="DE35" s="164">
        <v>134.97</v>
      </c>
      <c r="DF35" s="164">
        <v>-171.01</v>
      </c>
      <c r="DG35" s="164">
        <v>1E-4</v>
      </c>
      <c r="DH35" s="164">
        <v>-21.867000000000001</v>
      </c>
      <c r="DI35" s="164">
        <v>-116.19</v>
      </c>
      <c r="DJ35" s="164">
        <v>-117.69</v>
      </c>
      <c r="DK35" s="164">
        <v>33.229999999999997</v>
      </c>
      <c r="DL35" s="164">
        <v>64.168999999999997</v>
      </c>
      <c r="DM35" s="164">
        <v>73.278999999999996</v>
      </c>
      <c r="DN35" s="164">
        <v>93.768000000000001</v>
      </c>
      <c r="DO35" s="164">
        <v>64.180000000000007</v>
      </c>
      <c r="DP35" s="164">
        <v>-10.119999999999999</v>
      </c>
      <c r="DQ35" s="164">
        <v>64.218999999999994</v>
      </c>
      <c r="DR35" s="164">
        <v>169.51</v>
      </c>
      <c r="DS35" s="164">
        <v>-17.11</v>
      </c>
      <c r="DT35" s="164">
        <v>-17.25</v>
      </c>
      <c r="DU35" s="164">
        <v>98.44</v>
      </c>
      <c r="DV35" s="164">
        <v>73.349999999999994</v>
      </c>
      <c r="DW35" s="164">
        <v>169.58</v>
      </c>
      <c r="DX35" s="164">
        <v>164.32</v>
      </c>
      <c r="DY35" s="164">
        <v>-69.55</v>
      </c>
      <c r="DZ35" s="164">
        <v>-67.326999999999998</v>
      </c>
      <c r="EA35" s="164">
        <v>235.71</v>
      </c>
      <c r="EB35" s="164">
        <v>188.45</v>
      </c>
      <c r="EC35" s="164">
        <v>181.67</v>
      </c>
      <c r="ED35" s="164">
        <v>185.51</v>
      </c>
      <c r="EE35" s="164">
        <v>68.403000000000006</v>
      </c>
      <c r="EF35" s="164">
        <v>46.241999999999997</v>
      </c>
      <c r="EG35" s="164">
        <v>-31.047999999999998</v>
      </c>
      <c r="EH35" s="164">
        <v>210.05</v>
      </c>
      <c r="EI35" s="164">
        <v>-93.268000000000001</v>
      </c>
      <c r="EJ35" s="165"/>
      <c r="EK35" s="164">
        <v>-32.5</v>
      </c>
      <c r="EL35" s="165"/>
      <c r="EM35" s="164">
        <v>20.488</v>
      </c>
      <c r="EN35" s="164">
        <v>-32.515000000000001</v>
      </c>
      <c r="EO35" s="165"/>
      <c r="EP35" s="164">
        <v>145.97</v>
      </c>
      <c r="EQ35" s="164">
        <v>-85.727000000000004</v>
      </c>
      <c r="ER35" s="164">
        <v>-86.346000000000004</v>
      </c>
      <c r="ES35" s="164">
        <v>-6.9344000000000001</v>
      </c>
      <c r="ET35" s="164">
        <v>0</v>
      </c>
      <c r="EU35" s="164">
        <v>-7.1398999999999999</v>
      </c>
      <c r="EV35" s="164">
        <v>116.3</v>
      </c>
      <c r="EW35" s="164">
        <v>17.396999999999998</v>
      </c>
      <c r="EX35" s="164">
        <v>-134.76</v>
      </c>
      <c r="EY35" s="164">
        <v>-34.023000000000003</v>
      </c>
      <c r="EZ35" s="164">
        <v>-33.595999999999997</v>
      </c>
      <c r="FA35" s="164">
        <v>6.5339</v>
      </c>
      <c r="FB35" s="164">
        <v>-43.869</v>
      </c>
      <c r="FC35" s="164">
        <v>-18.771999999999998</v>
      </c>
      <c r="FD35" s="164">
        <v>23.338000000000001</v>
      </c>
      <c r="FE35" s="164">
        <v>0</v>
      </c>
      <c r="FF35" s="164">
        <v>0</v>
      </c>
      <c r="FG35" s="164">
        <v>23.047000000000001</v>
      </c>
      <c r="FH35" s="164">
        <v>24.012</v>
      </c>
      <c r="FI35" s="164">
        <v>22.562000000000001</v>
      </c>
      <c r="FJ35" s="164">
        <v>96.956999999999994</v>
      </c>
      <c r="FK35" s="164">
        <v>97.960999999999999</v>
      </c>
      <c r="FL35" s="164">
        <v>-45.213000000000001</v>
      </c>
      <c r="FM35" s="165"/>
      <c r="FN35" s="164">
        <v>70.378</v>
      </c>
      <c r="FO35" s="164">
        <v>-27.925000000000001</v>
      </c>
      <c r="FP35" s="164">
        <v>-16.245000000000001</v>
      </c>
      <c r="FQ35" s="164">
        <v>-24.227</v>
      </c>
      <c r="FR35" s="164">
        <v>-12.029</v>
      </c>
      <c r="FS35" s="164">
        <v>17.972000000000001</v>
      </c>
      <c r="FT35" s="164">
        <v>0.95120000000000005</v>
      </c>
      <c r="FU35" s="165"/>
      <c r="FV35" s="164">
        <v>12.76</v>
      </c>
      <c r="FW35" s="164">
        <v>-24.77</v>
      </c>
      <c r="FX35" s="165"/>
      <c r="FY35" s="164">
        <v>-6.16</v>
      </c>
      <c r="FZ35" s="165"/>
      <c r="GA35" s="164">
        <v>10.397</v>
      </c>
      <c r="GB35" s="164">
        <v>26.239000000000001</v>
      </c>
      <c r="GC35" s="164">
        <v>16.64</v>
      </c>
      <c r="GD35" s="164">
        <v>29.140999999999998</v>
      </c>
      <c r="GE35" s="164">
        <v>14.29</v>
      </c>
      <c r="GF35" s="164">
        <v>63.728999999999999</v>
      </c>
      <c r="GG35" s="164">
        <v>20.798999999999999</v>
      </c>
      <c r="GH35" s="164">
        <v>-10.888</v>
      </c>
      <c r="GI35" s="164">
        <v>6.0990000000000002</v>
      </c>
      <c r="GJ35" s="164">
        <v>-6.6616999999999997</v>
      </c>
      <c r="GK35" s="164">
        <v>1.9056999999999999</v>
      </c>
      <c r="GL35" s="164">
        <v>6.4500000000000002E-2</v>
      </c>
      <c r="GM35" s="164">
        <v>0</v>
      </c>
      <c r="GN35" s="164">
        <v>-14.887</v>
      </c>
      <c r="GO35" s="164">
        <v>-26.012</v>
      </c>
      <c r="GP35" s="164">
        <v>19.759</v>
      </c>
      <c r="GQ35" s="164">
        <v>40.418999999999997</v>
      </c>
      <c r="GR35" s="164">
        <v>56.509</v>
      </c>
      <c r="GS35" s="164">
        <v>45.171999999999997</v>
      </c>
      <c r="GT35" s="164">
        <v>-86.748999999999995</v>
      </c>
      <c r="GU35" s="165"/>
      <c r="GV35" s="164">
        <v>38.200000000000003</v>
      </c>
      <c r="GW35" s="164">
        <v>-46.625999999999998</v>
      </c>
      <c r="GX35" s="164">
        <v>6.4888000000000003</v>
      </c>
      <c r="GY35" s="164">
        <v>4.3653000000000004</v>
      </c>
      <c r="GZ35" s="164">
        <v>4.0183999999999997</v>
      </c>
      <c r="HA35" s="164">
        <v>8</v>
      </c>
      <c r="HB35" s="164">
        <v>96.617000000000004</v>
      </c>
      <c r="HC35" s="164">
        <v>97.956999999999994</v>
      </c>
      <c r="HD35" s="164">
        <v>285</v>
      </c>
      <c r="HE35" s="165"/>
      <c r="HF35" s="164">
        <v>-561.42999999999995</v>
      </c>
      <c r="HG35" s="165"/>
      <c r="HH35" s="164">
        <v>271.27999999999997</v>
      </c>
      <c r="HI35" s="164">
        <v>-93.468000000000004</v>
      </c>
      <c r="HJ35" s="166">
        <v>-94.956999999999994</v>
      </c>
      <c r="HK35" s="164">
        <v>-65.369</v>
      </c>
      <c r="HL35" s="164">
        <v>-58.552999999999997</v>
      </c>
      <c r="HM35" s="165"/>
      <c r="HN35" s="164">
        <v>82.744</v>
      </c>
      <c r="HO35" s="164">
        <v>-60.173999999999999</v>
      </c>
      <c r="HP35" s="164">
        <v>-62.4</v>
      </c>
      <c r="HQ35" s="164">
        <v>-8.8522999999999996</v>
      </c>
      <c r="HR35" s="164">
        <v>-9.7861999999999991</v>
      </c>
      <c r="HS35" s="164">
        <v>-24.757000000000001</v>
      </c>
      <c r="HT35" s="164">
        <v>-25.675999999999998</v>
      </c>
      <c r="HU35" s="164">
        <v>108.7</v>
      </c>
      <c r="HV35" s="164">
        <v>108.41</v>
      </c>
      <c r="HW35" s="164">
        <v>6</v>
      </c>
      <c r="HX35" s="164">
        <v>7.4</v>
      </c>
      <c r="HY35" s="164">
        <v>22.376000000000001</v>
      </c>
      <c r="HZ35" s="164">
        <v>-63.918999999999997</v>
      </c>
      <c r="IA35" s="164">
        <v>-233.71</v>
      </c>
      <c r="IB35" s="164">
        <v>60.408999999999999</v>
      </c>
      <c r="IC35" s="164">
        <v>60.755000000000003</v>
      </c>
      <c r="ID35" s="164">
        <v>13.898999999999999</v>
      </c>
      <c r="IE35" s="164">
        <v>17.7</v>
      </c>
      <c r="IF35" s="164">
        <v>10</v>
      </c>
      <c r="IG35" s="164">
        <v>10.898999999999999</v>
      </c>
      <c r="IH35" s="165"/>
      <c r="II35" s="164">
        <v>1.3505</v>
      </c>
      <c r="IJ35" s="165"/>
      <c r="IK35" s="164">
        <v>114.63</v>
      </c>
      <c r="IL35" s="164">
        <v>207.13</v>
      </c>
      <c r="IM35" s="166">
        <v>78</v>
      </c>
      <c r="IN35" s="164">
        <v>-249.33</v>
      </c>
      <c r="IO35" s="164">
        <v>-178</v>
      </c>
      <c r="IP35" s="164">
        <v>173.89</v>
      </c>
      <c r="IQ35" s="164">
        <v>30.788</v>
      </c>
      <c r="IR35" s="164">
        <v>-98.02</v>
      </c>
      <c r="IS35" s="164">
        <v>-171.87</v>
      </c>
      <c r="IT35" s="164">
        <v>99.918999999999997</v>
      </c>
      <c r="IU35" s="164">
        <v>99.174999999999997</v>
      </c>
      <c r="IV35" s="164">
        <v>-32.305999999999997</v>
      </c>
      <c r="IW35" s="164">
        <v>-201.51</v>
      </c>
      <c r="IX35" s="164">
        <v>61.262</v>
      </c>
      <c r="IY35" s="164">
        <v>-137.91999999999999</v>
      </c>
      <c r="IZ35" s="164">
        <v>139.12</v>
      </c>
      <c r="JA35" s="164">
        <v>-5.5880000000000001</v>
      </c>
      <c r="JB35" s="164">
        <v>26.454999999999998</v>
      </c>
      <c r="JC35" s="164">
        <v>11.52</v>
      </c>
      <c r="JD35" s="164">
        <v>3.41</v>
      </c>
      <c r="JE35" s="164">
        <v>3.3889</v>
      </c>
      <c r="JF35" s="164">
        <v>-11.119</v>
      </c>
      <c r="JG35" s="165"/>
      <c r="JH35" s="164">
        <v>18.234000000000002</v>
      </c>
      <c r="JI35" s="164">
        <v>13.624000000000001</v>
      </c>
      <c r="JJ35" s="164">
        <v>-21.588999999999999</v>
      </c>
      <c r="JK35" s="164">
        <v>-18.513000000000002</v>
      </c>
      <c r="JL35" s="164">
        <v>5.8</v>
      </c>
      <c r="JM35" s="164">
        <v>24.024999999999999</v>
      </c>
      <c r="JN35" s="164">
        <v>24.106999999999999</v>
      </c>
      <c r="JO35" s="164">
        <v>0</v>
      </c>
      <c r="JP35" s="164">
        <v>0</v>
      </c>
      <c r="JQ35" s="164">
        <v>53.31</v>
      </c>
      <c r="JR35" s="164">
        <v>50.244</v>
      </c>
      <c r="JS35" s="164">
        <v>50.64</v>
      </c>
      <c r="JT35" s="165"/>
      <c r="JU35" s="164">
        <v>-17</v>
      </c>
      <c r="JV35" s="164">
        <v>24.341000000000001</v>
      </c>
      <c r="JW35" s="164">
        <v>7.5</v>
      </c>
      <c r="JX35" s="164">
        <v>8.6998999999999995</v>
      </c>
      <c r="JY35" s="164">
        <v>-57.335000000000001</v>
      </c>
      <c r="JZ35" s="164">
        <v>82.257000000000005</v>
      </c>
      <c r="KA35" s="164">
        <v>66.650999999999996</v>
      </c>
      <c r="KB35" s="164">
        <v>-56.756999999999998</v>
      </c>
      <c r="KC35" s="164">
        <v>-80.942999999999998</v>
      </c>
      <c r="KD35" s="164">
        <v>56.869</v>
      </c>
      <c r="KE35" s="164">
        <v>22.312999999999999</v>
      </c>
      <c r="KF35" s="164">
        <v>7.4</v>
      </c>
      <c r="KG35" s="164">
        <v>-7.4</v>
      </c>
      <c r="KH35" s="164">
        <v>-283.89999999999998</v>
      </c>
      <c r="KI35" s="164">
        <v>418.46</v>
      </c>
    </row>
    <row r="36" spans="1:295" ht="18" customHeight="1" x14ac:dyDescent="0.35">
      <c r="A36" s="160" t="s">
        <v>73</v>
      </c>
      <c r="B36" s="160" t="s">
        <v>698</v>
      </c>
      <c r="C36" s="164">
        <v>0</v>
      </c>
      <c r="D36" s="164">
        <v>20.559000000000001</v>
      </c>
      <c r="E36" s="164">
        <v>-41.454999999999998</v>
      </c>
      <c r="F36" s="164">
        <v>-34.392000000000003</v>
      </c>
      <c r="G36" s="164">
        <v>30.577999999999999</v>
      </c>
      <c r="H36" s="164">
        <v>8.7204999999999995</v>
      </c>
      <c r="I36" s="164">
        <v>60.398000000000003</v>
      </c>
      <c r="J36" s="164">
        <v>-86.686999999999998</v>
      </c>
      <c r="K36" s="164">
        <v>65.727000000000004</v>
      </c>
      <c r="L36" s="164">
        <v>32.715000000000003</v>
      </c>
      <c r="M36" s="164">
        <v>-32.665999999999997</v>
      </c>
      <c r="N36" s="164">
        <v>-6.6599000000000004</v>
      </c>
      <c r="O36" s="164">
        <v>-42.741</v>
      </c>
      <c r="P36" s="164">
        <v>37.4</v>
      </c>
      <c r="Q36" s="164">
        <v>13.247999999999999</v>
      </c>
      <c r="R36" s="164">
        <v>-37.4</v>
      </c>
      <c r="S36" s="164">
        <v>12.805</v>
      </c>
      <c r="T36" s="164">
        <v>174.28399999999999</v>
      </c>
      <c r="U36" s="165"/>
      <c r="V36" s="164">
        <v>12.099</v>
      </c>
      <c r="W36" s="164">
        <v>19.593</v>
      </c>
      <c r="X36" s="164">
        <v>0</v>
      </c>
      <c r="Y36" s="164">
        <v>20.161999999999999</v>
      </c>
      <c r="Z36" s="164">
        <v>6.5102000000000002</v>
      </c>
      <c r="AA36" s="165"/>
      <c r="AB36" s="164">
        <v>113</v>
      </c>
      <c r="AC36" s="164">
        <v>-71.019000000000005</v>
      </c>
      <c r="AD36" s="164">
        <v>-70.888999999999996</v>
      </c>
      <c r="AE36" s="164">
        <v>15.288</v>
      </c>
      <c r="AF36" s="164">
        <v>6.6599000000000004</v>
      </c>
      <c r="AG36" s="164">
        <v>41.798999999999999</v>
      </c>
      <c r="AH36" s="165"/>
      <c r="AI36" s="164">
        <v>8.3000000000000004E-2</v>
      </c>
      <c r="AJ36" s="166">
        <v>-37.298999999999999</v>
      </c>
      <c r="AK36" s="166">
        <v>-37.408999999999999</v>
      </c>
      <c r="AL36" s="164">
        <v>-85.519000000000005</v>
      </c>
      <c r="AM36" s="164">
        <v>37.298999999999999</v>
      </c>
      <c r="AN36" s="164">
        <v>37.408999999999999</v>
      </c>
      <c r="AO36" s="164">
        <v>10.962999999999999</v>
      </c>
      <c r="AP36" s="164">
        <v>12.222</v>
      </c>
      <c r="AQ36" s="164">
        <v>70.656999999999996</v>
      </c>
      <c r="AR36" s="164">
        <v>73.28</v>
      </c>
      <c r="AS36" s="164">
        <v>22.39</v>
      </c>
      <c r="AT36" s="164">
        <v>-40.588999999999999</v>
      </c>
      <c r="AU36" s="164">
        <v>-40.171999999999997</v>
      </c>
      <c r="AV36" s="164">
        <v>7.2636000000000003</v>
      </c>
      <c r="AW36" s="164">
        <v>7.6365999999999996</v>
      </c>
      <c r="AX36" s="165"/>
      <c r="AY36" s="165"/>
      <c r="AZ36" s="165"/>
      <c r="BA36" s="164">
        <v>-31.774000000000001</v>
      </c>
      <c r="BB36" s="164">
        <v>-284.14999999999998</v>
      </c>
      <c r="BC36" s="164">
        <v>-22.956</v>
      </c>
      <c r="BD36" s="164">
        <v>-10.898999999999999</v>
      </c>
      <c r="BE36" s="164">
        <v>-10.898999999999999</v>
      </c>
      <c r="BF36" s="164">
        <v>44.871000000000002</v>
      </c>
      <c r="BG36" s="164">
        <v>44.237000000000002</v>
      </c>
      <c r="BH36" s="164">
        <v>-5.5495999999999999</v>
      </c>
      <c r="BI36" s="164">
        <v>-67.102000000000004</v>
      </c>
      <c r="BJ36" s="164">
        <v>-19.911000000000001</v>
      </c>
      <c r="BK36" s="164">
        <v>10.039</v>
      </c>
      <c r="BL36" s="164">
        <v>5.9805000000000001</v>
      </c>
      <c r="BM36" s="164">
        <v>4.0369000000000002</v>
      </c>
      <c r="BN36" s="164">
        <v>318.45</v>
      </c>
      <c r="BO36" s="164">
        <v>156.65</v>
      </c>
      <c r="BP36" s="164">
        <v>0</v>
      </c>
      <c r="BQ36" s="164">
        <v>-191.56</v>
      </c>
      <c r="BR36" s="164">
        <v>444.47</v>
      </c>
      <c r="BS36" s="164">
        <v>40.976999999999997</v>
      </c>
      <c r="BT36" s="164">
        <v>-60.680999999999997</v>
      </c>
      <c r="BU36" s="164">
        <v>61.941000000000003</v>
      </c>
      <c r="BV36" s="164">
        <v>92.52</v>
      </c>
      <c r="BW36" s="164">
        <v>25.388999999999999</v>
      </c>
      <c r="BX36" s="164">
        <v>21.228999999999999</v>
      </c>
      <c r="BY36" s="164">
        <v>65.430000000000007</v>
      </c>
      <c r="BZ36" s="164">
        <v>83.638999999999996</v>
      </c>
      <c r="CA36" s="164">
        <v>-95.507000000000005</v>
      </c>
      <c r="CB36" s="164">
        <v>-94.435000000000002</v>
      </c>
      <c r="CC36" s="164">
        <v>163.28</v>
      </c>
      <c r="CD36" s="164">
        <v>164.03</v>
      </c>
      <c r="CE36" s="164">
        <v>24.512</v>
      </c>
      <c r="CF36" s="164">
        <v>-91.328000000000003</v>
      </c>
      <c r="CG36" s="164">
        <v>-91.120999999999995</v>
      </c>
      <c r="CH36" s="164">
        <v>8.1137999999999995</v>
      </c>
      <c r="CI36" s="164">
        <v>-131.01</v>
      </c>
      <c r="CJ36" s="164">
        <v>19.57</v>
      </c>
      <c r="CK36" s="164">
        <v>25.984999999999999</v>
      </c>
      <c r="CL36" s="164">
        <v>110.9</v>
      </c>
      <c r="CM36" s="164">
        <v>102.09</v>
      </c>
      <c r="CN36" s="164">
        <v>-18.068999999999999</v>
      </c>
      <c r="CO36" s="164">
        <v>15.182</v>
      </c>
      <c r="CP36" s="164">
        <v>13.99</v>
      </c>
      <c r="CQ36" s="164">
        <v>15.284000000000001</v>
      </c>
      <c r="CR36" s="164">
        <v>7.8102999999999998</v>
      </c>
      <c r="CS36" s="164">
        <v>6.7539999999999996</v>
      </c>
      <c r="CT36" s="164">
        <v>-22.963000000000001</v>
      </c>
      <c r="CU36" s="164">
        <v>-39.206000000000003</v>
      </c>
      <c r="CV36" s="164">
        <v>0</v>
      </c>
      <c r="CW36" s="164">
        <v>13.78</v>
      </c>
      <c r="CX36" s="164">
        <v>44.45</v>
      </c>
      <c r="CY36" s="164">
        <v>74.08</v>
      </c>
      <c r="CZ36" s="164">
        <v>56.256999999999998</v>
      </c>
      <c r="DA36" s="164">
        <v>53.323999999999998</v>
      </c>
      <c r="DB36" s="164">
        <v>-36.219000000000001</v>
      </c>
      <c r="DC36" s="164">
        <v>-4.9640000000000004</v>
      </c>
      <c r="DD36" s="164">
        <v>130.53</v>
      </c>
      <c r="DE36" s="164">
        <v>129.97</v>
      </c>
      <c r="DF36" s="164">
        <v>-167.42</v>
      </c>
      <c r="DG36" s="164">
        <v>-1E-4</v>
      </c>
      <c r="DH36" s="164">
        <v>-21.867000000000001</v>
      </c>
      <c r="DI36" s="164">
        <v>-117.19</v>
      </c>
      <c r="DJ36" s="164">
        <v>-117.69</v>
      </c>
      <c r="DK36" s="164">
        <v>33.405999999999999</v>
      </c>
      <c r="DL36" s="164">
        <v>63.29</v>
      </c>
      <c r="DM36" s="164">
        <v>71.400000000000006</v>
      </c>
      <c r="DN36" s="164">
        <v>91.424000000000007</v>
      </c>
      <c r="DO36" s="164">
        <v>62.81</v>
      </c>
      <c r="DP36" s="164">
        <v>-10.14</v>
      </c>
      <c r="DQ36" s="164">
        <v>65.623000000000005</v>
      </c>
      <c r="DR36" s="164">
        <v>167.09</v>
      </c>
      <c r="DS36" s="164">
        <v>-18.09</v>
      </c>
      <c r="DT36" s="164">
        <v>-18.298999999999999</v>
      </c>
      <c r="DU36" s="164">
        <v>103.44</v>
      </c>
      <c r="DV36" s="164">
        <v>73.02</v>
      </c>
      <c r="DW36" s="164">
        <v>168.56</v>
      </c>
      <c r="DX36" s="164">
        <v>165.54</v>
      </c>
      <c r="DY36" s="164">
        <v>-67.718999999999994</v>
      </c>
      <c r="DZ36" s="164">
        <v>-66.853999999999999</v>
      </c>
      <c r="EA36" s="164">
        <v>233.07</v>
      </c>
      <c r="EB36" s="164">
        <v>189.15</v>
      </c>
      <c r="EC36" s="164">
        <v>181.34</v>
      </c>
      <c r="ED36" s="164">
        <v>184.12</v>
      </c>
      <c r="EE36" s="164">
        <v>62.429000000000002</v>
      </c>
      <c r="EF36" s="164">
        <v>41.375</v>
      </c>
      <c r="EG36" s="164">
        <v>-32.066000000000003</v>
      </c>
      <c r="EH36" s="164">
        <v>203.07</v>
      </c>
      <c r="EI36" s="164">
        <v>-76.739000000000004</v>
      </c>
      <c r="EJ36" s="165"/>
      <c r="EK36" s="164">
        <v>-31.175000000000001</v>
      </c>
      <c r="EL36" s="165"/>
      <c r="EM36" s="164">
        <v>26.138999999999999</v>
      </c>
      <c r="EN36" s="164">
        <v>-34.720999999999997</v>
      </c>
      <c r="EO36" s="165"/>
      <c r="EP36" s="164">
        <v>126</v>
      </c>
      <c r="EQ36" s="164">
        <v>-81.77</v>
      </c>
      <c r="ER36" s="164">
        <v>-82.459000000000003</v>
      </c>
      <c r="ES36" s="164">
        <v>-1.9097</v>
      </c>
      <c r="ET36" s="164">
        <v>0</v>
      </c>
      <c r="EU36" s="164">
        <v>-6.1098999999999997</v>
      </c>
      <c r="EV36" s="164">
        <v>102.4</v>
      </c>
      <c r="EW36" s="164">
        <v>16.841000000000001</v>
      </c>
      <c r="EX36" s="164">
        <v>-135.57</v>
      </c>
      <c r="EY36" s="164">
        <v>-35.613</v>
      </c>
      <c r="EZ36" s="164">
        <v>-34.912999999999997</v>
      </c>
      <c r="FA36" s="164">
        <v>5.9546999999999999</v>
      </c>
      <c r="FB36" s="164">
        <v>-38.545999999999999</v>
      </c>
      <c r="FC36" s="164">
        <v>8.2039000000000009</v>
      </c>
      <c r="FD36" s="164">
        <v>23.893999999999998</v>
      </c>
      <c r="FE36" s="164">
        <v>0</v>
      </c>
      <c r="FF36" s="164">
        <v>0</v>
      </c>
      <c r="FG36" s="164">
        <v>24.056000000000001</v>
      </c>
      <c r="FH36" s="164">
        <v>25.173999999999999</v>
      </c>
      <c r="FI36" s="164">
        <v>23.792999999999999</v>
      </c>
      <c r="FJ36" s="164">
        <v>94.277000000000001</v>
      </c>
      <c r="FK36" s="164">
        <v>95.114999999999995</v>
      </c>
      <c r="FL36" s="164">
        <v>-46.887</v>
      </c>
      <c r="FM36" s="165"/>
      <c r="FN36" s="164">
        <v>70.123000000000005</v>
      </c>
      <c r="FO36" s="164">
        <v>-34.064</v>
      </c>
      <c r="FP36" s="164">
        <v>-22.071000000000002</v>
      </c>
      <c r="FQ36" s="164">
        <v>-25.690999999999999</v>
      </c>
      <c r="FR36" s="164">
        <v>-12.749000000000001</v>
      </c>
      <c r="FS36" s="164">
        <v>18.042000000000002</v>
      </c>
      <c r="FT36" s="164">
        <v>0.95</v>
      </c>
      <c r="FU36" s="165"/>
      <c r="FV36" s="164">
        <v>12.55</v>
      </c>
      <c r="FW36" s="164">
        <v>-27.041</v>
      </c>
      <c r="FX36" s="165"/>
      <c r="FY36" s="164">
        <v>-6.1689999999999996</v>
      </c>
      <c r="FZ36" s="165"/>
      <c r="GA36" s="164">
        <v>10.784000000000001</v>
      </c>
      <c r="GB36" s="164">
        <v>26.2</v>
      </c>
      <c r="GC36" s="164">
        <v>22.306999999999999</v>
      </c>
      <c r="GD36" s="164">
        <v>31.797999999999998</v>
      </c>
      <c r="GE36" s="164">
        <v>14.19</v>
      </c>
      <c r="GF36" s="164">
        <v>65.700999999999993</v>
      </c>
      <c r="GG36" s="164">
        <v>20.6</v>
      </c>
      <c r="GH36" s="164">
        <v>-9.6724999999999994</v>
      </c>
      <c r="GI36" s="164">
        <v>6.2882999999999996</v>
      </c>
      <c r="GJ36" s="164">
        <v>-6.8746999999999998</v>
      </c>
      <c r="GK36" s="164">
        <v>1.8353999999999999</v>
      </c>
      <c r="GL36" s="164">
        <v>6.4500000000000002E-2</v>
      </c>
      <c r="GM36" s="164">
        <v>0</v>
      </c>
      <c r="GN36" s="164">
        <v>-14.599</v>
      </c>
      <c r="GO36" s="164">
        <v>-24.42</v>
      </c>
      <c r="GP36" s="164">
        <v>19.917000000000002</v>
      </c>
      <c r="GQ36" s="164">
        <v>37.729999999999997</v>
      </c>
      <c r="GR36" s="164">
        <v>52.287999999999997</v>
      </c>
      <c r="GS36" s="164">
        <v>43.136000000000003</v>
      </c>
      <c r="GT36" s="164">
        <v>-80.528000000000006</v>
      </c>
      <c r="GU36" s="165"/>
      <c r="GV36" s="164">
        <v>37.841999999999999</v>
      </c>
      <c r="GW36" s="164">
        <v>-45.920999999999999</v>
      </c>
      <c r="GX36" s="164">
        <v>6.5858999999999996</v>
      </c>
      <c r="GY36" s="164">
        <v>4.2187999999999999</v>
      </c>
      <c r="GZ36" s="164">
        <v>3.8391000000000002</v>
      </c>
      <c r="HA36" s="164">
        <v>8</v>
      </c>
      <c r="HB36" s="164">
        <v>103.41</v>
      </c>
      <c r="HC36" s="164">
        <v>101.93</v>
      </c>
      <c r="HD36" s="164">
        <v>284.10000000000002</v>
      </c>
      <c r="HE36" s="165"/>
      <c r="HF36" s="164">
        <v>-565.30999999999995</v>
      </c>
      <c r="HG36" s="165"/>
      <c r="HH36" s="164">
        <v>287.83</v>
      </c>
      <c r="HI36" s="164">
        <v>-100</v>
      </c>
      <c r="HJ36" s="166">
        <v>-98.93</v>
      </c>
      <c r="HK36" s="164">
        <v>-60.054000000000002</v>
      </c>
      <c r="HL36" s="164">
        <v>-52.31</v>
      </c>
      <c r="HM36" s="165"/>
      <c r="HN36" s="164">
        <v>73.819000000000003</v>
      </c>
      <c r="HO36" s="164">
        <v>-60.173999999999999</v>
      </c>
      <c r="HP36" s="164">
        <v>-66.814999999999998</v>
      </c>
      <c r="HQ36" s="164">
        <v>-9.6873000000000005</v>
      </c>
      <c r="HR36" s="164">
        <v>-10.643000000000001</v>
      </c>
      <c r="HS36" s="164">
        <v>-28.451000000000001</v>
      </c>
      <c r="HT36" s="164">
        <v>-28.84</v>
      </c>
      <c r="HU36" s="164">
        <v>107.19</v>
      </c>
      <c r="HV36" s="164">
        <v>106.9</v>
      </c>
      <c r="HW36" s="164">
        <v>28.899000000000001</v>
      </c>
      <c r="HX36" s="164">
        <v>28.6</v>
      </c>
      <c r="HY36" s="164">
        <v>22.295000000000002</v>
      </c>
      <c r="HZ36" s="164">
        <v>-62.478999999999999</v>
      </c>
      <c r="IA36" s="164">
        <v>-259.32</v>
      </c>
      <c r="IB36" s="164">
        <v>66.789000000000001</v>
      </c>
      <c r="IC36" s="164">
        <v>66.061000000000007</v>
      </c>
      <c r="ID36" s="164">
        <v>10.5</v>
      </c>
      <c r="IE36" s="164">
        <v>25.2</v>
      </c>
      <c r="IF36" s="164">
        <v>13.3</v>
      </c>
      <c r="IG36" s="164">
        <v>13.398999999999999</v>
      </c>
      <c r="IH36" s="165"/>
      <c r="II36" s="164">
        <v>1.1512</v>
      </c>
      <c r="IJ36" s="165"/>
      <c r="IK36" s="164">
        <v>95.444000000000003</v>
      </c>
      <c r="IL36" s="164">
        <v>247.14</v>
      </c>
      <c r="IM36" s="166">
        <v>98.78</v>
      </c>
      <c r="IN36" s="164">
        <v>-273.81</v>
      </c>
      <c r="IO36" s="164">
        <v>-198.78</v>
      </c>
      <c r="IP36" s="164">
        <v>199.28</v>
      </c>
      <c r="IQ36" s="164">
        <v>22.81</v>
      </c>
      <c r="IR36" s="164">
        <v>-102.29</v>
      </c>
      <c r="IS36" s="164">
        <v>-196.68</v>
      </c>
      <c r="IT36" s="164">
        <v>109.99</v>
      </c>
      <c r="IU36" s="164">
        <v>107.31</v>
      </c>
      <c r="IV36" s="164">
        <v>-26.614000000000001</v>
      </c>
      <c r="IW36" s="164">
        <v>-233.65</v>
      </c>
      <c r="IX36" s="164">
        <v>67.2</v>
      </c>
      <c r="IY36" s="164">
        <v>-168.61</v>
      </c>
      <c r="IZ36" s="164">
        <v>168.35</v>
      </c>
      <c r="JA36" s="164">
        <v>-6.4065000000000003</v>
      </c>
      <c r="JB36" s="164">
        <v>28.055</v>
      </c>
      <c r="JC36" s="164">
        <v>16.879000000000001</v>
      </c>
      <c r="JD36" s="164">
        <v>3.4178999999999999</v>
      </c>
      <c r="JE36" s="164">
        <v>3.4209999999999998</v>
      </c>
      <c r="JF36" s="164">
        <v>-16.638999999999999</v>
      </c>
      <c r="JG36" s="165"/>
      <c r="JH36" s="164">
        <v>17.709</v>
      </c>
      <c r="JI36" s="164">
        <v>7.4142999999999999</v>
      </c>
      <c r="JJ36" s="164">
        <v>-25.81</v>
      </c>
      <c r="JK36" s="164">
        <v>-19.187999999999999</v>
      </c>
      <c r="JL36" s="164">
        <v>16.899000000000001</v>
      </c>
      <c r="JM36" s="164">
        <v>51.243000000000002</v>
      </c>
      <c r="JN36" s="164">
        <v>51.048999999999999</v>
      </c>
      <c r="JO36" s="164">
        <v>0</v>
      </c>
      <c r="JP36" s="164">
        <v>0</v>
      </c>
      <c r="JQ36" s="164">
        <v>46.994999999999997</v>
      </c>
      <c r="JR36" s="164">
        <v>46.927</v>
      </c>
      <c r="JS36" s="164">
        <v>47.948999999999998</v>
      </c>
      <c r="JT36" s="165"/>
      <c r="JU36" s="164">
        <v>-24</v>
      </c>
      <c r="JV36" s="164">
        <v>24.364000000000001</v>
      </c>
      <c r="JW36" s="164">
        <v>7.46</v>
      </c>
      <c r="JX36" s="164">
        <v>8.6998999999999995</v>
      </c>
      <c r="JY36" s="164">
        <v>-51.652000000000001</v>
      </c>
      <c r="JZ36" s="164">
        <v>77.962000000000003</v>
      </c>
      <c r="KA36" s="164">
        <v>61.454000000000001</v>
      </c>
      <c r="KB36" s="164">
        <v>-51.453000000000003</v>
      </c>
      <c r="KC36" s="164">
        <v>-76.72</v>
      </c>
      <c r="KD36" s="164">
        <v>51.292000000000002</v>
      </c>
      <c r="KE36" s="164">
        <v>24.821000000000002</v>
      </c>
      <c r="KF36" s="164">
        <v>15.1</v>
      </c>
      <c r="KG36" s="164">
        <v>-14.5</v>
      </c>
      <c r="KH36" s="164">
        <v>-271.99</v>
      </c>
      <c r="KI36" s="164">
        <v>403.5</v>
      </c>
    </row>
    <row r="37" spans="1:295" ht="18" customHeight="1" x14ac:dyDescent="0.35">
      <c r="A37" s="160" t="s">
        <v>73</v>
      </c>
      <c r="B37" s="160" t="s">
        <v>699</v>
      </c>
      <c r="C37" s="164">
        <v>0</v>
      </c>
      <c r="D37" s="164">
        <v>20.559000000000001</v>
      </c>
      <c r="E37" s="164">
        <v>-40.835999999999999</v>
      </c>
      <c r="F37" s="164">
        <v>-35.167000000000002</v>
      </c>
      <c r="G37" s="164">
        <v>29.015999999999998</v>
      </c>
      <c r="H37" s="164">
        <v>8.7675999999999998</v>
      </c>
      <c r="I37" s="164">
        <v>57.783000000000001</v>
      </c>
      <c r="J37" s="164">
        <v>-82.433999999999997</v>
      </c>
      <c r="K37" s="164">
        <v>65.727000000000004</v>
      </c>
      <c r="L37" s="164">
        <v>32.715000000000003</v>
      </c>
      <c r="M37" s="164">
        <v>-32.512</v>
      </c>
      <c r="N37" s="164">
        <v>-6.6599000000000004</v>
      </c>
      <c r="O37" s="164">
        <v>-43.156999999999996</v>
      </c>
      <c r="P37" s="164">
        <v>37.4</v>
      </c>
      <c r="Q37" s="164">
        <v>14.076000000000001</v>
      </c>
      <c r="R37" s="164">
        <v>-37.4</v>
      </c>
      <c r="S37" s="164">
        <v>12.506</v>
      </c>
      <c r="T37" s="164">
        <v>166.19200000000001</v>
      </c>
      <c r="U37" s="165"/>
      <c r="V37" s="164">
        <v>12.643000000000001</v>
      </c>
      <c r="W37" s="164">
        <v>20.420999999999999</v>
      </c>
      <c r="X37" s="164">
        <v>0</v>
      </c>
      <c r="Y37" s="164">
        <v>20.701000000000001</v>
      </c>
      <c r="Z37" s="164">
        <v>6.1803999999999997</v>
      </c>
      <c r="AA37" s="165"/>
      <c r="AB37" s="164">
        <v>113</v>
      </c>
      <c r="AC37" s="164">
        <v>-71.650000000000006</v>
      </c>
      <c r="AD37" s="164">
        <v>-71.260000000000005</v>
      </c>
      <c r="AE37" s="164">
        <v>15.657999999999999</v>
      </c>
      <c r="AF37" s="164">
        <v>6.6599000000000004</v>
      </c>
      <c r="AG37" s="164">
        <v>41.798999999999999</v>
      </c>
      <c r="AH37" s="165"/>
      <c r="AI37" s="164">
        <v>8.5999999999999993E-2</v>
      </c>
      <c r="AJ37" s="166">
        <v>-42.79</v>
      </c>
      <c r="AK37" s="166">
        <v>-43.098999999999997</v>
      </c>
      <c r="AL37" s="164">
        <v>-76.33</v>
      </c>
      <c r="AM37" s="164">
        <v>42.79</v>
      </c>
      <c r="AN37" s="164">
        <v>43.098999999999997</v>
      </c>
      <c r="AO37" s="164">
        <v>11.65</v>
      </c>
      <c r="AP37" s="164">
        <v>11.821999999999999</v>
      </c>
      <c r="AQ37" s="164">
        <v>71.242000000000004</v>
      </c>
      <c r="AR37" s="164">
        <v>73.692999999999998</v>
      </c>
      <c r="AS37" s="164">
        <v>23.114000000000001</v>
      </c>
      <c r="AT37" s="164">
        <v>-45.01</v>
      </c>
      <c r="AU37" s="164">
        <v>-43.63</v>
      </c>
      <c r="AV37" s="164">
        <v>27.742000000000001</v>
      </c>
      <c r="AW37" s="164">
        <v>23.876000000000001</v>
      </c>
      <c r="AX37" s="165"/>
      <c r="AY37" s="165"/>
      <c r="AZ37" s="165"/>
      <c r="BA37" s="164">
        <v>-12.41</v>
      </c>
      <c r="BB37" s="164">
        <v>-309.91000000000003</v>
      </c>
      <c r="BC37" s="164">
        <v>-20.661999999999999</v>
      </c>
      <c r="BD37" s="164">
        <v>-11.898999999999999</v>
      </c>
      <c r="BE37" s="164">
        <v>-11.898999999999999</v>
      </c>
      <c r="BF37" s="164">
        <v>48.429000000000002</v>
      </c>
      <c r="BG37" s="164">
        <v>47.295000000000002</v>
      </c>
      <c r="BH37" s="164">
        <v>-6.0946999999999996</v>
      </c>
      <c r="BI37" s="164">
        <v>-67.102000000000004</v>
      </c>
      <c r="BJ37" s="164">
        <v>-21.887</v>
      </c>
      <c r="BK37" s="164">
        <v>9.4699000000000009</v>
      </c>
      <c r="BL37" s="164">
        <v>6.4311999999999996</v>
      </c>
      <c r="BM37" s="164">
        <v>4.2760999999999996</v>
      </c>
      <c r="BN37" s="164">
        <v>350.38</v>
      </c>
      <c r="BO37" s="164">
        <v>157.81</v>
      </c>
      <c r="BP37" s="164">
        <v>0</v>
      </c>
      <c r="BQ37" s="164">
        <v>-197.98</v>
      </c>
      <c r="BR37" s="164">
        <v>460.61</v>
      </c>
      <c r="BS37" s="164">
        <v>40.976999999999997</v>
      </c>
      <c r="BT37" s="164">
        <v>-60.835999999999999</v>
      </c>
      <c r="BU37" s="164">
        <v>63.197000000000003</v>
      </c>
      <c r="BV37" s="164">
        <v>92.67</v>
      </c>
      <c r="BW37" s="164">
        <v>26.59</v>
      </c>
      <c r="BX37" s="164">
        <v>22.17</v>
      </c>
      <c r="BY37" s="164">
        <v>66.12</v>
      </c>
      <c r="BZ37" s="164">
        <v>84.528999999999996</v>
      </c>
      <c r="CA37" s="164">
        <v>-93.631</v>
      </c>
      <c r="CB37" s="164">
        <v>-94.301000000000002</v>
      </c>
      <c r="CC37" s="164">
        <v>161.96</v>
      </c>
      <c r="CD37" s="164">
        <v>163.59</v>
      </c>
      <c r="CE37" s="164">
        <v>21.861000000000001</v>
      </c>
      <c r="CF37" s="164">
        <v>-90.879000000000005</v>
      </c>
      <c r="CG37" s="164">
        <v>-90.366</v>
      </c>
      <c r="CH37" s="164">
        <v>7.1574999999999998</v>
      </c>
      <c r="CI37" s="164">
        <v>-132.44</v>
      </c>
      <c r="CJ37" s="164">
        <v>19.57</v>
      </c>
      <c r="CK37" s="164">
        <v>25.984999999999999</v>
      </c>
      <c r="CL37" s="164">
        <v>110.19</v>
      </c>
      <c r="CM37" s="164">
        <v>100.59</v>
      </c>
      <c r="CN37" s="164">
        <v>-17.908999999999999</v>
      </c>
      <c r="CO37" s="164">
        <v>13.974</v>
      </c>
      <c r="CP37" s="164">
        <v>12.727</v>
      </c>
      <c r="CQ37" s="164">
        <v>12.298</v>
      </c>
      <c r="CR37" s="164">
        <v>4.97</v>
      </c>
      <c r="CS37" s="164">
        <v>4.1832000000000003</v>
      </c>
      <c r="CT37" s="164">
        <v>-30.558</v>
      </c>
      <c r="CU37" s="164">
        <v>-40.216000000000001</v>
      </c>
      <c r="CV37" s="164">
        <v>0</v>
      </c>
      <c r="CW37" s="164">
        <v>13.888</v>
      </c>
      <c r="CX37" s="164">
        <v>49.639000000000003</v>
      </c>
      <c r="CY37" s="164">
        <v>75.028999999999996</v>
      </c>
      <c r="CZ37" s="164">
        <v>56.256999999999998</v>
      </c>
      <c r="DA37" s="164">
        <v>53.323999999999998</v>
      </c>
      <c r="DB37" s="164">
        <v>-36.369</v>
      </c>
      <c r="DC37" s="164">
        <v>-4.9640000000000004</v>
      </c>
      <c r="DD37" s="164">
        <v>131.68</v>
      </c>
      <c r="DE37" s="164">
        <v>132.11000000000001</v>
      </c>
      <c r="DF37" s="164">
        <v>-173.02</v>
      </c>
      <c r="DG37" s="164">
        <v>0</v>
      </c>
      <c r="DH37" s="164">
        <v>-22.163</v>
      </c>
      <c r="DI37" s="164">
        <v>-115.3</v>
      </c>
      <c r="DJ37" s="164">
        <v>-116.3</v>
      </c>
      <c r="DK37" s="164">
        <v>32.72</v>
      </c>
      <c r="DL37" s="164">
        <v>63.29</v>
      </c>
      <c r="DM37" s="164">
        <v>70.930999999999997</v>
      </c>
      <c r="DN37" s="164">
        <v>91.424000000000007</v>
      </c>
      <c r="DO37" s="164">
        <v>62.14</v>
      </c>
      <c r="DP37" s="164">
        <v>-10.210000000000001</v>
      </c>
      <c r="DQ37" s="164">
        <v>65.325999999999993</v>
      </c>
      <c r="DR37" s="164">
        <v>176.08</v>
      </c>
      <c r="DS37" s="164">
        <v>-12.27</v>
      </c>
      <c r="DT37" s="164">
        <v>-12.489000000000001</v>
      </c>
      <c r="DU37" s="164">
        <v>100.45</v>
      </c>
      <c r="DV37" s="164">
        <v>74.010000000000005</v>
      </c>
      <c r="DW37" s="164">
        <v>168.98</v>
      </c>
      <c r="DX37" s="164">
        <v>167.45</v>
      </c>
      <c r="DY37" s="164">
        <v>-62.704000000000001</v>
      </c>
      <c r="DZ37" s="164">
        <v>-61.335999999999999</v>
      </c>
      <c r="EA37" s="164">
        <v>238.17</v>
      </c>
      <c r="EB37" s="164">
        <v>192.41</v>
      </c>
      <c r="EC37" s="164">
        <v>187.29</v>
      </c>
      <c r="ED37" s="164">
        <v>191.04</v>
      </c>
      <c r="EE37" s="164">
        <v>58.671999999999997</v>
      </c>
      <c r="EF37" s="164">
        <v>32.624000000000002</v>
      </c>
      <c r="EG37" s="164">
        <v>-32.368000000000002</v>
      </c>
      <c r="EH37" s="164">
        <v>209.41</v>
      </c>
      <c r="EI37" s="164">
        <v>-82.057000000000002</v>
      </c>
      <c r="EJ37" s="165"/>
      <c r="EK37" s="164">
        <v>-33.241999999999997</v>
      </c>
      <c r="EL37" s="165"/>
      <c r="EM37" s="164">
        <v>23.994</v>
      </c>
      <c r="EN37" s="164">
        <v>-42.845999999999997</v>
      </c>
      <c r="EO37" s="165"/>
      <c r="EP37" s="164">
        <v>161.33000000000001</v>
      </c>
      <c r="EQ37" s="164">
        <v>-75.325999999999993</v>
      </c>
      <c r="ER37" s="164">
        <v>-76.858000000000004</v>
      </c>
      <c r="ES37" s="164">
        <v>5.4337</v>
      </c>
      <c r="ET37" s="164">
        <v>14.09</v>
      </c>
      <c r="EU37" s="164">
        <v>-5.3498999999999999</v>
      </c>
      <c r="EV37" s="164">
        <v>82.5</v>
      </c>
      <c r="EW37" s="164">
        <v>16.899000000000001</v>
      </c>
      <c r="EX37" s="164">
        <v>-153.13</v>
      </c>
      <c r="EY37" s="164">
        <v>-35.043999999999997</v>
      </c>
      <c r="EZ37" s="164">
        <v>-33.968000000000004</v>
      </c>
      <c r="FA37" s="164">
        <v>3.6421999999999999</v>
      </c>
      <c r="FB37" s="164">
        <v>-36.116</v>
      </c>
      <c r="FC37" s="164">
        <v>0</v>
      </c>
      <c r="FD37" s="164">
        <v>23.695</v>
      </c>
      <c r="FE37" s="164">
        <v>0</v>
      </c>
      <c r="FF37" s="164">
        <v>0</v>
      </c>
      <c r="FG37" s="164">
        <v>34.250999999999998</v>
      </c>
      <c r="FH37" s="164">
        <v>35.338000000000001</v>
      </c>
      <c r="FI37" s="164">
        <v>33.604999999999997</v>
      </c>
      <c r="FJ37" s="164">
        <v>94.11</v>
      </c>
      <c r="FK37" s="164">
        <v>94.947000000000003</v>
      </c>
      <c r="FL37" s="164">
        <v>-50.905999999999999</v>
      </c>
      <c r="FM37" s="165"/>
      <c r="FN37" s="164">
        <v>65.016999999999996</v>
      </c>
      <c r="FO37" s="164">
        <v>-42.305</v>
      </c>
      <c r="FP37" s="164">
        <v>-27.103999999999999</v>
      </c>
      <c r="FQ37" s="164">
        <v>-22.63</v>
      </c>
      <c r="FR37" s="164">
        <v>-14.189</v>
      </c>
      <c r="FS37" s="164">
        <v>18.184000000000001</v>
      </c>
      <c r="FT37" s="164">
        <v>0.89270000000000005</v>
      </c>
      <c r="FU37" s="165"/>
      <c r="FV37" s="164">
        <v>13.6</v>
      </c>
      <c r="FW37" s="164">
        <v>-25.196000000000002</v>
      </c>
      <c r="FX37" s="165"/>
      <c r="FY37" s="164">
        <v>-6.13</v>
      </c>
      <c r="FZ37" s="165"/>
      <c r="GA37" s="164">
        <v>10.882999999999999</v>
      </c>
      <c r="GB37" s="164">
        <v>28.51</v>
      </c>
      <c r="GC37" s="164">
        <v>28.832999999999998</v>
      </c>
      <c r="GD37" s="164">
        <v>40.795000000000002</v>
      </c>
      <c r="GE37" s="164">
        <v>13.85</v>
      </c>
      <c r="GF37" s="164">
        <v>67.872</v>
      </c>
      <c r="GG37" s="164">
        <v>20.6</v>
      </c>
      <c r="GH37" s="164">
        <v>-10.983000000000001</v>
      </c>
      <c r="GI37" s="164">
        <v>6.0208000000000004</v>
      </c>
      <c r="GJ37" s="164">
        <v>-6.2664999999999997</v>
      </c>
      <c r="GK37" s="164">
        <v>1.8562000000000001</v>
      </c>
      <c r="GL37" s="164">
        <v>6.4500000000000002E-2</v>
      </c>
      <c r="GM37" s="164">
        <v>0</v>
      </c>
      <c r="GN37" s="164">
        <v>-14.911</v>
      </c>
      <c r="GO37" s="164">
        <v>-25.547999999999998</v>
      </c>
      <c r="GP37" s="164">
        <v>19.722999999999999</v>
      </c>
      <c r="GQ37" s="164">
        <v>39.411000000000001</v>
      </c>
      <c r="GR37" s="164">
        <v>58.247999999999998</v>
      </c>
      <c r="GS37" s="164">
        <v>46.566000000000003</v>
      </c>
      <c r="GT37" s="164">
        <v>-89.972999999999999</v>
      </c>
      <c r="GU37" s="165"/>
      <c r="GV37" s="164">
        <v>38.274999999999999</v>
      </c>
      <c r="GW37" s="164">
        <v>-48.015000000000001</v>
      </c>
      <c r="GX37" s="164">
        <v>6.4272999999999998</v>
      </c>
      <c r="GY37" s="164">
        <v>3.7109999999999999</v>
      </c>
      <c r="GZ37" s="164">
        <v>3.3012000000000001</v>
      </c>
      <c r="HA37" s="164">
        <v>7.6859999999999999</v>
      </c>
      <c r="HB37" s="164">
        <v>106.18</v>
      </c>
      <c r="HC37" s="164">
        <v>105.49</v>
      </c>
      <c r="HD37" s="164">
        <v>284.10000000000002</v>
      </c>
      <c r="HE37" s="165"/>
      <c r="HF37" s="164">
        <v>-561.15</v>
      </c>
      <c r="HG37" s="165"/>
      <c r="HH37" s="164">
        <v>284.36</v>
      </c>
      <c r="HI37" s="164">
        <v>-102.14</v>
      </c>
      <c r="HJ37" s="166">
        <v>-102.49</v>
      </c>
      <c r="HK37" s="164">
        <v>-60.695999999999998</v>
      </c>
      <c r="HL37" s="164">
        <v>-53.040999999999997</v>
      </c>
      <c r="HM37" s="165"/>
      <c r="HN37" s="164">
        <v>75.944000000000003</v>
      </c>
      <c r="HO37" s="164">
        <v>-70.370999999999995</v>
      </c>
      <c r="HP37" s="164">
        <v>-66.814999999999998</v>
      </c>
      <c r="HQ37" s="164">
        <v>-8.9621999999999993</v>
      </c>
      <c r="HR37" s="164">
        <v>-9.7972000000000001</v>
      </c>
      <c r="HS37" s="164">
        <v>-32.97</v>
      </c>
      <c r="HT37" s="164">
        <v>-31.643000000000001</v>
      </c>
      <c r="HU37" s="164">
        <v>105.87</v>
      </c>
      <c r="HV37" s="164">
        <v>105.65</v>
      </c>
      <c r="HW37" s="164">
        <v>29.6</v>
      </c>
      <c r="HX37" s="164">
        <v>29.6</v>
      </c>
      <c r="HY37" s="164">
        <v>22.376000000000001</v>
      </c>
      <c r="HZ37" s="164">
        <v>-54.478999999999999</v>
      </c>
      <c r="IA37" s="164">
        <v>-268.25</v>
      </c>
      <c r="IB37" s="164">
        <v>68.093000000000004</v>
      </c>
      <c r="IC37" s="164">
        <v>67.125</v>
      </c>
      <c r="ID37" s="164">
        <v>10.5</v>
      </c>
      <c r="IE37" s="164">
        <v>25.1</v>
      </c>
      <c r="IF37" s="164">
        <v>11.699</v>
      </c>
      <c r="IG37" s="164">
        <v>12.6</v>
      </c>
      <c r="IH37" s="165"/>
      <c r="II37" s="164">
        <v>1.1512</v>
      </c>
      <c r="IJ37" s="165"/>
      <c r="IK37" s="164">
        <v>103.6</v>
      </c>
      <c r="IL37" s="164">
        <v>255.49</v>
      </c>
      <c r="IM37" s="166">
        <v>107.43</v>
      </c>
      <c r="IN37" s="164">
        <v>-309.61</v>
      </c>
      <c r="IO37" s="164">
        <v>-207.43</v>
      </c>
      <c r="IP37" s="164">
        <v>209.04</v>
      </c>
      <c r="IQ37" s="164">
        <v>18.777999999999999</v>
      </c>
      <c r="IR37" s="164">
        <v>-108.9</v>
      </c>
      <c r="IS37" s="164">
        <v>-201.89</v>
      </c>
      <c r="IT37" s="164">
        <v>112.11</v>
      </c>
      <c r="IU37" s="164">
        <v>110.72</v>
      </c>
      <c r="IV37" s="164">
        <v>-20.029</v>
      </c>
      <c r="IW37" s="164">
        <v>-246.25</v>
      </c>
      <c r="IX37" s="164">
        <v>70.290000000000006</v>
      </c>
      <c r="IY37" s="164">
        <v>-175.59</v>
      </c>
      <c r="IZ37" s="164">
        <v>178.39</v>
      </c>
      <c r="JA37" s="164">
        <v>-6.3789999999999996</v>
      </c>
      <c r="JB37" s="164">
        <v>28.838000000000001</v>
      </c>
      <c r="JC37" s="164">
        <v>16.879000000000001</v>
      </c>
      <c r="JD37" s="164">
        <v>3.3879999999999999</v>
      </c>
      <c r="JE37" s="164">
        <v>3.3828999999999998</v>
      </c>
      <c r="JF37" s="164">
        <v>-16.798999999999999</v>
      </c>
      <c r="JG37" s="165"/>
      <c r="JH37" s="164">
        <v>18.010999999999999</v>
      </c>
      <c r="JI37" s="164">
        <v>7.3258000000000001</v>
      </c>
      <c r="JJ37" s="164">
        <v>-25.606000000000002</v>
      </c>
      <c r="JK37" s="164">
        <v>-18.952999999999999</v>
      </c>
      <c r="JL37" s="164">
        <v>15.6</v>
      </c>
      <c r="JM37" s="164">
        <v>52.098999999999997</v>
      </c>
      <c r="JN37" s="164">
        <v>51.920999999999999</v>
      </c>
      <c r="JO37" s="164">
        <v>0</v>
      </c>
      <c r="JP37" s="164">
        <v>0</v>
      </c>
      <c r="JQ37" s="164">
        <v>49.945999999999998</v>
      </c>
      <c r="JR37" s="164">
        <v>48.470999999999997</v>
      </c>
      <c r="JS37" s="164">
        <v>49.978000000000002</v>
      </c>
      <c r="JT37" s="165"/>
      <c r="JU37" s="164">
        <v>-25</v>
      </c>
      <c r="JV37" s="164">
        <v>23.463999999999999</v>
      </c>
      <c r="JW37" s="164">
        <v>7.5899000000000001</v>
      </c>
      <c r="JX37" s="164">
        <v>8.6998999999999995</v>
      </c>
      <c r="JY37" s="164">
        <v>-47.451000000000001</v>
      </c>
      <c r="JZ37" s="164">
        <v>77.891999999999996</v>
      </c>
      <c r="KA37" s="164">
        <v>59.597000000000001</v>
      </c>
      <c r="KB37" s="164">
        <v>-47.18</v>
      </c>
      <c r="KC37" s="164">
        <v>-75.759</v>
      </c>
      <c r="KD37" s="164">
        <v>50.093000000000004</v>
      </c>
      <c r="KE37" s="164">
        <v>25.466999999999999</v>
      </c>
      <c r="KF37" s="164">
        <v>16.5</v>
      </c>
      <c r="KG37" s="164">
        <v>-16</v>
      </c>
      <c r="KH37" s="164">
        <v>-276.66000000000003</v>
      </c>
      <c r="KI37" s="164">
        <v>410.65</v>
      </c>
    </row>
    <row r="38" spans="1:295" ht="18" customHeight="1" x14ac:dyDescent="0.35">
      <c r="A38" s="160" t="s">
        <v>73</v>
      </c>
      <c r="B38" s="160" t="s">
        <v>700</v>
      </c>
      <c r="C38" s="164">
        <v>0</v>
      </c>
      <c r="D38" s="164">
        <v>20.788</v>
      </c>
      <c r="E38" s="164">
        <v>-41.165999999999997</v>
      </c>
      <c r="F38" s="164">
        <v>-34.534999999999997</v>
      </c>
      <c r="G38" s="164">
        <v>28.404</v>
      </c>
      <c r="H38" s="164">
        <v>8.5873000000000008</v>
      </c>
      <c r="I38" s="164">
        <v>56.607999999999997</v>
      </c>
      <c r="J38" s="164">
        <v>-77.683000000000007</v>
      </c>
      <c r="K38" s="164">
        <v>67.588999999999999</v>
      </c>
      <c r="L38" s="164">
        <v>32.715000000000003</v>
      </c>
      <c r="M38" s="164">
        <v>-33.363</v>
      </c>
      <c r="N38" s="164">
        <v>-8.8800000000000008</v>
      </c>
      <c r="O38" s="164">
        <v>-43.874000000000002</v>
      </c>
      <c r="P38" s="164">
        <v>37.4</v>
      </c>
      <c r="Q38" s="164">
        <v>14.076000000000001</v>
      </c>
      <c r="R38" s="164">
        <v>-37.4</v>
      </c>
      <c r="S38" s="164">
        <v>12.618</v>
      </c>
      <c r="T38" s="164">
        <v>158.59</v>
      </c>
      <c r="U38" s="164">
        <v>11.243</v>
      </c>
      <c r="V38" s="164">
        <v>11.44</v>
      </c>
      <c r="W38" s="164">
        <v>18.594000000000001</v>
      </c>
      <c r="X38" s="164">
        <v>0</v>
      </c>
      <c r="Y38" s="164">
        <v>16.706</v>
      </c>
      <c r="Z38" s="164">
        <v>6.4230999999999998</v>
      </c>
      <c r="AA38" s="165"/>
      <c r="AB38" s="164">
        <v>113</v>
      </c>
      <c r="AC38" s="164">
        <v>-71.418999999999997</v>
      </c>
      <c r="AD38" s="164">
        <v>-70.989000000000004</v>
      </c>
      <c r="AE38" s="164">
        <v>15.429</v>
      </c>
      <c r="AF38" s="164">
        <v>8.8800000000000008</v>
      </c>
      <c r="AG38" s="164">
        <v>41.798999999999999</v>
      </c>
      <c r="AH38" s="164">
        <v>1.929</v>
      </c>
      <c r="AI38" s="164">
        <v>9.0999999999999998E-2</v>
      </c>
      <c r="AJ38" s="164">
        <v>-40.459000000000003</v>
      </c>
      <c r="AK38" s="164">
        <v>-40.770000000000003</v>
      </c>
      <c r="AL38" s="164">
        <v>-75.040000000000006</v>
      </c>
      <c r="AM38" s="164">
        <v>41.069000000000003</v>
      </c>
      <c r="AN38" s="164">
        <v>41.2</v>
      </c>
      <c r="AO38" s="164">
        <v>11.346</v>
      </c>
      <c r="AP38" s="164">
        <v>12.167</v>
      </c>
      <c r="AQ38" s="164">
        <v>69.837999999999994</v>
      </c>
      <c r="AR38" s="164">
        <v>71.388999999999996</v>
      </c>
      <c r="AS38" s="164">
        <v>21.834</v>
      </c>
      <c r="AT38" s="164">
        <v>-43.536000000000001</v>
      </c>
      <c r="AU38" s="164">
        <v>-43.13</v>
      </c>
      <c r="AV38" s="164">
        <v>33.119</v>
      </c>
      <c r="AW38" s="164">
        <v>30.693999999999999</v>
      </c>
      <c r="AX38" s="164">
        <v>0</v>
      </c>
      <c r="AY38" s="164">
        <v>83.054000000000002</v>
      </c>
      <c r="AZ38" s="164">
        <v>-2.6172</v>
      </c>
      <c r="BA38" s="164">
        <v>-12.500999999999999</v>
      </c>
      <c r="BB38" s="164">
        <v>-305.58999999999997</v>
      </c>
      <c r="BC38" s="164">
        <v>-21.132000000000001</v>
      </c>
      <c r="BD38" s="164">
        <v>-11.798999999999999</v>
      </c>
      <c r="BE38" s="164">
        <v>-11.798999999999999</v>
      </c>
      <c r="BF38" s="164">
        <v>47.488</v>
      </c>
      <c r="BG38" s="164">
        <v>46.99</v>
      </c>
      <c r="BH38" s="164">
        <v>-5.5853999999999999</v>
      </c>
      <c r="BI38" s="164">
        <v>-67.102000000000004</v>
      </c>
      <c r="BJ38" s="164">
        <v>-23.917000000000002</v>
      </c>
      <c r="BK38" s="164">
        <v>9.0198999999999998</v>
      </c>
      <c r="BL38" s="164">
        <v>6.2286000000000001</v>
      </c>
      <c r="BM38" s="164">
        <v>4.3304</v>
      </c>
      <c r="BN38" s="164">
        <v>338.41</v>
      </c>
      <c r="BO38" s="164">
        <v>144.99</v>
      </c>
      <c r="BP38" s="164">
        <v>0</v>
      </c>
      <c r="BQ38" s="164">
        <v>-184.75</v>
      </c>
      <c r="BR38" s="164">
        <v>454.81</v>
      </c>
      <c r="BS38" s="164">
        <v>40.976999999999997</v>
      </c>
      <c r="BT38" s="164">
        <v>-58.533000000000001</v>
      </c>
      <c r="BU38" s="164">
        <v>60.168999999999997</v>
      </c>
      <c r="BV38" s="164">
        <v>91.462000000000003</v>
      </c>
      <c r="BW38" s="164">
        <v>26.158999999999999</v>
      </c>
      <c r="BX38" s="164">
        <v>21.53</v>
      </c>
      <c r="BY38" s="164">
        <v>65.489000000000004</v>
      </c>
      <c r="BZ38" s="164">
        <v>83.68</v>
      </c>
      <c r="CA38" s="164">
        <v>-92.828000000000003</v>
      </c>
      <c r="CB38" s="164">
        <v>-92.694000000000003</v>
      </c>
      <c r="CC38" s="164">
        <v>159.87</v>
      </c>
      <c r="CD38" s="164">
        <v>161.12</v>
      </c>
      <c r="CE38" s="164">
        <v>23.23</v>
      </c>
      <c r="CF38" s="164">
        <v>-87.462999999999994</v>
      </c>
      <c r="CG38" s="164">
        <v>-86.402000000000001</v>
      </c>
      <c r="CH38" s="164">
        <v>5.3996000000000004</v>
      </c>
      <c r="CI38" s="164">
        <v>-133.66999999999999</v>
      </c>
      <c r="CJ38" s="164">
        <v>19.57</v>
      </c>
      <c r="CK38" s="164">
        <v>25.984999999999999</v>
      </c>
      <c r="CL38" s="164">
        <v>107.3</v>
      </c>
      <c r="CM38" s="164">
        <v>98.5</v>
      </c>
      <c r="CN38" s="164">
        <v>-17.61</v>
      </c>
      <c r="CO38" s="164">
        <v>12.653</v>
      </c>
      <c r="CP38" s="164">
        <v>12.186999999999999</v>
      </c>
      <c r="CQ38" s="164">
        <v>13.433</v>
      </c>
      <c r="CR38" s="164">
        <v>2.1181999999999999</v>
      </c>
      <c r="CS38" s="164">
        <v>0.88419999999999999</v>
      </c>
      <c r="CT38" s="164">
        <v>-24.798999999999999</v>
      </c>
      <c r="CU38" s="164">
        <v>-36.609000000000002</v>
      </c>
      <c r="CV38" s="164">
        <v>0</v>
      </c>
      <c r="CW38" s="164">
        <v>13.682</v>
      </c>
      <c r="CX38" s="164">
        <v>42.119</v>
      </c>
      <c r="CY38" s="164">
        <v>73.22</v>
      </c>
      <c r="CZ38" s="164">
        <v>56.256999999999998</v>
      </c>
      <c r="DA38" s="164">
        <v>53.323999999999998</v>
      </c>
      <c r="DB38" s="164">
        <v>-36.529000000000003</v>
      </c>
      <c r="DC38" s="164">
        <v>-4.9640000000000004</v>
      </c>
      <c r="DD38" s="164">
        <v>133.77000000000001</v>
      </c>
      <c r="DE38" s="164">
        <v>133.43</v>
      </c>
      <c r="DF38" s="164">
        <v>-177.67</v>
      </c>
      <c r="DG38" s="164">
        <v>1E-4</v>
      </c>
      <c r="DH38" s="164">
        <v>-22.195</v>
      </c>
      <c r="DI38" s="164">
        <v>-114.59</v>
      </c>
      <c r="DJ38" s="164">
        <v>-115</v>
      </c>
      <c r="DK38" s="164">
        <v>33.137</v>
      </c>
      <c r="DL38" s="164">
        <v>62.411000000000001</v>
      </c>
      <c r="DM38" s="164">
        <v>70.460999999999999</v>
      </c>
      <c r="DN38" s="164">
        <v>90.251999999999995</v>
      </c>
      <c r="DO38" s="164">
        <v>61.5</v>
      </c>
      <c r="DP38" s="164">
        <v>-10.24</v>
      </c>
      <c r="DQ38" s="164">
        <v>62.936999999999998</v>
      </c>
      <c r="DR38" s="164">
        <v>174.91</v>
      </c>
      <c r="DS38" s="164">
        <v>-12.3</v>
      </c>
      <c r="DT38" s="164">
        <v>-12.42</v>
      </c>
      <c r="DU38" s="164">
        <v>94.55</v>
      </c>
      <c r="DV38" s="164">
        <v>72.77</v>
      </c>
      <c r="DW38" s="164">
        <v>177.3</v>
      </c>
      <c r="DX38" s="164">
        <v>174.9</v>
      </c>
      <c r="DY38" s="164">
        <v>-60.103999999999999</v>
      </c>
      <c r="DZ38" s="164">
        <v>-59.317999999999998</v>
      </c>
      <c r="EA38" s="164">
        <v>239.32</v>
      </c>
      <c r="EB38" s="164">
        <v>191.78</v>
      </c>
      <c r="EC38" s="164">
        <v>185.1</v>
      </c>
      <c r="ED38" s="164">
        <v>188.53</v>
      </c>
      <c r="EE38" s="164">
        <v>26.789000000000001</v>
      </c>
      <c r="EF38" s="164">
        <v>2.0243000000000002</v>
      </c>
      <c r="EG38" s="164">
        <v>-33.893000000000001</v>
      </c>
      <c r="EH38" s="164">
        <v>194.26</v>
      </c>
      <c r="EI38" s="164">
        <v>-83.759</v>
      </c>
      <c r="EJ38" s="164">
        <v>0</v>
      </c>
      <c r="EK38" s="164">
        <v>-32.155999999999999</v>
      </c>
      <c r="EL38" s="164">
        <v>-34.549999999999997</v>
      </c>
      <c r="EM38" s="164">
        <v>64.363</v>
      </c>
      <c r="EN38" s="164">
        <v>-48.03</v>
      </c>
      <c r="EO38" s="164">
        <v>-48.345999999999997</v>
      </c>
      <c r="EP38" s="164">
        <v>32.304000000000002</v>
      </c>
      <c r="EQ38" s="164">
        <v>-54.752000000000002</v>
      </c>
      <c r="ER38" s="164">
        <v>-55.500999999999998</v>
      </c>
      <c r="ES38" s="164">
        <v>37.296999999999997</v>
      </c>
      <c r="ET38" s="164">
        <v>0</v>
      </c>
      <c r="EU38" s="164">
        <v>-6.6498999999999997</v>
      </c>
      <c r="EV38" s="164">
        <v>1</v>
      </c>
      <c r="EW38" s="164">
        <v>16.606999999999999</v>
      </c>
      <c r="EX38" s="164">
        <v>-160.09</v>
      </c>
      <c r="EY38" s="164">
        <v>-35.058999999999997</v>
      </c>
      <c r="EZ38" s="164">
        <v>-34.231000000000002</v>
      </c>
      <c r="FA38" s="164">
        <v>3.1915</v>
      </c>
      <c r="FB38" s="164">
        <v>-1.8282</v>
      </c>
      <c r="FC38" s="164">
        <v>0</v>
      </c>
      <c r="FD38" s="164">
        <v>23.960999999999999</v>
      </c>
      <c r="FE38" s="164">
        <v>0</v>
      </c>
      <c r="FF38" s="164">
        <v>0</v>
      </c>
      <c r="FG38" s="164">
        <v>33.308</v>
      </c>
      <c r="FH38" s="164">
        <v>34.156999999999996</v>
      </c>
      <c r="FI38" s="164">
        <v>32.707999999999998</v>
      </c>
      <c r="FJ38" s="164">
        <v>92.77</v>
      </c>
      <c r="FK38" s="164">
        <v>93.44</v>
      </c>
      <c r="FL38" s="164">
        <v>-45.045000000000002</v>
      </c>
      <c r="FM38" s="164">
        <v>62.585000000000001</v>
      </c>
      <c r="FN38" s="164">
        <v>61.74</v>
      </c>
      <c r="FO38" s="164">
        <v>-34.646000000000001</v>
      </c>
      <c r="FP38" s="164">
        <v>-22.22</v>
      </c>
      <c r="FQ38" s="164">
        <v>-24.248999999999999</v>
      </c>
      <c r="FR38" s="164">
        <v>-13.599</v>
      </c>
      <c r="FS38" s="164">
        <v>17.972000000000001</v>
      </c>
      <c r="FT38" s="164">
        <v>0.95120000000000005</v>
      </c>
      <c r="FU38" s="164">
        <v>-11.439</v>
      </c>
      <c r="FV38" s="164">
        <v>12.47</v>
      </c>
      <c r="FW38" s="164">
        <v>-26.009</v>
      </c>
      <c r="FX38" s="164">
        <v>10.531000000000001</v>
      </c>
      <c r="FY38" s="164">
        <v>-6.0860000000000003</v>
      </c>
      <c r="FZ38" s="164">
        <v>2.0779999999999998</v>
      </c>
      <c r="GA38" s="164">
        <v>10.728</v>
      </c>
      <c r="GB38" s="164">
        <v>25.798999999999999</v>
      </c>
      <c r="GC38" s="164">
        <v>24.68</v>
      </c>
      <c r="GD38" s="164">
        <v>34.770000000000003</v>
      </c>
      <c r="GE38" s="164">
        <v>14.51</v>
      </c>
      <c r="GF38" s="164">
        <v>64.263999999999996</v>
      </c>
      <c r="GG38" s="164">
        <v>22.5</v>
      </c>
      <c r="GH38" s="164">
        <v>-11.589</v>
      </c>
      <c r="GI38" s="164">
        <v>5.8723999999999998</v>
      </c>
      <c r="GJ38" s="164">
        <v>-5.7881</v>
      </c>
      <c r="GK38" s="164">
        <v>1.8689</v>
      </c>
      <c r="GL38" s="164">
        <v>6.4500000000000002E-2</v>
      </c>
      <c r="GM38" s="164">
        <v>0</v>
      </c>
      <c r="GN38" s="164">
        <v>-15.458</v>
      </c>
      <c r="GO38" s="164">
        <v>-25.303999999999998</v>
      </c>
      <c r="GP38" s="164">
        <v>19.75</v>
      </c>
      <c r="GQ38" s="164">
        <v>40.503</v>
      </c>
      <c r="GR38" s="164">
        <v>55.06</v>
      </c>
      <c r="GS38" s="164">
        <v>44.287999999999997</v>
      </c>
      <c r="GT38" s="164">
        <v>-84.956999999999994</v>
      </c>
      <c r="GU38" s="164">
        <v>-28.916</v>
      </c>
      <c r="GV38" s="164">
        <v>37.673999999999999</v>
      </c>
      <c r="GW38" s="164">
        <v>-46.037999999999997</v>
      </c>
      <c r="GX38" s="164">
        <v>6.6755000000000004</v>
      </c>
      <c r="GY38" s="164">
        <v>3.8380000000000001</v>
      </c>
      <c r="GZ38" s="164">
        <v>3.4910999999999999</v>
      </c>
      <c r="HA38" s="164">
        <v>7.9131</v>
      </c>
      <c r="HB38" s="164">
        <v>110.89</v>
      </c>
      <c r="HC38" s="164">
        <v>111.8</v>
      </c>
      <c r="HD38" s="164">
        <v>279.5</v>
      </c>
      <c r="HE38" s="164">
        <v>-276.83999999999997</v>
      </c>
      <c r="HF38" s="164">
        <v>-561.15</v>
      </c>
      <c r="HG38" s="164">
        <v>568.82000000000005</v>
      </c>
      <c r="HH38" s="164">
        <v>283.33</v>
      </c>
      <c r="HI38" s="164">
        <v>-108.91</v>
      </c>
      <c r="HJ38" s="164">
        <v>-107.98</v>
      </c>
      <c r="HK38" s="164">
        <v>-59.01</v>
      </c>
      <c r="HL38" s="164">
        <v>-51.726999999999997</v>
      </c>
      <c r="HM38" s="164">
        <v>79.918000000000006</v>
      </c>
      <c r="HN38" s="164">
        <v>79.072000000000003</v>
      </c>
      <c r="HO38" s="164">
        <v>-70.370999999999995</v>
      </c>
      <c r="HP38" s="164">
        <v>-66.814999999999998</v>
      </c>
      <c r="HQ38" s="164">
        <v>-3.7326000000000001</v>
      </c>
      <c r="HR38" s="164">
        <v>-4.0183</v>
      </c>
      <c r="HS38" s="164">
        <v>-40.454999999999998</v>
      </c>
      <c r="HT38" s="164">
        <v>-40.265999999999998</v>
      </c>
      <c r="HU38" s="164">
        <v>98.879000000000005</v>
      </c>
      <c r="HV38" s="164">
        <v>99.36</v>
      </c>
      <c r="HW38" s="164">
        <v>29.7</v>
      </c>
      <c r="HX38" s="164">
        <v>28.6</v>
      </c>
      <c r="HY38" s="164">
        <v>22.54</v>
      </c>
      <c r="HZ38" s="164">
        <v>-41.36</v>
      </c>
      <c r="IA38" s="164">
        <v>-251.41</v>
      </c>
      <c r="IB38" s="164">
        <v>67.319999999999993</v>
      </c>
      <c r="IC38" s="164">
        <v>66.855000000000004</v>
      </c>
      <c r="ID38" s="164">
        <v>13.199</v>
      </c>
      <c r="IE38" s="164">
        <v>26.2</v>
      </c>
      <c r="IF38" s="164">
        <v>5.6999000000000004</v>
      </c>
      <c r="IG38" s="164">
        <v>5.9</v>
      </c>
      <c r="IH38" s="164">
        <v>1.3607</v>
      </c>
      <c r="II38" s="164">
        <v>1.1725000000000001</v>
      </c>
      <c r="IJ38" s="164">
        <v>-279.41000000000003</v>
      </c>
      <c r="IK38" s="164">
        <v>103.3</v>
      </c>
      <c r="IL38" s="164">
        <v>287.2</v>
      </c>
      <c r="IM38" s="164">
        <v>133.66999999999999</v>
      </c>
      <c r="IN38" s="164">
        <v>-359.43</v>
      </c>
      <c r="IO38" s="164">
        <v>-228.12</v>
      </c>
      <c r="IP38" s="164">
        <v>231.31</v>
      </c>
      <c r="IQ38" s="164">
        <v>-1.9449000000000001</v>
      </c>
      <c r="IR38" s="164">
        <v>-124.83</v>
      </c>
      <c r="IS38" s="164">
        <v>-228.34</v>
      </c>
      <c r="IT38" s="164">
        <v>112.99</v>
      </c>
      <c r="IU38" s="164">
        <v>111.96</v>
      </c>
      <c r="IV38" s="164">
        <v>2.8799999999999999E-2</v>
      </c>
      <c r="IW38" s="164">
        <v>-280.07</v>
      </c>
      <c r="IX38" s="164">
        <v>89.334999999999994</v>
      </c>
      <c r="IY38" s="164">
        <v>-188.78</v>
      </c>
      <c r="IZ38" s="164">
        <v>187.75</v>
      </c>
      <c r="JA38" s="164">
        <v>-5.2446000000000002</v>
      </c>
      <c r="JB38" s="164">
        <v>29.521999999999998</v>
      </c>
      <c r="JC38" s="164">
        <v>16.719000000000001</v>
      </c>
      <c r="JD38" s="164">
        <v>3.4260000000000002</v>
      </c>
      <c r="JE38" s="164">
        <v>3.456</v>
      </c>
      <c r="JF38" s="164">
        <v>-16.638999999999999</v>
      </c>
      <c r="JG38" s="164">
        <v>-7.5198999999999998</v>
      </c>
      <c r="JH38" s="164">
        <v>18.114999999999998</v>
      </c>
      <c r="JI38" s="164">
        <v>8.3237000000000005</v>
      </c>
      <c r="JJ38" s="164">
        <v>-26.073</v>
      </c>
      <c r="JK38" s="164">
        <v>-17.869</v>
      </c>
      <c r="JL38" s="164">
        <v>14</v>
      </c>
      <c r="JM38" s="164">
        <v>50.036999999999999</v>
      </c>
      <c r="JN38" s="164">
        <v>50.11</v>
      </c>
      <c r="JO38" s="164">
        <v>0</v>
      </c>
      <c r="JP38" s="164">
        <v>0</v>
      </c>
      <c r="JQ38" s="164">
        <v>51.012</v>
      </c>
      <c r="JR38" s="164">
        <v>51.015999999999998</v>
      </c>
      <c r="JS38" s="164">
        <v>51.338000000000001</v>
      </c>
      <c r="JT38" s="165"/>
      <c r="JU38" s="164">
        <v>-25.298999999999999</v>
      </c>
      <c r="JV38" s="164">
        <v>22.077999999999999</v>
      </c>
      <c r="JW38" s="164">
        <v>7.4199000000000002</v>
      </c>
      <c r="JX38" s="164">
        <v>8.6998999999999995</v>
      </c>
      <c r="JY38" s="164">
        <v>-47.432000000000002</v>
      </c>
      <c r="JZ38" s="164">
        <v>77.67</v>
      </c>
      <c r="KA38" s="164">
        <v>59.435000000000002</v>
      </c>
      <c r="KB38" s="164">
        <v>-47.293999999999997</v>
      </c>
      <c r="KC38" s="164">
        <v>-76.840999999999994</v>
      </c>
      <c r="KD38" s="164">
        <v>49.93</v>
      </c>
      <c r="KE38" s="164">
        <v>25.454999999999998</v>
      </c>
      <c r="KF38" s="164">
        <v>15.398999999999999</v>
      </c>
      <c r="KG38" s="164">
        <v>-15.5</v>
      </c>
      <c r="KH38" s="164">
        <v>-273.36</v>
      </c>
      <c r="KI38" s="164">
        <v>406.14</v>
      </c>
    </row>
    <row r="39" spans="1:295" ht="18" customHeight="1" x14ac:dyDescent="0.35">
      <c r="A39" s="160" t="s">
        <v>73</v>
      </c>
      <c r="B39" s="160" t="s">
        <v>701</v>
      </c>
      <c r="C39" s="164">
        <v>0</v>
      </c>
      <c r="D39" s="164">
        <v>20.510999999999999</v>
      </c>
      <c r="E39" s="164">
        <v>-40.664000000000001</v>
      </c>
      <c r="F39" s="164">
        <v>-13.406000000000001</v>
      </c>
      <c r="G39" s="164">
        <v>27.791</v>
      </c>
      <c r="H39" s="164">
        <v>6.4930000000000003</v>
      </c>
      <c r="I39" s="164">
        <v>54.530999999999999</v>
      </c>
      <c r="J39" s="164">
        <v>-50.802999999999997</v>
      </c>
      <c r="K39" s="164">
        <v>65.197000000000003</v>
      </c>
      <c r="L39" s="164">
        <v>32.715000000000003</v>
      </c>
      <c r="M39" s="164">
        <v>-32.527000000000001</v>
      </c>
      <c r="N39" s="164">
        <v>0</v>
      </c>
      <c r="O39" s="164">
        <v>-40.802999999999997</v>
      </c>
      <c r="P39" s="164">
        <v>35.200000000000003</v>
      </c>
      <c r="Q39" s="164">
        <v>13.247999999999999</v>
      </c>
      <c r="R39" s="164">
        <v>-33</v>
      </c>
      <c r="S39" s="164">
        <v>12.766</v>
      </c>
      <c r="T39" s="165"/>
      <c r="U39" s="165"/>
      <c r="V39" s="164">
        <v>10.755000000000001</v>
      </c>
      <c r="W39" s="164">
        <v>17.5</v>
      </c>
      <c r="X39" s="164">
        <v>0</v>
      </c>
      <c r="Y39" s="164">
        <v>17.145</v>
      </c>
      <c r="Z39" s="164">
        <v>5.8391000000000002</v>
      </c>
      <c r="AA39" s="165"/>
      <c r="AB39" s="164">
        <v>113</v>
      </c>
      <c r="AC39" s="164">
        <v>-65.739000000000004</v>
      </c>
      <c r="AD39" s="164">
        <v>-65.55</v>
      </c>
      <c r="AE39" s="164">
        <v>16.239999999999998</v>
      </c>
      <c r="AF39" s="164">
        <v>0</v>
      </c>
      <c r="AG39" s="164">
        <v>39.6</v>
      </c>
      <c r="AH39" s="164">
        <v>2.1158999999999999</v>
      </c>
      <c r="AI39" s="164">
        <v>9.4E-2</v>
      </c>
      <c r="AJ39" s="164">
        <v>-33.619</v>
      </c>
      <c r="AK39" s="165"/>
      <c r="AL39" s="165"/>
      <c r="AM39" s="164">
        <v>34.139000000000003</v>
      </c>
      <c r="AN39" s="164">
        <v>34.279000000000003</v>
      </c>
      <c r="AO39" s="164">
        <v>11.46</v>
      </c>
      <c r="AP39" s="164">
        <v>12.095000000000001</v>
      </c>
      <c r="AQ39" s="164">
        <v>68.09</v>
      </c>
      <c r="AR39" s="164">
        <v>71.635999999999996</v>
      </c>
      <c r="AS39" s="164">
        <v>14.661</v>
      </c>
      <c r="AT39" s="164">
        <v>-40.052999999999997</v>
      </c>
      <c r="AU39" s="164">
        <v>-39.353000000000002</v>
      </c>
      <c r="AV39" s="164">
        <v>8.0215999999999994</v>
      </c>
      <c r="AW39" s="164">
        <v>8.1906999999999996</v>
      </c>
      <c r="AX39" s="164">
        <v>56.664000000000001</v>
      </c>
      <c r="AY39" s="164">
        <v>58.405999999999999</v>
      </c>
      <c r="AZ39" s="164">
        <v>-6.8048999999999999</v>
      </c>
      <c r="BA39" s="165"/>
      <c r="BB39" s="164">
        <v>-209.94</v>
      </c>
      <c r="BC39" s="164">
        <v>-20.166</v>
      </c>
      <c r="BD39" s="164">
        <v>-12.298999999999999</v>
      </c>
      <c r="BE39" s="164">
        <v>-12.298999999999999</v>
      </c>
      <c r="BF39" s="164">
        <v>43.292000000000002</v>
      </c>
      <c r="BG39" s="165"/>
      <c r="BH39" s="164">
        <v>-5.6142000000000003</v>
      </c>
      <c r="BI39" s="164">
        <v>-67.102000000000004</v>
      </c>
      <c r="BJ39" s="164">
        <v>-14.106</v>
      </c>
      <c r="BK39" s="164">
        <v>10.789</v>
      </c>
      <c r="BL39" s="164">
        <v>5.4204999999999997</v>
      </c>
      <c r="BM39" s="164">
        <v>3.7926000000000002</v>
      </c>
      <c r="BN39" s="164">
        <v>236.42</v>
      </c>
      <c r="BO39" s="164">
        <v>140.96</v>
      </c>
      <c r="BP39" s="164">
        <v>0</v>
      </c>
      <c r="BQ39" s="164">
        <v>-137.77000000000001</v>
      </c>
      <c r="BR39" s="164">
        <v>386.72</v>
      </c>
      <c r="BS39" s="164">
        <v>40.976999999999997</v>
      </c>
      <c r="BT39" s="164">
        <v>-61.984999999999999</v>
      </c>
      <c r="BU39" s="164">
        <v>63.204000000000001</v>
      </c>
      <c r="BV39" s="164">
        <v>90.593999999999994</v>
      </c>
      <c r="BW39" s="164">
        <v>24.17</v>
      </c>
      <c r="BX39" s="164">
        <v>19.95</v>
      </c>
      <c r="BY39" s="164">
        <v>64.12</v>
      </c>
      <c r="BZ39" s="164">
        <v>81.83</v>
      </c>
      <c r="CA39" s="164">
        <v>-94.435000000000002</v>
      </c>
      <c r="CB39" s="164">
        <v>-93.228999999999999</v>
      </c>
      <c r="CC39" s="164">
        <v>162.18</v>
      </c>
      <c r="CD39" s="164">
        <v>163.68</v>
      </c>
      <c r="CE39" s="164">
        <v>22.956</v>
      </c>
      <c r="CF39" s="164">
        <v>-85.775000000000006</v>
      </c>
      <c r="CG39" s="164">
        <v>-85.715000000000003</v>
      </c>
      <c r="CH39" s="164">
        <v>2.4460999999999999</v>
      </c>
      <c r="CI39" s="164">
        <v>-121.63</v>
      </c>
      <c r="CJ39" s="164">
        <v>19.57</v>
      </c>
      <c r="CK39" s="164">
        <v>25.984999999999999</v>
      </c>
      <c r="CL39" s="164">
        <v>106.4</v>
      </c>
      <c r="CM39" s="164">
        <v>96.8</v>
      </c>
      <c r="CN39" s="164">
        <v>-17.658999999999999</v>
      </c>
      <c r="CO39" s="164">
        <v>17.219000000000001</v>
      </c>
      <c r="CP39" s="164">
        <v>16.277000000000001</v>
      </c>
      <c r="CQ39" s="164">
        <v>16.667999999999999</v>
      </c>
      <c r="CR39" s="164">
        <v>9.6859999999999999</v>
      </c>
      <c r="CS39" s="164">
        <v>8.7407000000000004</v>
      </c>
      <c r="CT39" s="164">
        <v>-24.289000000000001</v>
      </c>
      <c r="CU39" s="164">
        <v>-32.792999999999999</v>
      </c>
      <c r="CV39" s="164">
        <v>0</v>
      </c>
      <c r="CW39" s="164">
        <v>13.473000000000001</v>
      </c>
      <c r="CX39" s="164">
        <v>43.72</v>
      </c>
      <c r="CY39" s="164">
        <v>73.12</v>
      </c>
      <c r="CZ39" s="164">
        <v>56.256999999999998</v>
      </c>
      <c r="DA39" s="164">
        <v>53.323999999999998</v>
      </c>
      <c r="DB39" s="164">
        <v>-36.520000000000003</v>
      </c>
      <c r="DC39" s="164">
        <v>-4.9640000000000004</v>
      </c>
      <c r="DD39" s="164">
        <v>122.33</v>
      </c>
      <c r="DE39" s="164">
        <v>122.19</v>
      </c>
      <c r="DF39" s="164">
        <v>-161.87</v>
      </c>
      <c r="DG39" s="164">
        <v>0</v>
      </c>
      <c r="DH39" s="164">
        <v>-22.189</v>
      </c>
      <c r="DI39" s="164">
        <v>-114.3</v>
      </c>
      <c r="DJ39" s="164">
        <v>-113.59</v>
      </c>
      <c r="DK39" s="165"/>
      <c r="DL39" s="164">
        <v>60.652999999999999</v>
      </c>
      <c r="DM39" s="164">
        <v>69.522000000000006</v>
      </c>
      <c r="DN39" s="164">
        <v>87.908000000000001</v>
      </c>
      <c r="DO39" s="164">
        <v>60.25</v>
      </c>
      <c r="DP39" s="164">
        <v>-9.68</v>
      </c>
      <c r="DQ39" s="164">
        <v>63.517000000000003</v>
      </c>
      <c r="DR39" s="164">
        <v>160.34</v>
      </c>
      <c r="DS39" s="164">
        <v>-11.58</v>
      </c>
      <c r="DT39" s="165"/>
      <c r="DU39" s="164">
        <v>98.88</v>
      </c>
      <c r="DV39" s="165"/>
      <c r="DW39" s="164">
        <v>162.27000000000001</v>
      </c>
      <c r="DX39" s="164">
        <v>160.36000000000001</v>
      </c>
      <c r="DY39" s="164">
        <v>-65.971999999999994</v>
      </c>
      <c r="DZ39" s="164">
        <v>-63.618000000000002</v>
      </c>
      <c r="EA39" s="164">
        <v>226.55</v>
      </c>
      <c r="EB39" s="164">
        <v>180.73</v>
      </c>
      <c r="EC39" s="164">
        <v>173.5</v>
      </c>
      <c r="ED39" s="164">
        <v>176.97</v>
      </c>
      <c r="EE39" s="164">
        <v>60.29</v>
      </c>
      <c r="EF39" s="164">
        <v>39.704000000000001</v>
      </c>
      <c r="EG39" s="164">
        <v>-32.470999999999997</v>
      </c>
      <c r="EH39" s="164">
        <v>148.33000000000001</v>
      </c>
      <c r="EI39" s="164">
        <v>-50.338999999999999</v>
      </c>
      <c r="EJ39" s="164">
        <v>0</v>
      </c>
      <c r="EK39" s="164">
        <v>-31.302</v>
      </c>
      <c r="EL39" s="164">
        <v>-34.448</v>
      </c>
      <c r="EM39" s="164">
        <v>29.134</v>
      </c>
      <c r="EN39" s="164">
        <v>-57.439</v>
      </c>
      <c r="EO39" s="164">
        <v>-48.345999999999997</v>
      </c>
      <c r="EP39" s="164">
        <v>172.09</v>
      </c>
      <c r="EQ39" s="164">
        <v>-77.433000000000007</v>
      </c>
      <c r="ER39" s="164">
        <v>-78.378</v>
      </c>
      <c r="ES39" s="164">
        <v>-0.49020000000000002</v>
      </c>
      <c r="ET39" s="164">
        <v>18.260000000000002</v>
      </c>
      <c r="EU39" s="164">
        <v>-7.9298999999999999</v>
      </c>
      <c r="EV39" s="164">
        <v>116.09</v>
      </c>
      <c r="EW39" s="164">
        <v>16.382999999999999</v>
      </c>
      <c r="EX39" s="164">
        <v>-177.83</v>
      </c>
      <c r="EY39" s="164">
        <v>-36.387</v>
      </c>
      <c r="EZ39" s="164">
        <v>-35.575000000000003</v>
      </c>
      <c r="FA39" s="164">
        <v>5.9054000000000002</v>
      </c>
      <c r="FB39" s="165"/>
      <c r="FC39" s="164">
        <v>-34.225000000000001</v>
      </c>
      <c r="FD39" s="164">
        <v>23.753</v>
      </c>
      <c r="FE39" s="164">
        <v>0</v>
      </c>
      <c r="FF39" s="164">
        <v>0</v>
      </c>
      <c r="FG39" s="164">
        <v>34.393999999999998</v>
      </c>
      <c r="FH39" s="164">
        <v>35.012999999999998</v>
      </c>
      <c r="FI39" s="164">
        <v>33.216999999999999</v>
      </c>
      <c r="FJ39" s="165"/>
      <c r="FK39" s="164">
        <v>95.45</v>
      </c>
      <c r="FL39" s="164">
        <v>-70.164000000000001</v>
      </c>
      <c r="FM39" s="165"/>
      <c r="FN39" s="164">
        <v>66.635999999999996</v>
      </c>
      <c r="FO39" s="164">
        <v>-56.328000000000003</v>
      </c>
      <c r="FP39" s="164">
        <v>-42.996000000000002</v>
      </c>
      <c r="FQ39" s="164">
        <v>-27.917999999999999</v>
      </c>
      <c r="FR39" s="164">
        <v>-16.969000000000001</v>
      </c>
      <c r="FS39" s="164">
        <v>18.291</v>
      </c>
      <c r="FT39" s="164">
        <v>0.89270000000000005</v>
      </c>
      <c r="FU39" s="164">
        <v>-11.609</v>
      </c>
      <c r="FV39" s="164">
        <v>14.01</v>
      </c>
      <c r="FW39" s="164">
        <v>-27.666</v>
      </c>
      <c r="FX39" s="164">
        <v>10.553000000000001</v>
      </c>
      <c r="FY39" s="164">
        <v>-6.0679999999999996</v>
      </c>
      <c r="FZ39" s="164">
        <v>2.3618999999999999</v>
      </c>
      <c r="GA39" s="164">
        <v>10.536</v>
      </c>
      <c r="GB39" s="164">
        <v>23.62</v>
      </c>
      <c r="GC39" s="164">
        <v>44.802</v>
      </c>
      <c r="GD39" s="164">
        <v>53.844999999999999</v>
      </c>
      <c r="GE39" s="164">
        <v>13.49</v>
      </c>
      <c r="GF39" s="164">
        <v>56.677999999999997</v>
      </c>
      <c r="GG39" s="164">
        <v>23</v>
      </c>
      <c r="GH39" s="164">
        <v>1.0615000000000001</v>
      </c>
      <c r="GI39" s="164">
        <v>13.188000000000001</v>
      </c>
      <c r="GJ39" s="164">
        <v>-14.116</v>
      </c>
      <c r="GK39" s="164">
        <v>1.857</v>
      </c>
      <c r="GL39" s="164">
        <v>6.4500000000000002E-2</v>
      </c>
      <c r="GM39" s="164">
        <v>0</v>
      </c>
      <c r="GN39" s="164">
        <v>-16.315999999999999</v>
      </c>
      <c r="GO39" s="164">
        <v>-12.798</v>
      </c>
      <c r="GP39" s="164">
        <v>17.667000000000002</v>
      </c>
      <c r="GQ39" s="164">
        <v>20.335000000000001</v>
      </c>
      <c r="GR39" s="164">
        <v>38.125999999999998</v>
      </c>
      <c r="GS39" s="164">
        <v>36.287999999999997</v>
      </c>
      <c r="GT39" s="164">
        <v>-60.856999999999999</v>
      </c>
      <c r="GU39" s="165"/>
      <c r="GV39" s="164">
        <v>41.018000000000001</v>
      </c>
      <c r="GW39" s="164">
        <v>-5.9511000000000003</v>
      </c>
      <c r="GX39" s="164">
        <v>7.1196999999999999</v>
      </c>
      <c r="GY39" s="164">
        <v>4.2187999999999999</v>
      </c>
      <c r="GZ39" s="164">
        <v>3.8813</v>
      </c>
      <c r="HA39" s="164">
        <v>8</v>
      </c>
      <c r="HB39" s="164">
        <v>111.18</v>
      </c>
      <c r="HC39" s="164">
        <v>113.26</v>
      </c>
      <c r="HD39" s="164">
        <v>285</v>
      </c>
      <c r="HE39" s="164">
        <v>-283.10000000000002</v>
      </c>
      <c r="HF39" s="164">
        <v>-565.96</v>
      </c>
      <c r="HG39" s="164">
        <v>572.16</v>
      </c>
      <c r="HH39" s="164">
        <v>321.74</v>
      </c>
      <c r="HI39" s="166">
        <v>-108.18</v>
      </c>
      <c r="HJ39" s="164">
        <v>-108.56</v>
      </c>
      <c r="HK39" s="165"/>
      <c r="HL39" s="165"/>
      <c r="HM39" s="165"/>
      <c r="HN39" s="164">
        <v>72.355999999999995</v>
      </c>
      <c r="HO39" s="164">
        <v>-70.370999999999995</v>
      </c>
      <c r="HP39" s="164">
        <v>-66.814999999999998</v>
      </c>
      <c r="HQ39" s="164">
        <v>-3.3591000000000002</v>
      </c>
      <c r="HR39" s="164">
        <v>-3.7326000000000001</v>
      </c>
      <c r="HS39" s="164">
        <v>-42.552</v>
      </c>
      <c r="HT39" s="164">
        <v>-42.904000000000003</v>
      </c>
      <c r="HU39" s="164">
        <v>104.91</v>
      </c>
      <c r="HV39" s="164">
        <v>103.9</v>
      </c>
      <c r="HW39" s="164">
        <v>30.5</v>
      </c>
      <c r="HX39" s="164">
        <v>28.899000000000001</v>
      </c>
      <c r="HY39" s="164">
        <v>22.704999999999998</v>
      </c>
      <c r="HZ39" s="164">
        <v>-36.4</v>
      </c>
      <c r="IA39" s="164">
        <v>-270.86</v>
      </c>
      <c r="IB39" s="164">
        <v>76.063000000000002</v>
      </c>
      <c r="IC39" s="164">
        <v>75.191000000000003</v>
      </c>
      <c r="ID39" s="164">
        <v>11.1</v>
      </c>
      <c r="IE39" s="164">
        <v>25.1</v>
      </c>
      <c r="IF39" s="164">
        <v>4</v>
      </c>
      <c r="IG39" s="164">
        <v>4.1999000000000004</v>
      </c>
      <c r="IH39" s="164">
        <v>1.3607</v>
      </c>
      <c r="II39" s="164">
        <v>1.2282</v>
      </c>
      <c r="IJ39" s="165"/>
      <c r="IK39" s="164">
        <v>70.911000000000001</v>
      </c>
      <c r="IL39" s="164">
        <v>294.31</v>
      </c>
      <c r="IM39" s="164">
        <v>147.34</v>
      </c>
      <c r="IN39" s="164">
        <v>-303.02999999999997</v>
      </c>
      <c r="IO39" s="164">
        <v>-237.87</v>
      </c>
      <c r="IP39" s="164">
        <v>234.93</v>
      </c>
      <c r="IQ39" s="164">
        <v>-3.5583</v>
      </c>
      <c r="IR39" s="164">
        <v>-133.52000000000001</v>
      </c>
      <c r="IS39" s="164">
        <v>-233.96</v>
      </c>
      <c r="IT39" s="165"/>
      <c r="IU39" s="164">
        <v>112.61</v>
      </c>
      <c r="IV39" s="164">
        <v>1.3599999999999999E-2</v>
      </c>
      <c r="IW39" s="164">
        <v>-283.06</v>
      </c>
      <c r="IX39" s="164">
        <v>93.361999999999995</v>
      </c>
      <c r="IY39" s="164">
        <v>-187.48</v>
      </c>
      <c r="IZ39" s="164">
        <v>191.69</v>
      </c>
      <c r="JA39" s="164">
        <v>-7.1452999999999998</v>
      </c>
      <c r="JB39" s="164">
        <v>29.792999999999999</v>
      </c>
      <c r="JC39" s="164">
        <v>15.6</v>
      </c>
      <c r="JD39" s="164">
        <v>3.3879999999999999</v>
      </c>
      <c r="JE39" s="164">
        <v>3.3818999999999999</v>
      </c>
      <c r="JF39" s="164">
        <v>-15.52</v>
      </c>
      <c r="JG39" s="164">
        <v>-8.3999000000000006</v>
      </c>
      <c r="JH39" s="164">
        <v>18.221</v>
      </c>
      <c r="JI39" s="164">
        <v>9.0562000000000005</v>
      </c>
      <c r="JJ39" s="164">
        <v>-28.709</v>
      </c>
      <c r="JK39" s="164">
        <v>-18.193000000000001</v>
      </c>
      <c r="JL39" s="164">
        <v>16.399000000000001</v>
      </c>
      <c r="JM39" s="164">
        <v>53.561</v>
      </c>
      <c r="JN39" s="164">
        <v>53.408999999999999</v>
      </c>
      <c r="JO39" s="164">
        <v>0</v>
      </c>
      <c r="JP39" s="164">
        <v>0</v>
      </c>
      <c r="JQ39" s="164">
        <v>47.012</v>
      </c>
      <c r="JR39" s="164">
        <v>46.545999999999999</v>
      </c>
      <c r="JS39" s="164">
        <v>47.552999999999997</v>
      </c>
      <c r="JT39" s="165"/>
      <c r="JU39" s="164">
        <v>-24.399000000000001</v>
      </c>
      <c r="JV39" s="164">
        <v>22.097999999999999</v>
      </c>
      <c r="JW39" s="164">
        <v>7.6498999999999997</v>
      </c>
      <c r="JX39" s="164">
        <v>8.6998999999999995</v>
      </c>
      <c r="JY39" s="164">
        <v>-51.561999999999998</v>
      </c>
      <c r="JZ39" s="164">
        <v>80.245000000000005</v>
      </c>
      <c r="KA39" s="164">
        <v>62.936</v>
      </c>
      <c r="KB39" s="164">
        <v>-50.838000000000001</v>
      </c>
      <c r="KC39" s="164">
        <v>-78.784000000000006</v>
      </c>
      <c r="KD39" s="164">
        <v>53.360999999999997</v>
      </c>
      <c r="KE39" s="164">
        <v>25.029</v>
      </c>
      <c r="KF39" s="164">
        <v>14.5</v>
      </c>
      <c r="KG39" s="164">
        <v>-14.8</v>
      </c>
      <c r="KH39" s="164">
        <v>-245.87</v>
      </c>
      <c r="KI39" s="164">
        <v>385.83</v>
      </c>
    </row>
    <row r="40" spans="1:295" ht="18" customHeight="1" x14ac:dyDescent="0.35">
      <c r="A40" s="160" t="s">
        <v>73</v>
      </c>
      <c r="B40" s="160" t="s">
        <v>702</v>
      </c>
      <c r="C40" s="167">
        <v>0</v>
      </c>
      <c r="D40" s="167">
        <v>20.728999999999999</v>
      </c>
      <c r="E40" s="167">
        <v>-41.148000000000003</v>
      </c>
      <c r="F40" s="167">
        <v>-34.113999999999997</v>
      </c>
      <c r="G40" s="167">
        <v>27.58</v>
      </c>
      <c r="H40" s="167">
        <v>7.6409000000000002</v>
      </c>
      <c r="I40" s="167">
        <v>54.978000000000002</v>
      </c>
      <c r="J40" s="167">
        <v>-64.218000000000004</v>
      </c>
      <c r="K40" s="167">
        <v>65.474000000000004</v>
      </c>
      <c r="L40" s="167">
        <v>32.715000000000003</v>
      </c>
      <c r="M40" s="167">
        <v>-32.247999999999998</v>
      </c>
      <c r="N40" s="167">
        <v>0</v>
      </c>
      <c r="O40" s="167">
        <v>-38.396000000000001</v>
      </c>
      <c r="P40" s="167">
        <v>33</v>
      </c>
      <c r="Q40" s="167">
        <v>12.42</v>
      </c>
      <c r="R40" s="167">
        <v>-33</v>
      </c>
      <c r="S40" s="167">
        <v>12.856999999999999</v>
      </c>
      <c r="T40" s="168"/>
      <c r="U40" s="168"/>
      <c r="V40" s="167">
        <v>10.553000000000001</v>
      </c>
      <c r="W40" s="167">
        <v>17.245999999999999</v>
      </c>
      <c r="X40" s="167">
        <v>0</v>
      </c>
      <c r="Y40" s="167">
        <v>16.834</v>
      </c>
      <c r="Z40" s="167">
        <v>6.2991999999999999</v>
      </c>
      <c r="AA40" s="168"/>
      <c r="AB40" s="167">
        <v>113</v>
      </c>
      <c r="AC40" s="167">
        <v>-68.599000000000004</v>
      </c>
      <c r="AD40" s="167">
        <v>-69</v>
      </c>
      <c r="AE40" s="167">
        <v>16.045000000000002</v>
      </c>
      <c r="AF40" s="167">
        <v>0</v>
      </c>
      <c r="AG40" s="167">
        <v>37.4</v>
      </c>
      <c r="AH40" s="167">
        <v>1.73</v>
      </c>
      <c r="AI40" s="167">
        <v>0.09</v>
      </c>
      <c r="AJ40" s="167">
        <v>-39.840000000000003</v>
      </c>
      <c r="AK40" s="168"/>
      <c r="AL40" s="168"/>
      <c r="AM40" s="167">
        <v>40.43</v>
      </c>
      <c r="AN40" s="167">
        <v>40.689</v>
      </c>
      <c r="AO40" s="167">
        <v>12.051</v>
      </c>
      <c r="AP40" s="167">
        <v>11.888</v>
      </c>
      <c r="AQ40" s="167">
        <v>69.400999999999996</v>
      </c>
      <c r="AR40" s="167">
        <v>71.513999999999996</v>
      </c>
      <c r="AS40" s="167">
        <v>15.627000000000001</v>
      </c>
      <c r="AT40" s="167">
        <v>-43.804000000000002</v>
      </c>
      <c r="AU40" s="167">
        <v>-43.006</v>
      </c>
      <c r="AV40" s="167">
        <v>8.4817999999999998</v>
      </c>
      <c r="AW40" s="167">
        <v>8.7006999999999994</v>
      </c>
      <c r="AX40" s="167">
        <v>58.54</v>
      </c>
      <c r="AY40" s="167">
        <v>59.076000000000001</v>
      </c>
      <c r="AZ40" s="167">
        <v>-7.3282999999999996</v>
      </c>
      <c r="BA40" s="168"/>
      <c r="BB40" s="167">
        <v>-207.26</v>
      </c>
      <c r="BC40" s="167">
        <v>-19.573</v>
      </c>
      <c r="BD40" s="167">
        <v>-12.499000000000001</v>
      </c>
      <c r="BE40" s="167">
        <v>-12.499000000000001</v>
      </c>
      <c r="BF40" s="167">
        <v>46.872999999999998</v>
      </c>
      <c r="BG40" s="168"/>
      <c r="BH40" s="167">
        <v>-5.6708999999999996</v>
      </c>
      <c r="BI40" s="167">
        <v>-67.102000000000004</v>
      </c>
      <c r="BJ40" s="167">
        <v>-10.411</v>
      </c>
      <c r="BK40" s="167">
        <v>10.718999999999999</v>
      </c>
      <c r="BL40" s="167">
        <v>5.5332999999999997</v>
      </c>
      <c r="BM40" s="167">
        <v>3.8611</v>
      </c>
      <c r="BN40" s="167">
        <v>239.26</v>
      </c>
      <c r="BO40" s="167">
        <v>118.28</v>
      </c>
      <c r="BP40" s="167">
        <v>0</v>
      </c>
      <c r="BQ40" s="167">
        <v>-103.93</v>
      </c>
      <c r="BR40" s="167">
        <v>383.24</v>
      </c>
      <c r="BS40" s="167">
        <v>40.976999999999997</v>
      </c>
      <c r="BT40" s="167">
        <v>-76.960999999999999</v>
      </c>
      <c r="BU40" s="167">
        <v>77.808999999999997</v>
      </c>
      <c r="BV40" s="167">
        <v>88.259</v>
      </c>
      <c r="BW40" s="167">
        <v>24.19</v>
      </c>
      <c r="BX40" s="167">
        <v>19.690000000000001</v>
      </c>
      <c r="BY40" s="167">
        <v>62.79</v>
      </c>
      <c r="BZ40" s="167">
        <v>81.099000000000004</v>
      </c>
      <c r="CA40" s="167">
        <v>-97.784000000000006</v>
      </c>
      <c r="CB40" s="167">
        <v>-97.516000000000005</v>
      </c>
      <c r="CC40" s="167">
        <v>167.01</v>
      </c>
      <c r="CD40" s="167">
        <v>166.55</v>
      </c>
      <c r="CE40" s="167">
        <v>23.018000000000001</v>
      </c>
      <c r="CF40" s="167">
        <v>-86.072000000000003</v>
      </c>
      <c r="CG40" s="167">
        <v>-84.991</v>
      </c>
      <c r="CH40" s="167">
        <v>0.75060000000000004</v>
      </c>
      <c r="CI40" s="167">
        <v>-128.28</v>
      </c>
      <c r="CJ40" s="167">
        <v>19.57</v>
      </c>
      <c r="CK40" s="167">
        <v>25.984999999999999</v>
      </c>
      <c r="CL40" s="167">
        <v>104.8</v>
      </c>
      <c r="CM40" s="167">
        <v>94.599000000000004</v>
      </c>
      <c r="CN40" s="167">
        <v>-17.690000000000001</v>
      </c>
      <c r="CO40" s="167">
        <v>13.877000000000001</v>
      </c>
      <c r="CP40" s="167">
        <v>13.19</v>
      </c>
      <c r="CQ40" s="167">
        <v>12.868</v>
      </c>
      <c r="CR40" s="167">
        <v>0.70509999999999995</v>
      </c>
      <c r="CS40" s="167">
        <v>-0.1933</v>
      </c>
      <c r="CT40" s="167">
        <v>-43.731999999999999</v>
      </c>
      <c r="CU40" s="167">
        <v>-23.931000000000001</v>
      </c>
      <c r="CV40" s="167">
        <v>0</v>
      </c>
      <c r="CW40" s="167">
        <v>12.7</v>
      </c>
      <c r="CX40" s="167">
        <v>40.048999999999999</v>
      </c>
      <c r="CY40" s="167">
        <v>73.388999999999996</v>
      </c>
      <c r="CZ40" s="167">
        <v>56.256999999999998</v>
      </c>
      <c r="DA40" s="167">
        <v>53.323999999999998</v>
      </c>
      <c r="DB40" s="167">
        <v>-36.348999999999997</v>
      </c>
      <c r="DC40" s="167">
        <v>-4.9640000000000004</v>
      </c>
      <c r="DD40" s="167">
        <v>128.35</v>
      </c>
      <c r="DE40" s="167">
        <v>128.88</v>
      </c>
      <c r="DF40" s="167">
        <v>-168.41</v>
      </c>
      <c r="DG40" s="167">
        <v>0</v>
      </c>
      <c r="DH40" s="167">
        <v>-22.161999999999999</v>
      </c>
      <c r="DI40" s="167">
        <v>-110.3</v>
      </c>
      <c r="DJ40" s="167">
        <v>-111.09</v>
      </c>
      <c r="DK40" s="168"/>
      <c r="DL40" s="167">
        <v>60.652999999999999</v>
      </c>
      <c r="DM40" s="167">
        <v>67.643000000000001</v>
      </c>
      <c r="DN40" s="167">
        <v>87.908000000000001</v>
      </c>
      <c r="DO40" s="167">
        <v>59.63</v>
      </c>
      <c r="DP40" s="167">
        <v>-9.5299999999999994</v>
      </c>
      <c r="DQ40" s="167">
        <v>64.179000000000002</v>
      </c>
      <c r="DR40" s="167">
        <v>166.47</v>
      </c>
      <c r="DS40" s="167">
        <v>-13.56</v>
      </c>
      <c r="DT40" s="168"/>
      <c r="DU40" s="167">
        <v>94.51</v>
      </c>
      <c r="DV40" s="168"/>
      <c r="DW40" s="167">
        <v>166.47</v>
      </c>
      <c r="DX40" s="167">
        <v>166.85</v>
      </c>
      <c r="DY40" s="167">
        <v>-65.995000000000005</v>
      </c>
      <c r="DZ40" s="167">
        <v>-64.072000000000003</v>
      </c>
      <c r="EA40" s="167">
        <v>228.04</v>
      </c>
      <c r="EB40" s="167">
        <v>183.13</v>
      </c>
      <c r="EC40" s="167">
        <v>176.7</v>
      </c>
      <c r="ED40" s="167">
        <v>179.57</v>
      </c>
      <c r="EE40" s="167">
        <v>62.957999999999998</v>
      </c>
      <c r="EF40" s="167">
        <v>42.829000000000001</v>
      </c>
      <c r="EG40" s="167">
        <v>-32.463999999999999</v>
      </c>
      <c r="EH40" s="167">
        <v>114.95</v>
      </c>
      <c r="EI40" s="167">
        <v>-22.675999999999998</v>
      </c>
      <c r="EJ40" s="167">
        <v>0</v>
      </c>
      <c r="EK40" s="167">
        <v>-30.593</v>
      </c>
      <c r="EL40" s="167">
        <v>-33.832999999999998</v>
      </c>
      <c r="EM40" s="167">
        <v>22.071999999999999</v>
      </c>
      <c r="EN40" s="167">
        <v>-56.453000000000003</v>
      </c>
      <c r="EO40" s="167">
        <v>-48.345999999999997</v>
      </c>
      <c r="EP40" s="167">
        <v>162.87</v>
      </c>
      <c r="EQ40" s="167">
        <v>-75.832999999999998</v>
      </c>
      <c r="ER40" s="167">
        <v>-76.665999999999997</v>
      </c>
      <c r="ES40" s="167">
        <v>-4.8506999999999998</v>
      </c>
      <c r="ET40" s="167">
        <v>15.159000000000001</v>
      </c>
      <c r="EU40" s="167">
        <v>-19.34</v>
      </c>
      <c r="EV40" s="167">
        <v>115.5</v>
      </c>
      <c r="EW40" s="167">
        <v>15.817</v>
      </c>
      <c r="EX40" s="167">
        <v>-175.7</v>
      </c>
      <c r="EY40" s="167">
        <v>-33.613999999999997</v>
      </c>
      <c r="EZ40" s="167">
        <v>-33.250999999999998</v>
      </c>
      <c r="FA40" s="167">
        <v>2.6352000000000002</v>
      </c>
      <c r="FB40" s="168"/>
      <c r="FC40" s="167">
        <v>0</v>
      </c>
      <c r="FD40" s="167">
        <v>23.047999999999998</v>
      </c>
      <c r="FE40" s="167">
        <v>0</v>
      </c>
      <c r="FF40" s="167">
        <v>0</v>
      </c>
      <c r="FG40" s="167">
        <v>34.982999999999997</v>
      </c>
      <c r="FH40" s="167">
        <v>35.136000000000003</v>
      </c>
      <c r="FI40" s="167">
        <v>34.131999999999998</v>
      </c>
      <c r="FJ40" s="168"/>
      <c r="FK40" s="167">
        <v>98.631</v>
      </c>
      <c r="FL40" s="167">
        <v>-103.15</v>
      </c>
      <c r="FM40" s="168"/>
      <c r="FN40" s="167">
        <v>68.244</v>
      </c>
      <c r="FO40" s="167">
        <v>-77.427000000000007</v>
      </c>
      <c r="FP40" s="167">
        <v>-66.876999999999995</v>
      </c>
      <c r="FQ40" s="167">
        <v>-31.829000000000001</v>
      </c>
      <c r="FR40" s="167">
        <v>-19.309000000000001</v>
      </c>
      <c r="FS40" s="167">
        <v>18.186</v>
      </c>
      <c r="FT40" s="167">
        <v>0.92679999999999996</v>
      </c>
      <c r="FU40" s="167">
        <v>-11.579000000000001</v>
      </c>
      <c r="FV40" s="167">
        <v>12.37</v>
      </c>
      <c r="FW40" s="167">
        <v>-32.156999999999996</v>
      </c>
      <c r="FX40" s="167">
        <v>10.958</v>
      </c>
      <c r="FY40" s="167">
        <v>-5.9820000000000002</v>
      </c>
      <c r="FZ40" s="167">
        <v>2.38</v>
      </c>
      <c r="GA40" s="167">
        <v>11.103</v>
      </c>
      <c r="GB40" s="167">
        <v>24.809000000000001</v>
      </c>
      <c r="GC40" s="167">
        <v>69.183000000000007</v>
      </c>
      <c r="GD40" s="167">
        <v>80.03</v>
      </c>
      <c r="GE40" s="167">
        <v>12.41</v>
      </c>
      <c r="GF40" s="167">
        <v>61.386000000000003</v>
      </c>
      <c r="GG40" s="167">
        <v>21.7</v>
      </c>
      <c r="GH40" s="167">
        <v>0</v>
      </c>
      <c r="GI40" s="167">
        <v>13.866</v>
      </c>
      <c r="GJ40" s="167">
        <v>-15.058999999999999</v>
      </c>
      <c r="GK40" s="167">
        <v>1.8623000000000001</v>
      </c>
      <c r="GL40" s="167">
        <v>6.4500000000000002E-2</v>
      </c>
      <c r="GM40" s="167">
        <v>0</v>
      </c>
      <c r="GN40" s="167">
        <v>-16.315999999999999</v>
      </c>
      <c r="GO40" s="167">
        <v>-13.645</v>
      </c>
      <c r="GP40" s="167">
        <v>17.640999999999998</v>
      </c>
      <c r="GQ40" s="167">
        <v>20.838999999999999</v>
      </c>
      <c r="GR40" s="167">
        <v>44.743000000000002</v>
      </c>
      <c r="GS40" s="167">
        <v>42.088999999999999</v>
      </c>
      <c r="GT40" s="167">
        <v>-73.429000000000002</v>
      </c>
      <c r="GU40" s="168"/>
      <c r="GV40" s="167">
        <v>42.89</v>
      </c>
      <c r="GW40" s="167">
        <v>-1.5276000000000001</v>
      </c>
      <c r="GX40" s="167">
        <v>4.9969000000000001</v>
      </c>
      <c r="GY40" s="167">
        <v>4.2676999999999996</v>
      </c>
      <c r="GZ40" s="167">
        <v>3.9657</v>
      </c>
      <c r="HA40" s="167">
        <v>6</v>
      </c>
      <c r="HB40" s="167">
        <v>122.56</v>
      </c>
      <c r="HC40" s="167">
        <v>122.8</v>
      </c>
      <c r="HD40" s="167">
        <v>287.5</v>
      </c>
      <c r="HE40" s="167">
        <v>-283.13</v>
      </c>
      <c r="HF40" s="167">
        <v>-578.44000000000005</v>
      </c>
      <c r="HG40" s="167">
        <v>583.97</v>
      </c>
      <c r="HH40" s="167">
        <v>353.72</v>
      </c>
      <c r="HI40" s="169">
        <v>-119.56</v>
      </c>
      <c r="HJ40" s="167">
        <v>-118.77</v>
      </c>
      <c r="HK40" s="168"/>
      <c r="HL40" s="168"/>
      <c r="HM40" s="168"/>
      <c r="HN40" s="167">
        <v>68.587000000000003</v>
      </c>
      <c r="HO40" s="167">
        <v>-81.129000000000005</v>
      </c>
      <c r="HP40" s="167">
        <v>-75.882000000000005</v>
      </c>
      <c r="HQ40" s="167">
        <v>9.9015000000000004</v>
      </c>
      <c r="HR40" s="167">
        <v>9.0665999999999993</v>
      </c>
      <c r="HS40" s="167">
        <v>-50.234000000000002</v>
      </c>
      <c r="HT40" s="167">
        <v>-49.930999999999997</v>
      </c>
      <c r="HU40" s="167">
        <v>102.12</v>
      </c>
      <c r="HV40" s="167">
        <v>101.01</v>
      </c>
      <c r="HW40" s="167">
        <v>33.700000000000003</v>
      </c>
      <c r="HX40" s="167">
        <v>32.798999999999999</v>
      </c>
      <c r="HY40" s="167">
        <v>22.661999999999999</v>
      </c>
      <c r="HZ40" s="167">
        <v>-22.079000000000001</v>
      </c>
      <c r="IA40" s="167">
        <v>-251.95</v>
      </c>
      <c r="IB40" s="167">
        <v>77.334000000000003</v>
      </c>
      <c r="IC40" s="167">
        <v>76.622</v>
      </c>
      <c r="ID40" s="167">
        <v>15</v>
      </c>
      <c r="IE40" s="167">
        <v>23.899000000000001</v>
      </c>
      <c r="IF40" s="167">
        <v>-9.6</v>
      </c>
      <c r="IG40" s="167">
        <v>-9.6</v>
      </c>
      <c r="IH40" s="167">
        <v>1.3607</v>
      </c>
      <c r="II40" s="167">
        <v>1.2282</v>
      </c>
      <c r="IJ40" s="168"/>
      <c r="IK40" s="167">
        <v>43.688000000000002</v>
      </c>
      <c r="IL40" s="167">
        <v>351.51</v>
      </c>
      <c r="IM40" s="167">
        <v>184.82</v>
      </c>
      <c r="IN40" s="167">
        <v>-343.95</v>
      </c>
      <c r="IO40" s="167">
        <v>-278.5</v>
      </c>
      <c r="IP40" s="167">
        <v>279.79000000000002</v>
      </c>
      <c r="IQ40" s="167">
        <v>-38.737000000000002</v>
      </c>
      <c r="IR40" s="167">
        <v>-170.14</v>
      </c>
      <c r="IS40" s="167">
        <v>-276.26</v>
      </c>
      <c r="IT40" s="168"/>
      <c r="IU40" s="167">
        <v>118.93</v>
      </c>
      <c r="IV40" s="167">
        <v>38.978000000000002</v>
      </c>
      <c r="IW40" s="167">
        <v>-341.09</v>
      </c>
      <c r="IX40" s="167">
        <v>128.19</v>
      </c>
      <c r="IY40" s="167">
        <v>-209.79</v>
      </c>
      <c r="IZ40" s="167">
        <v>212.67</v>
      </c>
      <c r="JA40" s="167">
        <v>-5.3765000000000001</v>
      </c>
      <c r="JB40" s="167">
        <v>29.917000000000002</v>
      </c>
      <c r="JC40" s="167">
        <v>17.36</v>
      </c>
      <c r="JD40" s="167">
        <v>3.3828999999999998</v>
      </c>
      <c r="JE40" s="167">
        <v>3.3828999999999998</v>
      </c>
      <c r="JF40" s="167">
        <v>-16.478999999999999</v>
      </c>
      <c r="JG40" s="167">
        <v>-7.76</v>
      </c>
      <c r="JH40" s="167">
        <v>17.773</v>
      </c>
      <c r="JI40" s="167">
        <v>8.4092000000000002</v>
      </c>
      <c r="JJ40" s="167">
        <v>-29.21</v>
      </c>
      <c r="JK40" s="167">
        <v>-17.225000000000001</v>
      </c>
      <c r="JL40" s="167">
        <v>17.2</v>
      </c>
      <c r="JM40" s="167">
        <v>55.817</v>
      </c>
      <c r="JN40" s="167">
        <v>55.963000000000001</v>
      </c>
      <c r="JO40" s="167">
        <v>0</v>
      </c>
      <c r="JP40" s="167">
        <v>0</v>
      </c>
      <c r="JQ40" s="167">
        <v>44.719000000000001</v>
      </c>
      <c r="JR40" s="167">
        <v>45.048999999999999</v>
      </c>
      <c r="JS40" s="167">
        <v>43.954999999999998</v>
      </c>
      <c r="JT40" s="168"/>
      <c r="JU40" s="167">
        <v>-23.399000000000001</v>
      </c>
      <c r="JV40" s="167">
        <v>22.065999999999999</v>
      </c>
      <c r="JW40" s="167">
        <v>7.46</v>
      </c>
      <c r="JX40" s="167">
        <v>8.6998999999999995</v>
      </c>
      <c r="JY40" s="167">
        <v>-45.375</v>
      </c>
      <c r="JZ40" s="167">
        <v>76.894000000000005</v>
      </c>
      <c r="KA40" s="167">
        <v>57.960999999999999</v>
      </c>
      <c r="KB40" s="167">
        <v>-44.962000000000003</v>
      </c>
      <c r="KC40" s="167">
        <v>-75.525999999999996</v>
      </c>
      <c r="KD40" s="167">
        <v>47.371000000000002</v>
      </c>
      <c r="KE40" s="167">
        <v>26.93</v>
      </c>
      <c r="KF40" s="167">
        <v>13.898999999999999</v>
      </c>
      <c r="KG40" s="167">
        <v>-13.8</v>
      </c>
      <c r="KH40" s="167">
        <v>-223.66</v>
      </c>
      <c r="KI40" s="167">
        <v>374.12</v>
      </c>
    </row>
    <row r="41" spans="1:295" ht="18" customHeight="1" x14ac:dyDescent="0.35">
      <c r="A41" s="160" t="s">
        <v>73</v>
      </c>
      <c r="B41" s="160" t="s">
        <v>703</v>
      </c>
      <c r="C41" s="161">
        <v>0</v>
      </c>
      <c r="D41" s="161">
        <v>21.061</v>
      </c>
      <c r="E41" s="161">
        <v>-42.155000000000001</v>
      </c>
      <c r="F41" s="161">
        <v>-34.463999999999999</v>
      </c>
      <c r="G41" s="161">
        <v>27.611999999999998</v>
      </c>
      <c r="H41" s="161">
        <v>6.6687000000000003</v>
      </c>
      <c r="I41" s="161">
        <v>54.414999999999999</v>
      </c>
      <c r="J41" s="161">
        <v>-61.228000000000002</v>
      </c>
      <c r="K41" s="161">
        <v>64.206000000000003</v>
      </c>
      <c r="L41" s="161">
        <v>32.741</v>
      </c>
      <c r="M41" s="161">
        <v>-31.638999999999999</v>
      </c>
      <c r="N41" s="161">
        <v>0</v>
      </c>
      <c r="O41" s="161">
        <v>-38.121000000000002</v>
      </c>
      <c r="P41" s="161">
        <v>30.798999999999999</v>
      </c>
      <c r="Q41" s="161">
        <v>12.42</v>
      </c>
      <c r="R41" s="161">
        <v>-30.798999999999999</v>
      </c>
      <c r="S41" s="161">
        <v>12.929</v>
      </c>
      <c r="T41" s="162"/>
      <c r="U41" s="162"/>
      <c r="V41" s="161">
        <v>10.438000000000001</v>
      </c>
      <c r="W41" s="161">
        <v>16.774000000000001</v>
      </c>
      <c r="X41" s="161">
        <v>0</v>
      </c>
      <c r="Y41" s="161">
        <v>16.934000000000001</v>
      </c>
      <c r="Z41" s="161">
        <v>5.1024000000000003</v>
      </c>
      <c r="AA41" s="162"/>
      <c r="AB41" s="161">
        <v>113</v>
      </c>
      <c r="AC41" s="161">
        <v>-67.41</v>
      </c>
      <c r="AD41" s="161">
        <v>-66.808999999999997</v>
      </c>
      <c r="AE41" s="161">
        <v>16.077000000000002</v>
      </c>
      <c r="AF41" s="161">
        <v>0</v>
      </c>
      <c r="AG41" s="161">
        <v>37.4</v>
      </c>
      <c r="AH41" s="161">
        <v>2.125</v>
      </c>
      <c r="AI41" s="161">
        <v>0.09</v>
      </c>
      <c r="AJ41" s="161">
        <v>-41.27</v>
      </c>
      <c r="AK41" s="162"/>
      <c r="AL41" s="162"/>
      <c r="AM41" s="161">
        <v>41.9</v>
      </c>
      <c r="AN41" s="161">
        <v>41.9</v>
      </c>
      <c r="AO41" s="161">
        <v>11.532999999999999</v>
      </c>
      <c r="AP41" s="161">
        <v>11.375</v>
      </c>
      <c r="AQ41" s="161">
        <v>69.798000000000002</v>
      </c>
      <c r="AR41" s="161">
        <v>71.344999999999999</v>
      </c>
      <c r="AS41" s="161">
        <v>12.916</v>
      </c>
      <c r="AT41" s="161">
        <v>-46.884999999999998</v>
      </c>
      <c r="AU41" s="161">
        <v>-46.667999999999999</v>
      </c>
      <c r="AV41" s="161">
        <v>29.962</v>
      </c>
      <c r="AW41" s="161">
        <v>30.54</v>
      </c>
      <c r="AX41" s="161">
        <v>54.655000000000001</v>
      </c>
      <c r="AY41" s="161">
        <v>54.923000000000002</v>
      </c>
      <c r="AZ41" s="161">
        <v>-3.6640999999999999</v>
      </c>
      <c r="BA41" s="162"/>
      <c r="BB41" s="161">
        <v>-222.24</v>
      </c>
      <c r="BC41" s="161">
        <v>-23.222999999999999</v>
      </c>
      <c r="BD41" s="161">
        <v>-11.099</v>
      </c>
      <c r="BE41" s="161">
        <v>-11.199</v>
      </c>
      <c r="BF41" s="161">
        <v>51.377000000000002</v>
      </c>
      <c r="BG41" s="162"/>
      <c r="BH41" s="161">
        <v>-5.6616999999999997</v>
      </c>
      <c r="BI41" s="161">
        <v>-67.102000000000004</v>
      </c>
      <c r="BJ41" s="161">
        <v>-15.645</v>
      </c>
      <c r="BK41" s="161">
        <v>10.218999999999999</v>
      </c>
      <c r="BL41" s="161">
        <v>5.2533000000000003</v>
      </c>
      <c r="BM41" s="161">
        <v>3.7601</v>
      </c>
      <c r="BN41" s="161">
        <v>251.56</v>
      </c>
      <c r="BO41" s="161">
        <v>101.59</v>
      </c>
      <c r="BP41" s="161">
        <v>0</v>
      </c>
      <c r="BQ41" s="161">
        <v>-84.012</v>
      </c>
      <c r="BR41" s="161">
        <v>391.33</v>
      </c>
      <c r="BS41" s="161">
        <v>40.976999999999997</v>
      </c>
      <c r="BT41" s="161">
        <v>-105.11</v>
      </c>
      <c r="BU41" s="161">
        <v>107.92</v>
      </c>
      <c r="BV41" s="161">
        <v>86.052999999999997</v>
      </c>
      <c r="BW41" s="161">
        <v>24.388999999999999</v>
      </c>
      <c r="BX41" s="161">
        <v>19.84</v>
      </c>
      <c r="BY41" s="161">
        <v>62.79</v>
      </c>
      <c r="BZ41" s="161">
        <v>80.33</v>
      </c>
      <c r="CA41" s="161">
        <v>-94.033000000000001</v>
      </c>
      <c r="CB41" s="161">
        <v>-92.828000000000003</v>
      </c>
      <c r="CC41" s="161">
        <v>161.94999999999999</v>
      </c>
      <c r="CD41" s="161">
        <v>161.85</v>
      </c>
      <c r="CE41" s="161">
        <v>23.103000000000002</v>
      </c>
      <c r="CF41" s="161">
        <v>-90.358999999999995</v>
      </c>
      <c r="CG41" s="161">
        <v>-89.736000000000004</v>
      </c>
      <c r="CH41" s="161">
        <v>0.68840000000000001</v>
      </c>
      <c r="CI41" s="161">
        <v>-130.53</v>
      </c>
      <c r="CJ41" s="161">
        <v>19.57</v>
      </c>
      <c r="CK41" s="161">
        <v>25.984999999999999</v>
      </c>
      <c r="CL41" s="161">
        <v>104.59</v>
      </c>
      <c r="CM41" s="161">
        <v>94.9</v>
      </c>
      <c r="CN41" s="161">
        <v>-17.37</v>
      </c>
      <c r="CO41" s="161">
        <v>9.7332999999999998</v>
      </c>
      <c r="CP41" s="161">
        <v>8.8554999999999993</v>
      </c>
      <c r="CQ41" s="161">
        <v>9.8020999999999994</v>
      </c>
      <c r="CR41" s="161">
        <v>-7.3837000000000002</v>
      </c>
      <c r="CS41" s="161">
        <v>-8.4878999999999998</v>
      </c>
      <c r="CT41" s="161">
        <v>-43.045999999999999</v>
      </c>
      <c r="CU41" s="161">
        <v>-16.356999999999999</v>
      </c>
      <c r="CV41" s="161">
        <v>0</v>
      </c>
      <c r="CW41" s="161">
        <v>13.743</v>
      </c>
      <c r="CX41" s="161">
        <v>39.590000000000003</v>
      </c>
      <c r="CY41" s="161">
        <v>73.3</v>
      </c>
      <c r="CZ41" s="161">
        <v>56.256999999999998</v>
      </c>
      <c r="DA41" s="161">
        <v>53.323999999999998</v>
      </c>
      <c r="DB41" s="161">
        <v>-35.918999999999997</v>
      </c>
      <c r="DC41" s="161">
        <v>-4.9640000000000004</v>
      </c>
      <c r="DD41" s="161">
        <v>129.88999999999999</v>
      </c>
      <c r="DE41" s="161">
        <v>129.74</v>
      </c>
      <c r="DF41" s="161">
        <v>-167.09</v>
      </c>
      <c r="DG41" s="161">
        <v>1E-4</v>
      </c>
      <c r="DH41" s="161">
        <v>-21.858000000000001</v>
      </c>
      <c r="DI41" s="161">
        <v>-109.09</v>
      </c>
      <c r="DJ41" s="161">
        <v>-109.8</v>
      </c>
      <c r="DK41" s="162"/>
      <c r="DL41" s="161">
        <v>59.774000000000001</v>
      </c>
      <c r="DM41" s="161">
        <v>68.113</v>
      </c>
      <c r="DN41" s="161">
        <v>86.736999999999995</v>
      </c>
      <c r="DO41" s="161">
        <v>59.03</v>
      </c>
      <c r="DP41" s="161">
        <v>-9.74</v>
      </c>
      <c r="DQ41" s="161">
        <v>64.435000000000002</v>
      </c>
      <c r="DR41" s="161">
        <v>164.83</v>
      </c>
      <c r="DS41" s="161">
        <v>-13.62</v>
      </c>
      <c r="DT41" s="162"/>
      <c r="DU41" s="161">
        <v>93.82</v>
      </c>
      <c r="DV41" s="162"/>
      <c r="DW41" s="161">
        <v>168.61</v>
      </c>
      <c r="DX41" s="161">
        <v>165.92</v>
      </c>
      <c r="DY41" s="161">
        <v>-64.176000000000002</v>
      </c>
      <c r="DZ41" s="161">
        <v>-62.69</v>
      </c>
      <c r="EA41" s="161">
        <v>228.16</v>
      </c>
      <c r="EB41" s="161">
        <v>181.74</v>
      </c>
      <c r="EC41" s="161">
        <v>177.63</v>
      </c>
      <c r="ED41" s="161">
        <v>179.36</v>
      </c>
      <c r="EE41" s="161">
        <v>61.832999999999998</v>
      </c>
      <c r="EF41" s="161">
        <v>42.253999999999998</v>
      </c>
      <c r="EG41" s="161">
        <v>-31.24</v>
      </c>
      <c r="EH41" s="161">
        <v>93.308000000000007</v>
      </c>
      <c r="EI41" s="161">
        <v>-7.5654000000000003</v>
      </c>
      <c r="EJ41" s="161">
        <v>0</v>
      </c>
      <c r="EK41" s="161">
        <v>-29.608000000000001</v>
      </c>
      <c r="EL41" s="161">
        <v>-32.465000000000003</v>
      </c>
      <c r="EM41" s="161">
        <v>25.367000000000001</v>
      </c>
      <c r="EN41" s="161">
        <v>-55.231999999999999</v>
      </c>
      <c r="EO41" s="161">
        <v>-48.345999999999997</v>
      </c>
      <c r="EP41" s="161">
        <v>162.87</v>
      </c>
      <c r="EQ41" s="161">
        <v>-72.900000000000006</v>
      </c>
      <c r="ER41" s="161">
        <v>-73.831999999999994</v>
      </c>
      <c r="ES41" s="161">
        <v>-2.5623999999999998</v>
      </c>
      <c r="ET41" s="161">
        <v>14.369</v>
      </c>
      <c r="EU41" s="161">
        <v>-22.209</v>
      </c>
      <c r="EV41" s="161">
        <v>106.2</v>
      </c>
      <c r="EW41" s="161">
        <v>15.628</v>
      </c>
      <c r="EX41" s="161">
        <v>-170.43</v>
      </c>
      <c r="EY41" s="161">
        <v>-33.338000000000001</v>
      </c>
      <c r="EZ41" s="161">
        <v>-32.533999999999999</v>
      </c>
      <c r="FA41" s="161">
        <v>2.7240000000000002</v>
      </c>
      <c r="FB41" s="162"/>
      <c r="FC41" s="161">
        <v>0</v>
      </c>
      <c r="FD41" s="161">
        <v>22.341999999999999</v>
      </c>
      <c r="FE41" s="161">
        <v>0</v>
      </c>
      <c r="FF41" s="161">
        <v>0</v>
      </c>
      <c r="FG41" s="161">
        <v>33.039000000000001</v>
      </c>
      <c r="FH41" s="161">
        <v>32.494</v>
      </c>
      <c r="FI41" s="161">
        <v>32.234999999999999</v>
      </c>
      <c r="FJ41" s="162"/>
      <c r="FK41" s="161">
        <v>93.608000000000004</v>
      </c>
      <c r="FL41" s="161">
        <v>-92.602999999999994</v>
      </c>
      <c r="FM41" s="162"/>
      <c r="FN41" s="161">
        <v>66.307000000000002</v>
      </c>
      <c r="FO41" s="161">
        <v>-70.650000000000006</v>
      </c>
      <c r="FP41" s="161">
        <v>-60.780999999999999</v>
      </c>
      <c r="FQ41" s="161">
        <v>-31.837</v>
      </c>
      <c r="FR41" s="161">
        <v>-19.859000000000002</v>
      </c>
      <c r="FS41" s="161">
        <v>18.277000000000001</v>
      </c>
      <c r="FT41" s="161">
        <v>0.89270000000000005</v>
      </c>
      <c r="FU41" s="161">
        <v>-11.659000000000001</v>
      </c>
      <c r="FV41" s="161">
        <v>13.43</v>
      </c>
      <c r="FW41" s="161">
        <v>-32.927999999999997</v>
      </c>
      <c r="FX41" s="161">
        <v>10.941000000000001</v>
      </c>
      <c r="FY41" s="161">
        <v>-5.9779999999999998</v>
      </c>
      <c r="FZ41" s="161">
        <v>2.3759000000000001</v>
      </c>
      <c r="GA41" s="161">
        <v>10.756</v>
      </c>
      <c r="GB41" s="161">
        <v>23.318999999999999</v>
      </c>
      <c r="GC41" s="161">
        <v>61.167000000000002</v>
      </c>
      <c r="GD41" s="161">
        <v>70.872</v>
      </c>
      <c r="GE41" s="161">
        <v>12.32</v>
      </c>
      <c r="GF41" s="161">
        <v>60.003</v>
      </c>
      <c r="GG41" s="161">
        <v>20.5</v>
      </c>
      <c r="GH41" s="161">
        <v>0</v>
      </c>
      <c r="GI41" s="161">
        <v>13.352</v>
      </c>
      <c r="GJ41" s="161">
        <v>-14.646000000000001</v>
      </c>
      <c r="GK41" s="161">
        <v>1.8521000000000001</v>
      </c>
      <c r="GL41" s="161">
        <v>6.4500000000000002E-2</v>
      </c>
      <c r="GM41" s="161">
        <v>0</v>
      </c>
      <c r="GN41" s="161">
        <v>-15.031000000000001</v>
      </c>
      <c r="GO41" s="161">
        <v>-13.778</v>
      </c>
      <c r="GP41" s="161">
        <v>17.895</v>
      </c>
      <c r="GQ41" s="161">
        <v>21.847999999999999</v>
      </c>
      <c r="GR41" s="161">
        <v>44.061999999999998</v>
      </c>
      <c r="GS41" s="161">
        <v>42.174999999999997</v>
      </c>
      <c r="GT41" s="161">
        <v>-73.215000000000003</v>
      </c>
      <c r="GU41" s="162"/>
      <c r="GV41" s="161">
        <v>42.625999999999998</v>
      </c>
      <c r="GW41" s="161">
        <v>-1.6253</v>
      </c>
      <c r="GX41" s="161">
        <v>5.8228</v>
      </c>
      <c r="GY41" s="161">
        <v>4.3750999999999998</v>
      </c>
      <c r="GZ41" s="161">
        <v>4.0816999999999997</v>
      </c>
      <c r="HA41" s="161">
        <v>7</v>
      </c>
      <c r="HB41" s="161">
        <v>131.1</v>
      </c>
      <c r="HC41" s="161">
        <v>129.61000000000001</v>
      </c>
      <c r="HD41" s="161">
        <v>285</v>
      </c>
      <c r="HE41" s="161">
        <v>-285.27</v>
      </c>
      <c r="HF41" s="161">
        <v>-583.22</v>
      </c>
      <c r="HG41" s="161">
        <v>584.16</v>
      </c>
      <c r="HH41" s="161">
        <v>375.17</v>
      </c>
      <c r="HI41" s="163">
        <v>-128.1</v>
      </c>
      <c r="HJ41" s="161">
        <v>-125.59</v>
      </c>
      <c r="HK41" s="162"/>
      <c r="HL41" s="162"/>
      <c r="HM41" s="162"/>
      <c r="HN41" s="161">
        <v>70.790999999999997</v>
      </c>
      <c r="HO41" s="161">
        <v>-91.963999999999999</v>
      </c>
      <c r="HP41" s="161">
        <v>-88.236000000000004</v>
      </c>
      <c r="HQ41" s="161">
        <v>16.658000000000001</v>
      </c>
      <c r="HR41" s="161">
        <v>15.734999999999999</v>
      </c>
      <c r="HS41" s="161">
        <v>-61.319000000000003</v>
      </c>
      <c r="HT41" s="161">
        <v>-60.502000000000002</v>
      </c>
      <c r="HU41" s="161">
        <v>96.44</v>
      </c>
      <c r="HV41" s="161">
        <v>96.44</v>
      </c>
      <c r="HW41" s="161">
        <v>31.5</v>
      </c>
      <c r="HX41" s="161">
        <v>32.700000000000003</v>
      </c>
      <c r="HY41" s="161">
        <v>22.602</v>
      </c>
      <c r="HZ41" s="161">
        <v>1.9198999999999999</v>
      </c>
      <c r="IA41" s="161">
        <v>-258.2</v>
      </c>
      <c r="IB41" s="161">
        <v>81.945999999999998</v>
      </c>
      <c r="IC41" s="161">
        <v>81.796000000000006</v>
      </c>
      <c r="ID41" s="161">
        <v>15.6</v>
      </c>
      <c r="IE41" s="161">
        <v>22.798999999999999</v>
      </c>
      <c r="IF41" s="161">
        <v>-15.6</v>
      </c>
      <c r="IG41" s="161">
        <v>-14.8</v>
      </c>
      <c r="IH41" s="161">
        <v>1.2867</v>
      </c>
      <c r="II41" s="161">
        <v>1.2282</v>
      </c>
      <c r="IJ41" s="162"/>
      <c r="IK41" s="161">
        <v>29.081</v>
      </c>
      <c r="IL41" s="161">
        <v>383.93</v>
      </c>
      <c r="IM41" s="161">
        <v>202.39</v>
      </c>
      <c r="IN41" s="161">
        <v>-363.47</v>
      </c>
      <c r="IO41" s="161">
        <v>-303.11</v>
      </c>
      <c r="IP41" s="161">
        <v>301.42</v>
      </c>
      <c r="IQ41" s="161">
        <v>-58.326000000000001</v>
      </c>
      <c r="IR41" s="161">
        <v>-190.29</v>
      </c>
      <c r="IS41" s="161">
        <v>-298.44</v>
      </c>
      <c r="IT41" s="162"/>
      <c r="IU41" s="161">
        <v>118.18</v>
      </c>
      <c r="IV41" s="161">
        <v>59.81</v>
      </c>
      <c r="IW41" s="161">
        <v>-372.34</v>
      </c>
      <c r="IX41" s="161">
        <v>146.85</v>
      </c>
      <c r="IY41" s="161">
        <v>-224.13</v>
      </c>
      <c r="IZ41" s="161">
        <v>226.13</v>
      </c>
      <c r="JA41" s="161">
        <v>-5.6401000000000003</v>
      </c>
      <c r="JB41" s="161">
        <v>31.201000000000001</v>
      </c>
      <c r="JC41" s="161">
        <v>12.64</v>
      </c>
      <c r="JD41" s="161">
        <v>3.3290000000000002</v>
      </c>
      <c r="JE41" s="161">
        <v>3.3010000000000002</v>
      </c>
      <c r="JF41" s="161">
        <v>-12.239000000000001</v>
      </c>
      <c r="JG41" s="161">
        <v>-7.5998999999999999</v>
      </c>
      <c r="JH41" s="161">
        <v>14.057</v>
      </c>
      <c r="JI41" s="161">
        <v>8.3817000000000004</v>
      </c>
      <c r="JJ41" s="161">
        <v>-29.97</v>
      </c>
      <c r="JK41" s="161">
        <v>-16.815999999999999</v>
      </c>
      <c r="JL41" s="161">
        <v>17.899000000000001</v>
      </c>
      <c r="JM41" s="161">
        <v>54.177999999999997</v>
      </c>
      <c r="JN41" s="161">
        <v>53.554000000000002</v>
      </c>
      <c r="JO41" s="161">
        <v>0</v>
      </c>
      <c r="JP41" s="161">
        <v>0</v>
      </c>
      <c r="JQ41" s="161">
        <v>45.856999999999999</v>
      </c>
      <c r="JR41" s="161">
        <v>45.368000000000002</v>
      </c>
      <c r="JS41" s="161">
        <v>45.536000000000001</v>
      </c>
      <c r="JT41" s="162"/>
      <c r="JU41" s="161">
        <v>-21.399000000000001</v>
      </c>
      <c r="JV41" s="161">
        <v>22.242000000000001</v>
      </c>
      <c r="JW41" s="161">
        <v>7.4199000000000002</v>
      </c>
      <c r="JX41" s="161">
        <v>8.6998999999999995</v>
      </c>
      <c r="JY41" s="161">
        <v>-49.603999999999999</v>
      </c>
      <c r="JZ41" s="161">
        <v>77.64</v>
      </c>
      <c r="KA41" s="161">
        <v>58.212000000000003</v>
      </c>
      <c r="KB41" s="161">
        <v>-49.61</v>
      </c>
      <c r="KC41" s="161">
        <v>-75.540999999999997</v>
      </c>
      <c r="KD41" s="161">
        <v>48.07</v>
      </c>
      <c r="KE41" s="161">
        <v>26.648</v>
      </c>
      <c r="KF41" s="161">
        <v>11.8</v>
      </c>
      <c r="KG41" s="161">
        <v>-11.699</v>
      </c>
      <c r="KH41" s="161">
        <v>-206.39</v>
      </c>
      <c r="KI41" s="161">
        <v>364.34</v>
      </c>
    </row>
    <row r="42" spans="1:295" ht="18" customHeight="1" x14ac:dyDescent="0.35">
      <c r="A42" s="160" t="s">
        <v>73</v>
      </c>
      <c r="B42" s="160" t="s">
        <v>704</v>
      </c>
      <c r="C42" s="164">
        <v>0</v>
      </c>
      <c r="D42" s="164">
        <v>21.062999999999999</v>
      </c>
      <c r="E42" s="164">
        <v>-42.155000000000001</v>
      </c>
      <c r="F42" s="164">
        <v>-35.012999999999998</v>
      </c>
      <c r="G42" s="164">
        <v>27.285</v>
      </c>
      <c r="H42" s="164">
        <v>7.6363000000000003</v>
      </c>
      <c r="I42" s="164">
        <v>54.256</v>
      </c>
      <c r="J42" s="164">
        <v>-74.147999999999996</v>
      </c>
      <c r="K42" s="164">
        <v>62.872</v>
      </c>
      <c r="L42" s="164">
        <v>31.934999999999999</v>
      </c>
      <c r="M42" s="164">
        <v>-30.975000000000001</v>
      </c>
      <c r="N42" s="164">
        <v>0</v>
      </c>
      <c r="O42" s="164">
        <v>-36.011000000000003</v>
      </c>
      <c r="P42" s="164">
        <v>28.6</v>
      </c>
      <c r="Q42" s="164">
        <v>10.763</v>
      </c>
      <c r="R42" s="164">
        <v>-28.6</v>
      </c>
      <c r="S42" s="164">
        <v>12.794</v>
      </c>
      <c r="T42" s="165"/>
      <c r="U42" s="165"/>
      <c r="V42" s="164">
        <v>10.702999999999999</v>
      </c>
      <c r="W42" s="164">
        <v>17.148</v>
      </c>
      <c r="X42" s="164">
        <v>0</v>
      </c>
      <c r="Y42" s="164">
        <v>16.576000000000001</v>
      </c>
      <c r="Z42" s="164">
        <v>6.1040999999999999</v>
      </c>
      <c r="AA42" s="165"/>
      <c r="AB42" s="164">
        <v>113</v>
      </c>
      <c r="AC42" s="164">
        <v>-67.058999999999997</v>
      </c>
      <c r="AD42" s="164">
        <v>-66.930000000000007</v>
      </c>
      <c r="AE42" s="164">
        <v>16.305</v>
      </c>
      <c r="AF42" s="164">
        <v>0</v>
      </c>
      <c r="AG42" s="164">
        <v>35.200000000000003</v>
      </c>
      <c r="AH42" s="164">
        <v>1.954</v>
      </c>
      <c r="AI42" s="164">
        <v>9.4E-2</v>
      </c>
      <c r="AJ42" s="164">
        <v>-36.848999999999997</v>
      </c>
      <c r="AK42" s="165"/>
      <c r="AL42" s="165"/>
      <c r="AM42" s="164">
        <v>37.5</v>
      </c>
      <c r="AN42" s="164">
        <v>37.68</v>
      </c>
      <c r="AO42" s="164">
        <v>12.683999999999999</v>
      </c>
      <c r="AP42" s="164">
        <v>11.007999999999999</v>
      </c>
      <c r="AQ42" s="164">
        <v>69.242999999999995</v>
      </c>
      <c r="AR42" s="164">
        <v>70.763999999999996</v>
      </c>
      <c r="AS42" s="164">
        <v>17.268000000000001</v>
      </c>
      <c r="AT42" s="164">
        <v>-43.402000000000001</v>
      </c>
      <c r="AU42" s="164">
        <v>-43.762999999999998</v>
      </c>
      <c r="AV42" s="164">
        <v>8.2392000000000003</v>
      </c>
      <c r="AW42" s="164">
        <v>7.7742000000000004</v>
      </c>
      <c r="AX42" s="164">
        <v>59.610999999999997</v>
      </c>
      <c r="AY42" s="164">
        <v>60.817</v>
      </c>
      <c r="AZ42" s="164">
        <v>-6.8048999999999999</v>
      </c>
      <c r="BA42" s="165"/>
      <c r="BB42" s="164">
        <v>-228.55</v>
      </c>
      <c r="BC42" s="164">
        <v>-18.89</v>
      </c>
      <c r="BD42" s="164">
        <v>-12.699</v>
      </c>
      <c r="BE42" s="164">
        <v>-12.699</v>
      </c>
      <c r="BF42" s="164">
        <v>47.277999999999999</v>
      </c>
      <c r="BG42" s="165"/>
      <c r="BH42" s="164">
        <v>-5.4596</v>
      </c>
      <c r="BI42" s="164">
        <v>-67.102000000000004</v>
      </c>
      <c r="BJ42" s="164">
        <v>-16.201000000000001</v>
      </c>
      <c r="BK42" s="164">
        <v>8.6300000000000008</v>
      </c>
      <c r="BL42" s="164">
        <v>4.9257</v>
      </c>
      <c r="BM42" s="164">
        <v>3.2883</v>
      </c>
      <c r="BN42" s="164">
        <v>258.7</v>
      </c>
      <c r="BO42" s="164">
        <v>91.707999999999998</v>
      </c>
      <c r="BP42" s="164">
        <v>0</v>
      </c>
      <c r="BQ42" s="164">
        <v>-80.376000000000005</v>
      </c>
      <c r="BR42" s="164">
        <v>383.48</v>
      </c>
      <c r="BS42" s="164">
        <v>40.976999999999997</v>
      </c>
      <c r="BT42" s="164">
        <v>-80.34</v>
      </c>
      <c r="BU42" s="164">
        <v>80.912999999999997</v>
      </c>
      <c r="BV42" s="164">
        <v>83.956999999999994</v>
      </c>
      <c r="BW42" s="164">
        <v>24.309000000000001</v>
      </c>
      <c r="BX42" s="164">
        <v>19.420000000000002</v>
      </c>
      <c r="BY42" s="164">
        <v>62.15</v>
      </c>
      <c r="BZ42" s="164">
        <v>80.308999999999997</v>
      </c>
      <c r="CA42" s="164">
        <v>-86.8</v>
      </c>
      <c r="CB42" s="164">
        <v>-85.995999999999995</v>
      </c>
      <c r="CC42" s="164">
        <v>152.69</v>
      </c>
      <c r="CD42" s="164">
        <v>154.11000000000001</v>
      </c>
      <c r="CE42" s="164">
        <v>24.187000000000001</v>
      </c>
      <c r="CF42" s="164">
        <v>-93.551000000000002</v>
      </c>
      <c r="CG42" s="164">
        <v>-92.376999999999995</v>
      </c>
      <c r="CH42" s="164">
        <v>-0.65690000000000004</v>
      </c>
      <c r="CI42" s="164">
        <v>-134.79</v>
      </c>
      <c r="CJ42" s="164">
        <v>19.57</v>
      </c>
      <c r="CK42" s="164">
        <v>25.984999999999999</v>
      </c>
      <c r="CL42" s="164">
        <v>103.3</v>
      </c>
      <c r="CM42" s="164">
        <v>94.3</v>
      </c>
      <c r="CN42" s="164">
        <v>-17.658999999999999</v>
      </c>
      <c r="CO42" s="164">
        <v>5.1554000000000002</v>
      </c>
      <c r="CP42" s="164">
        <v>4.3070000000000004</v>
      </c>
      <c r="CQ42" s="164">
        <v>5.4969000000000001</v>
      </c>
      <c r="CR42" s="164">
        <v>-16.359000000000002</v>
      </c>
      <c r="CS42" s="164">
        <v>-17.044</v>
      </c>
      <c r="CT42" s="164">
        <v>-39.125</v>
      </c>
      <c r="CU42" s="164">
        <v>-10.209</v>
      </c>
      <c r="CV42" s="164">
        <v>0</v>
      </c>
      <c r="CW42" s="164">
        <v>13.701000000000001</v>
      </c>
      <c r="CX42" s="164">
        <v>44.93</v>
      </c>
      <c r="CY42" s="164">
        <v>74.87</v>
      </c>
      <c r="CZ42" s="164">
        <v>56.256999999999998</v>
      </c>
      <c r="DA42" s="164">
        <v>53.323999999999998</v>
      </c>
      <c r="DB42" s="164">
        <v>-35.459000000000003</v>
      </c>
      <c r="DC42" s="164">
        <v>-4.9640000000000004</v>
      </c>
      <c r="DD42" s="164">
        <v>134.88999999999999</v>
      </c>
      <c r="DE42" s="164">
        <v>134.47</v>
      </c>
      <c r="DF42" s="164">
        <v>-177.83</v>
      </c>
      <c r="DG42" s="164">
        <v>1E-4</v>
      </c>
      <c r="DH42" s="164">
        <v>-21.448</v>
      </c>
      <c r="DI42" s="164">
        <v>-108.8</v>
      </c>
      <c r="DJ42" s="164">
        <v>-109.4</v>
      </c>
      <c r="DK42" s="165"/>
      <c r="DL42" s="164">
        <v>58.895000000000003</v>
      </c>
      <c r="DM42" s="164">
        <v>68.582999999999998</v>
      </c>
      <c r="DN42" s="164">
        <v>85.564999999999998</v>
      </c>
      <c r="DO42" s="164">
        <v>58.37</v>
      </c>
      <c r="DP42" s="164">
        <v>-9.9</v>
      </c>
      <c r="DQ42" s="164">
        <v>63.732999999999997</v>
      </c>
      <c r="DR42" s="164">
        <v>176.34</v>
      </c>
      <c r="DS42" s="164">
        <v>-3.84</v>
      </c>
      <c r="DT42" s="165"/>
      <c r="DU42" s="164">
        <v>78.069000000000003</v>
      </c>
      <c r="DV42" s="165"/>
      <c r="DW42" s="164">
        <v>179.94</v>
      </c>
      <c r="DX42" s="164">
        <v>175.58</v>
      </c>
      <c r="DY42" s="164">
        <v>-52.66</v>
      </c>
      <c r="DZ42" s="164">
        <v>-52.680999999999997</v>
      </c>
      <c r="EA42" s="164">
        <v>231.42</v>
      </c>
      <c r="EB42" s="164">
        <v>186.91</v>
      </c>
      <c r="EC42" s="164">
        <v>180.82</v>
      </c>
      <c r="ED42" s="164">
        <v>183.51</v>
      </c>
      <c r="EE42" s="164">
        <v>34.470999999999997</v>
      </c>
      <c r="EF42" s="164">
        <v>11.875</v>
      </c>
      <c r="EG42" s="164">
        <v>-33.057000000000002</v>
      </c>
      <c r="EH42" s="164">
        <v>91.974999999999994</v>
      </c>
      <c r="EI42" s="164">
        <v>23.404</v>
      </c>
      <c r="EJ42" s="164">
        <v>0</v>
      </c>
      <c r="EK42" s="164">
        <v>-28.943999999999999</v>
      </c>
      <c r="EL42" s="164">
        <v>-30.818000000000001</v>
      </c>
      <c r="EM42" s="164">
        <v>49.787999999999997</v>
      </c>
      <c r="EN42" s="164">
        <v>-38.356000000000002</v>
      </c>
      <c r="EO42" s="164">
        <v>-48.345999999999997</v>
      </c>
      <c r="EP42" s="164">
        <v>38.448</v>
      </c>
      <c r="EQ42" s="164">
        <v>-50.25</v>
      </c>
      <c r="ER42" s="164">
        <v>-51.225999999999999</v>
      </c>
      <c r="ES42" s="164">
        <v>25.084</v>
      </c>
      <c r="ET42" s="164">
        <v>0</v>
      </c>
      <c r="EU42" s="164">
        <v>-14.048999999999999</v>
      </c>
      <c r="EV42" s="164">
        <v>1</v>
      </c>
      <c r="EW42" s="164">
        <v>15.946999999999999</v>
      </c>
      <c r="EX42" s="164">
        <v>-139.29</v>
      </c>
      <c r="EY42" s="164">
        <v>-34.18</v>
      </c>
      <c r="EZ42" s="164">
        <v>-33.415999999999997</v>
      </c>
      <c r="FA42" s="164">
        <v>2.7105000000000001</v>
      </c>
      <c r="FB42" s="165"/>
      <c r="FC42" s="164">
        <v>9.5670999999999999</v>
      </c>
      <c r="FD42" s="164">
        <v>23.155999999999999</v>
      </c>
      <c r="FE42" s="164">
        <v>0</v>
      </c>
      <c r="FF42" s="164">
        <v>0</v>
      </c>
      <c r="FG42" s="164">
        <v>34.570999999999998</v>
      </c>
      <c r="FH42" s="164">
        <v>34.411000000000001</v>
      </c>
      <c r="FI42" s="164">
        <v>33.527999999999999</v>
      </c>
      <c r="FJ42" s="165"/>
      <c r="FK42" s="164">
        <v>88.918999999999997</v>
      </c>
      <c r="FL42" s="164">
        <v>-70.331000000000003</v>
      </c>
      <c r="FM42" s="165"/>
      <c r="FN42" s="164">
        <v>56.145000000000003</v>
      </c>
      <c r="FO42" s="164">
        <v>-52.758000000000003</v>
      </c>
      <c r="FP42" s="164">
        <v>-42.212000000000003</v>
      </c>
      <c r="FQ42" s="164">
        <v>-27.94</v>
      </c>
      <c r="FR42" s="164">
        <v>-15.548999999999999</v>
      </c>
      <c r="FS42" s="164">
        <v>17.972000000000001</v>
      </c>
      <c r="FT42" s="164">
        <v>0.89139999999999997</v>
      </c>
      <c r="FU42" s="164">
        <v>-11.709</v>
      </c>
      <c r="FV42" s="164">
        <v>11.95</v>
      </c>
      <c r="FW42" s="164">
        <v>-28.16</v>
      </c>
      <c r="FX42" s="164">
        <v>11.137</v>
      </c>
      <c r="FY42" s="164">
        <v>-5.8890000000000002</v>
      </c>
      <c r="FZ42" s="164">
        <v>2.4279000000000002</v>
      </c>
      <c r="GA42" s="164">
        <v>10.819000000000001</v>
      </c>
      <c r="GB42" s="164">
        <v>23.809000000000001</v>
      </c>
      <c r="GC42" s="164">
        <v>42.829000000000001</v>
      </c>
      <c r="GD42" s="164">
        <v>54.02</v>
      </c>
      <c r="GE42" s="164">
        <v>12.61</v>
      </c>
      <c r="GF42" s="164">
        <v>56.753</v>
      </c>
      <c r="GG42" s="164">
        <v>18.399000000000001</v>
      </c>
      <c r="GH42" s="164">
        <v>1.8124</v>
      </c>
      <c r="GI42" s="164">
        <v>13.285</v>
      </c>
      <c r="GJ42" s="164">
        <v>-14.237</v>
      </c>
      <c r="GK42" s="164">
        <v>1.8891</v>
      </c>
      <c r="GL42" s="164">
        <v>6.4500000000000002E-2</v>
      </c>
      <c r="GM42" s="164">
        <v>0</v>
      </c>
      <c r="GN42" s="164">
        <v>-15.705</v>
      </c>
      <c r="GO42" s="164">
        <v>-12.821</v>
      </c>
      <c r="GP42" s="164">
        <v>17.474</v>
      </c>
      <c r="GQ42" s="164">
        <v>19.747</v>
      </c>
      <c r="GR42" s="164">
        <v>39.514000000000003</v>
      </c>
      <c r="GS42" s="164">
        <v>38.241999999999997</v>
      </c>
      <c r="GT42" s="164">
        <v>-64.415000000000006</v>
      </c>
      <c r="GU42" s="165"/>
      <c r="GV42" s="164">
        <v>40.463999999999999</v>
      </c>
      <c r="GW42" s="164">
        <v>-2.8046000000000002</v>
      </c>
      <c r="GX42" s="164">
        <v>6.9016999999999999</v>
      </c>
      <c r="GY42" s="164">
        <v>4.2969999999999997</v>
      </c>
      <c r="GZ42" s="164">
        <v>3.9340999999999999</v>
      </c>
      <c r="HA42" s="164">
        <v>8</v>
      </c>
      <c r="HB42" s="164">
        <v>140.76</v>
      </c>
      <c r="HC42" s="164">
        <v>141.29</v>
      </c>
      <c r="HD42" s="164">
        <v>286.60000000000002</v>
      </c>
      <c r="HE42" s="164">
        <v>-288.52</v>
      </c>
      <c r="HF42" s="164">
        <v>-597.33000000000004</v>
      </c>
      <c r="HG42" s="164">
        <v>599.20000000000005</v>
      </c>
      <c r="HH42" s="164">
        <v>402.02</v>
      </c>
      <c r="HI42" s="166">
        <v>-137.76</v>
      </c>
      <c r="HJ42" s="164">
        <v>-136.94999999999999</v>
      </c>
      <c r="HK42" s="165"/>
      <c r="HL42" s="165"/>
      <c r="HM42" s="165"/>
      <c r="HN42" s="164">
        <v>75.14</v>
      </c>
      <c r="HO42" s="164">
        <v>-91.963999999999999</v>
      </c>
      <c r="HP42" s="164">
        <v>-88.236000000000004</v>
      </c>
      <c r="HQ42" s="164">
        <v>25.128</v>
      </c>
      <c r="HR42" s="164">
        <v>25.062000000000001</v>
      </c>
      <c r="HS42" s="164">
        <v>-65.748000000000005</v>
      </c>
      <c r="HT42" s="164">
        <v>-64.992000000000004</v>
      </c>
      <c r="HU42" s="164">
        <v>94.15</v>
      </c>
      <c r="HV42" s="164">
        <v>95.79</v>
      </c>
      <c r="HW42" s="164">
        <v>36.700000000000003</v>
      </c>
      <c r="HX42" s="164">
        <v>36.700000000000003</v>
      </c>
      <c r="HY42" s="164">
        <v>22.437999999999999</v>
      </c>
      <c r="HZ42" s="164">
        <v>10.8</v>
      </c>
      <c r="IA42" s="164">
        <v>-269.79000000000002</v>
      </c>
      <c r="IB42" s="164">
        <v>93.034999999999997</v>
      </c>
      <c r="IC42" s="164">
        <v>92.885999999999996</v>
      </c>
      <c r="ID42" s="164">
        <v>16.798999999999999</v>
      </c>
      <c r="IE42" s="164">
        <v>19.298999999999999</v>
      </c>
      <c r="IF42" s="164">
        <v>-25</v>
      </c>
      <c r="IG42" s="164">
        <v>-25.2</v>
      </c>
      <c r="IH42" s="164">
        <v>1.2867</v>
      </c>
      <c r="II42" s="164">
        <v>1.2282</v>
      </c>
      <c r="IJ42" s="165"/>
      <c r="IK42" s="164">
        <v>-7.2522000000000002</v>
      </c>
      <c r="IL42" s="164">
        <v>426.93</v>
      </c>
      <c r="IM42" s="164">
        <v>236.07</v>
      </c>
      <c r="IN42" s="164">
        <v>-385.65</v>
      </c>
      <c r="IO42" s="164">
        <v>-339.15</v>
      </c>
      <c r="IP42" s="164">
        <v>340.23</v>
      </c>
      <c r="IQ42" s="164">
        <v>-82.18</v>
      </c>
      <c r="IR42" s="164">
        <v>-220.02</v>
      </c>
      <c r="IS42" s="164">
        <v>-334.67</v>
      </c>
      <c r="IT42" s="165"/>
      <c r="IU42" s="164">
        <v>121.66</v>
      </c>
      <c r="IV42" s="164">
        <v>83.653000000000006</v>
      </c>
      <c r="IW42" s="164">
        <v>-415.45</v>
      </c>
      <c r="IX42" s="164">
        <v>170.84</v>
      </c>
      <c r="IY42" s="164">
        <v>-247.75</v>
      </c>
      <c r="IZ42" s="164">
        <v>248.85</v>
      </c>
      <c r="JA42" s="164">
        <v>-5.5880000000000001</v>
      </c>
      <c r="JB42" s="164">
        <v>30.855</v>
      </c>
      <c r="JC42" s="164">
        <v>13.199</v>
      </c>
      <c r="JD42" s="164">
        <v>3.351</v>
      </c>
      <c r="JE42" s="164">
        <v>3.3319999999999999</v>
      </c>
      <c r="JF42" s="164">
        <v>-13.359</v>
      </c>
      <c r="JG42" s="164">
        <v>-6.8</v>
      </c>
      <c r="JH42" s="164">
        <v>13.901999999999999</v>
      </c>
      <c r="JI42" s="164">
        <v>6.5354000000000001</v>
      </c>
      <c r="JJ42" s="164">
        <v>-31.523</v>
      </c>
      <c r="JK42" s="164">
        <v>-16.111000000000001</v>
      </c>
      <c r="JL42" s="164">
        <v>18.298999999999999</v>
      </c>
      <c r="JM42" s="164">
        <v>58.600999999999999</v>
      </c>
      <c r="JN42" s="164">
        <v>57.557000000000002</v>
      </c>
      <c r="JO42" s="164">
        <v>0</v>
      </c>
      <c r="JP42" s="164">
        <v>0</v>
      </c>
      <c r="JQ42" s="164">
        <v>48.656999999999996</v>
      </c>
      <c r="JR42" s="164">
        <v>48.036999999999999</v>
      </c>
      <c r="JS42" s="164">
        <v>49.786000000000001</v>
      </c>
      <c r="JT42" s="165"/>
      <c r="JU42" s="164">
        <v>-19</v>
      </c>
      <c r="JV42" s="164">
        <v>22.026</v>
      </c>
      <c r="JW42" s="164">
        <v>7.4099000000000004</v>
      </c>
      <c r="JX42" s="164">
        <v>8.6998999999999995</v>
      </c>
      <c r="JY42" s="164">
        <v>-42.005000000000003</v>
      </c>
      <c r="JZ42" s="164">
        <v>76.144000000000005</v>
      </c>
      <c r="KA42" s="164">
        <v>57.378</v>
      </c>
      <c r="KB42" s="164">
        <v>-42.872999999999998</v>
      </c>
      <c r="KC42" s="164">
        <v>-74.415000000000006</v>
      </c>
      <c r="KD42" s="164">
        <v>46.302</v>
      </c>
      <c r="KE42" s="164">
        <v>27.535</v>
      </c>
      <c r="KF42" s="164">
        <v>12.8</v>
      </c>
      <c r="KG42" s="164">
        <v>-13</v>
      </c>
      <c r="KH42" s="164">
        <v>-192.81</v>
      </c>
      <c r="KI42" s="164">
        <v>341.93</v>
      </c>
    </row>
    <row r="43" spans="1:295" ht="18" customHeight="1" x14ac:dyDescent="0.35">
      <c r="A43" s="160" t="s">
        <v>73</v>
      </c>
      <c r="B43" s="160" t="s">
        <v>705</v>
      </c>
      <c r="C43" s="164">
        <v>0</v>
      </c>
      <c r="D43" s="164">
        <v>21.062999999999999</v>
      </c>
      <c r="E43" s="164">
        <v>-42.155000000000001</v>
      </c>
      <c r="F43" s="164">
        <v>-35.655999999999999</v>
      </c>
      <c r="G43" s="164">
        <v>26.475000000000001</v>
      </c>
      <c r="H43" s="164">
        <v>5.9002999999999997</v>
      </c>
      <c r="I43" s="164">
        <v>52.811</v>
      </c>
      <c r="J43" s="164">
        <v>-67.745999999999995</v>
      </c>
      <c r="K43" s="164">
        <v>60.366999999999997</v>
      </c>
      <c r="L43" s="164">
        <v>30.852</v>
      </c>
      <c r="M43" s="164">
        <v>-30.14</v>
      </c>
      <c r="N43" s="164">
        <v>0</v>
      </c>
      <c r="O43" s="164">
        <v>-34.116999999999997</v>
      </c>
      <c r="P43" s="164">
        <v>28.6</v>
      </c>
      <c r="Q43" s="164">
        <v>10.763</v>
      </c>
      <c r="R43" s="164">
        <v>-28.6</v>
      </c>
      <c r="S43" s="164">
        <v>12.646000000000001</v>
      </c>
      <c r="T43" s="165"/>
      <c r="U43" s="165"/>
      <c r="V43" s="164">
        <v>9.9995999999999992</v>
      </c>
      <c r="W43" s="164">
        <v>16.867999999999999</v>
      </c>
      <c r="X43" s="164">
        <v>0</v>
      </c>
      <c r="Y43" s="164">
        <v>20.55</v>
      </c>
      <c r="Z43" s="164">
        <v>2.7397999999999998</v>
      </c>
      <c r="AA43" s="165"/>
      <c r="AB43" s="164">
        <v>113</v>
      </c>
      <c r="AC43" s="164">
        <v>-65.5</v>
      </c>
      <c r="AD43" s="164">
        <v>-65.540000000000006</v>
      </c>
      <c r="AE43" s="164">
        <v>15.617000000000001</v>
      </c>
      <c r="AF43" s="164">
        <v>0</v>
      </c>
      <c r="AG43" s="164">
        <v>33</v>
      </c>
      <c r="AH43" s="164">
        <v>2.3839999999999999</v>
      </c>
      <c r="AI43" s="164">
        <v>8.8999999999999996E-2</v>
      </c>
      <c r="AJ43" s="164">
        <v>-39.11</v>
      </c>
      <c r="AK43" s="165"/>
      <c r="AL43" s="165"/>
      <c r="AM43" s="164">
        <v>38.959000000000003</v>
      </c>
      <c r="AN43" s="164">
        <v>39.11</v>
      </c>
      <c r="AO43" s="164">
        <v>12.117000000000001</v>
      </c>
      <c r="AP43" s="164">
        <v>10.734</v>
      </c>
      <c r="AQ43" s="164">
        <v>67.378</v>
      </c>
      <c r="AR43" s="164">
        <v>69.608000000000004</v>
      </c>
      <c r="AS43" s="164">
        <v>15.792</v>
      </c>
      <c r="AT43" s="164">
        <v>-46.750999999999998</v>
      </c>
      <c r="AU43" s="164">
        <v>-46.279000000000003</v>
      </c>
      <c r="AV43" s="164">
        <v>27.658000000000001</v>
      </c>
      <c r="AW43" s="164">
        <v>29.344999999999999</v>
      </c>
      <c r="AX43" s="164">
        <v>55.86</v>
      </c>
      <c r="AY43" s="164">
        <v>56.262</v>
      </c>
      <c r="AZ43" s="164">
        <v>-3.6640999999999999</v>
      </c>
      <c r="BA43" s="165"/>
      <c r="BB43" s="164">
        <v>-237.02</v>
      </c>
      <c r="BC43" s="164">
        <v>-18.954000000000001</v>
      </c>
      <c r="BD43" s="164">
        <v>-12.999000000000001</v>
      </c>
      <c r="BE43" s="164">
        <v>-12.999000000000001</v>
      </c>
      <c r="BF43" s="164">
        <v>50.712000000000003</v>
      </c>
      <c r="BG43" s="165"/>
      <c r="BH43" s="164">
        <v>-5.2401</v>
      </c>
      <c r="BI43" s="164">
        <v>-67.102000000000004</v>
      </c>
      <c r="BJ43" s="164">
        <v>-20.748000000000001</v>
      </c>
      <c r="BK43" s="164">
        <v>8.1198999999999995</v>
      </c>
      <c r="BL43" s="164">
        <v>0</v>
      </c>
      <c r="BM43" s="164">
        <v>2.6934999999999998</v>
      </c>
      <c r="BN43" s="164">
        <v>268.41000000000003</v>
      </c>
      <c r="BO43" s="164">
        <v>84.322000000000003</v>
      </c>
      <c r="BP43" s="164">
        <v>0</v>
      </c>
      <c r="BQ43" s="164">
        <v>-73.025000000000006</v>
      </c>
      <c r="BR43" s="164">
        <v>383.57</v>
      </c>
      <c r="BS43" s="164">
        <v>40.976999999999997</v>
      </c>
      <c r="BT43" s="164">
        <v>-82.010999999999996</v>
      </c>
      <c r="BU43" s="164">
        <v>84.117000000000004</v>
      </c>
      <c r="BV43" s="164">
        <v>83.977000000000004</v>
      </c>
      <c r="BW43" s="164">
        <v>24.18</v>
      </c>
      <c r="BX43" s="164">
        <v>22.04</v>
      </c>
      <c r="BY43" s="164">
        <v>60.79</v>
      </c>
      <c r="BZ43" s="164">
        <v>75.349000000000004</v>
      </c>
      <c r="CA43" s="164">
        <v>-83.316999999999993</v>
      </c>
      <c r="CB43" s="164">
        <v>-83.450999999999993</v>
      </c>
      <c r="CC43" s="164">
        <v>152.88999999999999</v>
      </c>
      <c r="CD43" s="164">
        <v>154.47</v>
      </c>
      <c r="CE43" s="164">
        <v>25.233000000000001</v>
      </c>
      <c r="CF43" s="164">
        <v>-95.894000000000005</v>
      </c>
      <c r="CG43" s="164">
        <v>-95.203000000000003</v>
      </c>
      <c r="CH43" s="164">
        <v>-3.0754000000000001</v>
      </c>
      <c r="CI43" s="164">
        <v>-132.22</v>
      </c>
      <c r="CJ43" s="164">
        <v>19.57</v>
      </c>
      <c r="CK43" s="164">
        <v>25.984999999999999</v>
      </c>
      <c r="CL43" s="164">
        <v>102.19</v>
      </c>
      <c r="CM43" s="164">
        <v>92.599000000000004</v>
      </c>
      <c r="CN43" s="164">
        <v>-16.53</v>
      </c>
      <c r="CO43" s="164">
        <v>4.6677999999999997</v>
      </c>
      <c r="CP43" s="164">
        <v>4.6788999999999996</v>
      </c>
      <c r="CQ43" s="164">
        <v>5.0873999999999997</v>
      </c>
      <c r="CR43" s="164">
        <v>-18.574000000000002</v>
      </c>
      <c r="CS43" s="164">
        <v>-19.484999999999999</v>
      </c>
      <c r="CT43" s="164">
        <v>-32.283000000000001</v>
      </c>
      <c r="CU43" s="164">
        <v>-10.827</v>
      </c>
      <c r="CV43" s="164">
        <v>0</v>
      </c>
      <c r="CW43" s="164">
        <v>13.709</v>
      </c>
      <c r="CX43" s="164">
        <v>40.298999999999999</v>
      </c>
      <c r="CY43" s="164">
        <v>73.349000000000004</v>
      </c>
      <c r="CZ43" s="164">
        <v>56.256999999999998</v>
      </c>
      <c r="DA43" s="164">
        <v>53.323999999999998</v>
      </c>
      <c r="DB43" s="164">
        <v>-35.509</v>
      </c>
      <c r="DC43" s="164">
        <v>-4.9640000000000004</v>
      </c>
      <c r="DD43" s="164">
        <v>132.37</v>
      </c>
      <c r="DE43" s="164">
        <v>133.16999999999999</v>
      </c>
      <c r="DF43" s="164">
        <v>-169.94</v>
      </c>
      <c r="DG43" s="164">
        <v>1E-4</v>
      </c>
      <c r="DH43" s="164">
        <v>-21.300999999999998</v>
      </c>
      <c r="DI43" s="164">
        <v>-105.8</v>
      </c>
      <c r="DJ43" s="164">
        <v>-106.09</v>
      </c>
      <c r="DK43" s="165"/>
      <c r="DL43" s="164">
        <v>58.015999999999998</v>
      </c>
      <c r="DM43" s="164">
        <v>65.765000000000001</v>
      </c>
      <c r="DN43" s="164">
        <v>84.393000000000001</v>
      </c>
      <c r="DO43" s="164">
        <v>57.83</v>
      </c>
      <c r="DP43" s="164">
        <v>-9.0799000000000003</v>
      </c>
      <c r="DQ43" s="164">
        <v>61.680999999999997</v>
      </c>
      <c r="DR43" s="164">
        <v>166.04</v>
      </c>
      <c r="DS43" s="164">
        <v>-2.96</v>
      </c>
      <c r="DT43" s="165"/>
      <c r="DU43" s="164">
        <v>69.930000000000007</v>
      </c>
      <c r="DV43" s="165"/>
      <c r="DW43" s="164">
        <v>167.7</v>
      </c>
      <c r="DX43" s="164">
        <v>165.54</v>
      </c>
      <c r="DY43" s="164">
        <v>-55.625999999999998</v>
      </c>
      <c r="DZ43" s="164">
        <v>-54.563000000000002</v>
      </c>
      <c r="EA43" s="164">
        <v>221.75</v>
      </c>
      <c r="EB43" s="164">
        <v>177.41</v>
      </c>
      <c r="EC43" s="164">
        <v>172.48</v>
      </c>
      <c r="ED43" s="164">
        <v>174.29</v>
      </c>
      <c r="EE43" s="164">
        <v>28.105</v>
      </c>
      <c r="EF43" s="164">
        <v>3.6871999999999998</v>
      </c>
      <c r="EG43" s="164">
        <v>-33.280999999999999</v>
      </c>
      <c r="EH43" s="164">
        <v>82.088999999999999</v>
      </c>
      <c r="EI43" s="164">
        <v>36.362000000000002</v>
      </c>
      <c r="EJ43" s="164">
        <v>0</v>
      </c>
      <c r="EK43" s="164">
        <v>-19.928000000000001</v>
      </c>
      <c r="EL43" s="164">
        <v>-22.614000000000001</v>
      </c>
      <c r="EM43" s="164">
        <v>53.03</v>
      </c>
      <c r="EN43" s="164">
        <v>-35.9</v>
      </c>
      <c r="EO43" s="164">
        <v>-48.345999999999997</v>
      </c>
      <c r="EP43" s="164">
        <v>35.375</v>
      </c>
      <c r="EQ43" s="164">
        <v>-47.722999999999999</v>
      </c>
      <c r="ER43" s="164">
        <v>-48.433</v>
      </c>
      <c r="ES43" s="164">
        <v>31.024999999999999</v>
      </c>
      <c r="ET43" s="164">
        <v>0</v>
      </c>
      <c r="EU43" s="164">
        <v>-11.71</v>
      </c>
      <c r="EV43" s="164">
        <v>1</v>
      </c>
      <c r="EW43" s="164">
        <v>14.510999999999999</v>
      </c>
      <c r="EX43" s="164">
        <v>-128.97</v>
      </c>
      <c r="EY43" s="164">
        <v>-34.118000000000002</v>
      </c>
      <c r="EZ43" s="164">
        <v>-33.335000000000001</v>
      </c>
      <c r="FA43" s="164">
        <v>3.5581</v>
      </c>
      <c r="FB43" s="165"/>
      <c r="FC43" s="164">
        <v>-23.436</v>
      </c>
      <c r="FD43" s="164">
        <v>22.898</v>
      </c>
      <c r="FE43" s="164">
        <v>0</v>
      </c>
      <c r="FF43" s="164">
        <v>0</v>
      </c>
      <c r="FG43" s="164">
        <v>34.854999999999997</v>
      </c>
      <c r="FH43" s="164">
        <v>34.555999999999997</v>
      </c>
      <c r="FI43" s="164">
        <v>34.279000000000003</v>
      </c>
      <c r="FJ43" s="165"/>
      <c r="FK43" s="164">
        <v>83.727999999999994</v>
      </c>
      <c r="FL43" s="164">
        <v>-75.02</v>
      </c>
      <c r="FM43" s="165"/>
      <c r="FN43" s="164">
        <v>57.223999999999997</v>
      </c>
      <c r="FO43" s="164">
        <v>-53.572000000000003</v>
      </c>
      <c r="FP43" s="164">
        <v>-40.084000000000003</v>
      </c>
      <c r="FQ43" s="164">
        <v>-32.451999999999998</v>
      </c>
      <c r="FR43" s="164">
        <v>-15.339</v>
      </c>
      <c r="FS43" s="164">
        <v>18.277000000000001</v>
      </c>
      <c r="FT43" s="164">
        <v>0.92810000000000004</v>
      </c>
      <c r="FU43" s="164">
        <v>-11.669</v>
      </c>
      <c r="FV43" s="164">
        <v>10.57</v>
      </c>
      <c r="FW43" s="164">
        <v>-32.942</v>
      </c>
      <c r="FX43" s="164">
        <v>11.076000000000001</v>
      </c>
      <c r="FY43" s="164">
        <v>-5.952</v>
      </c>
      <c r="FZ43" s="164">
        <v>2.3340000000000001</v>
      </c>
      <c r="GA43" s="164">
        <v>11.038</v>
      </c>
      <c r="GB43" s="164">
        <v>21.67</v>
      </c>
      <c r="GC43" s="164">
        <v>40.292999999999999</v>
      </c>
      <c r="GD43" s="164">
        <v>54.155000000000001</v>
      </c>
      <c r="GE43" s="164">
        <v>12.84</v>
      </c>
      <c r="GF43" s="164">
        <v>55.796999999999997</v>
      </c>
      <c r="GG43" s="164">
        <v>20.100000000000001</v>
      </c>
      <c r="GH43" s="164">
        <v>2.5141</v>
      </c>
      <c r="GI43" s="164">
        <v>13.313000000000001</v>
      </c>
      <c r="GJ43" s="164">
        <v>-14.25</v>
      </c>
      <c r="GK43" s="164">
        <v>2.0228999999999999</v>
      </c>
      <c r="GL43" s="164">
        <v>6.4500000000000002E-2</v>
      </c>
      <c r="GM43" s="164">
        <v>0</v>
      </c>
      <c r="GN43" s="164">
        <v>-16.280999999999999</v>
      </c>
      <c r="GO43" s="164">
        <v>-12.847</v>
      </c>
      <c r="GP43" s="164">
        <v>17.509</v>
      </c>
      <c r="GQ43" s="164">
        <v>19.327000000000002</v>
      </c>
      <c r="GR43" s="164">
        <v>40.902999999999999</v>
      </c>
      <c r="GS43" s="164">
        <v>38.786000000000001</v>
      </c>
      <c r="GT43" s="164">
        <v>-65.331000000000003</v>
      </c>
      <c r="GU43" s="165"/>
      <c r="GV43" s="164">
        <v>39.56</v>
      </c>
      <c r="GW43" s="164">
        <v>0.32940000000000003</v>
      </c>
      <c r="GX43" s="164">
        <v>6.3845000000000001</v>
      </c>
      <c r="GY43" s="164">
        <v>3.9746999999999999</v>
      </c>
      <c r="GZ43" s="164">
        <v>3.6598000000000002</v>
      </c>
      <c r="HA43" s="164">
        <v>8</v>
      </c>
      <c r="HB43" s="164">
        <v>142.22</v>
      </c>
      <c r="HC43" s="164">
        <v>143.77000000000001</v>
      </c>
      <c r="HD43" s="164">
        <v>283.3</v>
      </c>
      <c r="HE43" s="164">
        <v>-281.89</v>
      </c>
      <c r="HF43" s="164">
        <v>-603.96</v>
      </c>
      <c r="HG43" s="164">
        <v>602.04999999999995</v>
      </c>
      <c r="HH43" s="164">
        <v>418.43</v>
      </c>
      <c r="HI43" s="166">
        <v>-139.22</v>
      </c>
      <c r="HJ43" s="164">
        <v>-136.62</v>
      </c>
      <c r="HK43" s="165"/>
      <c r="HL43" s="165"/>
      <c r="HM43" s="165"/>
      <c r="HN43" s="164">
        <v>71.912999999999997</v>
      </c>
      <c r="HO43" s="164">
        <v>-102.8</v>
      </c>
      <c r="HP43" s="164">
        <v>-97.896000000000001</v>
      </c>
      <c r="HQ43" s="164">
        <v>32.72</v>
      </c>
      <c r="HR43" s="164">
        <v>32.598999999999997</v>
      </c>
      <c r="HS43" s="164">
        <v>-69.549000000000007</v>
      </c>
      <c r="HT43" s="164">
        <v>-70.111000000000004</v>
      </c>
      <c r="HU43" s="164">
        <v>91.93</v>
      </c>
      <c r="HV43" s="164">
        <v>89.418999999999997</v>
      </c>
      <c r="HW43" s="164">
        <v>34.700000000000003</v>
      </c>
      <c r="HX43" s="164">
        <v>35.798999999999999</v>
      </c>
      <c r="HY43" s="164">
        <v>22.704999999999998</v>
      </c>
      <c r="HZ43" s="164">
        <v>20.719000000000001</v>
      </c>
      <c r="IA43" s="164">
        <v>-271.89</v>
      </c>
      <c r="IB43" s="164">
        <v>99.218000000000004</v>
      </c>
      <c r="IC43" s="164">
        <v>98.811000000000007</v>
      </c>
      <c r="ID43" s="164">
        <v>17.298999999999999</v>
      </c>
      <c r="IE43" s="164">
        <v>18.600000000000001</v>
      </c>
      <c r="IF43" s="164">
        <v>-31</v>
      </c>
      <c r="IG43" s="164">
        <v>-30.2</v>
      </c>
      <c r="IH43" s="164">
        <v>1.4451000000000001</v>
      </c>
      <c r="II43" s="164">
        <v>1.081</v>
      </c>
      <c r="IJ43" s="165"/>
      <c r="IK43" s="164">
        <v>-15.965</v>
      </c>
      <c r="IL43" s="164">
        <v>439.76</v>
      </c>
      <c r="IM43" s="164">
        <v>243.17</v>
      </c>
      <c r="IN43" s="164">
        <v>-386.02</v>
      </c>
      <c r="IO43" s="164">
        <v>-348.27</v>
      </c>
      <c r="IP43" s="164">
        <v>348.46</v>
      </c>
      <c r="IQ43" s="164">
        <v>-96.049000000000007</v>
      </c>
      <c r="IR43" s="164">
        <v>-235.3</v>
      </c>
      <c r="IS43" s="164">
        <v>-345.57</v>
      </c>
      <c r="IT43" s="165"/>
      <c r="IU43" s="164">
        <v>119.77</v>
      </c>
      <c r="IV43" s="164">
        <v>97.21</v>
      </c>
      <c r="IW43" s="164">
        <v>-429.26</v>
      </c>
      <c r="IX43" s="164">
        <v>181.66</v>
      </c>
      <c r="IY43" s="164">
        <v>-249.89</v>
      </c>
      <c r="IZ43" s="164">
        <v>248.8</v>
      </c>
      <c r="JA43" s="164">
        <v>-6.1950000000000003</v>
      </c>
      <c r="JB43" s="164">
        <v>30.821000000000002</v>
      </c>
      <c r="JC43" s="164">
        <v>12.72</v>
      </c>
      <c r="JD43" s="164">
        <v>3.2679</v>
      </c>
      <c r="JE43" s="164">
        <v>3.2738999999999998</v>
      </c>
      <c r="JF43" s="164">
        <v>-12.159000000000001</v>
      </c>
      <c r="JG43" s="164">
        <v>-8.0799000000000003</v>
      </c>
      <c r="JH43" s="164">
        <v>13.353999999999999</v>
      </c>
      <c r="JI43" s="164">
        <v>7.4722999999999997</v>
      </c>
      <c r="JJ43" s="164">
        <v>-31.931999999999999</v>
      </c>
      <c r="JK43" s="164">
        <v>-15.555999999999999</v>
      </c>
      <c r="JL43" s="164">
        <v>16.399000000000001</v>
      </c>
      <c r="JM43" s="164">
        <v>56.243000000000002</v>
      </c>
      <c r="JN43" s="164">
        <v>55.756</v>
      </c>
      <c r="JO43" s="164">
        <v>0</v>
      </c>
      <c r="JP43" s="164">
        <v>0</v>
      </c>
      <c r="JQ43" s="164">
        <v>46.508000000000003</v>
      </c>
      <c r="JR43" s="164">
        <v>45.069000000000003</v>
      </c>
      <c r="JS43" s="164">
        <v>46.965000000000003</v>
      </c>
      <c r="JT43" s="165"/>
      <c r="JU43" s="164">
        <v>-17.5</v>
      </c>
      <c r="JV43" s="164">
        <v>22.494</v>
      </c>
      <c r="JW43" s="164">
        <v>7.5899000000000001</v>
      </c>
      <c r="JX43" s="164">
        <v>8.6998999999999995</v>
      </c>
      <c r="JY43" s="164">
        <v>-44.783999999999999</v>
      </c>
      <c r="JZ43" s="164">
        <v>77.625</v>
      </c>
      <c r="KA43" s="164">
        <v>58.411999999999999</v>
      </c>
      <c r="KB43" s="164">
        <v>-45.04</v>
      </c>
      <c r="KC43" s="164">
        <v>-77.069999999999993</v>
      </c>
      <c r="KD43" s="164">
        <v>47.341000000000001</v>
      </c>
      <c r="KE43" s="164">
        <v>28.405000000000001</v>
      </c>
      <c r="KF43" s="164">
        <v>11.6</v>
      </c>
      <c r="KG43" s="164">
        <v>-11.398999999999999</v>
      </c>
      <c r="KH43" s="164">
        <v>-184.09</v>
      </c>
      <c r="KI43" s="164">
        <v>336.69</v>
      </c>
    </row>
    <row r="44" spans="1:295" ht="18" customHeight="1" x14ac:dyDescent="0.35">
      <c r="A44" s="160" t="s">
        <v>73</v>
      </c>
      <c r="B44" s="160" t="s">
        <v>706</v>
      </c>
      <c r="C44" s="164">
        <v>0</v>
      </c>
      <c r="D44" s="164">
        <v>21.096</v>
      </c>
      <c r="E44" s="164">
        <v>-42.085000000000001</v>
      </c>
      <c r="F44" s="164">
        <v>-34.93</v>
      </c>
      <c r="G44" s="164">
        <v>25.936</v>
      </c>
      <c r="H44" s="164">
        <v>8.2577999999999996</v>
      </c>
      <c r="I44" s="164">
        <v>51.457999999999998</v>
      </c>
      <c r="J44" s="164">
        <v>-67.299000000000007</v>
      </c>
      <c r="K44" s="164">
        <v>57.725000000000001</v>
      </c>
      <c r="L44" s="164">
        <v>29.472999999999999</v>
      </c>
      <c r="M44" s="164">
        <v>-28.893999999999998</v>
      </c>
      <c r="N44" s="164">
        <v>0</v>
      </c>
      <c r="O44" s="164">
        <v>-33.582999999999998</v>
      </c>
      <c r="P44" s="164">
        <v>28.6</v>
      </c>
      <c r="Q44" s="164">
        <v>9.9359000000000002</v>
      </c>
      <c r="R44" s="164">
        <v>-26.399000000000001</v>
      </c>
      <c r="S44" s="164">
        <v>12.478999999999999</v>
      </c>
      <c r="T44" s="165"/>
      <c r="U44" s="165"/>
      <c r="V44" s="164">
        <v>8.5873000000000008</v>
      </c>
      <c r="W44" s="164">
        <v>13.349</v>
      </c>
      <c r="X44" s="164">
        <v>0</v>
      </c>
      <c r="Y44" s="164">
        <v>16.483000000000001</v>
      </c>
      <c r="Z44" s="164">
        <v>1.2256</v>
      </c>
      <c r="AA44" s="165"/>
      <c r="AB44" s="164">
        <v>113</v>
      </c>
      <c r="AC44" s="164">
        <v>-65.388999999999996</v>
      </c>
      <c r="AD44" s="164">
        <v>-65.400000000000006</v>
      </c>
      <c r="AE44" s="164">
        <v>15.379</v>
      </c>
      <c r="AF44" s="164">
        <v>0</v>
      </c>
      <c r="AG44" s="164">
        <v>33</v>
      </c>
      <c r="AH44" s="164">
        <v>2.8570000000000002</v>
      </c>
      <c r="AI44" s="164">
        <v>9.0999999999999998E-2</v>
      </c>
      <c r="AJ44" s="164">
        <v>-35.9</v>
      </c>
      <c r="AK44" s="165"/>
      <c r="AL44" s="165"/>
      <c r="AM44" s="164">
        <v>36.840000000000003</v>
      </c>
      <c r="AN44" s="164">
        <v>36.978999999999999</v>
      </c>
      <c r="AO44" s="164">
        <v>12.098000000000001</v>
      </c>
      <c r="AP44" s="164">
        <v>11.068</v>
      </c>
      <c r="AQ44" s="164">
        <v>66.602000000000004</v>
      </c>
      <c r="AR44" s="164">
        <v>69.623000000000005</v>
      </c>
      <c r="AS44" s="164">
        <v>12.167999999999999</v>
      </c>
      <c r="AT44" s="164">
        <v>-43.268000000000001</v>
      </c>
      <c r="AU44" s="164">
        <v>-43.231999999999999</v>
      </c>
      <c r="AV44" s="164">
        <v>10.595000000000001</v>
      </c>
      <c r="AW44" s="164">
        <v>10.696999999999999</v>
      </c>
      <c r="AX44" s="164">
        <v>56.53</v>
      </c>
      <c r="AY44" s="164">
        <v>56.932000000000002</v>
      </c>
      <c r="AZ44" s="164">
        <v>-6.8048999999999999</v>
      </c>
      <c r="BA44" s="165"/>
      <c r="BB44" s="164">
        <v>-198.36</v>
      </c>
      <c r="BC44" s="164">
        <v>-19.094000000000001</v>
      </c>
      <c r="BD44" s="164">
        <v>-12.898999999999999</v>
      </c>
      <c r="BE44" s="164">
        <v>-12.898999999999999</v>
      </c>
      <c r="BF44" s="164">
        <v>47.872999999999998</v>
      </c>
      <c r="BG44" s="165"/>
      <c r="BH44" s="164">
        <v>-5.0072000000000001</v>
      </c>
      <c r="BI44" s="164">
        <v>-67.102000000000004</v>
      </c>
      <c r="BJ44" s="164">
        <v>-16.247</v>
      </c>
      <c r="BK44" s="164">
        <v>8.3698999999999995</v>
      </c>
      <c r="BL44" s="164">
        <v>0</v>
      </c>
      <c r="BM44" s="164">
        <v>2.5411000000000001</v>
      </c>
      <c r="BN44" s="164">
        <v>228.18</v>
      </c>
      <c r="BO44" s="164">
        <v>57.802</v>
      </c>
      <c r="BP44" s="164">
        <v>58.106999999999999</v>
      </c>
      <c r="BQ44" s="164">
        <v>-68.831999999999994</v>
      </c>
      <c r="BR44" s="164">
        <v>374.97</v>
      </c>
      <c r="BS44" s="164">
        <v>40.976999999999997</v>
      </c>
      <c r="BT44" s="164">
        <v>-64.924999999999997</v>
      </c>
      <c r="BU44" s="164">
        <v>66.052000000000007</v>
      </c>
      <c r="BV44" s="164">
        <v>84.236999999999995</v>
      </c>
      <c r="BW44" s="164">
        <v>22.68</v>
      </c>
      <c r="BX44" s="164">
        <v>21.04</v>
      </c>
      <c r="BY44" s="164">
        <v>60.75</v>
      </c>
      <c r="BZ44" s="164">
        <v>74.540000000000006</v>
      </c>
      <c r="CA44" s="164">
        <v>-82.781000000000006</v>
      </c>
      <c r="CB44" s="164">
        <v>-82.245000000000005</v>
      </c>
      <c r="CC44" s="164">
        <v>150.94999999999999</v>
      </c>
      <c r="CD44" s="164">
        <v>153</v>
      </c>
      <c r="CE44" s="164">
        <v>26.09</v>
      </c>
      <c r="CF44" s="164">
        <v>-85.165000000000006</v>
      </c>
      <c r="CG44" s="164">
        <v>-84.325999999999993</v>
      </c>
      <c r="CH44" s="164">
        <v>-2.9035000000000002</v>
      </c>
      <c r="CI44" s="164">
        <v>-123.62</v>
      </c>
      <c r="CJ44" s="164">
        <v>19.57</v>
      </c>
      <c r="CK44" s="164">
        <v>25.984999999999999</v>
      </c>
      <c r="CL44" s="164">
        <v>97.599000000000004</v>
      </c>
      <c r="CM44" s="164">
        <v>88.4</v>
      </c>
      <c r="CN44" s="164">
        <v>-16.86</v>
      </c>
      <c r="CO44" s="164">
        <v>11.901999999999999</v>
      </c>
      <c r="CP44" s="164">
        <v>11.365</v>
      </c>
      <c r="CQ44" s="164">
        <v>12.474</v>
      </c>
      <c r="CR44" s="164">
        <v>-5.6965000000000003</v>
      </c>
      <c r="CS44" s="164">
        <v>-7.2058</v>
      </c>
      <c r="CT44" s="164">
        <v>-26.608000000000001</v>
      </c>
      <c r="CU44" s="164">
        <v>-20.914999999999999</v>
      </c>
      <c r="CV44" s="164">
        <v>0</v>
      </c>
      <c r="CW44" s="164">
        <v>14.271000000000001</v>
      </c>
      <c r="CX44" s="164">
        <v>40.389000000000003</v>
      </c>
      <c r="CY44" s="164">
        <v>72.040000000000006</v>
      </c>
      <c r="CZ44" s="164">
        <v>56.256999999999998</v>
      </c>
      <c r="DA44" s="164">
        <v>53.323999999999998</v>
      </c>
      <c r="DB44" s="164">
        <v>-34.488999999999997</v>
      </c>
      <c r="DC44" s="164">
        <v>-4.9640000000000004</v>
      </c>
      <c r="DD44" s="164">
        <v>124.17</v>
      </c>
      <c r="DE44" s="164">
        <v>124.21</v>
      </c>
      <c r="DF44" s="164">
        <v>-169.79</v>
      </c>
      <c r="DG44" s="164">
        <v>1E-4</v>
      </c>
      <c r="DH44" s="164">
        <v>-20.891999999999999</v>
      </c>
      <c r="DI44" s="164">
        <v>-108.19</v>
      </c>
      <c r="DJ44" s="164">
        <v>-107.4</v>
      </c>
      <c r="DK44" s="165"/>
      <c r="DL44" s="164">
        <v>57.430999999999997</v>
      </c>
      <c r="DM44" s="164">
        <v>66.703999999999994</v>
      </c>
      <c r="DN44" s="164">
        <v>83.221000000000004</v>
      </c>
      <c r="DO44" s="164">
        <v>57.25</v>
      </c>
      <c r="DP44" s="164">
        <v>-9.09</v>
      </c>
      <c r="DQ44" s="164">
        <v>59.723999999999997</v>
      </c>
      <c r="DR44" s="164">
        <v>168.26</v>
      </c>
      <c r="DS44" s="164">
        <v>-3.19</v>
      </c>
      <c r="DT44" s="165"/>
      <c r="DU44" s="164">
        <v>70.069000000000003</v>
      </c>
      <c r="DV44" s="165"/>
      <c r="DW44" s="164">
        <v>168.94</v>
      </c>
      <c r="DX44" s="164">
        <v>164.61</v>
      </c>
      <c r="DY44" s="164">
        <v>-52.99</v>
      </c>
      <c r="DZ44" s="164">
        <v>-52.372</v>
      </c>
      <c r="EA44" s="164">
        <v>220.53</v>
      </c>
      <c r="EB44" s="164">
        <v>178.44</v>
      </c>
      <c r="EC44" s="164">
        <v>172.91</v>
      </c>
      <c r="ED44" s="164">
        <v>175.14</v>
      </c>
      <c r="EE44" s="164">
        <v>28.747</v>
      </c>
      <c r="EF44" s="164">
        <v>5.3087999999999997</v>
      </c>
      <c r="EG44" s="164">
        <v>-31.626000000000001</v>
      </c>
      <c r="EH44" s="164">
        <v>79.91</v>
      </c>
      <c r="EI44" s="164">
        <v>59.701999999999998</v>
      </c>
      <c r="EJ44" s="164">
        <v>0</v>
      </c>
      <c r="EK44" s="164">
        <v>-14.795999999999999</v>
      </c>
      <c r="EL44" s="164">
        <v>-16.876999999999999</v>
      </c>
      <c r="EM44" s="164">
        <v>50.651000000000003</v>
      </c>
      <c r="EN44" s="164">
        <v>-34.716000000000001</v>
      </c>
      <c r="EO44" s="164">
        <v>-48.345999999999997</v>
      </c>
      <c r="EP44" s="164">
        <v>41.52</v>
      </c>
      <c r="EQ44" s="164">
        <v>-45.85</v>
      </c>
      <c r="ER44" s="164">
        <v>-46.334000000000003</v>
      </c>
      <c r="ES44" s="164">
        <v>29.565999999999999</v>
      </c>
      <c r="ET44" s="164">
        <v>0</v>
      </c>
      <c r="EU44" s="164">
        <v>-21.969000000000001</v>
      </c>
      <c r="EV44" s="164">
        <v>1</v>
      </c>
      <c r="EW44" s="164">
        <v>13.717000000000001</v>
      </c>
      <c r="EX44" s="164">
        <v>-121.67</v>
      </c>
      <c r="EY44" s="164">
        <v>-35.664999999999999</v>
      </c>
      <c r="EZ44" s="164">
        <v>-34.612000000000002</v>
      </c>
      <c r="FA44" s="164">
        <v>7.1319999999999997</v>
      </c>
      <c r="FB44" s="165"/>
      <c r="FC44" s="164">
        <v>-30.375</v>
      </c>
      <c r="FD44" s="164">
        <v>23.288</v>
      </c>
      <c r="FE44" s="164">
        <v>0</v>
      </c>
      <c r="FF44" s="164">
        <v>0</v>
      </c>
      <c r="FG44" s="164">
        <v>35.19</v>
      </c>
      <c r="FH44" s="164">
        <v>35.238</v>
      </c>
      <c r="FI44" s="164">
        <v>34.351999999999997</v>
      </c>
      <c r="FJ44" s="165"/>
      <c r="FK44" s="164">
        <v>82.89</v>
      </c>
      <c r="FL44" s="164">
        <v>-85.736999999999995</v>
      </c>
      <c r="FM44" s="165"/>
      <c r="FN44" s="164">
        <v>54.371000000000002</v>
      </c>
      <c r="FO44" s="164">
        <v>-58.805</v>
      </c>
      <c r="FP44" s="164">
        <v>-45.901000000000003</v>
      </c>
      <c r="FQ44" s="164">
        <v>-37.484000000000002</v>
      </c>
      <c r="FR44" s="164">
        <v>-18.259</v>
      </c>
      <c r="FS44" s="164">
        <v>18.184000000000001</v>
      </c>
      <c r="FT44" s="164">
        <v>1.0207999999999999</v>
      </c>
      <c r="FU44" s="164">
        <v>-11.648999999999999</v>
      </c>
      <c r="FV44" s="164">
        <v>9.35</v>
      </c>
      <c r="FW44" s="164">
        <v>-39.064999999999998</v>
      </c>
      <c r="FX44" s="164">
        <v>6.4896000000000003</v>
      </c>
      <c r="FY44" s="164">
        <v>-5.673</v>
      </c>
      <c r="FZ44" s="164">
        <v>2.4409000000000001</v>
      </c>
      <c r="GA44" s="164">
        <v>11.071999999999999</v>
      </c>
      <c r="GB44" s="164">
        <v>18.388999999999999</v>
      </c>
      <c r="GC44" s="164">
        <v>47.31</v>
      </c>
      <c r="GD44" s="164">
        <v>57.872</v>
      </c>
      <c r="GE44" s="164">
        <v>12.38</v>
      </c>
      <c r="GF44" s="164">
        <v>53.658999999999999</v>
      </c>
      <c r="GG44" s="164">
        <v>19.7</v>
      </c>
      <c r="GH44" s="164">
        <v>2.9552</v>
      </c>
      <c r="GI44" s="164">
        <v>12.978999999999999</v>
      </c>
      <c r="GJ44" s="164">
        <v>-13.826000000000001</v>
      </c>
      <c r="GK44" s="164">
        <v>2.2841</v>
      </c>
      <c r="GL44" s="164">
        <v>6.4500000000000002E-2</v>
      </c>
      <c r="GM44" s="164">
        <v>0</v>
      </c>
      <c r="GN44" s="164">
        <v>-15.521000000000001</v>
      </c>
      <c r="GO44" s="164">
        <v>-12.836</v>
      </c>
      <c r="GP44" s="164">
        <v>16.585999999999999</v>
      </c>
      <c r="GQ44" s="164">
        <v>20.082999999999998</v>
      </c>
      <c r="GR44" s="164">
        <v>37.392000000000003</v>
      </c>
      <c r="GS44" s="164">
        <v>37.935000000000002</v>
      </c>
      <c r="GT44" s="164">
        <v>-60.125</v>
      </c>
      <c r="GU44" s="165"/>
      <c r="GV44" s="164">
        <v>38.744</v>
      </c>
      <c r="GW44" s="164">
        <v>-1.4938</v>
      </c>
      <c r="GX44" s="164">
        <v>7.2976999999999999</v>
      </c>
      <c r="GY44" s="164">
        <v>3.8868</v>
      </c>
      <c r="GZ44" s="164">
        <v>3.6387</v>
      </c>
      <c r="HA44" s="164">
        <v>9</v>
      </c>
      <c r="HB44" s="164">
        <v>148.11000000000001</v>
      </c>
      <c r="HC44" s="164">
        <v>147.93</v>
      </c>
      <c r="HD44" s="164">
        <v>283.3</v>
      </c>
      <c r="HE44" s="164">
        <v>-281.89</v>
      </c>
      <c r="HF44" s="164">
        <v>-603.70000000000005</v>
      </c>
      <c r="HG44" s="164">
        <v>608.35</v>
      </c>
      <c r="HH44" s="164">
        <v>438.23</v>
      </c>
      <c r="HI44" s="166">
        <v>-145.11000000000001</v>
      </c>
      <c r="HJ44" s="164">
        <v>-141.11000000000001</v>
      </c>
      <c r="HK44" s="165"/>
      <c r="HL44" s="165"/>
      <c r="HM44" s="165"/>
      <c r="HN44" s="164">
        <v>77.519000000000005</v>
      </c>
      <c r="HO44" s="164">
        <v>-102.8</v>
      </c>
      <c r="HP44" s="164">
        <v>-97.896000000000001</v>
      </c>
      <c r="HQ44" s="164">
        <v>36.927999999999997</v>
      </c>
      <c r="HR44" s="164">
        <v>36.180999999999997</v>
      </c>
      <c r="HS44" s="164">
        <v>-73.856999999999999</v>
      </c>
      <c r="HT44" s="164">
        <v>-74.417000000000002</v>
      </c>
      <c r="HU44" s="164">
        <v>85.05</v>
      </c>
      <c r="HV44" s="164">
        <v>84.9</v>
      </c>
      <c r="HW44" s="164">
        <v>37.4</v>
      </c>
      <c r="HX44" s="164">
        <v>37.298999999999999</v>
      </c>
      <c r="HY44" s="164">
        <v>22.437999999999999</v>
      </c>
      <c r="HZ44" s="164">
        <v>28.719000000000001</v>
      </c>
      <c r="IA44" s="164">
        <v>-272.61</v>
      </c>
      <c r="IB44" s="164">
        <v>102.51</v>
      </c>
      <c r="IC44" s="164">
        <v>102.6</v>
      </c>
      <c r="ID44" s="164">
        <v>15.699</v>
      </c>
      <c r="IE44" s="164">
        <v>22.1</v>
      </c>
      <c r="IF44" s="164">
        <v>-35.4</v>
      </c>
      <c r="IG44" s="164">
        <v>-34.700000000000003</v>
      </c>
      <c r="IH44" s="164">
        <v>1.4451000000000001</v>
      </c>
      <c r="II44" s="164">
        <v>1.1420999999999999</v>
      </c>
      <c r="IJ44" s="165"/>
      <c r="IK44" s="164">
        <v>-36.640999999999998</v>
      </c>
      <c r="IL44" s="164">
        <v>460.26</v>
      </c>
      <c r="IM44" s="164">
        <v>266.7</v>
      </c>
      <c r="IN44" s="164">
        <v>-383.19</v>
      </c>
      <c r="IO44" s="164">
        <v>-363.9</v>
      </c>
      <c r="IP44" s="164">
        <v>365.5</v>
      </c>
      <c r="IQ44" s="164">
        <v>-108.54</v>
      </c>
      <c r="IR44" s="164">
        <v>-247</v>
      </c>
      <c r="IS44" s="164">
        <v>-362.94</v>
      </c>
      <c r="IT44" s="165"/>
      <c r="IU44" s="164">
        <v>122.62</v>
      </c>
      <c r="IV44" s="164">
        <v>109.06</v>
      </c>
      <c r="IW44" s="164">
        <v>-454.03</v>
      </c>
      <c r="IX44" s="164">
        <v>192.57</v>
      </c>
      <c r="IY44" s="164">
        <v>-257.58</v>
      </c>
      <c r="IZ44" s="164">
        <v>258.49</v>
      </c>
      <c r="JA44" s="164">
        <v>-6.1153000000000004</v>
      </c>
      <c r="JB44" s="164">
        <v>31.009</v>
      </c>
      <c r="JC44" s="164">
        <v>12.239000000000001</v>
      </c>
      <c r="JD44" s="164">
        <v>3.2040000000000002</v>
      </c>
      <c r="JE44" s="164">
        <v>3.2139000000000002</v>
      </c>
      <c r="JF44" s="164">
        <v>-12.478999999999999</v>
      </c>
      <c r="JG44" s="164">
        <v>-6.7199</v>
      </c>
      <c r="JH44" s="164">
        <v>12.798999999999999</v>
      </c>
      <c r="JI44" s="164">
        <v>6.5354000000000001</v>
      </c>
      <c r="JJ44" s="164">
        <v>-31.141999999999999</v>
      </c>
      <c r="JK44" s="164">
        <v>-14.442</v>
      </c>
      <c r="JL44" s="164">
        <v>16.899000000000001</v>
      </c>
      <c r="JM44" s="164">
        <v>54.771999999999998</v>
      </c>
      <c r="JN44" s="164">
        <v>56.34</v>
      </c>
      <c r="JO44" s="164">
        <v>0</v>
      </c>
      <c r="JP44" s="164">
        <v>0</v>
      </c>
      <c r="JQ44" s="164">
        <v>48.457999999999998</v>
      </c>
      <c r="JR44" s="164">
        <v>50.034999999999997</v>
      </c>
      <c r="JS44" s="164">
        <v>48.936999999999998</v>
      </c>
      <c r="JT44" s="165"/>
      <c r="JU44" s="164">
        <v>-20.298999999999999</v>
      </c>
      <c r="JV44" s="164">
        <v>21.501999999999999</v>
      </c>
      <c r="JW44" s="164">
        <v>8.0298999999999996</v>
      </c>
      <c r="JX44" s="164">
        <v>8.6998999999999995</v>
      </c>
      <c r="JY44" s="164">
        <v>-43.341999999999999</v>
      </c>
      <c r="JZ44" s="164">
        <v>77.347999999999999</v>
      </c>
      <c r="KA44" s="164">
        <v>56.774999999999999</v>
      </c>
      <c r="KB44" s="164">
        <v>-42.554000000000002</v>
      </c>
      <c r="KC44" s="164">
        <v>-76.570999999999998</v>
      </c>
      <c r="KD44" s="164">
        <v>45.692</v>
      </c>
      <c r="KE44" s="164">
        <v>29.556000000000001</v>
      </c>
      <c r="KF44" s="164">
        <v>14.699</v>
      </c>
      <c r="KG44" s="164">
        <v>-14.699</v>
      </c>
      <c r="KH44" s="164">
        <v>-168.93</v>
      </c>
      <c r="KI44" s="164">
        <v>325.08</v>
      </c>
    </row>
    <row r="45" spans="1:295" ht="18" customHeight="1" x14ac:dyDescent="0.35">
      <c r="A45" s="160" t="s">
        <v>73</v>
      </c>
      <c r="B45" s="160" t="s">
        <v>707</v>
      </c>
      <c r="C45" s="164">
        <v>0</v>
      </c>
      <c r="D45" s="164">
        <v>22.510999999999999</v>
      </c>
      <c r="E45" s="164">
        <v>-44.902000000000001</v>
      </c>
      <c r="F45" s="164">
        <v>-34.603999999999999</v>
      </c>
      <c r="G45" s="164">
        <v>26.446999999999999</v>
      </c>
      <c r="H45" s="164">
        <v>9.2362000000000002</v>
      </c>
      <c r="I45" s="164">
        <v>52.543999999999997</v>
      </c>
      <c r="J45" s="164">
        <v>-72.781999999999996</v>
      </c>
      <c r="K45" s="164">
        <v>60.662999999999997</v>
      </c>
      <c r="L45" s="164">
        <v>30.843</v>
      </c>
      <c r="M45" s="164">
        <v>-30.399000000000001</v>
      </c>
      <c r="N45" s="164">
        <v>-8.8800000000000008</v>
      </c>
      <c r="O45" s="164">
        <v>-41.478000000000002</v>
      </c>
      <c r="P45" s="164">
        <v>33</v>
      </c>
      <c r="Q45" s="164">
        <v>13.247999999999999</v>
      </c>
      <c r="R45" s="164">
        <v>-33</v>
      </c>
      <c r="S45" s="164">
        <v>13.054</v>
      </c>
      <c r="T45" s="165"/>
      <c r="U45" s="165"/>
      <c r="V45" s="164">
        <v>8.3904999999999994</v>
      </c>
      <c r="W45" s="164">
        <v>14.291</v>
      </c>
      <c r="X45" s="164">
        <v>0</v>
      </c>
      <c r="Y45" s="164">
        <v>15.212999999999999</v>
      </c>
      <c r="Z45" s="164">
        <v>1.0782</v>
      </c>
      <c r="AA45" s="165"/>
      <c r="AB45" s="164">
        <v>113</v>
      </c>
      <c r="AC45" s="164">
        <v>-73.709000000000003</v>
      </c>
      <c r="AD45" s="164">
        <v>-73.47</v>
      </c>
      <c r="AE45" s="164">
        <v>15.849</v>
      </c>
      <c r="AF45" s="164">
        <v>8.8800000000000008</v>
      </c>
      <c r="AG45" s="164">
        <v>39.6</v>
      </c>
      <c r="AH45" s="164">
        <v>2.9218999999999999</v>
      </c>
      <c r="AI45" s="164">
        <v>0.10100000000000001</v>
      </c>
      <c r="AJ45" s="164">
        <v>-44.728999999999999</v>
      </c>
      <c r="AK45" s="165"/>
      <c r="AL45" s="165"/>
      <c r="AM45" s="164">
        <v>44.59</v>
      </c>
      <c r="AN45" s="164">
        <v>44.88</v>
      </c>
      <c r="AO45" s="164">
        <v>13.474</v>
      </c>
      <c r="AP45" s="164">
        <v>9.8163999999999998</v>
      </c>
      <c r="AQ45" s="164">
        <v>68.983999999999995</v>
      </c>
      <c r="AR45" s="164">
        <v>71.700999999999993</v>
      </c>
      <c r="AS45" s="164">
        <v>18.378</v>
      </c>
      <c r="AT45" s="164">
        <v>-51.975999999999999</v>
      </c>
      <c r="AU45" s="164">
        <v>-51.564999999999998</v>
      </c>
      <c r="AV45" s="164">
        <v>31.753</v>
      </c>
      <c r="AW45" s="164">
        <v>30.789000000000001</v>
      </c>
      <c r="AX45" s="164">
        <v>59.209000000000003</v>
      </c>
      <c r="AY45" s="164">
        <v>59.744999999999997</v>
      </c>
      <c r="AZ45" s="164">
        <v>-3.1406999999999998</v>
      </c>
      <c r="BA45" s="165"/>
      <c r="BB45" s="164">
        <v>-253.17</v>
      </c>
      <c r="BC45" s="164">
        <v>-19.963999999999999</v>
      </c>
      <c r="BD45" s="164">
        <v>-12.298999999999999</v>
      </c>
      <c r="BE45" s="164">
        <v>-12.398999999999999</v>
      </c>
      <c r="BF45" s="164">
        <v>55.64</v>
      </c>
      <c r="BG45" s="165"/>
      <c r="BH45" s="164">
        <v>-4.9882999999999997</v>
      </c>
      <c r="BI45" s="164">
        <v>-67.102000000000004</v>
      </c>
      <c r="BJ45" s="164">
        <v>-20.923999999999999</v>
      </c>
      <c r="BK45" s="164">
        <v>7.7698999999999998</v>
      </c>
      <c r="BL45" s="164">
        <v>0</v>
      </c>
      <c r="BM45" s="164">
        <v>2.7526000000000002</v>
      </c>
      <c r="BN45" s="164">
        <v>281.74</v>
      </c>
      <c r="BO45" s="164">
        <v>46.692999999999998</v>
      </c>
      <c r="BP45" s="164">
        <v>46.417999999999999</v>
      </c>
      <c r="BQ45" s="164">
        <v>-64.576999999999998</v>
      </c>
      <c r="BR45" s="164">
        <v>398.29</v>
      </c>
      <c r="BS45" s="164">
        <v>40.976999999999997</v>
      </c>
      <c r="BT45" s="164">
        <v>-95.816999999999993</v>
      </c>
      <c r="BU45" s="164">
        <v>98.692999999999998</v>
      </c>
      <c r="BV45" s="164">
        <v>83.658000000000001</v>
      </c>
      <c r="BW45" s="164">
        <v>23.19</v>
      </c>
      <c r="BX45" s="164">
        <v>21.87</v>
      </c>
      <c r="BY45" s="164">
        <v>60.728999999999999</v>
      </c>
      <c r="BZ45" s="164">
        <v>75.239000000000004</v>
      </c>
      <c r="CA45" s="164">
        <v>-80.37</v>
      </c>
      <c r="CB45" s="164">
        <v>-80.102000000000004</v>
      </c>
      <c r="CC45" s="164">
        <v>152.71</v>
      </c>
      <c r="CD45" s="164">
        <v>153.44</v>
      </c>
      <c r="CE45" s="164">
        <v>25.077999999999999</v>
      </c>
      <c r="CF45" s="164">
        <v>-93.122</v>
      </c>
      <c r="CG45" s="164">
        <v>-92.65</v>
      </c>
      <c r="CH45" s="164">
        <v>-4.7361000000000004</v>
      </c>
      <c r="CI45" s="164">
        <v>-132.84</v>
      </c>
      <c r="CJ45" s="164">
        <v>19.57</v>
      </c>
      <c r="CK45" s="164">
        <v>25.984999999999999</v>
      </c>
      <c r="CL45" s="164">
        <v>101.69</v>
      </c>
      <c r="CM45" s="164">
        <v>92.4</v>
      </c>
      <c r="CN45" s="164">
        <v>-17.04</v>
      </c>
      <c r="CO45" s="164">
        <v>5.8860999999999999</v>
      </c>
      <c r="CP45" s="164">
        <v>4.3411</v>
      </c>
      <c r="CQ45" s="164">
        <v>5.5627000000000004</v>
      </c>
      <c r="CR45" s="164">
        <v>-18.757000000000001</v>
      </c>
      <c r="CS45" s="164">
        <v>-19.613</v>
      </c>
      <c r="CT45" s="164">
        <v>-30.076000000000001</v>
      </c>
      <c r="CU45" s="164">
        <v>-12.22</v>
      </c>
      <c r="CV45" s="164">
        <v>0</v>
      </c>
      <c r="CW45" s="164">
        <v>14.663</v>
      </c>
      <c r="CX45" s="164">
        <v>39.819000000000003</v>
      </c>
      <c r="CY45" s="164">
        <v>73.558999999999997</v>
      </c>
      <c r="CZ45" s="164">
        <v>56.256999999999998</v>
      </c>
      <c r="DA45" s="164">
        <v>53.323999999999998</v>
      </c>
      <c r="DB45" s="164">
        <v>-35.209000000000003</v>
      </c>
      <c r="DC45" s="164">
        <v>-4.9640000000000004</v>
      </c>
      <c r="DD45" s="164">
        <v>132.77000000000001</v>
      </c>
      <c r="DE45" s="164">
        <v>133</v>
      </c>
      <c r="DF45" s="164">
        <v>-173.41</v>
      </c>
      <c r="DG45" s="164">
        <v>0</v>
      </c>
      <c r="DH45" s="164">
        <v>-21.544</v>
      </c>
      <c r="DI45" s="164">
        <v>-106.09</v>
      </c>
      <c r="DJ45" s="164">
        <v>-105.8</v>
      </c>
      <c r="DK45" s="165"/>
      <c r="DL45" s="164">
        <v>57.430999999999997</v>
      </c>
      <c r="DM45" s="164">
        <v>67.643000000000001</v>
      </c>
      <c r="DN45" s="164">
        <v>83.221000000000004</v>
      </c>
      <c r="DO45" s="164">
        <v>57.25</v>
      </c>
      <c r="DP45" s="164">
        <v>-9.32</v>
      </c>
      <c r="DQ45" s="164">
        <v>59.197000000000003</v>
      </c>
      <c r="DR45" s="164">
        <v>172.23</v>
      </c>
      <c r="DS45" s="164">
        <v>-3.32</v>
      </c>
      <c r="DT45" s="165"/>
      <c r="DU45" s="164">
        <v>78.36</v>
      </c>
      <c r="DV45" s="165"/>
      <c r="DW45" s="164">
        <v>172.41</v>
      </c>
      <c r="DX45" s="164">
        <v>169.16</v>
      </c>
      <c r="DY45" s="164">
        <v>-52.598999999999997</v>
      </c>
      <c r="DZ45" s="164">
        <v>-51.735999999999997</v>
      </c>
      <c r="EA45" s="164">
        <v>226.62</v>
      </c>
      <c r="EB45" s="164">
        <v>183.83</v>
      </c>
      <c r="EC45" s="164">
        <v>177.05</v>
      </c>
      <c r="ED45" s="164">
        <v>179.96</v>
      </c>
      <c r="EE45" s="164">
        <v>33.781999999999996</v>
      </c>
      <c r="EF45" s="164">
        <v>10.747</v>
      </c>
      <c r="EG45" s="164">
        <v>-31.297000000000001</v>
      </c>
      <c r="EH45" s="164">
        <v>75.885999999999996</v>
      </c>
      <c r="EI45" s="164">
        <v>85.756</v>
      </c>
      <c r="EJ45" s="164">
        <v>0</v>
      </c>
      <c r="EK45" s="164">
        <v>-13.116</v>
      </c>
      <c r="EL45" s="164">
        <v>-15.616</v>
      </c>
      <c r="EM45" s="164">
        <v>47.006999999999998</v>
      </c>
      <c r="EN45" s="164">
        <v>-28.427</v>
      </c>
      <c r="EO45" s="164">
        <v>-48.345999999999997</v>
      </c>
      <c r="EP45" s="164">
        <v>35.375</v>
      </c>
      <c r="EQ45" s="164">
        <v>-43.384999999999998</v>
      </c>
      <c r="ER45" s="164">
        <v>-43.957999999999998</v>
      </c>
      <c r="ES45" s="164">
        <v>27.396000000000001</v>
      </c>
      <c r="ET45" s="164">
        <v>0</v>
      </c>
      <c r="EU45" s="164">
        <v>-15.109</v>
      </c>
      <c r="EV45" s="164">
        <v>1</v>
      </c>
      <c r="EW45" s="164">
        <v>13.946</v>
      </c>
      <c r="EX45" s="164">
        <v>-111.25</v>
      </c>
      <c r="EY45" s="164">
        <v>-34.052</v>
      </c>
      <c r="EZ45" s="164">
        <v>-32.759</v>
      </c>
      <c r="FA45" s="164">
        <v>0.92849999999999999</v>
      </c>
      <c r="FB45" s="165"/>
      <c r="FC45" s="164">
        <v>-28.036999999999999</v>
      </c>
      <c r="FD45" s="164">
        <v>23.795000000000002</v>
      </c>
      <c r="FE45" s="164">
        <v>0</v>
      </c>
      <c r="FF45" s="164">
        <v>0</v>
      </c>
      <c r="FG45" s="164">
        <v>35.314999999999998</v>
      </c>
      <c r="FH45" s="164">
        <v>34.65</v>
      </c>
      <c r="FI45" s="164">
        <v>34.798000000000002</v>
      </c>
      <c r="FJ45" s="165"/>
      <c r="FK45" s="164">
        <v>80.881</v>
      </c>
      <c r="FL45" s="164">
        <v>-92.435000000000002</v>
      </c>
      <c r="FM45" s="165"/>
      <c r="FN45" s="164">
        <v>54.073999999999998</v>
      </c>
      <c r="FO45" s="164">
        <v>-66.293000000000006</v>
      </c>
      <c r="FP45" s="164">
        <v>-53.667000000000002</v>
      </c>
      <c r="FQ45" s="164">
        <v>-39.021999999999998</v>
      </c>
      <c r="FR45" s="164">
        <v>-19.359000000000002</v>
      </c>
      <c r="FS45" s="164">
        <v>18.079000000000001</v>
      </c>
      <c r="FT45" s="164">
        <v>1.3028</v>
      </c>
      <c r="FU45" s="164">
        <v>-11.419</v>
      </c>
      <c r="FV45" s="164">
        <v>8.8699999999999992</v>
      </c>
      <c r="FW45" s="164">
        <v>-39.844999999999999</v>
      </c>
      <c r="FX45" s="164">
        <v>6.8811</v>
      </c>
      <c r="FY45" s="164">
        <v>-4.875</v>
      </c>
      <c r="FZ45" s="164">
        <v>2.407</v>
      </c>
      <c r="GA45" s="164">
        <v>7.7153999999999998</v>
      </c>
      <c r="GB45" s="164">
        <v>19.53</v>
      </c>
      <c r="GC45" s="164">
        <v>53.851999999999997</v>
      </c>
      <c r="GD45" s="164">
        <v>67.100999999999999</v>
      </c>
      <c r="GE45" s="164">
        <v>12.98</v>
      </c>
      <c r="GF45" s="164">
        <v>56.423999999999999</v>
      </c>
      <c r="GG45" s="164">
        <v>17.399000000000001</v>
      </c>
      <c r="GH45" s="164">
        <v>-1.782</v>
      </c>
      <c r="GI45" s="164">
        <v>13.768000000000001</v>
      </c>
      <c r="GJ45" s="164">
        <v>-14.936</v>
      </c>
      <c r="GK45" s="164">
        <v>2.5533000000000001</v>
      </c>
      <c r="GL45" s="164">
        <v>6.4500000000000002E-2</v>
      </c>
      <c r="GM45" s="164">
        <v>0</v>
      </c>
      <c r="GN45" s="164">
        <v>-15.226000000000001</v>
      </c>
      <c r="GO45" s="164">
        <v>-20.308</v>
      </c>
      <c r="GP45" s="164">
        <v>14.45</v>
      </c>
      <c r="GQ45" s="164">
        <v>31.091000000000001</v>
      </c>
      <c r="GR45" s="164">
        <v>45.923000000000002</v>
      </c>
      <c r="GS45" s="164">
        <v>43.779000000000003</v>
      </c>
      <c r="GT45" s="164">
        <v>-75.691000000000003</v>
      </c>
      <c r="GU45" s="165"/>
      <c r="GV45" s="164">
        <v>44.185000000000002</v>
      </c>
      <c r="GW45" s="164">
        <v>-9.9091000000000005</v>
      </c>
      <c r="GX45" s="164">
        <v>6.4353999999999996</v>
      </c>
      <c r="GY45" s="164">
        <v>5.9680999999999997</v>
      </c>
      <c r="GZ45" s="164">
        <v>5.5279999999999996</v>
      </c>
      <c r="HA45" s="164">
        <v>8</v>
      </c>
      <c r="HB45" s="164">
        <v>156.58000000000001</v>
      </c>
      <c r="HC45" s="164">
        <v>156.66</v>
      </c>
      <c r="HD45" s="164">
        <v>282.89</v>
      </c>
      <c r="HE45" s="164">
        <v>-281.08999999999997</v>
      </c>
      <c r="HF45" s="164">
        <v>-609.9</v>
      </c>
      <c r="HG45" s="164">
        <v>608.16</v>
      </c>
      <c r="HH45" s="164">
        <v>454.27</v>
      </c>
      <c r="HI45" s="166">
        <v>-153.58000000000001</v>
      </c>
      <c r="HJ45" s="164">
        <v>-149.86000000000001</v>
      </c>
      <c r="HK45" s="165"/>
      <c r="HL45" s="165"/>
      <c r="HM45" s="165"/>
      <c r="HN45" s="164">
        <v>79.281000000000006</v>
      </c>
      <c r="HO45" s="164">
        <v>-102.8</v>
      </c>
      <c r="HP45" s="164">
        <v>-97.896000000000001</v>
      </c>
      <c r="HQ45" s="164">
        <v>38.719000000000001</v>
      </c>
      <c r="HR45" s="164">
        <v>38.674999999999997</v>
      </c>
      <c r="HS45" s="164">
        <v>-68.899000000000001</v>
      </c>
      <c r="HT45" s="164">
        <v>-68.537000000000006</v>
      </c>
      <c r="HU45" s="164">
        <v>89.12</v>
      </c>
      <c r="HV45" s="164">
        <v>89.86</v>
      </c>
      <c r="HW45" s="164">
        <v>42.298999999999999</v>
      </c>
      <c r="HX45" s="164">
        <v>42.2</v>
      </c>
      <c r="HY45" s="164">
        <v>22.620999999999999</v>
      </c>
      <c r="HZ45" s="164">
        <v>33.598999999999997</v>
      </c>
      <c r="IA45" s="164">
        <v>-285.23</v>
      </c>
      <c r="IB45" s="164">
        <v>104.41</v>
      </c>
      <c r="IC45" s="164">
        <v>103.63</v>
      </c>
      <c r="ID45" s="164">
        <v>17.899000000000001</v>
      </c>
      <c r="IE45" s="164">
        <v>28.5</v>
      </c>
      <c r="IF45" s="164">
        <v>-37.598999999999997</v>
      </c>
      <c r="IG45" s="164">
        <v>-38</v>
      </c>
      <c r="IH45" s="164">
        <v>1.381</v>
      </c>
      <c r="II45" s="164">
        <v>1.2592000000000001</v>
      </c>
      <c r="IJ45" s="165"/>
      <c r="IK45" s="164">
        <v>-60.997999999999998</v>
      </c>
      <c r="IL45" s="164">
        <v>485.5</v>
      </c>
      <c r="IM45" s="164">
        <v>282.97000000000003</v>
      </c>
      <c r="IN45" s="164">
        <v>-382.1</v>
      </c>
      <c r="IO45" s="164">
        <v>-383.47</v>
      </c>
      <c r="IP45" s="164">
        <v>382.34</v>
      </c>
      <c r="IQ45" s="164">
        <v>-117.58</v>
      </c>
      <c r="IR45" s="164">
        <v>-260.18</v>
      </c>
      <c r="IS45" s="164">
        <v>-380.26</v>
      </c>
      <c r="IT45" s="165"/>
      <c r="IU45" s="164">
        <v>126.7</v>
      </c>
      <c r="IV45" s="164">
        <v>121.53</v>
      </c>
      <c r="IW45" s="164">
        <v>-481.27</v>
      </c>
      <c r="IX45" s="164">
        <v>203.51</v>
      </c>
      <c r="IY45" s="164">
        <v>-272.7</v>
      </c>
      <c r="IZ45" s="164">
        <v>275.76</v>
      </c>
      <c r="JA45" s="164">
        <v>-6.1950000000000003</v>
      </c>
      <c r="JB45" s="164">
        <v>30.954999999999998</v>
      </c>
      <c r="JC45" s="164">
        <v>17.04</v>
      </c>
      <c r="JD45" s="164">
        <v>2.871</v>
      </c>
      <c r="JE45" s="164">
        <v>2.855</v>
      </c>
      <c r="JF45" s="164">
        <v>-17.440000000000001</v>
      </c>
      <c r="JG45" s="164">
        <v>-0.8</v>
      </c>
      <c r="JH45" s="164">
        <v>12.603999999999999</v>
      </c>
      <c r="JI45" s="164">
        <v>2.1103000000000001</v>
      </c>
      <c r="JJ45" s="164">
        <v>-27.420999999999999</v>
      </c>
      <c r="JK45" s="164">
        <v>-11.836</v>
      </c>
      <c r="JL45" s="164">
        <v>15</v>
      </c>
      <c r="JM45" s="164">
        <v>59.341000000000001</v>
      </c>
      <c r="JN45" s="164">
        <v>58.868000000000002</v>
      </c>
      <c r="JO45" s="164">
        <v>0</v>
      </c>
      <c r="JP45" s="164">
        <v>0</v>
      </c>
      <c r="JQ45" s="164">
        <v>51.884999999999998</v>
      </c>
      <c r="JR45" s="164">
        <v>49.911000000000001</v>
      </c>
      <c r="JS45" s="164">
        <v>49.744999999999997</v>
      </c>
      <c r="JT45" s="165"/>
      <c r="JU45" s="164">
        <v>-27.5</v>
      </c>
      <c r="JV45" s="164">
        <v>19.327999999999999</v>
      </c>
      <c r="JW45" s="164">
        <v>8.7399000000000004</v>
      </c>
      <c r="JX45" s="164">
        <v>8.6998999999999995</v>
      </c>
      <c r="JY45" s="164">
        <v>-33.334000000000003</v>
      </c>
      <c r="JZ45" s="164">
        <v>74.478999999999999</v>
      </c>
      <c r="KA45" s="164">
        <v>49.771999999999998</v>
      </c>
      <c r="KB45" s="164">
        <v>-33.366</v>
      </c>
      <c r="KC45" s="164">
        <v>-73.394999999999996</v>
      </c>
      <c r="KD45" s="164">
        <v>37.948999999999998</v>
      </c>
      <c r="KE45" s="164">
        <v>34.975999999999999</v>
      </c>
      <c r="KF45" s="164">
        <v>22.1</v>
      </c>
      <c r="KG45" s="164">
        <v>-22</v>
      </c>
      <c r="KH45" s="164">
        <v>-151.1</v>
      </c>
      <c r="KI45" s="164">
        <v>314.8</v>
      </c>
    </row>
    <row r="46" spans="1:295" ht="18" customHeight="1" x14ac:dyDescent="0.35">
      <c r="A46" s="160" t="s">
        <v>73</v>
      </c>
      <c r="B46" s="160" t="s">
        <v>708</v>
      </c>
      <c r="C46" s="164">
        <v>0</v>
      </c>
      <c r="D46" s="164">
        <v>24.616</v>
      </c>
      <c r="E46" s="164">
        <v>-48.923000000000002</v>
      </c>
      <c r="F46" s="164">
        <v>-33.457000000000001</v>
      </c>
      <c r="G46" s="164">
        <v>29.315999999999999</v>
      </c>
      <c r="H46" s="164">
        <v>9.8233999999999995</v>
      </c>
      <c r="I46" s="164">
        <v>58.35</v>
      </c>
      <c r="J46" s="164">
        <v>-86.885000000000005</v>
      </c>
      <c r="K46" s="164">
        <v>67.988</v>
      </c>
      <c r="L46" s="164">
        <v>32.725999999999999</v>
      </c>
      <c r="M46" s="164">
        <v>-33.747999999999998</v>
      </c>
      <c r="N46" s="164">
        <v>-28.86</v>
      </c>
      <c r="O46" s="164">
        <v>-48.551000000000002</v>
      </c>
      <c r="P46" s="164">
        <v>39.598999999999997</v>
      </c>
      <c r="Q46" s="164">
        <v>15.731999999999999</v>
      </c>
      <c r="R46" s="164">
        <v>-39.598999999999997</v>
      </c>
      <c r="S46" s="164">
        <v>10.086</v>
      </c>
      <c r="T46" s="164">
        <v>175.68799999999999</v>
      </c>
      <c r="U46" s="164">
        <v>10.57</v>
      </c>
      <c r="V46" s="164">
        <v>10.974</v>
      </c>
      <c r="W46" s="164">
        <v>17.728999999999999</v>
      </c>
      <c r="X46" s="164">
        <v>0</v>
      </c>
      <c r="Y46" s="164">
        <v>16.033999999999999</v>
      </c>
      <c r="Z46" s="164">
        <v>1.0842000000000001</v>
      </c>
      <c r="AA46" s="165"/>
      <c r="AB46" s="164">
        <v>113</v>
      </c>
      <c r="AC46" s="164">
        <v>-95.37</v>
      </c>
      <c r="AD46" s="164">
        <v>-95.3</v>
      </c>
      <c r="AE46" s="164">
        <v>18.161000000000001</v>
      </c>
      <c r="AF46" s="164">
        <v>28.86</v>
      </c>
      <c r="AG46" s="164">
        <v>46.2</v>
      </c>
      <c r="AH46" s="164">
        <v>6.4409000000000001</v>
      </c>
      <c r="AI46" s="164">
        <v>0.128</v>
      </c>
      <c r="AJ46" s="164">
        <v>-40.450000000000003</v>
      </c>
      <c r="AK46" s="164">
        <v>-40.97</v>
      </c>
      <c r="AL46" s="164">
        <v>-40.36</v>
      </c>
      <c r="AM46" s="164">
        <v>41.22</v>
      </c>
      <c r="AN46" s="164">
        <v>41.4</v>
      </c>
      <c r="AO46" s="164">
        <v>15.255000000000001</v>
      </c>
      <c r="AP46" s="164">
        <v>8.5252999999999997</v>
      </c>
      <c r="AQ46" s="164">
        <v>76.224999999999994</v>
      </c>
      <c r="AR46" s="164">
        <v>79.057000000000002</v>
      </c>
      <c r="AS46" s="164">
        <v>28.14</v>
      </c>
      <c r="AT46" s="164">
        <v>-64.701999999999998</v>
      </c>
      <c r="AU46" s="164">
        <v>-64.296999999999997</v>
      </c>
      <c r="AV46" s="164">
        <v>26.39</v>
      </c>
      <c r="AW46" s="164">
        <v>28.669</v>
      </c>
      <c r="AX46" s="164">
        <v>69.39</v>
      </c>
      <c r="AY46" s="164">
        <v>70.998000000000005</v>
      </c>
      <c r="AZ46" s="164">
        <v>-4.1875999999999998</v>
      </c>
      <c r="BA46" s="164">
        <v>-21.14</v>
      </c>
      <c r="BB46" s="164">
        <v>-271.07</v>
      </c>
      <c r="BC46" s="164">
        <v>-34.32</v>
      </c>
      <c r="BD46" s="164">
        <v>-5.0998999999999999</v>
      </c>
      <c r="BE46" s="164">
        <v>-4.9999000000000002</v>
      </c>
      <c r="BF46" s="164">
        <v>70.087000000000003</v>
      </c>
      <c r="BG46" s="164">
        <v>67.201999999999998</v>
      </c>
      <c r="BH46" s="164">
        <v>-5.3288000000000002</v>
      </c>
      <c r="BI46" s="164">
        <v>-67.102000000000004</v>
      </c>
      <c r="BJ46" s="164">
        <v>-26.927</v>
      </c>
      <c r="BK46" s="164">
        <v>11.489000000000001</v>
      </c>
      <c r="BL46" s="164">
        <v>3.5078999999999998</v>
      </c>
      <c r="BM46" s="164">
        <v>3.2902</v>
      </c>
      <c r="BN46" s="164">
        <v>299.99</v>
      </c>
      <c r="BO46" s="164">
        <v>50.66</v>
      </c>
      <c r="BP46" s="164">
        <v>49.835999999999999</v>
      </c>
      <c r="BQ46" s="164">
        <v>-79.450999999999993</v>
      </c>
      <c r="BR46" s="164">
        <v>421.28</v>
      </c>
      <c r="BS46" s="164">
        <v>40.976999999999997</v>
      </c>
      <c r="BT46" s="164">
        <v>-126.16</v>
      </c>
      <c r="BU46" s="164">
        <v>127.9</v>
      </c>
      <c r="BV46" s="164">
        <v>91.402000000000001</v>
      </c>
      <c r="BW46" s="164">
        <v>24.25</v>
      </c>
      <c r="BX46" s="164">
        <v>27.978999999999999</v>
      </c>
      <c r="BY46" s="164">
        <v>66.739000000000004</v>
      </c>
      <c r="BZ46" s="164">
        <v>74.099000000000004</v>
      </c>
      <c r="CA46" s="164">
        <v>-87.736999999999995</v>
      </c>
      <c r="CB46" s="164">
        <v>-86.933000000000007</v>
      </c>
      <c r="CC46" s="164">
        <v>156.81</v>
      </c>
      <c r="CD46" s="164">
        <v>158.41999999999999</v>
      </c>
      <c r="CE46" s="164">
        <v>19.760000000000002</v>
      </c>
      <c r="CF46" s="164">
        <v>-106.22</v>
      </c>
      <c r="CG46" s="164">
        <v>-104.34</v>
      </c>
      <c r="CH46" s="164">
        <v>1.0196000000000001</v>
      </c>
      <c r="CI46" s="164">
        <v>-133.91999999999999</v>
      </c>
      <c r="CJ46" s="164">
        <v>19.57</v>
      </c>
      <c r="CK46" s="164">
        <v>25.984999999999999</v>
      </c>
      <c r="CL46" s="164">
        <v>109.59</v>
      </c>
      <c r="CM46" s="164">
        <v>99.599000000000004</v>
      </c>
      <c r="CN46" s="164">
        <v>-17.888999999999999</v>
      </c>
      <c r="CO46" s="164">
        <v>7.7443</v>
      </c>
      <c r="CP46" s="164">
        <v>6.7073999999999998</v>
      </c>
      <c r="CQ46" s="164">
        <v>7.8998999999999997</v>
      </c>
      <c r="CR46" s="164">
        <v>-13.989000000000001</v>
      </c>
      <c r="CS46" s="164">
        <v>-15.587999999999999</v>
      </c>
      <c r="CT46" s="164">
        <v>-21.251999999999999</v>
      </c>
      <c r="CU46" s="164">
        <v>-8.5051000000000005</v>
      </c>
      <c r="CV46" s="164">
        <v>0</v>
      </c>
      <c r="CW46" s="164">
        <v>16.957000000000001</v>
      </c>
      <c r="CX46" s="164">
        <v>45.84</v>
      </c>
      <c r="CY46" s="164">
        <v>79.58</v>
      </c>
      <c r="CZ46" s="164">
        <v>56.256999999999998</v>
      </c>
      <c r="DA46" s="164">
        <v>53.323999999999998</v>
      </c>
      <c r="DB46" s="164">
        <v>-38.709000000000003</v>
      </c>
      <c r="DC46" s="164">
        <v>-4.9640000000000004</v>
      </c>
      <c r="DD46" s="164">
        <v>133.86000000000001</v>
      </c>
      <c r="DE46" s="164">
        <v>133.12</v>
      </c>
      <c r="DF46" s="164">
        <v>-168.95</v>
      </c>
      <c r="DG46" s="164">
        <v>1E-4</v>
      </c>
      <c r="DH46" s="164">
        <v>-23.411000000000001</v>
      </c>
      <c r="DI46" s="164">
        <v>-115.4</v>
      </c>
      <c r="DJ46" s="164">
        <v>-115.19</v>
      </c>
      <c r="DK46" s="164">
        <v>33.313000000000002</v>
      </c>
      <c r="DL46" s="164">
        <v>61.238999999999997</v>
      </c>
      <c r="DM46" s="164">
        <v>76.096999999999994</v>
      </c>
      <c r="DN46" s="164">
        <v>89.08</v>
      </c>
      <c r="DO46" s="164">
        <v>60.91</v>
      </c>
      <c r="DP46" s="164">
        <v>-10.84</v>
      </c>
      <c r="DQ46" s="164">
        <v>64.043000000000006</v>
      </c>
      <c r="DR46" s="164">
        <v>167.89</v>
      </c>
      <c r="DS46" s="164">
        <v>-3.97</v>
      </c>
      <c r="DT46" s="164">
        <v>-3.97</v>
      </c>
      <c r="DU46" s="164">
        <v>83.47</v>
      </c>
      <c r="DV46" s="164">
        <v>78.239999999999995</v>
      </c>
      <c r="DW46" s="164">
        <v>165.14</v>
      </c>
      <c r="DX46" s="164">
        <v>163.81</v>
      </c>
      <c r="DY46" s="164">
        <v>-61.406999999999996</v>
      </c>
      <c r="DZ46" s="164">
        <v>-59.472000000000001</v>
      </c>
      <c r="EA46" s="164">
        <v>234.19</v>
      </c>
      <c r="EB46" s="164">
        <v>186.53</v>
      </c>
      <c r="EC46" s="164">
        <v>181.86</v>
      </c>
      <c r="ED46" s="164">
        <v>184.03</v>
      </c>
      <c r="EE46" s="164">
        <v>45.853000000000002</v>
      </c>
      <c r="EF46" s="164">
        <v>17.143999999999998</v>
      </c>
      <c r="EG46" s="164">
        <v>-34.860999999999997</v>
      </c>
      <c r="EH46" s="164">
        <v>91.344999999999999</v>
      </c>
      <c r="EI46" s="164">
        <v>93.221999999999994</v>
      </c>
      <c r="EJ46" s="164">
        <v>0</v>
      </c>
      <c r="EK46" s="164">
        <v>-12.285</v>
      </c>
      <c r="EL46" s="164">
        <v>-14.855</v>
      </c>
      <c r="EM46" s="164">
        <v>43.723999999999997</v>
      </c>
      <c r="EN46" s="164">
        <v>-15.968999999999999</v>
      </c>
      <c r="EO46" s="164">
        <v>-48.345999999999997</v>
      </c>
      <c r="EP46" s="164">
        <v>35.375</v>
      </c>
      <c r="EQ46" s="164">
        <v>-49.759</v>
      </c>
      <c r="ER46" s="164">
        <v>-50.459000000000003</v>
      </c>
      <c r="ES46" s="164">
        <v>22.916</v>
      </c>
      <c r="ET46" s="164">
        <v>0</v>
      </c>
      <c r="EU46" s="164">
        <v>-12.619</v>
      </c>
      <c r="EV46" s="164">
        <v>1</v>
      </c>
      <c r="EW46" s="164">
        <v>15.718999999999999</v>
      </c>
      <c r="EX46" s="164">
        <v>-94.703000000000003</v>
      </c>
      <c r="EY46" s="164">
        <v>-34.183999999999997</v>
      </c>
      <c r="EZ46" s="164">
        <v>-33.481000000000002</v>
      </c>
      <c r="FA46" s="164">
        <v>0.83050000000000002</v>
      </c>
      <c r="FB46" s="164">
        <v>-15.14</v>
      </c>
      <c r="FC46" s="164">
        <v>-23.864000000000001</v>
      </c>
      <c r="FD46" s="164">
        <v>24.632999999999999</v>
      </c>
      <c r="FE46" s="164">
        <v>0</v>
      </c>
      <c r="FF46" s="164">
        <v>0</v>
      </c>
      <c r="FG46" s="164">
        <v>34.600999999999999</v>
      </c>
      <c r="FH46" s="164">
        <v>35.203000000000003</v>
      </c>
      <c r="FI46" s="164">
        <v>33.713999999999999</v>
      </c>
      <c r="FJ46" s="164">
        <v>87.914000000000001</v>
      </c>
      <c r="FK46" s="164">
        <v>87.412000000000006</v>
      </c>
      <c r="FL46" s="164">
        <v>-120.9</v>
      </c>
      <c r="FM46" s="164">
        <v>62.488999999999997</v>
      </c>
      <c r="FN46" s="164">
        <v>62.445</v>
      </c>
      <c r="FO46" s="164">
        <v>-85.061000000000007</v>
      </c>
      <c r="FP46" s="164">
        <v>-72.652000000000001</v>
      </c>
      <c r="FQ46" s="164">
        <v>-40.976999999999997</v>
      </c>
      <c r="FR46" s="164">
        <v>-20.699000000000002</v>
      </c>
      <c r="FS46" s="164">
        <v>18.088999999999999</v>
      </c>
      <c r="FT46" s="164">
        <v>1.4321999999999999</v>
      </c>
      <c r="FU46" s="164">
        <v>-11.769</v>
      </c>
      <c r="FV46" s="164">
        <v>8.94</v>
      </c>
      <c r="FW46" s="164">
        <v>-42.081000000000003</v>
      </c>
      <c r="FX46" s="164">
        <v>6.1665000000000001</v>
      </c>
      <c r="FY46" s="164">
        <v>-4.25</v>
      </c>
      <c r="FZ46" s="164">
        <v>2.282</v>
      </c>
      <c r="GA46" s="164">
        <v>7.6577000000000002</v>
      </c>
      <c r="GB46" s="164">
        <v>21.959</v>
      </c>
      <c r="GC46" s="164">
        <v>75.427000000000007</v>
      </c>
      <c r="GD46" s="164">
        <v>87.766000000000005</v>
      </c>
      <c r="GE46" s="164">
        <v>13.26</v>
      </c>
      <c r="GF46" s="164">
        <v>60.911999999999999</v>
      </c>
      <c r="GG46" s="164">
        <v>17.5</v>
      </c>
      <c r="GH46" s="164">
        <v>-2.9028</v>
      </c>
      <c r="GI46" s="164">
        <v>15.211</v>
      </c>
      <c r="GJ46" s="164">
        <v>-16.295000000000002</v>
      </c>
      <c r="GK46" s="164">
        <v>2.6802000000000001</v>
      </c>
      <c r="GL46" s="164">
        <v>6.4500000000000002E-2</v>
      </c>
      <c r="GM46" s="164">
        <v>0</v>
      </c>
      <c r="GN46" s="164">
        <v>-15.226000000000001</v>
      </c>
      <c r="GO46" s="164">
        <v>-24.024000000000001</v>
      </c>
      <c r="GP46" s="164">
        <v>15.811999999999999</v>
      </c>
      <c r="GQ46" s="164">
        <v>37.478000000000002</v>
      </c>
      <c r="GR46" s="164">
        <v>49.695999999999998</v>
      </c>
      <c r="GS46" s="164">
        <v>44.866999999999997</v>
      </c>
      <c r="GT46" s="164">
        <v>-82.73</v>
      </c>
      <c r="GU46" s="164">
        <v>-29.861000000000001</v>
      </c>
      <c r="GV46" s="164">
        <v>48.576000000000001</v>
      </c>
      <c r="GW46" s="164">
        <v>-14.738</v>
      </c>
      <c r="GX46" s="164">
        <v>6.4353999999999996</v>
      </c>
      <c r="GY46" s="164">
        <v>10.587999999999999</v>
      </c>
      <c r="GZ46" s="164">
        <v>10.116</v>
      </c>
      <c r="HA46" s="164">
        <v>8</v>
      </c>
      <c r="HB46" s="164">
        <v>153.32</v>
      </c>
      <c r="HC46" s="164">
        <v>155.03</v>
      </c>
      <c r="HD46" s="164">
        <v>292.5</v>
      </c>
      <c r="HE46" s="164">
        <v>-289.10000000000002</v>
      </c>
      <c r="HF46" s="164">
        <v>-619.46</v>
      </c>
      <c r="HG46" s="164">
        <v>625.64</v>
      </c>
      <c r="HH46" s="164">
        <v>473.13</v>
      </c>
      <c r="HI46" s="164">
        <v>-147.79</v>
      </c>
      <c r="HJ46" s="164">
        <v>-147.01</v>
      </c>
      <c r="HK46" s="164">
        <v>-50.671999999999997</v>
      </c>
      <c r="HL46" s="164">
        <v>-41.612000000000002</v>
      </c>
      <c r="HM46" s="164">
        <v>74.600999999999999</v>
      </c>
      <c r="HN46" s="164">
        <v>74.745000000000005</v>
      </c>
      <c r="HO46" s="164">
        <v>-102.8</v>
      </c>
      <c r="HP46" s="164">
        <v>-101.16</v>
      </c>
      <c r="HQ46" s="164">
        <v>43.805</v>
      </c>
      <c r="HR46" s="164">
        <v>43.212000000000003</v>
      </c>
      <c r="HS46" s="164">
        <v>-55.854999999999997</v>
      </c>
      <c r="HT46" s="164">
        <v>-53.774000000000001</v>
      </c>
      <c r="HU46" s="164">
        <v>96.68</v>
      </c>
      <c r="HV46" s="164">
        <v>95.459000000000003</v>
      </c>
      <c r="HW46" s="164">
        <v>38.298999999999999</v>
      </c>
      <c r="HX46" s="164">
        <v>38.598999999999997</v>
      </c>
      <c r="HY46" s="164">
        <v>22.581</v>
      </c>
      <c r="HZ46" s="164">
        <v>38.24</v>
      </c>
      <c r="IA46" s="164">
        <v>-288.99</v>
      </c>
      <c r="IB46" s="164">
        <v>102.79</v>
      </c>
      <c r="IC46" s="164">
        <v>103.49</v>
      </c>
      <c r="ID46" s="164">
        <v>19.100000000000001</v>
      </c>
      <c r="IE46" s="164">
        <v>30.798999999999999</v>
      </c>
      <c r="IF46" s="164">
        <v>-42.9</v>
      </c>
      <c r="IG46" s="164">
        <v>-43.098999999999997</v>
      </c>
      <c r="IH46" s="164">
        <v>1.5082</v>
      </c>
      <c r="II46" s="164">
        <v>1.2592000000000001</v>
      </c>
      <c r="IJ46" s="164">
        <v>-460.28</v>
      </c>
      <c r="IK46" s="164">
        <v>-69.147000000000006</v>
      </c>
      <c r="IL46" s="164">
        <v>473.94</v>
      </c>
      <c r="IM46" s="164">
        <v>275.2</v>
      </c>
      <c r="IN46" s="164">
        <v>-339.97</v>
      </c>
      <c r="IO46" s="164">
        <v>-372.02</v>
      </c>
      <c r="IP46" s="164">
        <v>371.52</v>
      </c>
      <c r="IQ46" s="164">
        <v>-116.91</v>
      </c>
      <c r="IR46" s="164">
        <v>-268.23</v>
      </c>
      <c r="IS46" s="164">
        <v>-364.87</v>
      </c>
      <c r="IT46" s="164">
        <v>124.72</v>
      </c>
      <c r="IU46" s="164">
        <v>124.13</v>
      </c>
      <c r="IV46" s="164">
        <v>115.75</v>
      </c>
      <c r="IW46" s="164">
        <v>-461.54</v>
      </c>
      <c r="IX46" s="164">
        <v>208.09</v>
      </c>
      <c r="IY46" s="164">
        <v>-256.8</v>
      </c>
      <c r="IZ46" s="164">
        <v>255.38</v>
      </c>
      <c r="JA46" s="164">
        <v>-5.8269000000000002</v>
      </c>
      <c r="JB46" s="164">
        <v>30.954999999999998</v>
      </c>
      <c r="JC46" s="164">
        <v>20.478999999999999</v>
      </c>
      <c r="JD46" s="164">
        <v>2.3010000000000002</v>
      </c>
      <c r="JE46" s="164">
        <v>2.2698999999999998</v>
      </c>
      <c r="JF46" s="164">
        <v>-20.079000000000001</v>
      </c>
      <c r="JG46" s="164">
        <v>0.24</v>
      </c>
      <c r="JH46" s="164">
        <v>12.678000000000001</v>
      </c>
      <c r="JI46" s="164">
        <v>-0.52639999999999998</v>
      </c>
      <c r="JJ46" s="164">
        <v>-29.588000000000001</v>
      </c>
      <c r="JK46" s="164">
        <v>-10.077999999999999</v>
      </c>
      <c r="JL46" s="164">
        <v>17.7</v>
      </c>
      <c r="JM46" s="164">
        <v>52.692</v>
      </c>
      <c r="JN46" s="164">
        <v>52.701000000000001</v>
      </c>
      <c r="JO46" s="164">
        <v>0</v>
      </c>
      <c r="JP46" s="164">
        <v>0</v>
      </c>
      <c r="JQ46" s="164">
        <v>47.887999999999998</v>
      </c>
      <c r="JR46" s="164">
        <v>48.134999999999998</v>
      </c>
      <c r="JS46" s="164">
        <v>48.075000000000003</v>
      </c>
      <c r="JT46" s="165"/>
      <c r="JU46" s="164">
        <v>-29.798999999999999</v>
      </c>
      <c r="JV46" s="164">
        <v>19.641999999999999</v>
      </c>
      <c r="JW46" s="164">
        <v>9.6499000000000006</v>
      </c>
      <c r="JX46" s="164">
        <v>8.6998999999999995</v>
      </c>
      <c r="JY46" s="164">
        <v>-41.332999999999998</v>
      </c>
      <c r="JZ46" s="164">
        <v>74.793999999999997</v>
      </c>
      <c r="KA46" s="164">
        <v>51.774999999999999</v>
      </c>
      <c r="KB46" s="164">
        <v>-40.787999999999997</v>
      </c>
      <c r="KC46" s="164">
        <v>-73.980999999999995</v>
      </c>
      <c r="KD46" s="164">
        <v>41.265000000000001</v>
      </c>
      <c r="KE46" s="164">
        <v>31.683</v>
      </c>
      <c r="KF46" s="164">
        <v>20.7</v>
      </c>
      <c r="KG46" s="164">
        <v>-20.7</v>
      </c>
      <c r="KH46" s="164">
        <v>-150.07</v>
      </c>
      <c r="KI46" s="164">
        <v>321.7</v>
      </c>
    </row>
    <row r="47" spans="1:295" ht="18" customHeight="1" x14ac:dyDescent="0.35">
      <c r="A47" s="160" t="s">
        <v>73</v>
      </c>
      <c r="B47" s="160" t="s">
        <v>709</v>
      </c>
      <c r="C47" s="164">
        <v>0</v>
      </c>
      <c r="D47" s="164">
        <v>25.167999999999999</v>
      </c>
      <c r="E47" s="164">
        <v>-50.155999999999999</v>
      </c>
      <c r="F47" s="164">
        <v>-33.329000000000001</v>
      </c>
      <c r="G47" s="164">
        <v>29.86</v>
      </c>
      <c r="H47" s="164">
        <v>10.954000000000001</v>
      </c>
      <c r="I47" s="164">
        <v>59.616999999999997</v>
      </c>
      <c r="J47" s="164">
        <v>-91.531999999999996</v>
      </c>
      <c r="K47" s="164">
        <v>70.459999999999994</v>
      </c>
      <c r="L47" s="164">
        <v>32.725999999999999</v>
      </c>
      <c r="M47" s="164">
        <v>-34.832999999999998</v>
      </c>
      <c r="N47" s="164">
        <v>-33.298999999999999</v>
      </c>
      <c r="O47" s="164">
        <v>-49.313000000000002</v>
      </c>
      <c r="P47" s="164">
        <v>39.598999999999997</v>
      </c>
      <c r="Q47" s="164">
        <v>15.731999999999999</v>
      </c>
      <c r="R47" s="164">
        <v>-39.598999999999997</v>
      </c>
      <c r="S47" s="164">
        <v>10.475</v>
      </c>
      <c r="T47" s="164">
        <v>185.47800000000001</v>
      </c>
      <c r="U47" s="165"/>
      <c r="V47" s="164">
        <v>10.874000000000001</v>
      </c>
      <c r="W47" s="165"/>
      <c r="X47" s="164">
        <v>0</v>
      </c>
      <c r="Y47" s="164">
        <v>15.617000000000001</v>
      </c>
      <c r="Z47" s="164">
        <v>0.93110000000000004</v>
      </c>
      <c r="AA47" s="165"/>
      <c r="AB47" s="164">
        <v>113</v>
      </c>
      <c r="AC47" s="164">
        <v>-97.61</v>
      </c>
      <c r="AD47" s="164">
        <v>-97.4</v>
      </c>
      <c r="AE47" s="164">
        <v>17.919</v>
      </c>
      <c r="AF47" s="164">
        <v>33.298999999999999</v>
      </c>
      <c r="AG47" s="164">
        <v>48.4</v>
      </c>
      <c r="AH47" s="164">
        <v>6.9878999999999998</v>
      </c>
      <c r="AI47" s="164">
        <v>0.129</v>
      </c>
      <c r="AJ47" s="164">
        <v>-43.658999999999999</v>
      </c>
      <c r="AK47" s="164">
        <v>-43.72</v>
      </c>
      <c r="AL47" s="164">
        <v>-38.950000000000003</v>
      </c>
      <c r="AM47" s="165"/>
      <c r="AN47" s="165"/>
      <c r="AO47" s="165"/>
      <c r="AP47" s="164">
        <v>8.4072999999999993</v>
      </c>
      <c r="AQ47" s="164">
        <v>78.870999999999995</v>
      </c>
      <c r="AR47" s="164">
        <v>81.665000000000006</v>
      </c>
      <c r="AS47" s="164">
        <v>30.37</v>
      </c>
      <c r="AT47" s="164">
        <v>-64.97</v>
      </c>
      <c r="AU47" s="164">
        <v>-65.043999999999997</v>
      </c>
      <c r="AV47" s="164">
        <v>33.021000000000001</v>
      </c>
      <c r="AW47" s="164">
        <v>30.157</v>
      </c>
      <c r="AX47" s="165"/>
      <c r="AY47" s="164">
        <v>71.802000000000007</v>
      </c>
      <c r="AZ47" s="164">
        <v>-3.6640999999999999</v>
      </c>
      <c r="BA47" s="164">
        <v>-18.103000000000002</v>
      </c>
      <c r="BB47" s="164">
        <v>-296.13</v>
      </c>
      <c r="BC47" s="165"/>
      <c r="BD47" s="164">
        <v>-6.0998999999999999</v>
      </c>
      <c r="BE47" s="164">
        <v>-5.9999000000000002</v>
      </c>
      <c r="BF47" s="164">
        <v>70.730999999999995</v>
      </c>
      <c r="BG47" s="164">
        <v>69.680000000000007</v>
      </c>
      <c r="BH47" s="164">
        <v>-6.0918000000000001</v>
      </c>
      <c r="BI47" s="164">
        <v>-67.102000000000004</v>
      </c>
      <c r="BJ47" s="164">
        <v>-28.707999999999998</v>
      </c>
      <c r="BK47" s="164">
        <v>12.228999999999999</v>
      </c>
      <c r="BL47" s="164">
        <v>6.2521000000000004</v>
      </c>
      <c r="BM47" s="164">
        <v>4.2245999999999997</v>
      </c>
      <c r="BN47" s="164">
        <v>322.88</v>
      </c>
      <c r="BO47" s="164">
        <v>59.021999999999998</v>
      </c>
      <c r="BP47" s="164">
        <v>58.9</v>
      </c>
      <c r="BQ47" s="164">
        <v>-117.03</v>
      </c>
      <c r="BR47" s="164">
        <v>440.16</v>
      </c>
      <c r="BS47" s="164">
        <v>40.976999999999997</v>
      </c>
      <c r="BT47" s="164">
        <v>-132.43</v>
      </c>
      <c r="BU47" s="164">
        <v>134.29</v>
      </c>
      <c r="BV47" s="164">
        <v>97.57</v>
      </c>
      <c r="BW47" s="164">
        <v>26.59</v>
      </c>
      <c r="BX47" s="164">
        <v>30.19</v>
      </c>
      <c r="BY47" s="164">
        <v>69.66</v>
      </c>
      <c r="BZ47" s="164">
        <v>78.16</v>
      </c>
      <c r="CA47" s="165"/>
      <c r="CB47" s="164">
        <v>-85.058000000000007</v>
      </c>
      <c r="CC47" s="164">
        <v>155.65</v>
      </c>
      <c r="CD47" s="164">
        <v>155.44</v>
      </c>
      <c r="CE47" s="164">
        <v>19.059000000000001</v>
      </c>
      <c r="CF47" s="164">
        <v>-110.18</v>
      </c>
      <c r="CG47" s="164">
        <v>-109.29</v>
      </c>
      <c r="CH47" s="165"/>
      <c r="CI47" s="164">
        <v>-142.16999999999999</v>
      </c>
      <c r="CJ47" s="164">
        <v>19.57</v>
      </c>
      <c r="CK47" s="164">
        <v>25.984999999999999</v>
      </c>
      <c r="CL47" s="164">
        <v>113</v>
      </c>
      <c r="CM47" s="164">
        <v>102.8</v>
      </c>
      <c r="CN47" s="165"/>
      <c r="CO47" s="164">
        <v>5.8747999999999996</v>
      </c>
      <c r="CP47" s="164">
        <v>5.0715000000000003</v>
      </c>
      <c r="CQ47" s="164">
        <v>6.1154999999999999</v>
      </c>
      <c r="CR47" s="164">
        <v>-13.342000000000001</v>
      </c>
      <c r="CS47" s="164">
        <v>-14.406000000000001</v>
      </c>
      <c r="CT47" s="164">
        <v>-46.862000000000002</v>
      </c>
      <c r="CU47" s="164">
        <v>-16.099</v>
      </c>
      <c r="CV47" s="164">
        <v>0</v>
      </c>
      <c r="CW47" s="164">
        <v>17.587</v>
      </c>
      <c r="CX47" s="164">
        <v>49.33</v>
      </c>
      <c r="CY47" s="164">
        <v>81.668999999999997</v>
      </c>
      <c r="CZ47" s="164">
        <v>56.256999999999998</v>
      </c>
      <c r="DA47" s="164">
        <v>53.323999999999998</v>
      </c>
      <c r="DB47" s="164">
        <v>-39.098999999999997</v>
      </c>
      <c r="DC47" s="164">
        <v>-4.9640000000000004</v>
      </c>
      <c r="DD47" s="164">
        <v>139.91</v>
      </c>
      <c r="DE47" s="164">
        <v>141.38999999999999</v>
      </c>
      <c r="DF47" s="164">
        <v>-174.56</v>
      </c>
      <c r="DG47" s="164">
        <v>2.0000000000000001E-4</v>
      </c>
      <c r="DH47" s="164">
        <v>-23.655000000000001</v>
      </c>
      <c r="DI47" s="165"/>
      <c r="DJ47" s="164">
        <v>-116.9</v>
      </c>
      <c r="DK47" s="164">
        <v>33.274000000000001</v>
      </c>
      <c r="DL47" s="164">
        <v>61.238999999999997</v>
      </c>
      <c r="DM47" s="164">
        <v>78.915000000000006</v>
      </c>
      <c r="DN47" s="164">
        <v>89.08</v>
      </c>
      <c r="DO47" s="164">
        <v>60.91</v>
      </c>
      <c r="DP47" s="164">
        <v>-11.43</v>
      </c>
      <c r="DQ47" s="164">
        <v>66.162999999999997</v>
      </c>
      <c r="DR47" s="164">
        <v>172.86</v>
      </c>
      <c r="DS47" s="164">
        <v>-3.8</v>
      </c>
      <c r="DT47" s="164">
        <v>-3.7698999999999998</v>
      </c>
      <c r="DU47" s="164">
        <v>91.34</v>
      </c>
      <c r="DV47" s="164">
        <v>79.17</v>
      </c>
      <c r="DW47" s="164">
        <v>174</v>
      </c>
      <c r="DX47" s="164">
        <v>169.98</v>
      </c>
      <c r="DY47" s="164">
        <v>-59.176000000000002</v>
      </c>
      <c r="DZ47" s="164">
        <v>-57.527000000000001</v>
      </c>
      <c r="EA47" s="164">
        <v>240.48</v>
      </c>
      <c r="EB47" s="164">
        <v>195.14</v>
      </c>
      <c r="EC47" s="164">
        <v>187.48</v>
      </c>
      <c r="ED47" s="164">
        <v>190.38</v>
      </c>
      <c r="EE47" s="164">
        <v>58.755000000000003</v>
      </c>
      <c r="EF47" s="164">
        <v>26.835000000000001</v>
      </c>
      <c r="EG47" s="164">
        <v>-36.798999999999999</v>
      </c>
      <c r="EH47" s="164">
        <v>128.02000000000001</v>
      </c>
      <c r="EI47" s="164">
        <v>112.51</v>
      </c>
      <c r="EJ47" s="164">
        <v>0</v>
      </c>
      <c r="EK47" s="164">
        <v>-13.928000000000001</v>
      </c>
      <c r="EL47" s="164">
        <v>-16.57</v>
      </c>
      <c r="EM47" s="164">
        <v>33.799999999999997</v>
      </c>
      <c r="EN47" s="164">
        <v>-7.6123000000000003</v>
      </c>
      <c r="EO47" s="164">
        <v>-48.345999999999997</v>
      </c>
      <c r="EP47" s="164">
        <v>39.984000000000002</v>
      </c>
      <c r="EQ47" s="164">
        <v>-52.372999999999998</v>
      </c>
      <c r="ER47" s="164">
        <v>-53.456000000000003</v>
      </c>
      <c r="ES47" s="164">
        <v>14.769</v>
      </c>
      <c r="ET47" s="164">
        <v>0</v>
      </c>
      <c r="EU47" s="164">
        <v>-22.18</v>
      </c>
      <c r="EV47" s="164">
        <v>1</v>
      </c>
      <c r="EW47" s="164">
        <v>15.961</v>
      </c>
      <c r="EX47" s="164">
        <v>-79.813000000000002</v>
      </c>
      <c r="EY47" s="164">
        <v>-36.128</v>
      </c>
      <c r="EZ47" s="164">
        <v>-35.323</v>
      </c>
      <c r="FA47" s="165"/>
      <c r="FB47" s="165"/>
      <c r="FC47" s="164">
        <v>-17.263000000000002</v>
      </c>
      <c r="FD47" s="165"/>
      <c r="FE47" s="164">
        <v>0</v>
      </c>
      <c r="FF47" s="164">
        <v>0</v>
      </c>
      <c r="FG47" s="164">
        <v>34.267000000000003</v>
      </c>
      <c r="FH47" s="164">
        <v>35.164000000000001</v>
      </c>
      <c r="FI47" s="164">
        <v>32.783000000000001</v>
      </c>
      <c r="FJ47" s="164">
        <v>85.905000000000001</v>
      </c>
      <c r="FK47" s="165"/>
      <c r="FL47" s="164">
        <v>-116.38</v>
      </c>
      <c r="FM47" s="165"/>
      <c r="FN47" s="164">
        <v>60.5</v>
      </c>
      <c r="FO47" s="164">
        <v>-84.346999999999994</v>
      </c>
      <c r="FP47" s="164">
        <v>-73.700999999999993</v>
      </c>
      <c r="FQ47" s="164">
        <v>-39.93</v>
      </c>
      <c r="FR47" s="164">
        <v>-20.969000000000001</v>
      </c>
      <c r="FS47" s="164">
        <v>18.286999999999999</v>
      </c>
      <c r="FT47" s="164">
        <v>1.5029999999999999</v>
      </c>
      <c r="FU47" s="164">
        <v>-11.919</v>
      </c>
      <c r="FV47" s="164">
        <v>9.56</v>
      </c>
      <c r="FW47" s="165"/>
      <c r="FX47" s="164">
        <v>5.8525</v>
      </c>
      <c r="FY47" s="165"/>
      <c r="FZ47" s="165"/>
      <c r="GA47" s="164">
        <v>7.9192</v>
      </c>
      <c r="GB47" s="164">
        <v>23.77</v>
      </c>
      <c r="GC47" s="164">
        <v>76.855000000000004</v>
      </c>
      <c r="GD47" s="164">
        <v>84.504999999999995</v>
      </c>
      <c r="GE47" s="164">
        <v>13.26</v>
      </c>
      <c r="GF47" s="164">
        <v>63.466999999999999</v>
      </c>
      <c r="GG47" s="164">
        <v>18.2</v>
      </c>
      <c r="GH47" s="164">
        <v>-3.2873000000000001</v>
      </c>
      <c r="GI47" s="164">
        <v>15.49</v>
      </c>
      <c r="GJ47" s="164">
        <v>-16.645</v>
      </c>
      <c r="GK47" s="164">
        <v>2.7397999999999998</v>
      </c>
      <c r="GL47" s="164">
        <v>6.4500000000000002E-2</v>
      </c>
      <c r="GM47" s="164">
        <v>0</v>
      </c>
      <c r="GN47" s="164">
        <v>-15.859</v>
      </c>
      <c r="GO47" s="164">
        <v>-24.192</v>
      </c>
      <c r="GP47" s="164">
        <v>16.048999999999999</v>
      </c>
      <c r="GQ47" s="164">
        <v>37.729999999999997</v>
      </c>
      <c r="GR47" s="164">
        <v>51.033000000000001</v>
      </c>
      <c r="GS47" s="164">
        <v>46.466999999999999</v>
      </c>
      <c r="GT47" s="164">
        <v>-85.245999999999995</v>
      </c>
      <c r="GU47" s="164">
        <v>-29.861000000000001</v>
      </c>
      <c r="GV47" s="164">
        <v>49.783999999999999</v>
      </c>
      <c r="GW47" s="164">
        <v>-15.612</v>
      </c>
      <c r="GX47" s="164">
        <v>6.9387999999999996</v>
      </c>
      <c r="GY47" s="164">
        <v>11.565</v>
      </c>
      <c r="GZ47" s="164">
        <v>11.066000000000001</v>
      </c>
      <c r="HA47" s="164">
        <v>9.1963000000000008</v>
      </c>
      <c r="HB47" s="164">
        <v>152.88</v>
      </c>
      <c r="HC47" s="164">
        <v>153.5</v>
      </c>
      <c r="HD47" s="164">
        <v>289.2</v>
      </c>
      <c r="HE47" s="165"/>
      <c r="HF47" s="164">
        <v>-613.22</v>
      </c>
      <c r="HG47" s="164">
        <v>619.96</v>
      </c>
      <c r="HH47" s="164">
        <v>484.21</v>
      </c>
      <c r="HI47" s="166">
        <v>-149.88</v>
      </c>
      <c r="HJ47" s="166">
        <v>-150.5</v>
      </c>
      <c r="HK47" s="165"/>
      <c r="HL47" s="165"/>
      <c r="HM47" s="165"/>
      <c r="HN47" s="164">
        <v>76.037999999999997</v>
      </c>
      <c r="HO47" s="164">
        <v>-102.8</v>
      </c>
      <c r="HP47" s="164">
        <v>-101.16</v>
      </c>
      <c r="HQ47" s="164">
        <v>43.101999999999997</v>
      </c>
      <c r="HR47" s="164">
        <v>43.091000000000001</v>
      </c>
      <c r="HS47" s="164">
        <v>-55.533999999999999</v>
      </c>
      <c r="HT47" s="164">
        <v>-55.000999999999998</v>
      </c>
      <c r="HU47" s="164">
        <v>93.97</v>
      </c>
      <c r="HV47" s="164">
        <v>94.269000000000005</v>
      </c>
      <c r="HW47" s="164">
        <v>39.5</v>
      </c>
      <c r="HX47" s="164">
        <v>38.798999999999999</v>
      </c>
      <c r="HY47" s="164">
        <v>22.602</v>
      </c>
      <c r="HZ47" s="164">
        <v>39.200000000000003</v>
      </c>
      <c r="IA47" s="164">
        <v>-288.10000000000002</v>
      </c>
      <c r="IB47" s="164">
        <v>102.3</v>
      </c>
      <c r="IC47" s="164">
        <v>102.35</v>
      </c>
      <c r="ID47" s="164">
        <v>19.600000000000001</v>
      </c>
      <c r="IE47" s="165"/>
      <c r="IF47" s="164">
        <v>-42.5</v>
      </c>
      <c r="IG47" s="164">
        <v>-42.2</v>
      </c>
      <c r="IH47" s="164">
        <v>1.5082</v>
      </c>
      <c r="II47" s="164">
        <v>1.1870000000000001</v>
      </c>
      <c r="IJ47" s="165"/>
      <c r="IK47" s="165"/>
      <c r="IL47" s="166">
        <v>469.12</v>
      </c>
      <c r="IM47" s="166">
        <v>264.19</v>
      </c>
      <c r="IN47" s="164">
        <v>-300.8</v>
      </c>
      <c r="IO47" s="164">
        <v>-364.19</v>
      </c>
      <c r="IP47" s="164">
        <v>372.73</v>
      </c>
      <c r="IQ47" s="164">
        <v>-114.32</v>
      </c>
      <c r="IR47" s="164">
        <v>-265.67</v>
      </c>
      <c r="IS47" s="164">
        <v>-368.76</v>
      </c>
      <c r="IT47" s="164">
        <v>120.5</v>
      </c>
      <c r="IU47" s="164">
        <v>119.83</v>
      </c>
      <c r="IV47" s="164">
        <v>115.66</v>
      </c>
      <c r="IW47" s="164">
        <v>-459.12</v>
      </c>
      <c r="IX47" s="164">
        <v>206.58</v>
      </c>
      <c r="IY47" s="164">
        <v>-252.49</v>
      </c>
      <c r="IZ47" s="164">
        <v>255.12</v>
      </c>
      <c r="JA47" s="164">
        <v>-4.6128999999999998</v>
      </c>
      <c r="JB47" s="164">
        <v>30.954999999999998</v>
      </c>
      <c r="JC47" s="164">
        <v>21.2</v>
      </c>
      <c r="JD47" s="164">
        <v>2.157</v>
      </c>
      <c r="JE47" s="164">
        <v>2.14</v>
      </c>
      <c r="JF47" s="164">
        <v>-20.798999999999999</v>
      </c>
      <c r="JG47" s="164">
        <v>0.08</v>
      </c>
      <c r="JH47" s="164">
        <v>13.282999999999999</v>
      </c>
      <c r="JI47" s="164">
        <v>0.11749999999999999</v>
      </c>
      <c r="JJ47" s="164">
        <v>-30.466999999999999</v>
      </c>
      <c r="JK47" s="164">
        <v>-10.048</v>
      </c>
      <c r="JL47" s="164">
        <v>18.5</v>
      </c>
      <c r="JM47" s="164">
        <v>53.764000000000003</v>
      </c>
      <c r="JN47" s="164">
        <v>54.07</v>
      </c>
      <c r="JO47" s="164">
        <v>0</v>
      </c>
      <c r="JP47" s="164">
        <v>0</v>
      </c>
      <c r="JQ47" s="164">
        <v>50.12</v>
      </c>
      <c r="JR47" s="164">
        <v>50.058</v>
      </c>
      <c r="JS47" s="164">
        <v>50.652000000000001</v>
      </c>
      <c r="JT47" s="165"/>
      <c r="JU47" s="164">
        <v>-30.298999999999999</v>
      </c>
      <c r="JV47" s="164">
        <v>21.062999999999999</v>
      </c>
      <c r="JW47" s="164">
        <v>9.8000000000000007</v>
      </c>
      <c r="JX47" s="164">
        <v>8.6998999999999995</v>
      </c>
      <c r="JY47" s="164">
        <v>-42.668999999999997</v>
      </c>
      <c r="JZ47" s="164">
        <v>78.834000000000003</v>
      </c>
      <c r="KA47" s="164">
        <v>56.301000000000002</v>
      </c>
      <c r="KB47" s="164">
        <v>-42.706000000000003</v>
      </c>
      <c r="KC47" s="164">
        <v>-77.231999999999999</v>
      </c>
      <c r="KD47" s="164">
        <v>44.723999999999997</v>
      </c>
      <c r="KE47" s="164">
        <v>31.564</v>
      </c>
      <c r="KF47" s="164">
        <v>21.1</v>
      </c>
      <c r="KG47" s="164">
        <v>-21.1</v>
      </c>
      <c r="KH47" s="164">
        <v>-134</v>
      </c>
      <c r="KI47" s="164">
        <v>303.29000000000002</v>
      </c>
    </row>
    <row r="48" spans="1:295" ht="18" customHeight="1" x14ac:dyDescent="0.35">
      <c r="A48" s="160" t="s">
        <v>73</v>
      </c>
      <c r="B48" s="160" t="s">
        <v>710</v>
      </c>
      <c r="C48" s="167">
        <v>0</v>
      </c>
      <c r="D48" s="167">
        <v>25.167999999999999</v>
      </c>
      <c r="E48" s="167">
        <v>-50.155999999999999</v>
      </c>
      <c r="F48" s="167">
        <v>-33.447000000000003</v>
      </c>
      <c r="G48" s="167">
        <v>30.391999999999999</v>
      </c>
      <c r="H48" s="167">
        <v>11.26</v>
      </c>
      <c r="I48" s="167">
        <v>60.238</v>
      </c>
      <c r="J48" s="167">
        <v>-95.465000000000003</v>
      </c>
      <c r="K48" s="167">
        <v>70.206999999999994</v>
      </c>
      <c r="L48" s="167">
        <v>32.725999999999999</v>
      </c>
      <c r="M48" s="167">
        <v>-34.831000000000003</v>
      </c>
      <c r="N48" s="167">
        <v>-37.74</v>
      </c>
      <c r="O48" s="167">
        <v>-48.656999999999996</v>
      </c>
      <c r="P48" s="167">
        <v>39.598999999999997</v>
      </c>
      <c r="Q48" s="167">
        <v>15.731999999999999</v>
      </c>
      <c r="R48" s="167">
        <v>-39.598999999999997</v>
      </c>
      <c r="S48" s="167">
        <v>11.493</v>
      </c>
      <c r="T48" s="167">
        <v>192.78200000000001</v>
      </c>
      <c r="U48" s="168"/>
      <c r="V48" s="167">
        <v>11.414</v>
      </c>
      <c r="W48" s="168"/>
      <c r="X48" s="167">
        <v>0</v>
      </c>
      <c r="Y48" s="167">
        <v>15.712999999999999</v>
      </c>
      <c r="Z48" s="167">
        <v>0.98270000000000002</v>
      </c>
      <c r="AA48" s="168"/>
      <c r="AB48" s="167">
        <v>113</v>
      </c>
      <c r="AC48" s="167">
        <v>-99.62</v>
      </c>
      <c r="AD48" s="167">
        <v>-99.519000000000005</v>
      </c>
      <c r="AE48" s="167">
        <v>18.741</v>
      </c>
      <c r="AF48" s="167">
        <v>37.74</v>
      </c>
      <c r="AG48" s="167">
        <v>46.2</v>
      </c>
      <c r="AH48" s="167">
        <v>6.5728999999999997</v>
      </c>
      <c r="AI48" s="167">
        <v>0.124</v>
      </c>
      <c r="AJ48" s="167">
        <v>-44.478999999999999</v>
      </c>
      <c r="AK48" s="167">
        <v>-44.298999999999999</v>
      </c>
      <c r="AL48" s="167">
        <v>-39.450000000000003</v>
      </c>
      <c r="AM48" s="168"/>
      <c r="AN48" s="168"/>
      <c r="AO48" s="168"/>
      <c r="AP48" s="167">
        <v>8.6084999999999994</v>
      </c>
      <c r="AQ48" s="167">
        <v>78.807000000000002</v>
      </c>
      <c r="AR48" s="167">
        <v>81.119</v>
      </c>
      <c r="AS48" s="167">
        <v>37.537999999999997</v>
      </c>
      <c r="AT48" s="167">
        <v>-65.103999999999999</v>
      </c>
      <c r="AU48" s="167">
        <v>-66.39</v>
      </c>
      <c r="AV48" s="167">
        <v>23.529</v>
      </c>
      <c r="AW48" s="167">
        <v>21.713999999999999</v>
      </c>
      <c r="AX48" s="168"/>
      <c r="AY48" s="167">
        <v>74.882999999999996</v>
      </c>
      <c r="AZ48" s="167">
        <v>-4.7111000000000001</v>
      </c>
      <c r="BA48" s="167">
        <v>-25.971</v>
      </c>
      <c r="BB48" s="167">
        <v>-310.77999999999997</v>
      </c>
      <c r="BC48" s="168"/>
      <c r="BD48" s="167">
        <v>-6.5998999999999999</v>
      </c>
      <c r="BE48" s="167">
        <v>-6.4999000000000002</v>
      </c>
      <c r="BF48" s="167">
        <v>71.661000000000001</v>
      </c>
      <c r="BG48" s="167">
        <v>69.62</v>
      </c>
      <c r="BH48" s="167">
        <v>-5.8381999999999996</v>
      </c>
      <c r="BI48" s="167">
        <v>-67.102000000000004</v>
      </c>
      <c r="BJ48" s="167">
        <v>-29.026</v>
      </c>
      <c r="BK48" s="167">
        <v>12.529</v>
      </c>
      <c r="BL48" s="167">
        <v>6.3049999999999997</v>
      </c>
      <c r="BM48" s="167">
        <v>4.3028000000000004</v>
      </c>
      <c r="BN48" s="167">
        <v>340.58</v>
      </c>
      <c r="BO48" s="167">
        <v>63.6</v>
      </c>
      <c r="BP48" s="167">
        <v>64.332999999999998</v>
      </c>
      <c r="BQ48" s="167">
        <v>-145.72</v>
      </c>
      <c r="BR48" s="167">
        <v>440.31</v>
      </c>
      <c r="BS48" s="167">
        <v>40.976999999999997</v>
      </c>
      <c r="BT48" s="167">
        <v>-127.76</v>
      </c>
      <c r="BU48" s="167">
        <v>129.11000000000001</v>
      </c>
      <c r="BV48" s="167">
        <v>99.834999999999994</v>
      </c>
      <c r="BW48" s="167">
        <v>28.28</v>
      </c>
      <c r="BX48" s="167">
        <v>31.12</v>
      </c>
      <c r="BY48" s="167">
        <v>69.66</v>
      </c>
      <c r="BZ48" s="167">
        <v>79</v>
      </c>
      <c r="CA48" s="168"/>
      <c r="CB48" s="167">
        <v>-82.915000000000006</v>
      </c>
      <c r="CC48" s="167">
        <v>152.27000000000001</v>
      </c>
      <c r="CD48" s="167">
        <v>153.76</v>
      </c>
      <c r="CE48" s="167">
        <v>18.45</v>
      </c>
      <c r="CF48" s="167">
        <v>-109.73</v>
      </c>
      <c r="CG48" s="167">
        <v>-110.15</v>
      </c>
      <c r="CH48" s="168"/>
      <c r="CI48" s="167">
        <v>-144.28</v>
      </c>
      <c r="CJ48" s="167">
        <v>19.57</v>
      </c>
      <c r="CK48" s="168"/>
      <c r="CL48" s="167">
        <v>115.19</v>
      </c>
      <c r="CM48" s="167">
        <v>103.69</v>
      </c>
      <c r="CN48" s="168"/>
      <c r="CO48" s="167">
        <v>6.1933999999999996</v>
      </c>
      <c r="CP48" s="167">
        <v>4.8211000000000004</v>
      </c>
      <c r="CQ48" s="167">
        <v>6.5774999999999997</v>
      </c>
      <c r="CR48" s="167">
        <v>-11.170999999999999</v>
      </c>
      <c r="CS48" s="167">
        <v>-12.356999999999999</v>
      </c>
      <c r="CT48" s="167">
        <v>-39.706000000000003</v>
      </c>
      <c r="CU48" s="167">
        <v>-20.657</v>
      </c>
      <c r="CV48" s="167">
        <v>0</v>
      </c>
      <c r="CW48" s="167">
        <v>17.914999999999999</v>
      </c>
      <c r="CX48" s="167">
        <v>45.15</v>
      </c>
      <c r="CY48" s="167">
        <v>81.540000000000006</v>
      </c>
      <c r="CZ48" s="167">
        <v>56.256999999999998</v>
      </c>
      <c r="DA48" s="167">
        <v>53.323999999999998</v>
      </c>
      <c r="DB48" s="167">
        <v>-39.079000000000001</v>
      </c>
      <c r="DC48" s="167">
        <v>-4.9640000000000004</v>
      </c>
      <c r="DD48" s="167">
        <v>143.03</v>
      </c>
      <c r="DE48" s="167">
        <v>143.37</v>
      </c>
      <c r="DF48" s="167">
        <v>-175.93</v>
      </c>
      <c r="DG48" s="167">
        <v>1E-4</v>
      </c>
      <c r="DH48" s="167">
        <v>-23.896000000000001</v>
      </c>
      <c r="DI48" s="168"/>
      <c r="DJ48" s="167">
        <v>-115.5</v>
      </c>
      <c r="DK48" s="168"/>
      <c r="DL48" s="167">
        <v>61.238999999999997</v>
      </c>
      <c r="DM48" s="167">
        <v>78.915000000000006</v>
      </c>
      <c r="DN48" s="167">
        <v>87.908000000000001</v>
      </c>
      <c r="DO48" s="167">
        <v>60.3</v>
      </c>
      <c r="DP48" s="167">
        <v>-11.36</v>
      </c>
      <c r="DQ48" s="167">
        <v>66.918999999999997</v>
      </c>
      <c r="DR48" s="167">
        <v>174.6</v>
      </c>
      <c r="DS48" s="167">
        <v>-4.05</v>
      </c>
      <c r="DT48" s="167">
        <v>-4.0598999999999998</v>
      </c>
      <c r="DU48" s="167">
        <v>92.75</v>
      </c>
      <c r="DV48" s="167">
        <v>79.349999999999994</v>
      </c>
      <c r="DW48" s="167">
        <v>174.12</v>
      </c>
      <c r="DX48" s="167">
        <v>174.03</v>
      </c>
      <c r="DY48" s="167">
        <v>-55.988999999999997</v>
      </c>
      <c r="DZ48" s="167">
        <v>-54</v>
      </c>
      <c r="EA48" s="167">
        <v>244.96</v>
      </c>
      <c r="EB48" s="167">
        <v>196.64</v>
      </c>
      <c r="EC48" s="167">
        <v>189.79</v>
      </c>
      <c r="ED48" s="167">
        <v>193.3</v>
      </c>
      <c r="EE48" s="167">
        <v>63.646000000000001</v>
      </c>
      <c r="EF48" s="167">
        <v>33.363999999999997</v>
      </c>
      <c r="EG48" s="167">
        <v>-36.792000000000002</v>
      </c>
      <c r="EH48" s="167">
        <v>156.41999999999999</v>
      </c>
      <c r="EI48" s="167">
        <v>135.16</v>
      </c>
      <c r="EJ48" s="167">
        <v>0</v>
      </c>
      <c r="EK48" s="167">
        <v>-13.192</v>
      </c>
      <c r="EL48" s="167">
        <v>-16.282</v>
      </c>
      <c r="EM48" s="167">
        <v>30.731000000000002</v>
      </c>
      <c r="EN48" s="167">
        <v>-5.048</v>
      </c>
      <c r="EO48" s="167">
        <v>-48.345999999999997</v>
      </c>
      <c r="EP48" s="167">
        <v>41.52</v>
      </c>
      <c r="EQ48" s="167">
        <v>-52.491</v>
      </c>
      <c r="ER48" s="167">
        <v>-53.448</v>
      </c>
      <c r="ES48" s="167">
        <v>10.097</v>
      </c>
      <c r="ET48" s="167">
        <v>0</v>
      </c>
      <c r="EU48" s="167">
        <v>-22.18</v>
      </c>
      <c r="EV48" s="167">
        <v>1</v>
      </c>
      <c r="EW48" s="167">
        <v>15.727</v>
      </c>
      <c r="EX48" s="167">
        <v>-74.290999999999997</v>
      </c>
      <c r="EY48" s="167">
        <v>-36.252000000000002</v>
      </c>
      <c r="EZ48" s="167">
        <v>-35.207000000000001</v>
      </c>
      <c r="FA48" s="168"/>
      <c r="FB48" s="168"/>
      <c r="FC48" s="167">
        <v>-5.7083000000000004</v>
      </c>
      <c r="FD48" s="168"/>
      <c r="FE48" s="167">
        <v>0</v>
      </c>
      <c r="FF48" s="167">
        <v>0</v>
      </c>
      <c r="FG48" s="167">
        <v>34.220999999999997</v>
      </c>
      <c r="FH48" s="167">
        <v>34.406999999999996</v>
      </c>
      <c r="FI48" s="167">
        <v>33.273000000000003</v>
      </c>
      <c r="FJ48" s="167">
        <v>83.224999999999994</v>
      </c>
      <c r="FK48" s="168"/>
      <c r="FL48" s="167">
        <v>-113.2</v>
      </c>
      <c r="FM48" s="168"/>
      <c r="FN48" s="167">
        <v>57.737000000000002</v>
      </c>
      <c r="FO48" s="167">
        <v>-81.513999999999996</v>
      </c>
      <c r="FP48" s="167">
        <v>-70.796000000000006</v>
      </c>
      <c r="FQ48" s="167">
        <v>-36.787999999999997</v>
      </c>
      <c r="FR48" s="167">
        <v>-21.709</v>
      </c>
      <c r="FS48" s="167">
        <v>18.277000000000001</v>
      </c>
      <c r="FT48" s="167">
        <v>1.4907999999999999</v>
      </c>
      <c r="FU48" s="167">
        <v>-11.749000000000001</v>
      </c>
      <c r="FV48" s="167">
        <v>11.31</v>
      </c>
      <c r="FW48" s="168"/>
      <c r="FX48" s="167">
        <v>5.9970999999999997</v>
      </c>
      <c r="FY48" s="168"/>
      <c r="FZ48" s="168"/>
      <c r="GA48" s="167">
        <v>8.0383999999999993</v>
      </c>
      <c r="GB48" s="167">
        <v>24.638999999999999</v>
      </c>
      <c r="GC48" s="167">
        <v>73.47</v>
      </c>
      <c r="GD48" s="167">
        <v>83.557000000000002</v>
      </c>
      <c r="GE48" s="167">
        <v>13.52</v>
      </c>
      <c r="GF48" s="167">
        <v>64.09</v>
      </c>
      <c r="GG48" s="167">
        <v>19.100000000000001</v>
      </c>
      <c r="GH48" s="167">
        <v>-3.5739000000000001</v>
      </c>
      <c r="GI48" s="167">
        <v>15.49</v>
      </c>
      <c r="GJ48" s="167">
        <v>-16.411000000000001</v>
      </c>
      <c r="GK48" s="167">
        <v>2.7056</v>
      </c>
      <c r="GL48" s="167">
        <v>6.4500000000000002E-2</v>
      </c>
      <c r="GM48" s="167">
        <v>0</v>
      </c>
      <c r="GN48" s="168"/>
      <c r="GO48" s="167">
        <v>-24.292000000000002</v>
      </c>
      <c r="GP48" s="167">
        <v>15.522</v>
      </c>
      <c r="GQ48" s="167">
        <v>37.31</v>
      </c>
      <c r="GR48" s="167">
        <v>51.296999999999997</v>
      </c>
      <c r="GS48" s="167">
        <v>45.875999999999998</v>
      </c>
      <c r="GT48" s="167">
        <v>-84.631</v>
      </c>
      <c r="GU48" s="168"/>
      <c r="GV48" s="167">
        <v>50.078000000000003</v>
      </c>
      <c r="GW48" s="167">
        <v>-16.954000000000001</v>
      </c>
      <c r="GX48" s="168"/>
      <c r="GY48" s="167">
        <v>11.506</v>
      </c>
      <c r="GZ48" s="167">
        <v>10.961</v>
      </c>
      <c r="HA48" s="167">
        <v>11.718999999999999</v>
      </c>
      <c r="HB48" s="167">
        <v>152.30000000000001</v>
      </c>
      <c r="HC48" s="167">
        <v>152.54</v>
      </c>
      <c r="HD48" s="167">
        <v>285</v>
      </c>
      <c r="HE48" s="168"/>
      <c r="HF48" s="167">
        <v>-606.94000000000005</v>
      </c>
      <c r="HG48" s="168"/>
      <c r="HH48" s="167">
        <v>478.28</v>
      </c>
      <c r="HI48" s="169">
        <v>-149.30000000000001</v>
      </c>
      <c r="HJ48" s="169">
        <v>-149.54</v>
      </c>
      <c r="HK48" s="168"/>
      <c r="HL48" s="168"/>
      <c r="HM48" s="168"/>
      <c r="HN48" s="167">
        <v>78.512</v>
      </c>
      <c r="HO48" s="167">
        <v>-102.8</v>
      </c>
      <c r="HP48" s="167">
        <v>-101.16</v>
      </c>
      <c r="HQ48" s="167">
        <v>41.41</v>
      </c>
      <c r="HR48" s="167">
        <v>41.246000000000002</v>
      </c>
      <c r="HS48" s="167">
        <v>-57.15</v>
      </c>
      <c r="HT48" s="167">
        <v>-56.02</v>
      </c>
      <c r="HU48" s="167">
        <v>90.87</v>
      </c>
      <c r="HV48" s="167">
        <v>91.73</v>
      </c>
      <c r="HW48" s="167">
        <v>38.200000000000003</v>
      </c>
      <c r="HX48" s="167">
        <v>38.200000000000003</v>
      </c>
      <c r="HY48" s="167">
        <v>22.602</v>
      </c>
      <c r="HZ48" s="167">
        <v>39.36</v>
      </c>
      <c r="IA48" s="167">
        <v>-284.16000000000003</v>
      </c>
      <c r="IB48" s="167">
        <v>100.56</v>
      </c>
      <c r="IC48" s="167">
        <v>99.385000000000005</v>
      </c>
      <c r="ID48" s="167">
        <v>19.600000000000001</v>
      </c>
      <c r="IE48" s="168"/>
      <c r="IF48" s="167">
        <v>-40.298999999999999</v>
      </c>
      <c r="IG48" s="167">
        <v>-40.5</v>
      </c>
      <c r="IH48" s="168"/>
      <c r="II48" s="167">
        <v>1.3801000000000001</v>
      </c>
      <c r="IJ48" s="168"/>
      <c r="IK48" s="168"/>
      <c r="IL48" s="169">
        <v>467.14</v>
      </c>
      <c r="IM48" s="169">
        <v>265.94</v>
      </c>
      <c r="IN48" s="167">
        <v>-280.14</v>
      </c>
      <c r="IO48" s="167">
        <v>-365.94</v>
      </c>
      <c r="IP48" s="167">
        <v>369.94</v>
      </c>
      <c r="IQ48" s="167">
        <v>-116.89</v>
      </c>
      <c r="IR48" s="167">
        <v>-269.13</v>
      </c>
      <c r="IS48" s="167">
        <v>-367.64</v>
      </c>
      <c r="IT48" s="167">
        <v>125.11</v>
      </c>
      <c r="IU48" s="167">
        <v>122.78</v>
      </c>
      <c r="IV48" s="167">
        <v>113.82</v>
      </c>
      <c r="IW48" s="167">
        <v>-457.14</v>
      </c>
      <c r="IX48" s="167">
        <v>204.17</v>
      </c>
      <c r="IY48" s="167">
        <v>-252.32</v>
      </c>
      <c r="IZ48" s="167">
        <v>253.39</v>
      </c>
      <c r="JA48" s="167">
        <v>-4.1376999999999997</v>
      </c>
      <c r="JB48" s="168"/>
      <c r="JC48" s="167">
        <v>21.76</v>
      </c>
      <c r="JD48" s="167">
        <v>2.1819000000000002</v>
      </c>
      <c r="JE48" s="167">
        <v>2.157</v>
      </c>
      <c r="JF48" s="167">
        <v>-20.318999999999999</v>
      </c>
      <c r="JG48" s="167">
        <v>0</v>
      </c>
      <c r="JH48" s="167">
        <v>13.557</v>
      </c>
      <c r="JI48" s="167">
        <v>-5.6500000000000002E-2</v>
      </c>
      <c r="JJ48" s="167">
        <v>-30.643999999999998</v>
      </c>
      <c r="JK48" s="167">
        <v>-10.164</v>
      </c>
      <c r="JL48" s="167">
        <v>17.899000000000001</v>
      </c>
      <c r="JM48" s="167">
        <v>53.976999999999997</v>
      </c>
      <c r="JN48" s="167">
        <v>54.137999999999998</v>
      </c>
      <c r="JO48" s="167">
        <v>0</v>
      </c>
      <c r="JP48" s="167">
        <v>0</v>
      </c>
      <c r="JQ48" s="167">
        <v>51.567999999999998</v>
      </c>
      <c r="JR48" s="167">
        <v>52.04</v>
      </c>
      <c r="JS48" s="167">
        <v>51.121000000000002</v>
      </c>
      <c r="JT48" s="168"/>
      <c r="JU48" s="167">
        <v>-30.399000000000001</v>
      </c>
      <c r="JV48" s="167">
        <v>21.355</v>
      </c>
      <c r="JW48" s="167">
        <v>9.9398999999999997</v>
      </c>
      <c r="JX48" s="167">
        <v>8.6998999999999995</v>
      </c>
      <c r="JY48" s="167">
        <v>-43.563000000000002</v>
      </c>
      <c r="JZ48" s="167">
        <v>79.09</v>
      </c>
      <c r="KA48" s="167">
        <v>56.591999999999999</v>
      </c>
      <c r="KB48" s="167">
        <v>-43.710999999999999</v>
      </c>
      <c r="KC48" s="167">
        <v>-78.14</v>
      </c>
      <c r="KD48" s="167">
        <v>44.622999999999998</v>
      </c>
      <c r="KE48" s="167">
        <v>32.334000000000003</v>
      </c>
      <c r="KF48" s="167">
        <v>20.798999999999999</v>
      </c>
      <c r="KG48" s="167">
        <v>-21.2</v>
      </c>
      <c r="KH48" s="167">
        <v>-123.06</v>
      </c>
      <c r="KI48" s="167">
        <v>293.64999999999998</v>
      </c>
    </row>
    <row r="49" spans="1:295" ht="18" customHeight="1" x14ac:dyDescent="0.35">
      <c r="A49" s="160" t="s">
        <v>73</v>
      </c>
      <c r="B49" s="160" t="s">
        <v>711</v>
      </c>
      <c r="C49" s="161">
        <v>0</v>
      </c>
      <c r="D49" s="161">
        <v>24.888999999999999</v>
      </c>
      <c r="E49" s="161">
        <v>-49.618000000000002</v>
      </c>
      <c r="F49" s="161">
        <v>-34.179000000000002</v>
      </c>
      <c r="G49" s="161">
        <v>29.526</v>
      </c>
      <c r="H49" s="161">
        <v>12.335000000000001</v>
      </c>
      <c r="I49" s="161">
        <v>58.963999999999999</v>
      </c>
      <c r="J49" s="161">
        <v>-94.438000000000002</v>
      </c>
      <c r="K49" s="161">
        <v>68.570999999999998</v>
      </c>
      <c r="L49" s="161">
        <v>32.725999999999999</v>
      </c>
      <c r="M49" s="161">
        <v>-33.984000000000002</v>
      </c>
      <c r="N49" s="161">
        <v>-39.959000000000003</v>
      </c>
      <c r="O49" s="161">
        <v>-45.354999999999997</v>
      </c>
      <c r="P49" s="161">
        <v>37.4</v>
      </c>
      <c r="Q49" s="161">
        <v>14.904</v>
      </c>
      <c r="R49" s="161">
        <v>-35.200000000000003</v>
      </c>
      <c r="S49" s="161">
        <v>13.192</v>
      </c>
      <c r="T49" s="161">
        <v>190.846</v>
      </c>
      <c r="U49" s="162"/>
      <c r="V49" s="161">
        <v>11.175000000000001</v>
      </c>
      <c r="W49" s="162"/>
      <c r="X49" s="161">
        <v>0</v>
      </c>
      <c r="Y49" s="161">
        <v>16.282</v>
      </c>
      <c r="Z49" s="161">
        <v>1.0450999999999999</v>
      </c>
      <c r="AA49" s="162"/>
      <c r="AB49" s="161">
        <v>113</v>
      </c>
      <c r="AC49" s="161">
        <v>-101.93</v>
      </c>
      <c r="AD49" s="161">
        <v>-101.84</v>
      </c>
      <c r="AE49" s="161">
        <v>19.161000000000001</v>
      </c>
      <c r="AF49" s="161">
        <v>39.959000000000003</v>
      </c>
      <c r="AG49" s="161">
        <v>44</v>
      </c>
      <c r="AH49" s="161">
        <v>7.6619999999999999</v>
      </c>
      <c r="AI49" s="161">
        <v>0.13700000000000001</v>
      </c>
      <c r="AJ49" s="161">
        <v>-47.029000000000003</v>
      </c>
      <c r="AK49" s="161">
        <v>-47.08</v>
      </c>
      <c r="AL49" s="161">
        <v>-41.68</v>
      </c>
      <c r="AM49" s="162"/>
      <c r="AN49" s="162"/>
      <c r="AO49" s="162"/>
      <c r="AP49" s="161">
        <v>8.7240000000000002</v>
      </c>
      <c r="AQ49" s="161">
        <v>78.962000000000003</v>
      </c>
      <c r="AR49" s="161">
        <v>82.444999999999993</v>
      </c>
      <c r="AS49" s="161">
        <v>35.677999999999997</v>
      </c>
      <c r="AT49" s="161">
        <v>-64.3</v>
      </c>
      <c r="AU49" s="161">
        <v>-63.564999999999998</v>
      </c>
      <c r="AV49" s="161">
        <v>7.0570000000000004</v>
      </c>
      <c r="AW49" s="161">
        <v>7.0152000000000001</v>
      </c>
      <c r="AX49" s="162"/>
      <c r="AY49" s="161">
        <v>77.427999999999997</v>
      </c>
      <c r="AZ49" s="161">
        <v>-7.8517999999999999</v>
      </c>
      <c r="BA49" s="161">
        <v>-40.234000000000002</v>
      </c>
      <c r="BB49" s="161">
        <v>-268.95</v>
      </c>
      <c r="BC49" s="162"/>
      <c r="BD49" s="161">
        <v>-6.4999000000000002</v>
      </c>
      <c r="BE49" s="161">
        <v>-6.5998999999999999</v>
      </c>
      <c r="BF49" s="161">
        <v>69.888000000000005</v>
      </c>
      <c r="BG49" s="161">
        <v>68.805999999999997</v>
      </c>
      <c r="BH49" s="161">
        <v>-5.8894000000000002</v>
      </c>
      <c r="BI49" s="161">
        <v>-67.102000000000004</v>
      </c>
      <c r="BJ49" s="161">
        <v>-20.635999999999999</v>
      </c>
      <c r="BK49" s="161">
        <v>13.699</v>
      </c>
      <c r="BL49" s="161">
        <v>6.5956000000000001</v>
      </c>
      <c r="BM49" s="161">
        <v>4.5274999999999999</v>
      </c>
      <c r="BN49" s="161">
        <v>299.63</v>
      </c>
      <c r="BO49" s="161">
        <v>59.784999999999997</v>
      </c>
      <c r="BP49" s="161">
        <v>59.784999999999997</v>
      </c>
      <c r="BQ49" s="161">
        <v>-130.81</v>
      </c>
      <c r="BR49" s="161">
        <v>408.56</v>
      </c>
      <c r="BS49" s="161">
        <v>40.976999999999997</v>
      </c>
      <c r="BT49" s="161">
        <v>-116.13</v>
      </c>
      <c r="BU49" s="161">
        <v>119.33</v>
      </c>
      <c r="BV49" s="161">
        <v>97.759</v>
      </c>
      <c r="BW49" s="161">
        <v>27.19</v>
      </c>
      <c r="BX49" s="161">
        <v>31.5</v>
      </c>
      <c r="BY49" s="161">
        <v>68.959000000000003</v>
      </c>
      <c r="BZ49" s="161">
        <v>76.19</v>
      </c>
      <c r="CA49" s="162"/>
      <c r="CB49" s="161">
        <v>-91.89</v>
      </c>
      <c r="CC49" s="161">
        <v>158.72</v>
      </c>
      <c r="CD49" s="161">
        <v>160.65</v>
      </c>
      <c r="CE49" s="161">
        <v>16.920999999999999</v>
      </c>
      <c r="CF49" s="161">
        <v>-105.61</v>
      </c>
      <c r="CG49" s="161">
        <v>-105.77</v>
      </c>
      <c r="CH49" s="162"/>
      <c r="CI49" s="161">
        <v>-137.03</v>
      </c>
      <c r="CJ49" s="161">
        <v>19.57</v>
      </c>
      <c r="CK49" s="162"/>
      <c r="CL49" s="161">
        <v>114.19</v>
      </c>
      <c r="CM49" s="161">
        <v>103.9</v>
      </c>
      <c r="CN49" s="162"/>
      <c r="CO49" s="161">
        <v>8.1951000000000001</v>
      </c>
      <c r="CP49" s="161">
        <v>7.3971999999999998</v>
      </c>
      <c r="CQ49" s="161">
        <v>8.3797999999999995</v>
      </c>
      <c r="CR49" s="161">
        <v>-8.4591999999999992</v>
      </c>
      <c r="CS49" s="161">
        <v>-9.0564999999999998</v>
      </c>
      <c r="CT49" s="161">
        <v>-36.052</v>
      </c>
      <c r="CU49" s="161">
        <v>-16.516999999999999</v>
      </c>
      <c r="CV49" s="161">
        <v>0</v>
      </c>
      <c r="CW49" s="161">
        <v>17.268000000000001</v>
      </c>
      <c r="CX49" s="161">
        <v>45.119</v>
      </c>
      <c r="CY49" s="161">
        <v>80.33</v>
      </c>
      <c r="CZ49" s="161">
        <v>56.256999999999998</v>
      </c>
      <c r="DA49" s="161">
        <v>53.323999999999998</v>
      </c>
      <c r="DB49" s="161">
        <v>-39</v>
      </c>
      <c r="DC49" s="161">
        <v>-4.9640000000000004</v>
      </c>
      <c r="DD49" s="161">
        <v>137.28</v>
      </c>
      <c r="DE49" s="161">
        <v>137.12</v>
      </c>
      <c r="DF49" s="161">
        <v>-171.69</v>
      </c>
      <c r="DG49" s="161">
        <v>1E-4</v>
      </c>
      <c r="DH49" s="161">
        <v>-23.437999999999999</v>
      </c>
      <c r="DI49" s="162"/>
      <c r="DJ49" s="161">
        <v>-115.3</v>
      </c>
      <c r="DK49" s="162"/>
      <c r="DL49" s="161">
        <v>59.481000000000002</v>
      </c>
      <c r="DM49" s="161">
        <v>77.974999999999994</v>
      </c>
      <c r="DN49" s="161">
        <v>85.564999999999998</v>
      </c>
      <c r="DO49" s="161">
        <v>58.44</v>
      </c>
      <c r="DP49" s="161">
        <v>-11.32</v>
      </c>
      <c r="DQ49" s="161">
        <v>67.593999999999994</v>
      </c>
      <c r="DR49" s="161">
        <v>170.42</v>
      </c>
      <c r="DS49" s="161">
        <v>-3.96</v>
      </c>
      <c r="DT49" s="161">
        <v>-3.94</v>
      </c>
      <c r="DU49" s="161">
        <v>91.35</v>
      </c>
      <c r="DV49" s="161">
        <v>79.209999999999994</v>
      </c>
      <c r="DW49" s="161">
        <v>169.12</v>
      </c>
      <c r="DX49" s="161">
        <v>168.52</v>
      </c>
      <c r="DY49" s="161">
        <v>-64.563999999999993</v>
      </c>
      <c r="DZ49" s="161">
        <v>-62.262999999999998</v>
      </c>
      <c r="EA49" s="161">
        <v>236.6</v>
      </c>
      <c r="EB49" s="161">
        <v>187.45</v>
      </c>
      <c r="EC49" s="161">
        <v>180.89</v>
      </c>
      <c r="ED49" s="161">
        <v>184</v>
      </c>
      <c r="EE49" s="161">
        <v>69.77</v>
      </c>
      <c r="EF49" s="161">
        <v>40.521999999999998</v>
      </c>
      <c r="EG49" s="161">
        <v>-36.020000000000003</v>
      </c>
      <c r="EH49" s="161">
        <v>142.63999999999999</v>
      </c>
      <c r="EI49" s="161">
        <v>167.29</v>
      </c>
      <c r="EJ49" s="161">
        <v>0</v>
      </c>
      <c r="EK49" s="161">
        <v>-13.132</v>
      </c>
      <c r="EL49" s="161">
        <v>-16.64</v>
      </c>
      <c r="EM49" s="161">
        <v>24.431000000000001</v>
      </c>
      <c r="EN49" s="161">
        <v>6.9489999999999998</v>
      </c>
      <c r="EO49" s="161">
        <v>-48.345999999999997</v>
      </c>
      <c r="EP49" s="161">
        <v>39.984000000000002</v>
      </c>
      <c r="EQ49" s="161">
        <v>-56.875</v>
      </c>
      <c r="ER49" s="161">
        <v>-57.765999999999998</v>
      </c>
      <c r="ES49" s="161">
        <v>2.5558000000000001</v>
      </c>
      <c r="ET49" s="161">
        <v>0</v>
      </c>
      <c r="EU49" s="161">
        <v>-22.579000000000001</v>
      </c>
      <c r="EV49" s="161">
        <v>1</v>
      </c>
      <c r="EW49" s="161">
        <v>15.728999999999999</v>
      </c>
      <c r="EX49" s="161">
        <v>-50.610999999999997</v>
      </c>
      <c r="EY49" s="161">
        <v>-38.122999999999998</v>
      </c>
      <c r="EZ49" s="161">
        <v>-37.228000000000002</v>
      </c>
      <c r="FA49" s="162"/>
      <c r="FB49" s="162"/>
      <c r="FC49" s="162"/>
      <c r="FD49" s="162"/>
      <c r="FE49" s="161">
        <v>0</v>
      </c>
      <c r="FF49" s="161">
        <v>0</v>
      </c>
      <c r="FG49" s="161">
        <v>33.496000000000002</v>
      </c>
      <c r="FH49" s="161">
        <v>32.856000000000002</v>
      </c>
      <c r="FI49" s="161">
        <v>33.667999999999999</v>
      </c>
      <c r="FJ49" s="161">
        <v>90.593000000000004</v>
      </c>
      <c r="FK49" s="162"/>
      <c r="FL49" s="161">
        <v>-157.57</v>
      </c>
      <c r="FM49" s="162"/>
      <c r="FN49" s="161">
        <v>65.962999999999994</v>
      </c>
      <c r="FO49" s="161">
        <v>-118.19</v>
      </c>
      <c r="FP49" s="161">
        <v>-109.84</v>
      </c>
      <c r="FQ49" s="161">
        <v>-40.976999999999997</v>
      </c>
      <c r="FR49" s="161">
        <v>-30.169</v>
      </c>
      <c r="FS49" s="161">
        <v>17.783999999999999</v>
      </c>
      <c r="FT49" s="161">
        <v>1.4676</v>
      </c>
      <c r="FU49" s="161">
        <v>-11.159000000000001</v>
      </c>
      <c r="FV49" s="161">
        <v>12.19</v>
      </c>
      <c r="FW49" s="162"/>
      <c r="FX49" s="161">
        <v>6.4076000000000004</v>
      </c>
      <c r="FY49" s="162"/>
      <c r="FZ49" s="162"/>
      <c r="GA49" s="161">
        <v>7.8156999999999996</v>
      </c>
      <c r="GB49" s="161">
        <v>25.95</v>
      </c>
      <c r="GC49" s="161">
        <v>113.18</v>
      </c>
      <c r="GD49" s="161">
        <v>120.96</v>
      </c>
      <c r="GE49" s="161">
        <v>13.52</v>
      </c>
      <c r="GF49" s="161">
        <v>70.260999999999996</v>
      </c>
      <c r="GG49" s="161">
        <v>20</v>
      </c>
      <c r="GH49" s="161">
        <v>-4.3148</v>
      </c>
      <c r="GI49" s="161">
        <v>14.837</v>
      </c>
      <c r="GJ49" s="161">
        <v>-16.286000000000001</v>
      </c>
      <c r="GK49" s="161">
        <v>2.6768999999999998</v>
      </c>
      <c r="GL49" s="161">
        <v>6.4500000000000002E-2</v>
      </c>
      <c r="GM49" s="161">
        <v>0</v>
      </c>
      <c r="GN49" s="162"/>
      <c r="GO49" s="161">
        <v>-24.097999999999999</v>
      </c>
      <c r="GP49" s="161">
        <v>16.7</v>
      </c>
      <c r="GQ49" s="161">
        <v>37.058</v>
      </c>
      <c r="GR49" s="161">
        <v>57.438000000000002</v>
      </c>
      <c r="GS49" s="161">
        <v>51.703000000000003</v>
      </c>
      <c r="GT49" s="161">
        <v>-95.153999999999996</v>
      </c>
      <c r="GU49" s="162"/>
      <c r="GV49" s="161">
        <v>50.06</v>
      </c>
      <c r="GW49" s="161">
        <v>-15.038</v>
      </c>
      <c r="GX49" s="162"/>
      <c r="GY49" s="161">
        <v>11.028</v>
      </c>
      <c r="GZ49" s="161">
        <v>10.558999999999999</v>
      </c>
      <c r="HA49" s="161">
        <v>11</v>
      </c>
      <c r="HB49" s="161">
        <v>156.94999999999999</v>
      </c>
      <c r="HC49" s="161">
        <v>157.27000000000001</v>
      </c>
      <c r="HD49" s="161">
        <v>280.39</v>
      </c>
      <c r="HE49" s="162"/>
      <c r="HF49" s="161">
        <v>-607.99</v>
      </c>
      <c r="HG49" s="162"/>
      <c r="HH49" s="161">
        <v>506.38</v>
      </c>
      <c r="HI49" s="163">
        <v>-153.94999999999999</v>
      </c>
      <c r="HJ49" s="163">
        <v>-154.27000000000001</v>
      </c>
      <c r="HK49" s="162"/>
      <c r="HL49" s="162"/>
      <c r="HM49" s="162"/>
      <c r="HN49" s="161">
        <v>81.325999999999993</v>
      </c>
      <c r="HO49" s="161">
        <v>-102.8</v>
      </c>
      <c r="HP49" s="161">
        <v>-101.16</v>
      </c>
      <c r="HQ49" s="161">
        <v>43.816000000000003</v>
      </c>
      <c r="HR49" s="161">
        <v>43.024999999999999</v>
      </c>
      <c r="HS49" s="161">
        <v>-55.268000000000001</v>
      </c>
      <c r="HT49" s="161">
        <v>-54.125</v>
      </c>
      <c r="HU49" s="161">
        <v>93.58</v>
      </c>
      <c r="HV49" s="161">
        <v>92.54</v>
      </c>
      <c r="HW49" s="161">
        <v>37.4</v>
      </c>
      <c r="HX49" s="161">
        <v>37.5</v>
      </c>
      <c r="HY49" s="161">
        <v>22.581</v>
      </c>
      <c r="HZ49" s="161">
        <v>38.959000000000003</v>
      </c>
      <c r="IA49" s="161">
        <v>-282</v>
      </c>
      <c r="IB49" s="161">
        <v>105.8</v>
      </c>
      <c r="IC49" s="161">
        <v>104.1</v>
      </c>
      <c r="ID49" s="161">
        <v>19</v>
      </c>
      <c r="IE49" s="162"/>
      <c r="IF49" s="161">
        <v>-41.2</v>
      </c>
      <c r="IG49" s="161">
        <v>-41.4</v>
      </c>
      <c r="IH49" s="162"/>
      <c r="II49" s="161">
        <v>1.3801000000000001</v>
      </c>
      <c r="IJ49" s="162"/>
      <c r="IK49" s="162"/>
      <c r="IL49" s="163">
        <v>475.59</v>
      </c>
      <c r="IM49" s="163">
        <v>274.73</v>
      </c>
      <c r="IN49" s="161">
        <v>-228.94</v>
      </c>
      <c r="IO49" s="161">
        <v>-374.73</v>
      </c>
      <c r="IP49" s="161">
        <v>375.38</v>
      </c>
      <c r="IQ49" s="161">
        <v>-115.18</v>
      </c>
      <c r="IR49" s="161">
        <v>-270.52</v>
      </c>
      <c r="IS49" s="161">
        <v>-370.19</v>
      </c>
      <c r="IT49" s="161">
        <v>122.45</v>
      </c>
      <c r="IU49" s="161">
        <v>124.25</v>
      </c>
      <c r="IV49" s="161">
        <v>116.13</v>
      </c>
      <c r="IW49" s="161">
        <v>-465.59</v>
      </c>
      <c r="IX49" s="161">
        <v>205.71</v>
      </c>
      <c r="IY49" s="161">
        <v>-254.38</v>
      </c>
      <c r="IZ49" s="161">
        <v>255.45</v>
      </c>
      <c r="JA49" s="161">
        <v>-3.7174999999999998</v>
      </c>
      <c r="JB49" s="162"/>
      <c r="JC49" s="161">
        <v>21.84</v>
      </c>
      <c r="JD49" s="161">
        <v>2.1648999999999998</v>
      </c>
      <c r="JE49" s="161">
        <v>2.1480000000000001</v>
      </c>
      <c r="JF49" s="161">
        <v>-20.798999999999999</v>
      </c>
      <c r="JG49" s="161">
        <v>-0.32</v>
      </c>
      <c r="JH49" s="161">
        <v>14.164</v>
      </c>
      <c r="JI49" s="161">
        <v>0.55689999999999995</v>
      </c>
      <c r="JJ49" s="161">
        <v>-30.937000000000001</v>
      </c>
      <c r="JK49" s="161">
        <v>-10.282999999999999</v>
      </c>
      <c r="JL49" s="161">
        <v>18.600000000000001</v>
      </c>
      <c r="JM49" s="161">
        <v>53.728000000000002</v>
      </c>
      <c r="JN49" s="161">
        <v>53.957999999999998</v>
      </c>
      <c r="JO49" s="161">
        <v>0</v>
      </c>
      <c r="JP49" s="161">
        <v>0</v>
      </c>
      <c r="JQ49" s="161">
        <v>50.478999999999999</v>
      </c>
      <c r="JR49" s="161">
        <v>51.124000000000002</v>
      </c>
      <c r="JS49" s="161">
        <v>51.064999999999998</v>
      </c>
      <c r="JT49" s="162"/>
      <c r="JU49" s="161">
        <v>-29.399000000000001</v>
      </c>
      <c r="JV49" s="161">
        <v>21.024999999999999</v>
      </c>
      <c r="JW49" s="161">
        <v>9.7798999999999996</v>
      </c>
      <c r="JX49" s="161">
        <v>8.6998999999999995</v>
      </c>
      <c r="JY49" s="161">
        <v>-40.43</v>
      </c>
      <c r="JZ49" s="161">
        <v>76.682000000000002</v>
      </c>
      <c r="KA49" s="161">
        <v>54.618000000000002</v>
      </c>
      <c r="KB49" s="161">
        <v>-40.442</v>
      </c>
      <c r="KC49" s="161">
        <v>-75.540000000000006</v>
      </c>
      <c r="KD49" s="161">
        <v>42.927999999999997</v>
      </c>
      <c r="KE49" s="161">
        <v>31.748000000000001</v>
      </c>
      <c r="KF49" s="161">
        <v>19.2</v>
      </c>
      <c r="KG49" s="161">
        <v>-19.298999999999999</v>
      </c>
      <c r="KH49" s="161">
        <v>-98.1</v>
      </c>
      <c r="KI49" s="161">
        <v>273.83999999999997</v>
      </c>
    </row>
    <row r="50" spans="1:295" ht="18" customHeight="1" x14ac:dyDescent="0.35">
      <c r="A50" s="160" t="s">
        <v>73</v>
      </c>
      <c r="B50" s="160" t="s">
        <v>712</v>
      </c>
      <c r="C50" s="164">
        <v>0</v>
      </c>
      <c r="D50" s="164">
        <v>24.594999999999999</v>
      </c>
      <c r="E50" s="164">
        <v>-49.064</v>
      </c>
      <c r="F50" s="164">
        <v>-33.947000000000003</v>
      </c>
      <c r="G50" s="164">
        <v>29.404</v>
      </c>
      <c r="H50" s="164">
        <v>11.398</v>
      </c>
      <c r="I50" s="164">
        <v>58.329000000000001</v>
      </c>
      <c r="J50" s="164">
        <v>-91.808000000000007</v>
      </c>
      <c r="K50" s="164">
        <v>66.950999999999993</v>
      </c>
      <c r="L50" s="164">
        <v>32.725999999999999</v>
      </c>
      <c r="M50" s="164">
        <v>-33.246000000000002</v>
      </c>
      <c r="N50" s="164">
        <v>-35.520000000000003</v>
      </c>
      <c r="O50" s="164">
        <v>-43.619</v>
      </c>
      <c r="P50" s="164">
        <v>35.200000000000003</v>
      </c>
      <c r="Q50" s="164">
        <v>14.076000000000001</v>
      </c>
      <c r="R50" s="164">
        <v>-35.200000000000003</v>
      </c>
      <c r="S50" s="164">
        <v>13.695</v>
      </c>
      <c r="T50" s="164">
        <v>182.006</v>
      </c>
      <c r="U50" s="165"/>
      <c r="V50" s="164">
        <v>10.676</v>
      </c>
      <c r="W50" s="165"/>
      <c r="X50" s="164">
        <v>0</v>
      </c>
      <c r="Y50" s="164">
        <v>16.295999999999999</v>
      </c>
      <c r="Z50" s="164">
        <v>1.1073999999999999</v>
      </c>
      <c r="AA50" s="165"/>
      <c r="AB50" s="164">
        <v>113</v>
      </c>
      <c r="AC50" s="164">
        <v>-99.349000000000004</v>
      </c>
      <c r="AD50" s="164">
        <v>-99.239000000000004</v>
      </c>
      <c r="AE50" s="164">
        <v>19.940999999999999</v>
      </c>
      <c r="AF50" s="164">
        <v>35.520000000000003</v>
      </c>
      <c r="AG50" s="164">
        <v>41.798999999999999</v>
      </c>
      <c r="AH50" s="164">
        <v>9.0328999999999997</v>
      </c>
      <c r="AI50" s="164">
        <v>0.157</v>
      </c>
      <c r="AJ50" s="164">
        <v>-47.22</v>
      </c>
      <c r="AK50" s="164">
        <v>-47.798999999999999</v>
      </c>
      <c r="AL50" s="164">
        <v>-36.520000000000003</v>
      </c>
      <c r="AM50" s="165"/>
      <c r="AN50" s="165"/>
      <c r="AO50" s="165"/>
      <c r="AP50" s="164">
        <v>9.2688000000000006</v>
      </c>
      <c r="AQ50" s="164">
        <v>78.593000000000004</v>
      </c>
      <c r="AR50" s="164">
        <v>82.545000000000002</v>
      </c>
      <c r="AS50" s="164">
        <v>33.704000000000001</v>
      </c>
      <c r="AT50" s="164">
        <v>-66.710999999999999</v>
      </c>
      <c r="AU50" s="164">
        <v>-67.539000000000001</v>
      </c>
      <c r="AV50" s="164">
        <v>31.030999999999999</v>
      </c>
      <c r="AW50" s="164">
        <v>33.037999999999997</v>
      </c>
      <c r="AX50" s="165"/>
      <c r="AY50" s="164">
        <v>73.944999999999993</v>
      </c>
      <c r="AZ50" s="164">
        <v>-3.6640999999999999</v>
      </c>
      <c r="BA50" s="164">
        <v>-20.417000000000002</v>
      </c>
      <c r="BB50" s="164">
        <v>-294.7</v>
      </c>
      <c r="BC50" s="165"/>
      <c r="BD50" s="164">
        <v>-5.7999000000000001</v>
      </c>
      <c r="BE50" s="164">
        <v>-5.8998999999999997</v>
      </c>
      <c r="BF50" s="164">
        <v>72.885999999999996</v>
      </c>
      <c r="BG50" s="164">
        <v>72.715999999999994</v>
      </c>
      <c r="BH50" s="164">
        <v>-5.3930999999999996</v>
      </c>
      <c r="BI50" s="164">
        <v>-67.102000000000004</v>
      </c>
      <c r="BJ50" s="164">
        <v>-26.600999999999999</v>
      </c>
      <c r="BK50" s="164">
        <v>12.689</v>
      </c>
      <c r="BL50" s="164">
        <v>6.2588999999999997</v>
      </c>
      <c r="BM50" s="164">
        <v>4.226</v>
      </c>
      <c r="BN50" s="164">
        <v>325.81</v>
      </c>
      <c r="BO50" s="164">
        <v>62.837000000000003</v>
      </c>
      <c r="BP50" s="164">
        <v>62.44</v>
      </c>
      <c r="BQ50" s="164">
        <v>-157.72</v>
      </c>
      <c r="BR50" s="164">
        <v>420.1</v>
      </c>
      <c r="BS50" s="164">
        <v>40.976999999999997</v>
      </c>
      <c r="BT50" s="164">
        <v>-86.777000000000001</v>
      </c>
      <c r="BU50" s="164">
        <v>89.180999999999997</v>
      </c>
      <c r="BV50" s="164">
        <v>97.759</v>
      </c>
      <c r="BW50" s="164">
        <v>27.04</v>
      </c>
      <c r="BX50" s="164">
        <v>30.809000000000001</v>
      </c>
      <c r="BY50" s="164">
        <v>68.168999999999997</v>
      </c>
      <c r="BZ50" s="164">
        <v>75.37</v>
      </c>
      <c r="CA50" s="165"/>
      <c r="CB50" s="164">
        <v>-90.147999999999996</v>
      </c>
      <c r="CC50" s="164">
        <v>159.22</v>
      </c>
      <c r="CD50" s="164">
        <v>162.43</v>
      </c>
      <c r="CE50" s="164">
        <v>19.047999999999998</v>
      </c>
      <c r="CF50" s="164">
        <v>-98.695999999999998</v>
      </c>
      <c r="CG50" s="164">
        <v>-98.406000000000006</v>
      </c>
      <c r="CH50" s="165"/>
      <c r="CI50" s="164">
        <v>-141.12</v>
      </c>
      <c r="CJ50" s="164">
        <v>19.57</v>
      </c>
      <c r="CK50" s="165"/>
      <c r="CL50" s="164">
        <v>113.8</v>
      </c>
      <c r="CM50" s="164">
        <v>103.59</v>
      </c>
      <c r="CN50" s="165"/>
      <c r="CO50" s="164">
        <v>10.192</v>
      </c>
      <c r="CP50" s="164">
        <v>8.9948999999999995</v>
      </c>
      <c r="CQ50" s="164">
        <v>10.101000000000001</v>
      </c>
      <c r="CR50" s="164">
        <v>-9.0158000000000005</v>
      </c>
      <c r="CS50" s="164">
        <v>-9.8978000000000002</v>
      </c>
      <c r="CT50" s="164">
        <v>-47.66</v>
      </c>
      <c r="CU50" s="164">
        <v>-19.274999999999999</v>
      </c>
      <c r="CV50" s="164">
        <v>0</v>
      </c>
      <c r="CW50" s="164">
        <v>17.596</v>
      </c>
      <c r="CX50" s="164">
        <v>46.348999999999997</v>
      </c>
      <c r="CY50" s="164">
        <v>80.489000000000004</v>
      </c>
      <c r="CZ50" s="164">
        <v>56.256999999999998</v>
      </c>
      <c r="DA50" s="164">
        <v>53.323999999999998</v>
      </c>
      <c r="DB50" s="164">
        <v>-38.139000000000003</v>
      </c>
      <c r="DC50" s="164">
        <v>-4.9640000000000004</v>
      </c>
      <c r="DD50" s="164">
        <v>139.97</v>
      </c>
      <c r="DE50" s="164">
        <v>141.85</v>
      </c>
      <c r="DF50" s="164">
        <v>-186.02</v>
      </c>
      <c r="DG50" s="164">
        <v>2.0000000000000001E-4</v>
      </c>
      <c r="DH50" s="164">
        <v>-23.248999999999999</v>
      </c>
      <c r="DI50" s="165"/>
      <c r="DJ50" s="164">
        <v>-113.69</v>
      </c>
      <c r="DK50" s="165"/>
      <c r="DL50" s="164">
        <v>57.722999999999999</v>
      </c>
      <c r="DM50" s="164">
        <v>77.974999999999994</v>
      </c>
      <c r="DN50" s="164">
        <v>84.393000000000001</v>
      </c>
      <c r="DO50" s="164">
        <v>57.26</v>
      </c>
      <c r="DP50" s="164">
        <v>-11.56</v>
      </c>
      <c r="DQ50" s="164">
        <v>67.432000000000002</v>
      </c>
      <c r="DR50" s="164">
        <v>184.44</v>
      </c>
      <c r="DS50" s="164">
        <v>-4.1399999999999997</v>
      </c>
      <c r="DT50" s="164">
        <v>-4.1199000000000003</v>
      </c>
      <c r="DU50" s="164">
        <v>88.12</v>
      </c>
      <c r="DV50" s="164">
        <v>77.47</v>
      </c>
      <c r="DW50" s="164">
        <v>183.58</v>
      </c>
      <c r="DX50" s="164">
        <v>181.45</v>
      </c>
      <c r="DY50" s="164">
        <v>-57.765999999999998</v>
      </c>
      <c r="DZ50" s="164">
        <v>-57.109000000000002</v>
      </c>
      <c r="EA50" s="164">
        <v>242.39</v>
      </c>
      <c r="EB50" s="164">
        <v>196.24</v>
      </c>
      <c r="EC50" s="164">
        <v>188.13</v>
      </c>
      <c r="ED50" s="164">
        <v>192.67</v>
      </c>
      <c r="EE50" s="164">
        <v>69.882999999999996</v>
      </c>
      <c r="EF50" s="164">
        <v>41.972000000000001</v>
      </c>
      <c r="EG50" s="164">
        <v>-36.218000000000004</v>
      </c>
      <c r="EH50" s="164">
        <v>168.69</v>
      </c>
      <c r="EI50" s="164">
        <v>176.46</v>
      </c>
      <c r="EJ50" s="164">
        <v>0</v>
      </c>
      <c r="EK50" s="164">
        <v>-12.84</v>
      </c>
      <c r="EL50" s="164">
        <v>-15.801</v>
      </c>
      <c r="EM50" s="164">
        <v>23.702000000000002</v>
      </c>
      <c r="EN50" s="164">
        <v>9.8237000000000005</v>
      </c>
      <c r="EO50" s="164">
        <v>-48.345999999999997</v>
      </c>
      <c r="EP50" s="164">
        <v>38.448</v>
      </c>
      <c r="EQ50" s="164">
        <v>-55.883000000000003</v>
      </c>
      <c r="ER50" s="164">
        <v>-56.869</v>
      </c>
      <c r="ES50" s="164">
        <v>1.1163000000000001</v>
      </c>
      <c r="ET50" s="164">
        <v>0</v>
      </c>
      <c r="EU50" s="164">
        <v>-18.93</v>
      </c>
      <c r="EV50" s="164">
        <v>1</v>
      </c>
      <c r="EW50" s="164">
        <v>15.79</v>
      </c>
      <c r="EX50" s="164">
        <v>-45.191000000000003</v>
      </c>
      <c r="EY50" s="164">
        <v>-40.182000000000002</v>
      </c>
      <c r="EZ50" s="164">
        <v>-38.847999999999999</v>
      </c>
      <c r="FA50" s="165"/>
      <c r="FB50" s="165"/>
      <c r="FC50" s="165"/>
      <c r="FD50" s="165"/>
      <c r="FE50" s="164">
        <v>0</v>
      </c>
      <c r="FF50" s="164">
        <v>0</v>
      </c>
      <c r="FG50" s="164">
        <v>35.192</v>
      </c>
      <c r="FH50" s="164">
        <v>35.075000000000003</v>
      </c>
      <c r="FI50" s="164">
        <v>33.92</v>
      </c>
      <c r="FJ50" s="164">
        <v>91.766000000000005</v>
      </c>
      <c r="FK50" s="165"/>
      <c r="FL50" s="164">
        <v>-144.16999999999999</v>
      </c>
      <c r="FM50" s="165"/>
      <c r="FN50" s="164">
        <v>59.4</v>
      </c>
      <c r="FO50" s="164">
        <v>-105.57</v>
      </c>
      <c r="FP50" s="164">
        <v>-98.186000000000007</v>
      </c>
      <c r="FQ50" s="164">
        <v>-40.412999999999997</v>
      </c>
      <c r="FR50" s="164">
        <v>-28.478999999999999</v>
      </c>
      <c r="FS50" s="164">
        <v>17.876000000000001</v>
      </c>
      <c r="FT50" s="164">
        <v>1.4443999999999999</v>
      </c>
      <c r="FU50" s="164">
        <v>-11.679</v>
      </c>
      <c r="FV50" s="164">
        <v>11.95</v>
      </c>
      <c r="FW50" s="165"/>
      <c r="FX50" s="164">
        <v>6.4878999999999998</v>
      </c>
      <c r="FY50" s="165"/>
      <c r="FZ50" s="165"/>
      <c r="GA50" s="164">
        <v>7.8803999999999998</v>
      </c>
      <c r="GB50" s="164">
        <v>24.85</v>
      </c>
      <c r="GC50" s="164">
        <v>99.486000000000004</v>
      </c>
      <c r="GD50" s="164">
        <v>106.38</v>
      </c>
      <c r="GE50" s="164">
        <v>13.81</v>
      </c>
      <c r="GF50" s="164">
        <v>68.284999999999997</v>
      </c>
      <c r="GG50" s="164">
        <v>21</v>
      </c>
      <c r="GH50" s="164">
        <v>-3.4100999999999999</v>
      </c>
      <c r="GI50" s="164">
        <v>14.994</v>
      </c>
      <c r="GJ50" s="164">
        <v>-16.035</v>
      </c>
      <c r="GK50" s="164">
        <v>2.605</v>
      </c>
      <c r="GL50" s="164">
        <v>6.4500000000000002E-2</v>
      </c>
      <c r="GM50" s="164">
        <v>0</v>
      </c>
      <c r="GN50" s="165"/>
      <c r="GO50" s="164">
        <v>-22.747</v>
      </c>
      <c r="GP50" s="164">
        <v>17.623000000000001</v>
      </c>
      <c r="GQ50" s="164">
        <v>34.704999999999998</v>
      </c>
      <c r="GR50" s="164">
        <v>58.207000000000001</v>
      </c>
      <c r="GS50" s="164">
        <v>50.670999999999999</v>
      </c>
      <c r="GT50" s="164">
        <v>-92.671000000000006</v>
      </c>
      <c r="GU50" s="165"/>
      <c r="GV50" s="164">
        <v>49.841000000000001</v>
      </c>
      <c r="GW50" s="164">
        <v>-12.04</v>
      </c>
      <c r="GX50" s="165"/>
      <c r="GY50" s="164">
        <v>9.9624000000000006</v>
      </c>
      <c r="GZ50" s="164">
        <v>9.5358999999999998</v>
      </c>
      <c r="HA50" s="164">
        <v>10.177</v>
      </c>
      <c r="HB50" s="164">
        <v>157.03</v>
      </c>
      <c r="HC50" s="164">
        <v>158.03</v>
      </c>
      <c r="HD50" s="164">
        <v>282</v>
      </c>
      <c r="HE50" s="165"/>
      <c r="HF50" s="164">
        <v>-614.94000000000005</v>
      </c>
      <c r="HG50" s="165"/>
      <c r="HH50" s="164">
        <v>517.52</v>
      </c>
      <c r="HI50" s="166">
        <v>-154.03</v>
      </c>
      <c r="HJ50" s="166">
        <v>-155.03</v>
      </c>
      <c r="HK50" s="165"/>
      <c r="HL50" s="165"/>
      <c r="HM50" s="165"/>
      <c r="HN50" s="164">
        <v>78.286000000000001</v>
      </c>
      <c r="HO50" s="164">
        <v>-102.8</v>
      </c>
      <c r="HP50" s="164">
        <v>-101.16</v>
      </c>
      <c r="HQ50" s="164">
        <v>44.838000000000001</v>
      </c>
      <c r="HR50" s="164">
        <v>44.771999999999998</v>
      </c>
      <c r="HS50" s="164">
        <v>-51.747</v>
      </c>
      <c r="HT50" s="164">
        <v>-51.313000000000002</v>
      </c>
      <c r="HU50" s="164">
        <v>96.349000000000004</v>
      </c>
      <c r="HV50" s="164">
        <v>94.94</v>
      </c>
      <c r="HW50" s="164">
        <v>37.298999999999999</v>
      </c>
      <c r="HX50" s="164">
        <v>38.798999999999999</v>
      </c>
      <c r="HY50" s="164">
        <v>22.806999999999999</v>
      </c>
      <c r="HZ50" s="164">
        <v>38.478999999999999</v>
      </c>
      <c r="IA50" s="164">
        <v>-293.37</v>
      </c>
      <c r="IB50" s="164">
        <v>105.46</v>
      </c>
      <c r="IC50" s="164">
        <v>105.97</v>
      </c>
      <c r="ID50" s="164">
        <v>19</v>
      </c>
      <c r="IE50" s="165"/>
      <c r="IF50" s="164">
        <v>-43.798999999999999</v>
      </c>
      <c r="IG50" s="164">
        <v>-43.9</v>
      </c>
      <c r="IH50" s="165"/>
      <c r="II50" s="164">
        <v>1.3801000000000001</v>
      </c>
      <c r="IJ50" s="165"/>
      <c r="IK50" s="165"/>
      <c r="IL50" s="166">
        <v>475.72</v>
      </c>
      <c r="IM50" s="166">
        <v>275.25</v>
      </c>
      <c r="IN50" s="164">
        <v>-208.88</v>
      </c>
      <c r="IO50" s="164">
        <v>-375.25</v>
      </c>
      <c r="IP50" s="164">
        <v>374.99</v>
      </c>
      <c r="IQ50" s="164">
        <v>-117.47</v>
      </c>
      <c r="IR50" s="164">
        <v>-270.67</v>
      </c>
      <c r="IS50" s="164">
        <v>-368.8</v>
      </c>
      <c r="IT50" s="164">
        <v>120.79</v>
      </c>
      <c r="IU50" s="164">
        <v>119.71</v>
      </c>
      <c r="IV50" s="164">
        <v>117.34</v>
      </c>
      <c r="IW50" s="164">
        <v>-465.72</v>
      </c>
      <c r="IX50" s="164">
        <v>209.22</v>
      </c>
      <c r="IY50" s="164">
        <v>-249.21</v>
      </c>
      <c r="IZ50" s="164">
        <v>254.53</v>
      </c>
      <c r="JA50" s="164">
        <v>-3.5059999999999998</v>
      </c>
      <c r="JB50" s="165"/>
      <c r="JC50" s="164">
        <v>21.28</v>
      </c>
      <c r="JD50" s="164">
        <v>2.2869000000000002</v>
      </c>
      <c r="JE50" s="164">
        <v>2.3029000000000002</v>
      </c>
      <c r="JF50" s="164">
        <v>-20.879000000000001</v>
      </c>
      <c r="JG50" s="164">
        <v>-0.08</v>
      </c>
      <c r="JH50" s="164">
        <v>14.272</v>
      </c>
      <c r="JI50" s="164">
        <v>0.70340000000000003</v>
      </c>
      <c r="JJ50" s="164">
        <v>-32.93</v>
      </c>
      <c r="JK50" s="164">
        <v>-10.896000000000001</v>
      </c>
      <c r="JL50" s="164">
        <v>19.7</v>
      </c>
      <c r="JM50" s="164">
        <v>53.408999999999999</v>
      </c>
      <c r="JN50" s="164">
        <v>52.959000000000003</v>
      </c>
      <c r="JO50" s="164">
        <v>0</v>
      </c>
      <c r="JP50" s="164">
        <v>0</v>
      </c>
      <c r="JQ50" s="164">
        <v>52.762999999999998</v>
      </c>
      <c r="JR50" s="164">
        <v>53.606999999999999</v>
      </c>
      <c r="JS50" s="164">
        <v>51.572000000000003</v>
      </c>
      <c r="JT50" s="165"/>
      <c r="JU50" s="164">
        <v>-25.6</v>
      </c>
      <c r="JV50" s="164">
        <v>21.922000000000001</v>
      </c>
      <c r="JW50" s="164">
        <v>9.3598999999999997</v>
      </c>
      <c r="JX50" s="164">
        <v>8.6998999999999995</v>
      </c>
      <c r="JY50" s="164">
        <v>-42.201999999999998</v>
      </c>
      <c r="JZ50" s="164">
        <v>78.296000000000006</v>
      </c>
      <c r="KA50" s="164">
        <v>56.767000000000003</v>
      </c>
      <c r="KB50" s="164">
        <v>-42.947000000000003</v>
      </c>
      <c r="KC50" s="164">
        <v>-76.662999999999997</v>
      </c>
      <c r="KD50" s="164">
        <v>45.786999999999999</v>
      </c>
      <c r="KE50" s="164">
        <v>29.951000000000001</v>
      </c>
      <c r="KF50" s="164">
        <v>16.798999999999999</v>
      </c>
      <c r="KG50" s="164">
        <v>-16.7</v>
      </c>
      <c r="KH50" s="164">
        <v>-94.23</v>
      </c>
      <c r="KI50" s="164">
        <v>270.23</v>
      </c>
    </row>
    <row r="51" spans="1:295" ht="18" customHeight="1" x14ac:dyDescent="0.35">
      <c r="A51" s="160" t="s">
        <v>73</v>
      </c>
      <c r="B51" s="160" t="s">
        <v>713</v>
      </c>
      <c r="C51" s="164">
        <v>0</v>
      </c>
      <c r="D51" s="164">
        <v>24.321999999999999</v>
      </c>
      <c r="E51" s="164">
        <v>-48.399000000000001</v>
      </c>
      <c r="F51" s="164">
        <v>-34.960999999999999</v>
      </c>
      <c r="G51" s="164">
        <v>28.35</v>
      </c>
      <c r="H51" s="164">
        <v>9.5111000000000008</v>
      </c>
      <c r="I51" s="164">
        <v>56.168999999999997</v>
      </c>
      <c r="J51" s="164">
        <v>-82.741</v>
      </c>
      <c r="K51" s="164">
        <v>65.284000000000006</v>
      </c>
      <c r="L51" s="164">
        <v>32.725999999999999</v>
      </c>
      <c r="M51" s="164">
        <v>-32.351999999999997</v>
      </c>
      <c r="N51" s="164">
        <v>-33.298999999999999</v>
      </c>
      <c r="O51" s="164">
        <v>-39.938000000000002</v>
      </c>
      <c r="P51" s="164">
        <v>33</v>
      </c>
      <c r="Q51" s="164">
        <v>13.247999999999999</v>
      </c>
      <c r="R51" s="164">
        <v>-30.798999999999999</v>
      </c>
      <c r="S51" s="164">
        <v>13.622999999999999</v>
      </c>
      <c r="T51" s="164">
        <v>169.916</v>
      </c>
      <c r="U51" s="165"/>
      <c r="V51" s="164">
        <v>10.521000000000001</v>
      </c>
      <c r="W51" s="165"/>
      <c r="X51" s="164">
        <v>0</v>
      </c>
      <c r="Y51" s="164">
        <v>16.744</v>
      </c>
      <c r="Z51" s="164">
        <v>2.8241000000000001</v>
      </c>
      <c r="AA51" s="165"/>
      <c r="AB51" s="164">
        <v>113</v>
      </c>
      <c r="AC51" s="164">
        <v>-97.338999999999999</v>
      </c>
      <c r="AD51" s="164">
        <v>-97.239000000000004</v>
      </c>
      <c r="AE51" s="164">
        <v>20.233000000000001</v>
      </c>
      <c r="AF51" s="164">
        <v>33.298999999999999</v>
      </c>
      <c r="AG51" s="164">
        <v>37.4</v>
      </c>
      <c r="AH51" s="164">
        <v>10.14</v>
      </c>
      <c r="AI51" s="164">
        <v>0.158</v>
      </c>
      <c r="AJ51" s="164">
        <v>-44.119</v>
      </c>
      <c r="AK51" s="164">
        <v>-44.658999999999999</v>
      </c>
      <c r="AL51" s="164">
        <v>-36.29</v>
      </c>
      <c r="AM51" s="165"/>
      <c r="AN51" s="165"/>
      <c r="AO51" s="165"/>
      <c r="AP51" s="164">
        <v>9.8881999999999994</v>
      </c>
      <c r="AQ51" s="164">
        <v>76.563000000000002</v>
      </c>
      <c r="AR51" s="164">
        <v>80.278999999999996</v>
      </c>
      <c r="AS51" s="164">
        <v>28.585999999999999</v>
      </c>
      <c r="AT51" s="164">
        <v>-64.97</v>
      </c>
      <c r="AU51" s="164">
        <v>-65.003</v>
      </c>
      <c r="AV51" s="164">
        <v>28.233000000000001</v>
      </c>
      <c r="AW51" s="164">
        <v>26.431000000000001</v>
      </c>
      <c r="AX51" s="165"/>
      <c r="AY51" s="164">
        <v>69.39</v>
      </c>
      <c r="AZ51" s="164">
        <v>-4.7111000000000001</v>
      </c>
      <c r="BA51" s="164">
        <v>-25.469000000000001</v>
      </c>
      <c r="BB51" s="164">
        <v>-260.05</v>
      </c>
      <c r="BC51" s="165"/>
      <c r="BD51" s="164">
        <v>-8.1998999999999995</v>
      </c>
      <c r="BE51" s="164">
        <v>-8.1998999999999995</v>
      </c>
      <c r="BF51" s="164">
        <v>70.191000000000003</v>
      </c>
      <c r="BG51" s="164">
        <v>70.489999999999995</v>
      </c>
      <c r="BH51" s="164">
        <v>-5.2671000000000001</v>
      </c>
      <c r="BI51" s="164">
        <v>-67.102000000000004</v>
      </c>
      <c r="BJ51" s="164">
        <v>-22.684000000000001</v>
      </c>
      <c r="BK51" s="164">
        <v>13.71</v>
      </c>
      <c r="BL51" s="164">
        <v>5.4440999999999997</v>
      </c>
      <c r="BM51" s="164">
        <v>3.7982999999999998</v>
      </c>
      <c r="BN51" s="164">
        <v>292.2</v>
      </c>
      <c r="BO51" s="164">
        <v>58.198</v>
      </c>
      <c r="BP51" s="164">
        <v>57.893000000000001</v>
      </c>
      <c r="BQ51" s="164">
        <v>-131.57</v>
      </c>
      <c r="BR51" s="164">
        <v>390.82</v>
      </c>
      <c r="BS51" s="164">
        <v>40.976999999999997</v>
      </c>
      <c r="BT51" s="164">
        <v>-123.12</v>
      </c>
      <c r="BU51" s="164">
        <v>124.55</v>
      </c>
      <c r="BV51" s="164">
        <v>96.700999999999993</v>
      </c>
      <c r="BW51" s="164">
        <v>27.048999999999999</v>
      </c>
      <c r="BX51" s="164">
        <v>28.908999999999999</v>
      </c>
      <c r="BY51" s="164">
        <v>67.47</v>
      </c>
      <c r="BZ51" s="164">
        <v>76.959000000000003</v>
      </c>
      <c r="CA51" s="165"/>
      <c r="CB51" s="164">
        <v>-86.8</v>
      </c>
      <c r="CC51" s="164">
        <v>157.22</v>
      </c>
      <c r="CD51" s="164">
        <v>157.94999999999999</v>
      </c>
      <c r="CE51" s="164">
        <v>18.893999999999998</v>
      </c>
      <c r="CF51" s="164">
        <v>-106.33</v>
      </c>
      <c r="CG51" s="164">
        <v>-105.61</v>
      </c>
      <c r="CH51" s="165"/>
      <c r="CI51" s="164">
        <v>-131.09</v>
      </c>
      <c r="CJ51" s="164">
        <v>19.57</v>
      </c>
      <c r="CK51" s="165"/>
      <c r="CL51" s="164">
        <v>110</v>
      </c>
      <c r="CM51" s="164">
        <v>99.5</v>
      </c>
      <c r="CN51" s="165"/>
      <c r="CO51" s="164">
        <v>10.474</v>
      </c>
      <c r="CP51" s="164">
        <v>9.4229000000000003</v>
      </c>
      <c r="CQ51" s="164">
        <v>10.223000000000001</v>
      </c>
      <c r="CR51" s="164">
        <v>-6.8479000000000001</v>
      </c>
      <c r="CS51" s="164">
        <v>-8.0557999999999996</v>
      </c>
      <c r="CT51" s="164">
        <v>-41.850999999999999</v>
      </c>
      <c r="CU51" s="164">
        <v>-17.190999999999999</v>
      </c>
      <c r="CV51" s="164">
        <v>0</v>
      </c>
      <c r="CW51" s="164">
        <v>16.363</v>
      </c>
      <c r="CX51" s="164">
        <v>47.168999999999997</v>
      </c>
      <c r="CY51" s="164">
        <v>79.400000000000006</v>
      </c>
      <c r="CZ51" s="164">
        <v>56.256999999999998</v>
      </c>
      <c r="DA51" s="164">
        <v>53.323999999999998</v>
      </c>
      <c r="DB51" s="164">
        <v>-36.889000000000003</v>
      </c>
      <c r="DC51" s="164">
        <v>-4.9640000000000004</v>
      </c>
      <c r="DD51" s="164">
        <v>129.47</v>
      </c>
      <c r="DE51" s="164">
        <v>129.86000000000001</v>
      </c>
      <c r="DF51" s="164">
        <v>-157.1</v>
      </c>
      <c r="DG51" s="164">
        <v>0</v>
      </c>
      <c r="DH51" s="164">
        <v>-22.582999999999998</v>
      </c>
      <c r="DI51" s="165"/>
      <c r="DJ51" s="164">
        <v>-111.9</v>
      </c>
      <c r="DK51" s="165"/>
      <c r="DL51" s="164">
        <v>55.38</v>
      </c>
      <c r="DM51" s="164">
        <v>72.34</v>
      </c>
      <c r="DN51" s="164">
        <v>80.876999999999995</v>
      </c>
      <c r="DO51" s="164">
        <v>54.96</v>
      </c>
      <c r="DP51" s="164">
        <v>-9.84</v>
      </c>
      <c r="DQ51" s="164">
        <v>65.218000000000004</v>
      </c>
      <c r="DR51" s="164">
        <v>154.32</v>
      </c>
      <c r="DS51" s="164">
        <v>-4.37</v>
      </c>
      <c r="DT51" s="164">
        <v>-4.34</v>
      </c>
      <c r="DU51" s="164">
        <v>87.92</v>
      </c>
      <c r="DV51" s="164">
        <v>77.61</v>
      </c>
      <c r="DW51" s="164">
        <v>156.30000000000001</v>
      </c>
      <c r="DX51" s="164">
        <v>153.81</v>
      </c>
      <c r="DY51" s="164">
        <v>-63.232999999999997</v>
      </c>
      <c r="DZ51" s="164">
        <v>-62.098999999999997</v>
      </c>
      <c r="EA51" s="164">
        <v>221.03</v>
      </c>
      <c r="EB51" s="164">
        <v>174.22</v>
      </c>
      <c r="EC51" s="164">
        <v>168.68</v>
      </c>
      <c r="ED51" s="164">
        <v>170.79</v>
      </c>
      <c r="EE51" s="164">
        <v>67.662000000000006</v>
      </c>
      <c r="EF51" s="164">
        <v>39.840000000000003</v>
      </c>
      <c r="EG51" s="164">
        <v>-35.466000000000001</v>
      </c>
      <c r="EH51" s="164">
        <v>141.72</v>
      </c>
      <c r="EI51" s="164">
        <v>198.26</v>
      </c>
      <c r="EJ51" s="164">
        <v>0</v>
      </c>
      <c r="EK51" s="164">
        <v>-13.284000000000001</v>
      </c>
      <c r="EL51" s="164">
        <v>-15.927</v>
      </c>
      <c r="EM51" s="164">
        <v>25.916</v>
      </c>
      <c r="EN51" s="164">
        <v>8.7636000000000003</v>
      </c>
      <c r="EO51" s="164">
        <v>-48.345999999999997</v>
      </c>
      <c r="EP51" s="164">
        <v>39.984000000000002</v>
      </c>
      <c r="EQ51" s="164">
        <v>-58.962000000000003</v>
      </c>
      <c r="ER51" s="164">
        <v>-59.725000000000001</v>
      </c>
      <c r="ES51" s="164">
        <v>2.4765000000000001</v>
      </c>
      <c r="ET51" s="164">
        <v>0</v>
      </c>
      <c r="EU51" s="164">
        <v>-20.079000000000001</v>
      </c>
      <c r="EV51" s="164">
        <v>1</v>
      </c>
      <c r="EW51" s="164">
        <v>15.452</v>
      </c>
      <c r="EX51" s="164">
        <v>-46.371000000000002</v>
      </c>
      <c r="EY51" s="164">
        <v>-38.456000000000003</v>
      </c>
      <c r="EZ51" s="164">
        <v>-37.729999999999997</v>
      </c>
      <c r="FA51" s="165"/>
      <c r="FB51" s="165"/>
      <c r="FC51" s="164">
        <v>4.2195</v>
      </c>
      <c r="FD51" s="165"/>
      <c r="FE51" s="164">
        <v>0</v>
      </c>
      <c r="FF51" s="164">
        <v>0</v>
      </c>
      <c r="FG51" s="164">
        <v>36.488</v>
      </c>
      <c r="FH51" s="164">
        <v>35.9</v>
      </c>
      <c r="FI51" s="164">
        <v>35.238</v>
      </c>
      <c r="FJ51" s="164">
        <v>85.57</v>
      </c>
      <c r="FK51" s="165"/>
      <c r="FL51" s="164">
        <v>-156.57</v>
      </c>
      <c r="FM51" s="165"/>
      <c r="FN51" s="164">
        <v>65.457999999999998</v>
      </c>
      <c r="FO51" s="164">
        <v>-114.33</v>
      </c>
      <c r="FP51" s="164">
        <v>-105.82</v>
      </c>
      <c r="FQ51" s="164">
        <v>-44.726999999999997</v>
      </c>
      <c r="FR51" s="164">
        <v>-32.329000000000001</v>
      </c>
      <c r="FS51" s="164">
        <v>18.181999999999999</v>
      </c>
      <c r="FT51" s="164">
        <v>1.42</v>
      </c>
      <c r="FU51" s="164">
        <v>-11.859</v>
      </c>
      <c r="FV51" s="164">
        <v>12.28</v>
      </c>
      <c r="FW51" s="165"/>
      <c r="FX51" s="164">
        <v>6.3795999999999999</v>
      </c>
      <c r="FY51" s="165"/>
      <c r="FZ51" s="165"/>
      <c r="GA51" s="164">
        <v>7.9059999999999997</v>
      </c>
      <c r="GB51" s="164">
        <v>22.09</v>
      </c>
      <c r="GC51" s="164">
        <v>108.94</v>
      </c>
      <c r="GD51" s="164">
        <v>117.5</v>
      </c>
      <c r="GE51" s="164">
        <v>13.62</v>
      </c>
      <c r="GF51" s="164">
        <v>65.067999999999998</v>
      </c>
      <c r="GG51" s="164">
        <v>22.399000000000001</v>
      </c>
      <c r="GH51" s="164">
        <v>-1.5739000000000001</v>
      </c>
      <c r="GI51" s="164">
        <v>14.366</v>
      </c>
      <c r="GJ51" s="164">
        <v>-15.105</v>
      </c>
      <c r="GK51" s="164">
        <v>2.4590000000000001</v>
      </c>
      <c r="GL51" s="164">
        <v>6.4500000000000002E-2</v>
      </c>
      <c r="GM51" s="164">
        <v>0</v>
      </c>
      <c r="GN51" s="165"/>
      <c r="GO51" s="164">
        <v>-20.393999999999998</v>
      </c>
      <c r="GP51" s="164">
        <v>16.779</v>
      </c>
      <c r="GQ51" s="164">
        <v>31.259</v>
      </c>
      <c r="GR51" s="164">
        <v>54.356999999999999</v>
      </c>
      <c r="GS51" s="164">
        <v>48.792999999999999</v>
      </c>
      <c r="GT51" s="164">
        <v>-87.561000000000007</v>
      </c>
      <c r="GU51" s="165"/>
      <c r="GV51" s="164">
        <v>47.390999999999998</v>
      </c>
      <c r="GW51" s="164">
        <v>-7.6525999999999996</v>
      </c>
      <c r="GX51" s="165"/>
      <c r="GY51" s="164">
        <v>8.6635000000000009</v>
      </c>
      <c r="GZ51" s="164">
        <v>8.2070000000000007</v>
      </c>
      <c r="HA51" s="164">
        <v>10.462</v>
      </c>
      <c r="HB51" s="164">
        <v>162.79</v>
      </c>
      <c r="HC51" s="164">
        <v>162.56</v>
      </c>
      <c r="HD51" s="164">
        <v>283.3</v>
      </c>
      <c r="HE51" s="165"/>
      <c r="HF51" s="164">
        <v>-613.03</v>
      </c>
      <c r="HG51" s="165"/>
      <c r="HH51" s="164">
        <v>540.91</v>
      </c>
      <c r="HI51" s="166">
        <v>-159.79</v>
      </c>
      <c r="HJ51" s="166">
        <v>-159.56</v>
      </c>
      <c r="HK51" s="165"/>
      <c r="HL51" s="165"/>
      <c r="HM51" s="165"/>
      <c r="HN51" s="164">
        <v>81.174999999999997</v>
      </c>
      <c r="HO51" s="164">
        <v>-107.54</v>
      </c>
      <c r="HP51" s="164">
        <v>-106.62</v>
      </c>
      <c r="HQ51" s="164">
        <v>47.332000000000001</v>
      </c>
      <c r="HR51" s="164">
        <v>46.375999999999998</v>
      </c>
      <c r="HS51" s="164">
        <v>-51.735999999999997</v>
      </c>
      <c r="HT51" s="164">
        <v>-51.515999999999998</v>
      </c>
      <c r="HU51" s="164">
        <v>85.79</v>
      </c>
      <c r="HV51" s="164">
        <v>86.08</v>
      </c>
      <c r="HW51" s="164">
        <v>58.598999999999997</v>
      </c>
      <c r="HX51" s="164">
        <v>58.5</v>
      </c>
      <c r="HY51" s="164">
        <v>22.806999999999999</v>
      </c>
      <c r="HZ51" s="164">
        <v>36.72</v>
      </c>
      <c r="IA51" s="164">
        <v>-307.48</v>
      </c>
      <c r="IB51" s="164">
        <v>107.29</v>
      </c>
      <c r="IC51" s="164">
        <v>104.08</v>
      </c>
      <c r="ID51" s="164">
        <v>17.899000000000001</v>
      </c>
      <c r="IE51" s="165"/>
      <c r="IF51" s="164">
        <v>-46.298999999999999</v>
      </c>
      <c r="IG51" s="164">
        <v>-45.798999999999999</v>
      </c>
      <c r="IH51" s="165"/>
      <c r="II51" s="164">
        <v>1.1701999999999999</v>
      </c>
      <c r="IJ51" s="165"/>
      <c r="IK51" s="165"/>
      <c r="IL51" s="166">
        <v>500.31</v>
      </c>
      <c r="IM51" s="166">
        <v>291.64</v>
      </c>
      <c r="IN51" s="164">
        <v>-213.95</v>
      </c>
      <c r="IO51" s="164">
        <v>-391.64</v>
      </c>
      <c r="IP51" s="164">
        <v>389.13</v>
      </c>
      <c r="IQ51" s="164">
        <v>-124.03</v>
      </c>
      <c r="IR51" s="164">
        <v>-278.04000000000002</v>
      </c>
      <c r="IS51" s="164">
        <v>-385.15</v>
      </c>
      <c r="IT51" s="164">
        <v>126.43</v>
      </c>
      <c r="IU51" s="164">
        <v>125.93</v>
      </c>
      <c r="IV51" s="164">
        <v>129.78</v>
      </c>
      <c r="IW51" s="164">
        <v>-490.31</v>
      </c>
      <c r="IX51" s="164">
        <v>221.19</v>
      </c>
      <c r="IY51" s="164">
        <v>-269.83</v>
      </c>
      <c r="IZ51" s="164">
        <v>270.94</v>
      </c>
      <c r="JA51" s="164">
        <v>-3.8492999999999999</v>
      </c>
      <c r="JB51" s="165"/>
      <c r="JC51" s="164">
        <v>28.239000000000001</v>
      </c>
      <c r="JD51" s="164">
        <v>2.4990000000000001</v>
      </c>
      <c r="JE51" s="164">
        <v>2.4719000000000002</v>
      </c>
      <c r="JF51" s="164">
        <v>-27.6</v>
      </c>
      <c r="JG51" s="164">
        <v>5.36</v>
      </c>
      <c r="JH51" s="164">
        <v>15.18</v>
      </c>
      <c r="JI51" s="164">
        <v>-5.9463999999999997</v>
      </c>
      <c r="JJ51" s="164">
        <v>-37.441000000000003</v>
      </c>
      <c r="JK51" s="164">
        <v>-12.333</v>
      </c>
      <c r="JL51" s="164">
        <v>33.298999999999999</v>
      </c>
      <c r="JM51" s="164">
        <v>51.612000000000002</v>
      </c>
      <c r="JN51" s="164">
        <v>54.567999999999998</v>
      </c>
      <c r="JO51" s="164">
        <v>0</v>
      </c>
      <c r="JP51" s="164">
        <v>0</v>
      </c>
      <c r="JQ51" s="164">
        <v>52.548000000000002</v>
      </c>
      <c r="JR51" s="164">
        <v>52.372999999999998</v>
      </c>
      <c r="JS51" s="164">
        <v>55.018000000000001</v>
      </c>
      <c r="JT51" s="165"/>
      <c r="JU51" s="164">
        <v>-30.298999999999999</v>
      </c>
      <c r="JV51" s="164">
        <v>22.747</v>
      </c>
      <c r="JW51" s="164">
        <v>8.9398999999999997</v>
      </c>
      <c r="JX51" s="164">
        <v>8.6998999999999995</v>
      </c>
      <c r="JY51" s="164">
        <v>-42.814</v>
      </c>
      <c r="JZ51" s="164">
        <v>75.980999999999995</v>
      </c>
      <c r="KA51" s="164">
        <v>54.945</v>
      </c>
      <c r="KB51" s="164">
        <v>-43.341000000000001</v>
      </c>
      <c r="KC51" s="164">
        <v>-74.114999999999995</v>
      </c>
      <c r="KD51" s="164">
        <v>43.774999999999999</v>
      </c>
      <c r="KE51" s="164">
        <v>29.866</v>
      </c>
      <c r="KF51" s="164">
        <v>20.798999999999999</v>
      </c>
      <c r="KG51" s="164">
        <v>-20.2</v>
      </c>
      <c r="KH51" s="164">
        <v>-76.372</v>
      </c>
      <c r="KI51" s="164">
        <v>254.51</v>
      </c>
    </row>
    <row r="52" spans="1:295" ht="18" customHeight="1" x14ac:dyDescent="0.35">
      <c r="A52" s="160" t="s">
        <v>73</v>
      </c>
      <c r="B52" s="160" t="s">
        <v>714</v>
      </c>
      <c r="C52" s="164">
        <v>0</v>
      </c>
      <c r="D52" s="164">
        <v>23.771000000000001</v>
      </c>
      <c r="E52" s="164">
        <v>-47.372</v>
      </c>
      <c r="F52" s="164">
        <v>-35.164999999999999</v>
      </c>
      <c r="G52" s="164">
        <v>26.891999999999999</v>
      </c>
      <c r="H52" s="164">
        <v>6.7287999999999997</v>
      </c>
      <c r="I52" s="164">
        <v>53.517000000000003</v>
      </c>
      <c r="J52" s="164">
        <v>-79.305999999999997</v>
      </c>
      <c r="K52" s="164">
        <v>62.981000000000002</v>
      </c>
      <c r="L52" s="164">
        <v>31.701000000000001</v>
      </c>
      <c r="M52" s="164">
        <v>-31.177</v>
      </c>
      <c r="N52" s="164">
        <v>-26.638999999999999</v>
      </c>
      <c r="O52" s="164">
        <v>-36.883000000000003</v>
      </c>
      <c r="P52" s="164">
        <v>28.6</v>
      </c>
      <c r="Q52" s="164">
        <v>11.592000000000001</v>
      </c>
      <c r="R52" s="164">
        <v>-28.6</v>
      </c>
      <c r="S52" s="164">
        <v>13.16</v>
      </c>
      <c r="T52" s="164">
        <v>161.18199999999999</v>
      </c>
      <c r="U52" s="165"/>
      <c r="V52" s="164">
        <v>9.5480999999999998</v>
      </c>
      <c r="W52" s="165"/>
      <c r="X52" s="164">
        <v>0</v>
      </c>
      <c r="Y52" s="164">
        <v>15.863</v>
      </c>
      <c r="Z52" s="164">
        <v>2.8714</v>
      </c>
      <c r="AA52" s="165"/>
      <c r="AB52" s="164">
        <v>113</v>
      </c>
      <c r="AC52" s="164">
        <v>-93.23</v>
      </c>
      <c r="AD52" s="164">
        <v>-92.98</v>
      </c>
      <c r="AE52" s="164">
        <v>20.402000000000001</v>
      </c>
      <c r="AF52" s="164">
        <v>26.638999999999999</v>
      </c>
      <c r="AG52" s="164">
        <v>35.200000000000003</v>
      </c>
      <c r="AH52" s="164">
        <v>10.071999999999999</v>
      </c>
      <c r="AI52" s="164">
        <v>0.156</v>
      </c>
      <c r="AJ52" s="164">
        <v>-40.93</v>
      </c>
      <c r="AK52" s="164">
        <v>-41.168999999999997</v>
      </c>
      <c r="AL52" s="164">
        <v>-36.069000000000003</v>
      </c>
      <c r="AM52" s="165"/>
      <c r="AN52" s="165"/>
      <c r="AO52" s="165"/>
      <c r="AP52" s="164">
        <v>10.657</v>
      </c>
      <c r="AQ52" s="164">
        <v>75.266999999999996</v>
      </c>
      <c r="AR52" s="164">
        <v>78.790999999999997</v>
      </c>
      <c r="AS52" s="164">
        <v>24.056000000000001</v>
      </c>
      <c r="AT52" s="164">
        <v>-62.290999999999997</v>
      </c>
      <c r="AU52" s="164">
        <v>-62.594000000000001</v>
      </c>
      <c r="AV52" s="164">
        <v>27.443000000000001</v>
      </c>
      <c r="AW52" s="164">
        <v>29.38</v>
      </c>
      <c r="AX52" s="165"/>
      <c r="AY52" s="164">
        <v>68.587000000000003</v>
      </c>
      <c r="AZ52" s="164">
        <v>-4.7111000000000001</v>
      </c>
      <c r="BA52" s="164">
        <v>-23.327000000000002</v>
      </c>
      <c r="BB52" s="164">
        <v>-240.33</v>
      </c>
      <c r="BC52" s="165"/>
      <c r="BD52" s="164">
        <v>-10.599</v>
      </c>
      <c r="BE52" s="164">
        <v>-10.699</v>
      </c>
      <c r="BF52" s="164">
        <v>68.346999999999994</v>
      </c>
      <c r="BG52" s="164">
        <v>66.858000000000004</v>
      </c>
      <c r="BH52" s="164">
        <v>-5.1875999999999998</v>
      </c>
      <c r="BI52" s="164">
        <v>-67.102000000000004</v>
      </c>
      <c r="BJ52" s="164">
        <v>-22.21</v>
      </c>
      <c r="BK52" s="164">
        <v>13.179</v>
      </c>
      <c r="BL52" s="164">
        <v>5.3949999999999996</v>
      </c>
      <c r="BM52" s="164">
        <v>3.5733000000000001</v>
      </c>
      <c r="BN52" s="164">
        <v>269.17</v>
      </c>
      <c r="BO52" s="164">
        <v>50.813000000000002</v>
      </c>
      <c r="BP52" s="164">
        <v>50.415999999999997</v>
      </c>
      <c r="BQ52" s="164">
        <v>-120.79</v>
      </c>
      <c r="BR52" s="164">
        <v>366.97</v>
      </c>
      <c r="BS52" s="164">
        <v>40.976999999999997</v>
      </c>
      <c r="BT52" s="164">
        <v>-122.79</v>
      </c>
      <c r="BU52" s="164">
        <v>124.4</v>
      </c>
      <c r="BV52" s="164">
        <v>94.585999999999999</v>
      </c>
      <c r="BW52" s="164">
        <v>26.7</v>
      </c>
      <c r="BX52" s="164">
        <v>26.638999999999999</v>
      </c>
      <c r="BY52" s="164">
        <v>65.418999999999997</v>
      </c>
      <c r="BZ52" s="164">
        <v>77.83</v>
      </c>
      <c r="CA52" s="165"/>
      <c r="CB52" s="164">
        <v>-83.316999999999993</v>
      </c>
      <c r="CC52" s="164">
        <v>154.28</v>
      </c>
      <c r="CD52" s="164">
        <v>154.01</v>
      </c>
      <c r="CE52" s="164">
        <v>21.983000000000001</v>
      </c>
      <c r="CF52" s="164">
        <v>-103.2</v>
      </c>
      <c r="CG52" s="164">
        <v>-102.5</v>
      </c>
      <c r="CH52" s="165"/>
      <c r="CI52" s="164">
        <v>-133.31</v>
      </c>
      <c r="CJ52" s="164">
        <v>19.57</v>
      </c>
      <c r="CK52" s="165"/>
      <c r="CL52" s="164">
        <v>107.69</v>
      </c>
      <c r="CM52" s="164">
        <v>97.599000000000004</v>
      </c>
      <c r="CN52" s="165"/>
      <c r="CO52" s="164">
        <v>8.4961000000000002</v>
      </c>
      <c r="CP52" s="164">
        <v>7.8083</v>
      </c>
      <c r="CQ52" s="164">
        <v>8.7096999999999998</v>
      </c>
      <c r="CR52" s="164">
        <v>-10.743</v>
      </c>
      <c r="CS52" s="164">
        <v>-11.589</v>
      </c>
      <c r="CT52" s="164">
        <v>-49.231999999999999</v>
      </c>
      <c r="CU52" s="164">
        <v>-10.898</v>
      </c>
      <c r="CV52" s="164">
        <v>0</v>
      </c>
      <c r="CW52" s="164">
        <v>16.782</v>
      </c>
      <c r="CX52" s="164">
        <v>41.77</v>
      </c>
      <c r="CY52" s="164">
        <v>78.638999999999996</v>
      </c>
      <c r="CZ52" s="164">
        <v>56.256999999999998</v>
      </c>
      <c r="DA52" s="164">
        <v>53.323999999999998</v>
      </c>
      <c r="DB52" s="164">
        <v>-36.450000000000003</v>
      </c>
      <c r="DC52" s="164">
        <v>-4.9640000000000004</v>
      </c>
      <c r="DD52" s="164">
        <v>131.43</v>
      </c>
      <c r="DE52" s="164">
        <v>132.97</v>
      </c>
      <c r="DF52" s="164">
        <v>-160.93</v>
      </c>
      <c r="DG52" s="164">
        <v>0</v>
      </c>
      <c r="DH52" s="164">
        <v>-22.033999999999999</v>
      </c>
      <c r="DI52" s="165"/>
      <c r="DJ52" s="164">
        <v>-108</v>
      </c>
      <c r="DK52" s="165"/>
      <c r="DL52" s="164">
        <v>52.45</v>
      </c>
      <c r="DM52" s="164">
        <v>69.522000000000006</v>
      </c>
      <c r="DN52" s="164">
        <v>76.19</v>
      </c>
      <c r="DO52" s="164">
        <v>52.15</v>
      </c>
      <c r="DP52" s="164">
        <v>-9.74</v>
      </c>
      <c r="DQ52" s="164">
        <v>64.516000000000005</v>
      </c>
      <c r="DR52" s="164">
        <v>160.72</v>
      </c>
      <c r="DS52" s="164">
        <v>-4.43</v>
      </c>
      <c r="DT52" s="164">
        <v>-4.4099000000000004</v>
      </c>
      <c r="DU52" s="164">
        <v>85.17</v>
      </c>
      <c r="DV52" s="164">
        <v>75.2</v>
      </c>
      <c r="DW52" s="164">
        <v>160.94</v>
      </c>
      <c r="DX52" s="164">
        <v>156.83000000000001</v>
      </c>
      <c r="DY52" s="164">
        <v>-58.494999999999997</v>
      </c>
      <c r="DZ52" s="164">
        <v>-57.381</v>
      </c>
      <c r="EA52" s="164">
        <v>220.5</v>
      </c>
      <c r="EB52" s="164">
        <v>175.74</v>
      </c>
      <c r="EC52" s="164">
        <v>167.03</v>
      </c>
      <c r="ED52" s="164">
        <v>169.86</v>
      </c>
      <c r="EE52" s="164">
        <v>70.06</v>
      </c>
      <c r="EF52" s="164">
        <v>43.374000000000002</v>
      </c>
      <c r="EG52" s="164">
        <v>-34.743000000000002</v>
      </c>
      <c r="EH52" s="164">
        <v>131.59</v>
      </c>
      <c r="EI52" s="164">
        <v>242.18</v>
      </c>
      <c r="EJ52" s="164">
        <v>0</v>
      </c>
      <c r="EK52" s="164">
        <v>-12.624000000000001</v>
      </c>
      <c r="EL52" s="164">
        <v>-14.71</v>
      </c>
      <c r="EM52" s="164">
        <v>23.033999999999999</v>
      </c>
      <c r="EN52" s="164">
        <v>12.654999999999999</v>
      </c>
      <c r="EO52" s="164">
        <v>-48.345999999999997</v>
      </c>
      <c r="EP52" s="164">
        <v>36.911000000000001</v>
      </c>
      <c r="EQ52" s="164">
        <v>-56.222000000000001</v>
      </c>
      <c r="ER52" s="164">
        <v>-57.122999999999998</v>
      </c>
      <c r="ES52" s="164">
        <v>-1.8968</v>
      </c>
      <c r="ET52" s="164">
        <v>0</v>
      </c>
      <c r="EU52" s="164">
        <v>-16.559000000000001</v>
      </c>
      <c r="EV52" s="164">
        <v>1</v>
      </c>
      <c r="EW52" s="164">
        <v>14.936</v>
      </c>
      <c r="EX52" s="164">
        <v>-37.042000000000002</v>
      </c>
      <c r="EY52" s="164">
        <v>-38.82</v>
      </c>
      <c r="EZ52" s="164">
        <v>-37.987000000000002</v>
      </c>
      <c r="FA52" s="165"/>
      <c r="FB52" s="165"/>
      <c r="FC52" s="164">
        <v>0</v>
      </c>
      <c r="FD52" s="165"/>
      <c r="FE52" s="164">
        <v>0</v>
      </c>
      <c r="FF52" s="164">
        <v>0</v>
      </c>
      <c r="FG52" s="164">
        <v>35.585000000000001</v>
      </c>
      <c r="FH52" s="164">
        <v>35.75</v>
      </c>
      <c r="FI52" s="164">
        <v>34.488</v>
      </c>
      <c r="FJ52" s="164">
        <v>81.718000000000004</v>
      </c>
      <c r="FK52" s="165"/>
      <c r="FL52" s="164">
        <v>-152.72</v>
      </c>
      <c r="FM52" s="165"/>
      <c r="FN52" s="164">
        <v>60.491999999999997</v>
      </c>
      <c r="FO52" s="164">
        <v>-116.81</v>
      </c>
      <c r="FP52" s="164">
        <v>-108.09</v>
      </c>
      <c r="FQ52" s="164">
        <v>-41.395000000000003</v>
      </c>
      <c r="FR52" s="164">
        <v>-32.048999999999999</v>
      </c>
      <c r="FS52" s="164">
        <v>18.181999999999999</v>
      </c>
      <c r="FT52" s="164">
        <v>1.3406</v>
      </c>
      <c r="FU52" s="164">
        <v>-11.599</v>
      </c>
      <c r="FV52" s="164">
        <v>13.35</v>
      </c>
      <c r="FW52" s="165"/>
      <c r="FX52" s="164">
        <v>7.7873999999999999</v>
      </c>
      <c r="FY52" s="165"/>
      <c r="FZ52" s="165"/>
      <c r="GA52" s="164">
        <v>7.8585000000000003</v>
      </c>
      <c r="GB52" s="164">
        <v>23.42</v>
      </c>
      <c r="GC52" s="164">
        <v>110.67</v>
      </c>
      <c r="GD52" s="164">
        <v>117.78</v>
      </c>
      <c r="GE52" s="164">
        <v>13.32</v>
      </c>
      <c r="GF52" s="164">
        <v>65.799000000000007</v>
      </c>
      <c r="GG52" s="164">
        <v>21.298999999999999</v>
      </c>
      <c r="GH52" s="164">
        <v>0</v>
      </c>
      <c r="GI52" s="164">
        <v>13.614000000000001</v>
      </c>
      <c r="GJ52" s="164">
        <v>-14.901</v>
      </c>
      <c r="GK52" s="164">
        <v>2.3451</v>
      </c>
      <c r="GL52" s="164">
        <v>6.4500000000000002E-2</v>
      </c>
      <c r="GM52" s="164">
        <v>0</v>
      </c>
      <c r="GN52" s="165"/>
      <c r="GO52" s="164">
        <v>-16.66</v>
      </c>
      <c r="GP52" s="164">
        <v>17.5</v>
      </c>
      <c r="GQ52" s="164">
        <v>25.797000000000001</v>
      </c>
      <c r="GR52" s="164">
        <v>48.307000000000002</v>
      </c>
      <c r="GS52" s="164">
        <v>46.207999999999998</v>
      </c>
      <c r="GT52" s="164">
        <v>-81.933000000000007</v>
      </c>
      <c r="GU52" s="165"/>
      <c r="GV52" s="164">
        <v>45.305999999999997</v>
      </c>
      <c r="GW52" s="164">
        <v>-5.3297999999999996</v>
      </c>
      <c r="GX52" s="165"/>
      <c r="GY52" s="164">
        <v>7.0618999999999996</v>
      </c>
      <c r="GZ52" s="164">
        <v>6.5827</v>
      </c>
      <c r="HA52" s="164">
        <v>11</v>
      </c>
      <c r="HB52" s="164">
        <v>173.86</v>
      </c>
      <c r="HC52" s="164">
        <v>172.92</v>
      </c>
      <c r="HD52" s="164">
        <v>282</v>
      </c>
      <c r="HE52" s="165"/>
      <c r="HF52" s="164">
        <v>-620.49</v>
      </c>
      <c r="HG52" s="165"/>
      <c r="HH52" s="164">
        <v>569.09</v>
      </c>
      <c r="HI52" s="166">
        <v>-170.86</v>
      </c>
      <c r="HJ52" s="166">
        <v>-169.92</v>
      </c>
      <c r="HK52" s="165"/>
      <c r="HL52" s="165"/>
      <c r="HM52" s="165"/>
      <c r="HN52" s="164">
        <v>79.382000000000005</v>
      </c>
      <c r="HO52" s="164">
        <v>-107.54</v>
      </c>
      <c r="HP52" s="164">
        <v>-106.62</v>
      </c>
      <c r="HQ52" s="164">
        <v>44.805</v>
      </c>
      <c r="HR52" s="164">
        <v>44.64</v>
      </c>
      <c r="HS52" s="164">
        <v>-80.942999999999998</v>
      </c>
      <c r="HT52" s="164">
        <v>-81.753</v>
      </c>
      <c r="HU52" s="164">
        <v>76.278999999999996</v>
      </c>
      <c r="HV52" s="164">
        <v>76.888999999999996</v>
      </c>
      <c r="HW52" s="164">
        <v>63.098999999999997</v>
      </c>
      <c r="HX52" s="164">
        <v>62.098999999999997</v>
      </c>
      <c r="HY52" s="164">
        <v>22.806999999999999</v>
      </c>
      <c r="HZ52" s="164">
        <v>34.72</v>
      </c>
      <c r="IA52" s="164">
        <v>-326.39</v>
      </c>
      <c r="IB52" s="164">
        <v>109.2</v>
      </c>
      <c r="IC52" s="164">
        <v>108.98</v>
      </c>
      <c r="ID52" s="164">
        <v>16.798999999999999</v>
      </c>
      <c r="IE52" s="165"/>
      <c r="IF52" s="164">
        <v>-42.9</v>
      </c>
      <c r="IG52" s="164">
        <v>-43.098999999999997</v>
      </c>
      <c r="IH52" s="165"/>
      <c r="II52" s="164">
        <v>1.1701999999999999</v>
      </c>
      <c r="IJ52" s="165"/>
      <c r="IK52" s="165"/>
      <c r="IL52" s="166">
        <v>539.4</v>
      </c>
      <c r="IM52" s="166">
        <v>313.88</v>
      </c>
      <c r="IN52" s="164">
        <v>-205.39</v>
      </c>
      <c r="IO52" s="164">
        <v>-413.88</v>
      </c>
      <c r="IP52" s="164">
        <v>421.74</v>
      </c>
      <c r="IQ52" s="164">
        <v>-135.47</v>
      </c>
      <c r="IR52" s="164">
        <v>-285.43</v>
      </c>
      <c r="IS52" s="164">
        <v>-410.68</v>
      </c>
      <c r="IT52" s="164">
        <v>138.77000000000001</v>
      </c>
      <c r="IU52" s="164">
        <v>133.47</v>
      </c>
      <c r="IV52" s="164">
        <v>138.62</v>
      </c>
      <c r="IW52" s="164">
        <v>-529.4</v>
      </c>
      <c r="IX52" s="164">
        <v>227.99</v>
      </c>
      <c r="IY52" s="164">
        <v>-300.58</v>
      </c>
      <c r="IZ52" s="164">
        <v>301.81</v>
      </c>
      <c r="JA52" s="164">
        <v>-4.2173999999999996</v>
      </c>
      <c r="JB52" s="165"/>
      <c r="JC52" s="164">
        <v>22.478999999999999</v>
      </c>
      <c r="JD52" s="164">
        <v>2.6989000000000001</v>
      </c>
      <c r="JE52" s="164">
        <v>2.7</v>
      </c>
      <c r="JF52" s="164">
        <v>-21.84</v>
      </c>
      <c r="JG52" s="164">
        <v>-0.96</v>
      </c>
      <c r="JH52" s="164">
        <v>15.196</v>
      </c>
      <c r="JI52" s="164">
        <v>1.5E-3</v>
      </c>
      <c r="JJ52" s="164">
        <v>-37.529000000000003</v>
      </c>
      <c r="JK52" s="164">
        <v>-14.384</v>
      </c>
      <c r="JL52" s="164">
        <v>28.6</v>
      </c>
      <c r="JM52" s="164">
        <v>54.238</v>
      </c>
      <c r="JN52" s="164">
        <v>55.534999999999997</v>
      </c>
      <c r="JO52" s="164">
        <v>0</v>
      </c>
      <c r="JP52" s="164">
        <v>0</v>
      </c>
      <c r="JQ52" s="164">
        <v>51.698999999999998</v>
      </c>
      <c r="JR52" s="164">
        <v>51.866</v>
      </c>
      <c r="JS52" s="164">
        <v>52.082000000000001</v>
      </c>
      <c r="JT52" s="165"/>
      <c r="JU52" s="164">
        <v>-29.2</v>
      </c>
      <c r="JV52" s="164">
        <v>23.082000000000001</v>
      </c>
      <c r="JW52" s="164">
        <v>8.5599000000000007</v>
      </c>
      <c r="JX52" s="164">
        <v>8.6998999999999995</v>
      </c>
      <c r="JY52" s="164">
        <v>-37.161000000000001</v>
      </c>
      <c r="JZ52" s="164">
        <v>77.298000000000002</v>
      </c>
      <c r="KA52" s="164">
        <v>51.774000000000001</v>
      </c>
      <c r="KB52" s="164">
        <v>-36.530999999999999</v>
      </c>
      <c r="KC52" s="164">
        <v>-75.322999999999993</v>
      </c>
      <c r="KD52" s="164">
        <v>41.070999999999998</v>
      </c>
      <c r="KE52" s="164">
        <v>34.322000000000003</v>
      </c>
      <c r="KF52" s="164">
        <v>20</v>
      </c>
      <c r="KG52" s="164">
        <v>-20.2</v>
      </c>
      <c r="KH52" s="164">
        <v>-45.77</v>
      </c>
      <c r="KI52" s="164">
        <v>225.44</v>
      </c>
    </row>
    <row r="53" spans="1:295" ht="18" customHeight="1" x14ac:dyDescent="0.35">
      <c r="A53" s="160" t="s">
        <v>73</v>
      </c>
      <c r="B53" s="160" t="s">
        <v>715</v>
      </c>
      <c r="C53" s="164">
        <v>0</v>
      </c>
      <c r="D53" s="164">
        <v>23.202000000000002</v>
      </c>
      <c r="E53" s="164">
        <v>-46.17</v>
      </c>
      <c r="F53" s="164">
        <v>-35.677999999999997</v>
      </c>
      <c r="G53" s="164">
        <v>25.675000000000001</v>
      </c>
      <c r="H53" s="164">
        <v>7.5469999999999997</v>
      </c>
      <c r="I53" s="164">
        <v>50.622999999999998</v>
      </c>
      <c r="J53" s="164">
        <v>-75.483999999999995</v>
      </c>
      <c r="K53" s="164">
        <v>59.395000000000003</v>
      </c>
      <c r="L53" s="164">
        <v>30.31</v>
      </c>
      <c r="M53" s="164">
        <v>-29.481999999999999</v>
      </c>
      <c r="N53" s="164">
        <v>-22.2</v>
      </c>
      <c r="O53" s="164">
        <v>-38.848999999999997</v>
      </c>
      <c r="P53" s="164">
        <v>30.798999999999999</v>
      </c>
      <c r="Q53" s="164">
        <v>18.215</v>
      </c>
      <c r="R53" s="164">
        <v>-30.798999999999999</v>
      </c>
      <c r="S53" s="164">
        <v>12.977</v>
      </c>
      <c r="T53" s="164">
        <v>152.666</v>
      </c>
      <c r="U53" s="165"/>
      <c r="V53" s="164">
        <v>9.9885000000000002</v>
      </c>
      <c r="W53" s="165"/>
      <c r="X53" s="164">
        <v>0</v>
      </c>
      <c r="Y53" s="164">
        <v>19.809000000000001</v>
      </c>
      <c r="Z53" s="164">
        <v>3.43</v>
      </c>
      <c r="AA53" s="165"/>
      <c r="AB53" s="164">
        <v>113</v>
      </c>
      <c r="AC53" s="164">
        <v>-91.16</v>
      </c>
      <c r="AD53" s="164">
        <v>-91.41</v>
      </c>
      <c r="AE53" s="164">
        <v>19.513999999999999</v>
      </c>
      <c r="AF53" s="164">
        <v>22.2</v>
      </c>
      <c r="AG53" s="164">
        <v>37.4</v>
      </c>
      <c r="AH53" s="164">
        <v>8.6428999999999991</v>
      </c>
      <c r="AI53" s="164">
        <v>0.14799999999999999</v>
      </c>
      <c r="AJ53" s="164">
        <v>-32.918999999999997</v>
      </c>
      <c r="AK53" s="164">
        <v>-33.348999999999997</v>
      </c>
      <c r="AL53" s="164">
        <v>-45.59</v>
      </c>
      <c r="AM53" s="165"/>
      <c r="AN53" s="165"/>
      <c r="AO53" s="165"/>
      <c r="AP53" s="164">
        <v>11.337</v>
      </c>
      <c r="AQ53" s="164">
        <v>71.296999999999997</v>
      </c>
      <c r="AR53" s="164">
        <v>73.12</v>
      </c>
      <c r="AS53" s="164">
        <v>23.957999999999998</v>
      </c>
      <c r="AT53" s="164">
        <v>-55.726999999999997</v>
      </c>
      <c r="AU53" s="164">
        <v>-55.686999999999998</v>
      </c>
      <c r="AV53" s="164">
        <v>7.9082999999999997</v>
      </c>
      <c r="AW53" s="164">
        <v>7.3926999999999996</v>
      </c>
      <c r="AX53" s="165"/>
      <c r="AY53" s="164">
        <v>65.64</v>
      </c>
      <c r="AZ53" s="164">
        <v>-7.8517999999999999</v>
      </c>
      <c r="BA53" s="164">
        <v>-42.579000000000001</v>
      </c>
      <c r="BB53" s="164">
        <v>-205.7</v>
      </c>
      <c r="BC53" s="165"/>
      <c r="BD53" s="164">
        <v>-13.699</v>
      </c>
      <c r="BE53" s="164">
        <v>-13.499000000000001</v>
      </c>
      <c r="BF53" s="164">
        <v>61.261000000000003</v>
      </c>
      <c r="BG53" s="164">
        <v>60.593000000000004</v>
      </c>
      <c r="BH53" s="164">
        <v>-5.2615999999999996</v>
      </c>
      <c r="BI53" s="164">
        <v>-67.102000000000004</v>
      </c>
      <c r="BJ53" s="164">
        <v>-20.794</v>
      </c>
      <c r="BK53" s="164">
        <v>12.869</v>
      </c>
      <c r="BL53" s="164">
        <v>5.2775999999999996</v>
      </c>
      <c r="BM53" s="164">
        <v>3.6583999999999999</v>
      </c>
      <c r="BN53" s="164">
        <v>232.7</v>
      </c>
      <c r="BO53" s="164">
        <v>47.853000000000002</v>
      </c>
      <c r="BP53" s="164">
        <v>47.822000000000003</v>
      </c>
      <c r="BQ53" s="164">
        <v>-108.05</v>
      </c>
      <c r="BR53" s="164">
        <v>339.56</v>
      </c>
      <c r="BS53" s="164">
        <v>40.976999999999997</v>
      </c>
      <c r="BT53" s="164">
        <v>-122.11</v>
      </c>
      <c r="BU53" s="164">
        <v>122.9</v>
      </c>
      <c r="BV53" s="164">
        <v>91.113</v>
      </c>
      <c r="BW53" s="164">
        <v>24.44</v>
      </c>
      <c r="BX53" s="164">
        <v>24.67</v>
      </c>
      <c r="BY53" s="164">
        <v>62.72</v>
      </c>
      <c r="BZ53" s="164">
        <v>76.150000000000006</v>
      </c>
      <c r="CA53" s="165"/>
      <c r="CB53" s="164">
        <v>-74.876999999999995</v>
      </c>
      <c r="CC53" s="164">
        <v>147.79</v>
      </c>
      <c r="CD53" s="164">
        <v>150.09</v>
      </c>
      <c r="CE53" s="164">
        <v>23.800999999999998</v>
      </c>
      <c r="CF53" s="164">
        <v>-99.49</v>
      </c>
      <c r="CG53" s="164">
        <v>-98.682000000000002</v>
      </c>
      <c r="CH53" s="165"/>
      <c r="CI53" s="164">
        <v>-118.59</v>
      </c>
      <c r="CJ53" s="164">
        <v>19.57</v>
      </c>
      <c r="CK53" s="165"/>
      <c r="CL53" s="164">
        <v>102.59</v>
      </c>
      <c r="CM53" s="164">
        <v>93.099000000000004</v>
      </c>
      <c r="CN53" s="165"/>
      <c r="CO53" s="164">
        <v>11.673999999999999</v>
      </c>
      <c r="CP53" s="164">
        <v>11.244999999999999</v>
      </c>
      <c r="CQ53" s="164">
        <v>12.445</v>
      </c>
      <c r="CR53" s="164">
        <v>-3.8207</v>
      </c>
      <c r="CS53" s="164">
        <v>-5.1982999999999997</v>
      </c>
      <c r="CT53" s="164">
        <v>-51.4</v>
      </c>
      <c r="CU53" s="164">
        <v>-13.45</v>
      </c>
      <c r="CV53" s="164">
        <v>0</v>
      </c>
      <c r="CW53" s="164">
        <v>15.811</v>
      </c>
      <c r="CX53" s="164">
        <v>37.369</v>
      </c>
      <c r="CY53" s="164">
        <v>72.91</v>
      </c>
      <c r="CZ53" s="164">
        <v>56.256999999999998</v>
      </c>
      <c r="DA53" s="164">
        <v>53.323999999999998</v>
      </c>
      <c r="DB53" s="164">
        <v>-35.209000000000003</v>
      </c>
      <c r="DC53" s="164">
        <v>-4.9640000000000004</v>
      </c>
      <c r="DD53" s="164">
        <v>117.75</v>
      </c>
      <c r="DE53" s="164">
        <v>118.53</v>
      </c>
      <c r="DF53" s="164">
        <v>-137.04</v>
      </c>
      <c r="DG53" s="164">
        <v>0</v>
      </c>
      <c r="DH53" s="164">
        <v>-21.527000000000001</v>
      </c>
      <c r="DI53" s="165"/>
      <c r="DJ53" s="164">
        <v>-102.4</v>
      </c>
      <c r="DK53" s="165"/>
      <c r="DL53" s="164">
        <v>49.52</v>
      </c>
      <c r="DM53" s="164">
        <v>64.355999999999995</v>
      </c>
      <c r="DN53" s="164">
        <v>71.501999999999995</v>
      </c>
      <c r="DO53" s="164">
        <v>49.31</v>
      </c>
      <c r="DP53" s="164">
        <v>-8.2200000000000006</v>
      </c>
      <c r="DQ53" s="164">
        <v>65.001999999999995</v>
      </c>
      <c r="DR53" s="164">
        <v>136.08000000000001</v>
      </c>
      <c r="DS53" s="164">
        <v>-16.190000000000001</v>
      </c>
      <c r="DT53" s="164">
        <v>-16.34</v>
      </c>
      <c r="DU53" s="164">
        <v>105.87</v>
      </c>
      <c r="DV53" s="164">
        <v>73.569000000000003</v>
      </c>
      <c r="DW53" s="164">
        <v>137.38</v>
      </c>
      <c r="DX53" s="164">
        <v>135.43</v>
      </c>
      <c r="DY53" s="164">
        <v>-58.44</v>
      </c>
      <c r="DZ53" s="164">
        <v>-56.627000000000002</v>
      </c>
      <c r="EA53" s="164">
        <v>209.15</v>
      </c>
      <c r="EB53" s="164">
        <v>164.46</v>
      </c>
      <c r="EC53" s="164">
        <v>156.07</v>
      </c>
      <c r="ED53" s="164">
        <v>159.69999999999999</v>
      </c>
      <c r="EE53" s="164">
        <v>98.418999999999997</v>
      </c>
      <c r="EF53" s="164">
        <v>71.042000000000002</v>
      </c>
      <c r="EG53" s="164">
        <v>-32.271999999999998</v>
      </c>
      <c r="EH53" s="164">
        <v>119.68</v>
      </c>
      <c r="EI53" s="164">
        <v>248.58</v>
      </c>
      <c r="EJ53" s="164">
        <v>0</v>
      </c>
      <c r="EK53" s="164">
        <v>-21.440999999999999</v>
      </c>
      <c r="EL53" s="164">
        <v>-23.984999999999999</v>
      </c>
      <c r="EM53" s="164">
        <v>0</v>
      </c>
      <c r="EN53" s="164">
        <v>-3.1393</v>
      </c>
      <c r="EO53" s="164">
        <v>-48.345999999999997</v>
      </c>
      <c r="EP53" s="164">
        <v>145.97</v>
      </c>
      <c r="EQ53" s="164">
        <v>-74.956999999999994</v>
      </c>
      <c r="ER53" s="164">
        <v>-76.105999999999995</v>
      </c>
      <c r="ES53" s="164">
        <v>-31.975000000000001</v>
      </c>
      <c r="ET53" s="164">
        <v>0</v>
      </c>
      <c r="EU53" s="164">
        <v>-23.059000000000001</v>
      </c>
      <c r="EV53" s="164">
        <v>101.2</v>
      </c>
      <c r="EW53" s="164">
        <v>13.95</v>
      </c>
      <c r="EX53" s="164">
        <v>-63.814999999999998</v>
      </c>
      <c r="EY53" s="164">
        <v>-38.646000000000001</v>
      </c>
      <c r="EZ53" s="164">
        <v>-38.058999999999997</v>
      </c>
      <c r="FA53" s="165"/>
      <c r="FB53" s="165"/>
      <c r="FC53" s="164">
        <v>4.2218999999999998</v>
      </c>
      <c r="FD53" s="165"/>
      <c r="FE53" s="164">
        <v>0</v>
      </c>
      <c r="FF53" s="164">
        <v>0</v>
      </c>
      <c r="FG53" s="164">
        <v>35.392000000000003</v>
      </c>
      <c r="FH53" s="164">
        <v>36.595999999999997</v>
      </c>
      <c r="FI53" s="164">
        <v>34.811</v>
      </c>
      <c r="FJ53" s="164">
        <v>74.518000000000001</v>
      </c>
      <c r="FK53" s="165"/>
      <c r="FL53" s="164">
        <v>-145.51</v>
      </c>
      <c r="FM53" s="165"/>
      <c r="FN53" s="164">
        <v>60.110999999999997</v>
      </c>
      <c r="FO53" s="164">
        <v>-109.11</v>
      </c>
      <c r="FP53" s="164">
        <v>-99.203000000000003</v>
      </c>
      <c r="FQ53" s="164">
        <v>-39.93</v>
      </c>
      <c r="FR53" s="164">
        <v>-30.919</v>
      </c>
      <c r="FS53" s="164">
        <v>18.489000000000001</v>
      </c>
      <c r="FT53" s="164">
        <v>1.2210000000000001</v>
      </c>
      <c r="FU53" s="164">
        <v>-11.489000000000001</v>
      </c>
      <c r="FV53" s="164">
        <v>13.65</v>
      </c>
      <c r="FW53" s="165"/>
      <c r="FX53" s="164">
        <v>9.9323999999999995</v>
      </c>
      <c r="FY53" s="165"/>
      <c r="FZ53" s="165"/>
      <c r="GA53" s="164">
        <v>10.606</v>
      </c>
      <c r="GB53" s="164">
        <v>21.459</v>
      </c>
      <c r="GC53" s="164">
        <v>102.19</v>
      </c>
      <c r="GD53" s="164">
        <v>110.55</v>
      </c>
      <c r="GE53" s="164">
        <v>12.24</v>
      </c>
      <c r="GF53" s="164">
        <v>64.188999999999993</v>
      </c>
      <c r="GG53" s="164">
        <v>21.399000000000001</v>
      </c>
      <c r="GH53" s="164">
        <v>2.4647999999999999</v>
      </c>
      <c r="GI53" s="164">
        <v>13.821999999999999</v>
      </c>
      <c r="GJ53" s="164">
        <v>-14.92</v>
      </c>
      <c r="GK53" s="164">
        <v>2.1739999999999999</v>
      </c>
      <c r="GL53" s="164">
        <v>6.4500000000000002E-2</v>
      </c>
      <c r="GM53" s="164">
        <v>0</v>
      </c>
      <c r="GN53" s="165"/>
      <c r="GO53" s="164">
        <v>-12.215</v>
      </c>
      <c r="GP53" s="164">
        <v>17.815999999999999</v>
      </c>
      <c r="GQ53" s="164">
        <v>18.739000000000001</v>
      </c>
      <c r="GR53" s="164">
        <v>42.832000000000001</v>
      </c>
      <c r="GS53" s="164">
        <v>40.89</v>
      </c>
      <c r="GT53" s="164">
        <v>-72.302999999999997</v>
      </c>
      <c r="GU53" s="165"/>
      <c r="GV53" s="164">
        <v>43.99</v>
      </c>
      <c r="GW53" s="164">
        <v>-1.1037999999999999</v>
      </c>
      <c r="GX53" s="165"/>
      <c r="GY53" s="164">
        <v>4.5899000000000001</v>
      </c>
      <c r="GZ53" s="164">
        <v>4.2294</v>
      </c>
      <c r="HA53" s="164">
        <v>10.724</v>
      </c>
      <c r="HB53" s="164">
        <v>167.89</v>
      </c>
      <c r="HC53" s="164">
        <v>168.94</v>
      </c>
      <c r="HD53" s="164">
        <v>280.8</v>
      </c>
      <c r="HE53" s="165"/>
      <c r="HF53" s="164">
        <v>-603.29999999999995</v>
      </c>
      <c r="HG53" s="165"/>
      <c r="HH53" s="164">
        <v>569.20000000000005</v>
      </c>
      <c r="HI53" s="166">
        <v>-164.89</v>
      </c>
      <c r="HJ53" s="166">
        <v>-165.94</v>
      </c>
      <c r="HK53" s="165"/>
      <c r="HL53" s="165"/>
      <c r="HM53" s="165"/>
      <c r="HN53" s="164">
        <v>78.721000000000004</v>
      </c>
      <c r="HO53" s="164">
        <v>-107.54</v>
      </c>
      <c r="HP53" s="164">
        <v>-106.62</v>
      </c>
      <c r="HQ53" s="164">
        <v>45.86</v>
      </c>
      <c r="HR53" s="164">
        <v>45.508000000000003</v>
      </c>
      <c r="HS53" s="164">
        <v>-76.631</v>
      </c>
      <c r="HT53" s="164">
        <v>-76.566000000000003</v>
      </c>
      <c r="HU53" s="164">
        <v>79.010000000000005</v>
      </c>
      <c r="HV53" s="164">
        <v>78.930000000000007</v>
      </c>
      <c r="HW53" s="164">
        <v>60.098999999999997</v>
      </c>
      <c r="HX53" s="164">
        <v>60.4</v>
      </c>
      <c r="HY53" s="164">
        <v>22.765000000000001</v>
      </c>
      <c r="HZ53" s="164">
        <v>34.639000000000003</v>
      </c>
      <c r="IA53" s="164">
        <v>-320.82</v>
      </c>
      <c r="IB53" s="164">
        <v>106.37</v>
      </c>
      <c r="IC53" s="164">
        <v>106.66</v>
      </c>
      <c r="ID53" s="164">
        <v>15.6</v>
      </c>
      <c r="IE53" s="165"/>
      <c r="IF53" s="164">
        <v>-43.7</v>
      </c>
      <c r="IG53" s="164">
        <v>-44</v>
      </c>
      <c r="IH53" s="165"/>
      <c r="II53" s="164">
        <v>1.3062</v>
      </c>
      <c r="IJ53" s="165"/>
      <c r="IK53" s="165"/>
      <c r="IL53" s="166">
        <v>527.32000000000005</v>
      </c>
      <c r="IM53" s="166">
        <v>310.89999999999998</v>
      </c>
      <c r="IN53" s="164">
        <v>-185.62</v>
      </c>
      <c r="IO53" s="164">
        <v>-410.9</v>
      </c>
      <c r="IP53" s="164">
        <v>416.65</v>
      </c>
      <c r="IQ53" s="164">
        <v>-132.04</v>
      </c>
      <c r="IR53" s="164">
        <v>-286.27999999999997</v>
      </c>
      <c r="IS53" s="164">
        <v>-408.3</v>
      </c>
      <c r="IT53" s="164">
        <v>132.77000000000001</v>
      </c>
      <c r="IU53" s="164">
        <v>133.35</v>
      </c>
      <c r="IV53" s="164">
        <v>136.06</v>
      </c>
      <c r="IW53" s="164">
        <v>-517.32000000000005</v>
      </c>
      <c r="IX53" s="164">
        <v>224.15</v>
      </c>
      <c r="IY53" s="164">
        <v>-290.95</v>
      </c>
      <c r="IZ53" s="164">
        <v>292.85000000000002</v>
      </c>
      <c r="JA53" s="164">
        <v>-4.6650999999999998</v>
      </c>
      <c r="JB53" s="165"/>
      <c r="JC53" s="164">
        <v>21.84</v>
      </c>
      <c r="JD53" s="164">
        <v>3.0638999999999998</v>
      </c>
      <c r="JE53" s="164">
        <v>3.052</v>
      </c>
      <c r="JF53" s="164">
        <v>-21.44</v>
      </c>
      <c r="JG53" s="164">
        <v>-0.24</v>
      </c>
      <c r="JH53" s="164">
        <v>14.955</v>
      </c>
      <c r="JI53" s="164">
        <v>0.96889999999999998</v>
      </c>
      <c r="JJ53" s="164">
        <v>-39.491</v>
      </c>
      <c r="JK53" s="164">
        <v>-15.058999999999999</v>
      </c>
      <c r="JL53" s="164">
        <v>31.399000000000001</v>
      </c>
      <c r="JM53" s="164">
        <v>52.811999999999998</v>
      </c>
      <c r="JN53" s="164">
        <v>52.875999999999998</v>
      </c>
      <c r="JO53" s="164">
        <v>0</v>
      </c>
      <c r="JP53" s="164">
        <v>0</v>
      </c>
      <c r="JQ53" s="164">
        <v>52.417000000000002</v>
      </c>
      <c r="JR53" s="164">
        <v>51.923999999999999</v>
      </c>
      <c r="JS53" s="164">
        <v>52.920999999999999</v>
      </c>
      <c r="JT53" s="165"/>
      <c r="JU53" s="164">
        <v>-26.798999999999999</v>
      </c>
      <c r="JV53" s="164">
        <v>23.946999999999999</v>
      </c>
      <c r="JW53" s="164">
        <v>8.0599000000000007</v>
      </c>
      <c r="JX53" s="164">
        <v>8.6998999999999995</v>
      </c>
      <c r="JY53" s="164">
        <v>-42.31</v>
      </c>
      <c r="JZ53" s="164">
        <v>78.563999999999993</v>
      </c>
      <c r="KA53" s="164">
        <v>56.487000000000002</v>
      </c>
      <c r="KB53" s="164">
        <v>-41.109000000000002</v>
      </c>
      <c r="KC53" s="164">
        <v>-77.900000000000006</v>
      </c>
      <c r="KD53" s="164">
        <v>46.042999999999999</v>
      </c>
      <c r="KE53" s="164">
        <v>31.94</v>
      </c>
      <c r="KF53" s="164">
        <v>16.2</v>
      </c>
      <c r="KG53" s="164">
        <v>-16.600000000000001</v>
      </c>
      <c r="KH53" s="164">
        <v>-32.765000000000001</v>
      </c>
      <c r="KI53" s="164">
        <v>212.51</v>
      </c>
    </row>
    <row r="54" spans="1:295" ht="18" customHeight="1" x14ac:dyDescent="0.35">
      <c r="A54" s="160" t="s">
        <v>73</v>
      </c>
      <c r="B54" s="160" t="s">
        <v>716</v>
      </c>
      <c r="C54" s="164">
        <v>0</v>
      </c>
      <c r="D54" s="164">
        <v>22.198</v>
      </c>
      <c r="E54" s="164">
        <v>-44.06</v>
      </c>
      <c r="F54" s="164">
        <v>-36.134999999999998</v>
      </c>
      <c r="G54" s="164">
        <v>24.382999999999999</v>
      </c>
      <c r="H54" s="164">
        <v>6.2667000000000002</v>
      </c>
      <c r="I54" s="164">
        <v>48.494</v>
      </c>
      <c r="J54" s="164">
        <v>-63.566000000000003</v>
      </c>
      <c r="K54" s="164">
        <v>56.456000000000003</v>
      </c>
      <c r="L54" s="164">
        <v>28.617999999999999</v>
      </c>
      <c r="M54" s="164">
        <v>-27.879000000000001</v>
      </c>
      <c r="N54" s="164">
        <v>-17.760000000000002</v>
      </c>
      <c r="O54" s="164">
        <v>-31.805</v>
      </c>
      <c r="P54" s="164">
        <v>26.399000000000001</v>
      </c>
      <c r="Q54" s="164">
        <v>14.076000000000001</v>
      </c>
      <c r="R54" s="164">
        <v>-26.399000000000001</v>
      </c>
      <c r="S54" s="164">
        <v>12.818</v>
      </c>
      <c r="T54" s="164">
        <v>128.518</v>
      </c>
      <c r="U54" s="164">
        <v>9.2195</v>
      </c>
      <c r="V54" s="164">
        <v>9.2177000000000007</v>
      </c>
      <c r="W54" s="164">
        <v>14.92</v>
      </c>
      <c r="X54" s="164">
        <v>0</v>
      </c>
      <c r="Y54" s="164">
        <v>19.390999999999998</v>
      </c>
      <c r="Z54" s="164">
        <v>3.9525000000000001</v>
      </c>
      <c r="AA54" s="165"/>
      <c r="AB54" s="164">
        <v>113</v>
      </c>
      <c r="AC54" s="164">
        <v>-86.168999999999997</v>
      </c>
      <c r="AD54" s="164">
        <v>-86.019000000000005</v>
      </c>
      <c r="AE54" s="164">
        <v>19.579999999999998</v>
      </c>
      <c r="AF54" s="164">
        <v>17.760000000000002</v>
      </c>
      <c r="AG54" s="164">
        <v>30.8</v>
      </c>
      <c r="AH54" s="164">
        <v>8.1569000000000003</v>
      </c>
      <c r="AI54" s="164">
        <v>0.14499999999999999</v>
      </c>
      <c r="AJ54" s="164">
        <v>-31.048999999999999</v>
      </c>
      <c r="AK54" s="164">
        <v>-31.388999999999999</v>
      </c>
      <c r="AL54" s="164">
        <v>-38.959000000000003</v>
      </c>
      <c r="AM54" s="164">
        <v>31.44</v>
      </c>
      <c r="AN54" s="164">
        <v>31.67</v>
      </c>
      <c r="AO54" s="164">
        <v>10.814</v>
      </c>
      <c r="AP54" s="164">
        <v>11.928000000000001</v>
      </c>
      <c r="AQ54" s="164">
        <v>66.867999999999995</v>
      </c>
      <c r="AR54" s="164">
        <v>69.146000000000001</v>
      </c>
      <c r="AS54" s="164">
        <v>20.181999999999999</v>
      </c>
      <c r="AT54" s="164">
        <v>-51.305999999999997</v>
      </c>
      <c r="AU54" s="164">
        <v>-50.621000000000002</v>
      </c>
      <c r="AV54" s="164">
        <v>30.835000000000001</v>
      </c>
      <c r="AW54" s="164">
        <v>34.374000000000002</v>
      </c>
      <c r="AX54" s="164">
        <v>56.664000000000001</v>
      </c>
      <c r="AY54" s="164">
        <v>57.601999999999997</v>
      </c>
      <c r="AZ54" s="164">
        <v>-4.7111000000000001</v>
      </c>
      <c r="BA54" s="164">
        <v>-24.823</v>
      </c>
      <c r="BB54" s="164">
        <v>-195.57</v>
      </c>
      <c r="BC54" s="164">
        <v>-17.457000000000001</v>
      </c>
      <c r="BD54" s="164">
        <v>-13.798999999999999</v>
      </c>
      <c r="BE54" s="164">
        <v>-13.898999999999999</v>
      </c>
      <c r="BF54" s="164">
        <v>57.097000000000001</v>
      </c>
      <c r="BG54" s="164">
        <v>56.933</v>
      </c>
      <c r="BH54" s="164">
        <v>-5.1855000000000002</v>
      </c>
      <c r="BI54" s="164">
        <v>-67.102000000000004</v>
      </c>
      <c r="BJ54" s="164">
        <v>-10.244999999999999</v>
      </c>
      <c r="BK54" s="164">
        <v>9.8299000000000003</v>
      </c>
      <c r="BL54" s="164">
        <v>0</v>
      </c>
      <c r="BM54" s="164">
        <v>2.5897000000000001</v>
      </c>
      <c r="BN54" s="164">
        <v>225.44</v>
      </c>
      <c r="BO54" s="164">
        <v>30.792999999999999</v>
      </c>
      <c r="BP54" s="164">
        <v>30.364999999999998</v>
      </c>
      <c r="BQ54" s="164">
        <v>-52.634</v>
      </c>
      <c r="BR54" s="164">
        <v>327.96</v>
      </c>
      <c r="BS54" s="164">
        <v>40.976999999999997</v>
      </c>
      <c r="BT54" s="164">
        <v>-129.71</v>
      </c>
      <c r="BU54" s="164">
        <v>132.32</v>
      </c>
      <c r="BV54" s="164">
        <v>85.784000000000006</v>
      </c>
      <c r="BW54" s="164">
        <v>24.739000000000001</v>
      </c>
      <c r="BX54" s="164">
        <v>23.95</v>
      </c>
      <c r="BY54" s="164">
        <v>59.45</v>
      </c>
      <c r="BZ54" s="164">
        <v>74.58</v>
      </c>
      <c r="CA54" s="164">
        <v>-74.876999999999995</v>
      </c>
      <c r="CB54" s="164">
        <v>-74.207999999999998</v>
      </c>
      <c r="CC54" s="164">
        <v>147.21</v>
      </c>
      <c r="CD54" s="164">
        <v>149.58000000000001</v>
      </c>
      <c r="CE54" s="164">
        <v>25.545999999999999</v>
      </c>
      <c r="CF54" s="164">
        <v>-95.751999999999995</v>
      </c>
      <c r="CG54" s="164">
        <v>-94.251000000000005</v>
      </c>
      <c r="CH54" s="164">
        <v>-7.0667999999999997</v>
      </c>
      <c r="CI54" s="164">
        <v>-124.57</v>
      </c>
      <c r="CJ54" s="164">
        <v>19.57</v>
      </c>
      <c r="CK54" s="164">
        <v>25.984999999999999</v>
      </c>
      <c r="CL54" s="164">
        <v>97.8</v>
      </c>
      <c r="CM54" s="164">
        <v>87.8</v>
      </c>
      <c r="CN54" s="164">
        <v>-16.59</v>
      </c>
      <c r="CO54" s="164">
        <v>6.1948999999999996</v>
      </c>
      <c r="CP54" s="164">
        <v>4.6811999999999996</v>
      </c>
      <c r="CQ54" s="164">
        <v>6.6174999999999997</v>
      </c>
      <c r="CR54" s="164">
        <v>-21.710999999999999</v>
      </c>
      <c r="CS54" s="164">
        <v>-22.53</v>
      </c>
      <c r="CT54" s="164">
        <v>-57.165999999999997</v>
      </c>
      <c r="CU54" s="164">
        <v>-2.0680000000000001</v>
      </c>
      <c r="CV54" s="164">
        <v>0</v>
      </c>
      <c r="CW54" s="164">
        <v>15.071999999999999</v>
      </c>
      <c r="CX54" s="164">
        <v>35.069000000000003</v>
      </c>
      <c r="CY54" s="164">
        <v>72.099000000000004</v>
      </c>
      <c r="CZ54" s="164">
        <v>56.256999999999998</v>
      </c>
      <c r="DA54" s="164">
        <v>53.323999999999998</v>
      </c>
      <c r="DB54" s="164">
        <v>-34.439</v>
      </c>
      <c r="DC54" s="164">
        <v>-4.9640000000000004</v>
      </c>
      <c r="DD54" s="164">
        <v>124.1</v>
      </c>
      <c r="DE54" s="164">
        <v>121.66</v>
      </c>
      <c r="DF54" s="164">
        <v>-146.94999999999999</v>
      </c>
      <c r="DG54" s="164">
        <v>0</v>
      </c>
      <c r="DH54" s="164">
        <v>-20.763000000000002</v>
      </c>
      <c r="DI54" s="164">
        <v>-95.8</v>
      </c>
      <c r="DJ54" s="164">
        <v>-97</v>
      </c>
      <c r="DK54" s="164">
        <v>32.372999999999998</v>
      </c>
      <c r="DL54" s="164">
        <v>46.005000000000003</v>
      </c>
      <c r="DM54" s="164">
        <v>62.476999999999997</v>
      </c>
      <c r="DN54" s="164">
        <v>67.986999999999995</v>
      </c>
      <c r="DO54" s="164">
        <v>45.8</v>
      </c>
      <c r="DP54" s="164">
        <v>-8.34</v>
      </c>
      <c r="DQ54" s="164">
        <v>64.016999999999996</v>
      </c>
      <c r="DR54" s="164">
        <v>143.27000000000001</v>
      </c>
      <c r="DS54" s="164">
        <v>-18.73</v>
      </c>
      <c r="DT54" s="164">
        <v>-18.899000000000001</v>
      </c>
      <c r="DU54" s="164">
        <v>101.5</v>
      </c>
      <c r="DV54" s="164">
        <v>70.3</v>
      </c>
      <c r="DW54" s="164">
        <v>146.5</v>
      </c>
      <c r="DX54" s="164">
        <v>144.25</v>
      </c>
      <c r="DY54" s="164">
        <v>-53.670999999999999</v>
      </c>
      <c r="DZ54" s="164">
        <v>-52</v>
      </c>
      <c r="EA54" s="164">
        <v>207.51</v>
      </c>
      <c r="EB54" s="164">
        <v>166.75</v>
      </c>
      <c r="EC54" s="164">
        <v>157.84</v>
      </c>
      <c r="ED54" s="164">
        <v>160.38999999999999</v>
      </c>
      <c r="EE54" s="164">
        <v>106.39</v>
      </c>
      <c r="EF54" s="164">
        <v>84.692999999999998</v>
      </c>
      <c r="EG54" s="164">
        <v>-31.34</v>
      </c>
      <c r="EH54" s="164">
        <v>63.412999999999997</v>
      </c>
      <c r="EI54" s="164">
        <v>235.28</v>
      </c>
      <c r="EJ54" s="164">
        <v>0</v>
      </c>
      <c r="EK54" s="164">
        <v>-21.405000000000001</v>
      </c>
      <c r="EL54" s="164">
        <v>-25.018999999999998</v>
      </c>
      <c r="EM54" s="164">
        <v>-16.707999999999998</v>
      </c>
      <c r="EN54" s="164">
        <v>-2.0507</v>
      </c>
      <c r="EO54" s="164">
        <v>-48.345999999999997</v>
      </c>
      <c r="EP54" s="164">
        <v>159.80000000000001</v>
      </c>
      <c r="EQ54" s="164">
        <v>-80.234999999999999</v>
      </c>
      <c r="ER54" s="164">
        <v>-81.286000000000001</v>
      </c>
      <c r="ES54" s="164">
        <v>-44.268000000000001</v>
      </c>
      <c r="ET54" s="164">
        <v>14.539</v>
      </c>
      <c r="EU54" s="164">
        <v>-22.279</v>
      </c>
      <c r="EV54" s="164">
        <v>119.2</v>
      </c>
      <c r="EW54" s="164">
        <v>13.186999999999999</v>
      </c>
      <c r="EX54" s="164">
        <v>-55.96</v>
      </c>
      <c r="EY54" s="164">
        <v>-38.067999999999998</v>
      </c>
      <c r="EZ54" s="164">
        <v>-37.052</v>
      </c>
      <c r="FA54" s="164">
        <v>8.8755000000000006</v>
      </c>
      <c r="FB54" s="164">
        <v>-80.039000000000001</v>
      </c>
      <c r="FC54" s="164">
        <v>33.277000000000001</v>
      </c>
      <c r="FD54" s="164">
        <v>23.869</v>
      </c>
      <c r="FE54" s="164">
        <v>0</v>
      </c>
      <c r="FF54" s="164">
        <v>0</v>
      </c>
      <c r="FG54" s="164">
        <v>36.533000000000001</v>
      </c>
      <c r="FH54" s="164">
        <v>36.637</v>
      </c>
      <c r="FI54" s="164">
        <v>35.689</v>
      </c>
      <c r="FJ54" s="164">
        <v>75.355000000000004</v>
      </c>
      <c r="FK54" s="164">
        <v>75.522000000000006</v>
      </c>
      <c r="FL54" s="164">
        <v>-141.5</v>
      </c>
      <c r="FM54" s="164">
        <v>54.64</v>
      </c>
      <c r="FN54" s="164">
        <v>54.918999999999997</v>
      </c>
      <c r="FO54" s="164">
        <v>-107.66</v>
      </c>
      <c r="FP54" s="164">
        <v>-99.13</v>
      </c>
      <c r="FQ54" s="164">
        <v>-39.520000000000003</v>
      </c>
      <c r="FR54" s="164">
        <v>-31.599</v>
      </c>
      <c r="FS54" s="164">
        <v>17.963999999999999</v>
      </c>
      <c r="FT54" s="164">
        <v>1.1624000000000001</v>
      </c>
      <c r="FU54" s="164">
        <v>-11.638999999999999</v>
      </c>
      <c r="FV54" s="164">
        <v>13.82</v>
      </c>
      <c r="FW54" s="164">
        <v>-41.194000000000003</v>
      </c>
      <c r="FX54" s="164">
        <v>9.5553000000000008</v>
      </c>
      <c r="FY54" s="164">
        <v>-6.7990000000000004</v>
      </c>
      <c r="FZ54" s="164">
        <v>2.2109000000000001</v>
      </c>
      <c r="GA54" s="164">
        <v>11.173</v>
      </c>
      <c r="GB54" s="164">
        <v>21.03</v>
      </c>
      <c r="GC54" s="164">
        <v>101.04</v>
      </c>
      <c r="GD54" s="164">
        <v>109.04</v>
      </c>
      <c r="GE54" s="164">
        <v>12.02</v>
      </c>
      <c r="GF54" s="164">
        <v>62.518000000000001</v>
      </c>
      <c r="GG54" s="164">
        <v>21.5</v>
      </c>
      <c r="GH54" s="164">
        <v>3.8212999999999999</v>
      </c>
      <c r="GI54" s="164">
        <v>13.077999999999999</v>
      </c>
      <c r="GJ54" s="164">
        <v>-14.141999999999999</v>
      </c>
      <c r="GK54" s="164">
        <v>2.0232999999999999</v>
      </c>
      <c r="GL54" s="164">
        <v>6.4500000000000002E-2</v>
      </c>
      <c r="GM54" s="164">
        <v>0</v>
      </c>
      <c r="GN54" s="164">
        <v>-16.277000000000001</v>
      </c>
      <c r="GO54" s="164">
        <v>-9.3274000000000008</v>
      </c>
      <c r="GP54" s="164">
        <v>18.071000000000002</v>
      </c>
      <c r="GQ54" s="164">
        <v>14.537000000000001</v>
      </c>
      <c r="GR54" s="164">
        <v>44.192999999999998</v>
      </c>
      <c r="GS54" s="164">
        <v>42.634</v>
      </c>
      <c r="GT54" s="164">
        <v>-73.149000000000001</v>
      </c>
      <c r="GU54" s="164">
        <v>-22.201000000000001</v>
      </c>
      <c r="GV54" s="164">
        <v>41.98</v>
      </c>
      <c r="GW54" s="164">
        <v>5.7172999999999998</v>
      </c>
      <c r="GX54" s="164">
        <v>9.0307999999999993</v>
      </c>
      <c r="GY54" s="164">
        <v>2.2265999999999999</v>
      </c>
      <c r="GZ54" s="164">
        <v>1.9195</v>
      </c>
      <c r="HA54" s="164">
        <v>10</v>
      </c>
      <c r="HB54" s="164">
        <v>166.5</v>
      </c>
      <c r="HC54" s="164">
        <v>165.15</v>
      </c>
      <c r="HD54" s="164">
        <v>287.10000000000002</v>
      </c>
      <c r="HE54" s="164">
        <v>-285.42</v>
      </c>
      <c r="HF54" s="164">
        <v>-616.16</v>
      </c>
      <c r="HG54" s="164">
        <v>621.07000000000005</v>
      </c>
      <c r="HH54" s="164">
        <v>579.13</v>
      </c>
      <c r="HI54" s="164">
        <v>-158.74</v>
      </c>
      <c r="HJ54" s="164">
        <v>-157.84</v>
      </c>
      <c r="HK54" s="164">
        <v>-54.851999999999997</v>
      </c>
      <c r="HL54" s="164">
        <v>-46.551000000000002</v>
      </c>
      <c r="HM54" s="164">
        <v>81.119</v>
      </c>
      <c r="HN54" s="164">
        <v>82.418999999999997</v>
      </c>
      <c r="HO54" s="164">
        <v>-113.38</v>
      </c>
      <c r="HP54" s="164">
        <v>-112.2</v>
      </c>
      <c r="HQ54" s="164">
        <v>47.287999999999997</v>
      </c>
      <c r="HR54" s="164">
        <v>47.167000000000002</v>
      </c>
      <c r="HS54" s="164">
        <v>-70.37</v>
      </c>
      <c r="HT54" s="164">
        <v>-70.879000000000005</v>
      </c>
      <c r="HU54" s="164">
        <v>75.540000000000006</v>
      </c>
      <c r="HV54" s="164">
        <v>74.948999999999998</v>
      </c>
      <c r="HW54" s="164">
        <v>59.2</v>
      </c>
      <c r="HX54" s="164">
        <v>58.2</v>
      </c>
      <c r="HY54" s="164">
        <v>22.5</v>
      </c>
      <c r="HZ54" s="164">
        <v>32.639000000000003</v>
      </c>
      <c r="IA54" s="164">
        <v>-316.32</v>
      </c>
      <c r="IB54" s="164">
        <v>107.75</v>
      </c>
      <c r="IC54" s="164">
        <v>107.29</v>
      </c>
      <c r="ID54" s="164">
        <v>15.1</v>
      </c>
      <c r="IE54" s="164">
        <v>24.5</v>
      </c>
      <c r="IF54" s="164">
        <v>-44.598999999999997</v>
      </c>
      <c r="IG54" s="164">
        <v>-44.098999999999997</v>
      </c>
      <c r="IH54" s="164">
        <v>1.8976</v>
      </c>
      <c r="II54" s="164">
        <v>1.4975000000000001</v>
      </c>
      <c r="IJ54" s="164">
        <v>-565.42999999999995</v>
      </c>
      <c r="IK54" s="164">
        <v>-208.74</v>
      </c>
      <c r="IL54" s="164">
        <v>514.20000000000005</v>
      </c>
      <c r="IM54" s="164">
        <v>334.04</v>
      </c>
      <c r="IN54" s="164">
        <v>-156.86000000000001</v>
      </c>
      <c r="IO54" s="164">
        <v>-396.23</v>
      </c>
      <c r="IP54" s="164">
        <v>401.37</v>
      </c>
      <c r="IQ54" s="164">
        <v>-130.91</v>
      </c>
      <c r="IR54" s="164">
        <v>-280.08</v>
      </c>
      <c r="IS54" s="164">
        <v>-392.37</v>
      </c>
      <c r="IT54" s="164">
        <v>123.95</v>
      </c>
      <c r="IU54" s="164">
        <v>127.23</v>
      </c>
      <c r="IV54" s="164">
        <v>133.93</v>
      </c>
      <c r="IW54" s="164">
        <v>-501.55</v>
      </c>
      <c r="IX54" s="164">
        <v>219.66</v>
      </c>
      <c r="IY54" s="164">
        <v>-277.38</v>
      </c>
      <c r="IZ54" s="164">
        <v>278.51</v>
      </c>
      <c r="JA54" s="164">
        <v>-4.7968999999999999</v>
      </c>
      <c r="JB54" s="164">
        <v>30.954999999999998</v>
      </c>
      <c r="JC54" s="164">
        <v>21.2</v>
      </c>
      <c r="JD54" s="164">
        <v>3.1960000000000002</v>
      </c>
      <c r="JE54" s="164">
        <v>3.1909000000000001</v>
      </c>
      <c r="JF54" s="164">
        <v>-21.04</v>
      </c>
      <c r="JG54" s="164">
        <v>-0.8</v>
      </c>
      <c r="JH54" s="164">
        <v>14.74</v>
      </c>
      <c r="JI54" s="164">
        <v>0.441</v>
      </c>
      <c r="JJ54" s="164">
        <v>-39.844999999999999</v>
      </c>
      <c r="JK54" s="164">
        <v>-15.645</v>
      </c>
      <c r="JL54" s="164">
        <v>31.399000000000001</v>
      </c>
      <c r="JM54" s="164">
        <v>54.439</v>
      </c>
      <c r="JN54" s="164">
        <v>54.158000000000001</v>
      </c>
      <c r="JO54" s="164">
        <v>0</v>
      </c>
      <c r="JP54" s="164">
        <v>0</v>
      </c>
      <c r="JQ54" s="164">
        <v>51.058</v>
      </c>
      <c r="JR54" s="164">
        <v>52.039000000000001</v>
      </c>
      <c r="JS54" s="164">
        <v>52.915999999999997</v>
      </c>
      <c r="JT54" s="165"/>
      <c r="JU54" s="164">
        <v>-23.5</v>
      </c>
      <c r="JV54" s="164">
        <v>24.712</v>
      </c>
      <c r="JW54" s="164">
        <v>7.48</v>
      </c>
      <c r="JX54" s="164">
        <v>8.6998999999999995</v>
      </c>
      <c r="JY54" s="164">
        <v>-42.588000000000001</v>
      </c>
      <c r="JZ54" s="164">
        <v>77.638999999999996</v>
      </c>
      <c r="KA54" s="164">
        <v>57.438000000000002</v>
      </c>
      <c r="KB54" s="164">
        <v>-43.85</v>
      </c>
      <c r="KC54" s="164">
        <v>-76.998999999999995</v>
      </c>
      <c r="KD54" s="164">
        <v>46.874000000000002</v>
      </c>
      <c r="KE54" s="164">
        <v>29.402000000000001</v>
      </c>
      <c r="KF54" s="164">
        <v>13.398999999999999</v>
      </c>
      <c r="KG54" s="164">
        <v>-13.6</v>
      </c>
      <c r="KH54" s="164">
        <v>-36.567999999999998</v>
      </c>
      <c r="KI54" s="164">
        <v>221.97</v>
      </c>
    </row>
    <row r="55" spans="1:295" ht="18" customHeight="1" x14ac:dyDescent="0.35">
      <c r="A55" s="160" t="s">
        <v>73</v>
      </c>
      <c r="B55" s="160" t="s">
        <v>717</v>
      </c>
      <c r="C55" s="164">
        <v>0</v>
      </c>
      <c r="D55" s="164">
        <v>20.741</v>
      </c>
      <c r="E55" s="164">
        <v>-41.402999999999999</v>
      </c>
      <c r="F55" s="164">
        <v>-36.207000000000001</v>
      </c>
      <c r="G55" s="164">
        <v>23.257999999999999</v>
      </c>
      <c r="H55" s="164">
        <v>5.9306000000000001</v>
      </c>
      <c r="I55" s="164">
        <v>46.805999999999997</v>
      </c>
      <c r="J55" s="164">
        <v>-60.164000000000001</v>
      </c>
      <c r="K55" s="164">
        <v>54.070999999999998</v>
      </c>
      <c r="L55" s="164">
        <v>27.515999999999998</v>
      </c>
      <c r="M55" s="164">
        <v>-26.835999999999999</v>
      </c>
      <c r="N55" s="164">
        <v>-17.760000000000002</v>
      </c>
      <c r="O55" s="164">
        <v>-30.962</v>
      </c>
      <c r="P55" s="164">
        <v>24.2</v>
      </c>
      <c r="Q55" s="164">
        <v>14.076000000000001</v>
      </c>
      <c r="R55" s="164">
        <v>-24.2</v>
      </c>
      <c r="S55" s="164">
        <v>13.521000000000001</v>
      </c>
      <c r="T55" s="164">
        <v>119.916</v>
      </c>
      <c r="U55" s="164">
        <v>9.7157</v>
      </c>
      <c r="V55" s="164">
        <v>9.9393999999999991</v>
      </c>
      <c r="W55" s="164">
        <v>15.605</v>
      </c>
      <c r="X55" s="164">
        <v>0</v>
      </c>
      <c r="Y55" s="164">
        <v>21.068999999999999</v>
      </c>
      <c r="Z55" s="164">
        <v>6.4756</v>
      </c>
      <c r="AA55" s="165"/>
      <c r="AB55" s="164">
        <v>113</v>
      </c>
      <c r="AC55" s="164">
        <v>-84.739000000000004</v>
      </c>
      <c r="AD55" s="164">
        <v>-84.379000000000005</v>
      </c>
      <c r="AE55" s="164">
        <v>18.942</v>
      </c>
      <c r="AF55" s="164">
        <v>17.760000000000002</v>
      </c>
      <c r="AG55" s="165"/>
      <c r="AH55" s="164">
        <v>7.1059000000000001</v>
      </c>
      <c r="AI55" s="164">
        <v>0.13600000000000001</v>
      </c>
      <c r="AJ55" s="164">
        <v>-30.158999999999999</v>
      </c>
      <c r="AK55" s="164">
        <v>-29.84</v>
      </c>
      <c r="AL55" s="164">
        <v>-40.200000000000003</v>
      </c>
      <c r="AM55" s="164">
        <v>29.86</v>
      </c>
      <c r="AN55" s="164">
        <v>30.399000000000001</v>
      </c>
      <c r="AO55" s="164">
        <v>10.760999999999999</v>
      </c>
      <c r="AP55" s="164">
        <v>12.452999999999999</v>
      </c>
      <c r="AQ55" s="164">
        <v>59.765999999999998</v>
      </c>
      <c r="AR55" s="164">
        <v>62.926000000000002</v>
      </c>
      <c r="AS55" s="164">
        <v>21.292000000000002</v>
      </c>
      <c r="AT55" s="164">
        <v>-50.502000000000002</v>
      </c>
      <c r="AU55" s="166">
        <v>-49.588000000000001</v>
      </c>
      <c r="AV55" s="164">
        <v>29.234999999999999</v>
      </c>
      <c r="AW55" s="164">
        <v>21.512</v>
      </c>
      <c r="AX55" s="164">
        <v>53.046999999999997</v>
      </c>
      <c r="AY55" s="165"/>
      <c r="AZ55" s="164">
        <v>-7.3282999999999996</v>
      </c>
      <c r="BA55" s="164">
        <v>-30.222999999999999</v>
      </c>
      <c r="BB55" s="164">
        <v>-162.33000000000001</v>
      </c>
      <c r="BC55" s="164">
        <v>-20.832000000000001</v>
      </c>
      <c r="BD55" s="164">
        <v>-12.199</v>
      </c>
      <c r="BE55" s="164">
        <v>-12.199</v>
      </c>
      <c r="BF55" s="164">
        <v>55.6</v>
      </c>
      <c r="BG55" s="164">
        <v>54.588000000000001</v>
      </c>
      <c r="BH55" s="164">
        <v>-5.1798999999999999</v>
      </c>
      <c r="BI55" s="164">
        <v>-67.102000000000004</v>
      </c>
      <c r="BJ55" s="164">
        <v>-4.1435000000000004</v>
      </c>
      <c r="BK55" s="164">
        <v>10.689</v>
      </c>
      <c r="BL55" s="164">
        <v>0</v>
      </c>
      <c r="BM55" s="164">
        <v>2.4237000000000002</v>
      </c>
      <c r="BN55" s="164">
        <v>199.46</v>
      </c>
      <c r="BO55" s="164">
        <v>34.027999999999999</v>
      </c>
      <c r="BP55" s="164">
        <v>33.722000000000001</v>
      </c>
      <c r="BQ55" s="164">
        <v>-45.49</v>
      </c>
      <c r="BR55" s="164">
        <v>309.72000000000003</v>
      </c>
      <c r="BS55" s="164">
        <v>40.976999999999997</v>
      </c>
      <c r="BT55" s="164">
        <v>-130.5</v>
      </c>
      <c r="BU55" s="164">
        <v>132.31</v>
      </c>
      <c r="BV55" s="164">
        <v>82.78</v>
      </c>
      <c r="BW55" s="165"/>
      <c r="BX55" s="164">
        <v>22.1</v>
      </c>
      <c r="BY55" s="164">
        <v>57</v>
      </c>
      <c r="BZ55" s="165"/>
      <c r="CA55" s="164">
        <v>-83.450999999999993</v>
      </c>
      <c r="CB55" s="164">
        <v>-83.450999999999993</v>
      </c>
      <c r="CC55" s="164">
        <v>157.82</v>
      </c>
      <c r="CD55" s="164">
        <v>158.57</v>
      </c>
      <c r="CE55" s="164">
        <v>27.352</v>
      </c>
      <c r="CF55" s="164">
        <v>-76.385000000000005</v>
      </c>
      <c r="CG55" s="164">
        <v>-75.968000000000004</v>
      </c>
      <c r="CH55" s="165"/>
      <c r="CI55" s="164">
        <v>-114.76</v>
      </c>
      <c r="CJ55" s="164">
        <v>19.57</v>
      </c>
      <c r="CK55" s="164">
        <v>25.984999999999999</v>
      </c>
      <c r="CL55" s="164">
        <v>93.5</v>
      </c>
      <c r="CM55" s="164">
        <v>85</v>
      </c>
      <c r="CN55" s="164">
        <v>-16.399000000000001</v>
      </c>
      <c r="CO55" s="164">
        <v>14.356</v>
      </c>
      <c r="CP55" s="164">
        <v>13.442</v>
      </c>
      <c r="CQ55" s="164">
        <v>14.12</v>
      </c>
      <c r="CR55" s="164">
        <v>-7.3501000000000003</v>
      </c>
      <c r="CS55" s="164">
        <v>-6.5888999999999998</v>
      </c>
      <c r="CT55" s="164">
        <v>-37.274999999999999</v>
      </c>
      <c r="CU55" s="164">
        <v>-10.766999999999999</v>
      </c>
      <c r="CV55" s="164">
        <v>0</v>
      </c>
      <c r="CW55" s="164">
        <v>14.567</v>
      </c>
      <c r="CX55" s="164">
        <v>30.978999999999999</v>
      </c>
      <c r="CY55" s="164">
        <v>67.33</v>
      </c>
      <c r="CZ55" s="164">
        <v>56.256999999999998</v>
      </c>
      <c r="DA55" s="164">
        <v>53.323999999999998</v>
      </c>
      <c r="DB55" s="164">
        <v>-32.61</v>
      </c>
      <c r="DC55" s="164">
        <v>-4.9640000000000004</v>
      </c>
      <c r="DD55" s="164">
        <v>114.04</v>
      </c>
      <c r="DE55" s="164">
        <v>114.54</v>
      </c>
      <c r="DF55" s="164">
        <v>-141.97</v>
      </c>
      <c r="DG55" s="164">
        <v>0</v>
      </c>
      <c r="DH55" s="164">
        <v>-19.809000000000001</v>
      </c>
      <c r="DI55" s="164">
        <v>-93.4</v>
      </c>
      <c r="DJ55" s="164">
        <v>-94.599000000000004</v>
      </c>
      <c r="DK55" s="164">
        <v>31.896000000000001</v>
      </c>
      <c r="DL55" s="164">
        <v>43.661000000000001</v>
      </c>
      <c r="DM55" s="164">
        <v>57.780999999999999</v>
      </c>
      <c r="DN55" s="164">
        <v>63.298999999999999</v>
      </c>
      <c r="DO55" s="164">
        <v>43.05</v>
      </c>
      <c r="DP55" s="164">
        <v>-7.36</v>
      </c>
      <c r="DQ55" s="165"/>
      <c r="DR55" s="164">
        <v>141.93</v>
      </c>
      <c r="DS55" s="164">
        <v>-18.79</v>
      </c>
      <c r="DT55" s="164">
        <v>-18.969000000000001</v>
      </c>
      <c r="DU55" s="164">
        <v>97.36</v>
      </c>
      <c r="DV55" s="164">
        <v>67.77</v>
      </c>
      <c r="DW55" s="164">
        <v>141.03</v>
      </c>
      <c r="DX55" s="164">
        <v>140.63</v>
      </c>
      <c r="DY55" s="164">
        <v>-64.305000000000007</v>
      </c>
      <c r="DZ55" s="164">
        <v>-61.908999999999999</v>
      </c>
      <c r="EA55" s="164">
        <v>194.64</v>
      </c>
      <c r="EB55" s="165"/>
      <c r="EC55" s="164">
        <v>144.78</v>
      </c>
      <c r="ED55" s="164">
        <v>147.44</v>
      </c>
      <c r="EE55" s="164">
        <v>63.926000000000002</v>
      </c>
      <c r="EF55" s="164">
        <v>41.582000000000001</v>
      </c>
      <c r="EG55" s="164">
        <v>-31.161999999999999</v>
      </c>
      <c r="EH55" s="164">
        <v>57.393999999999998</v>
      </c>
      <c r="EI55" s="165"/>
      <c r="EJ55" s="164">
        <v>0</v>
      </c>
      <c r="EK55" s="164">
        <v>-21.995000000000001</v>
      </c>
      <c r="EL55" s="164">
        <v>-24.651</v>
      </c>
      <c r="EM55" s="164">
        <v>22.010999999999999</v>
      </c>
      <c r="EN55" s="164">
        <v>7.1073000000000004</v>
      </c>
      <c r="EO55" s="164">
        <v>-48.345999999999997</v>
      </c>
      <c r="EP55" s="164">
        <v>46.128</v>
      </c>
      <c r="EQ55" s="164">
        <v>-63.557000000000002</v>
      </c>
      <c r="ER55" s="164">
        <v>-64.45</v>
      </c>
      <c r="ES55" s="164">
        <v>-3.6122999999999998</v>
      </c>
      <c r="ET55" s="164">
        <v>0</v>
      </c>
      <c r="EU55" s="164">
        <v>-23.189</v>
      </c>
      <c r="EV55" s="164">
        <v>1</v>
      </c>
      <c r="EW55" s="164">
        <v>12.92</v>
      </c>
      <c r="EX55" s="164">
        <v>-39.64</v>
      </c>
      <c r="EY55" s="164">
        <v>-37.658999999999999</v>
      </c>
      <c r="EZ55" s="164">
        <v>-36.83</v>
      </c>
      <c r="FA55" s="164">
        <v>8.2423000000000002</v>
      </c>
      <c r="FB55" s="164">
        <v>-39.253</v>
      </c>
      <c r="FC55" s="164">
        <v>45.244999999999997</v>
      </c>
      <c r="FD55" s="164">
        <v>23.645</v>
      </c>
      <c r="FE55" s="164">
        <v>0</v>
      </c>
      <c r="FF55" s="164">
        <v>0</v>
      </c>
      <c r="FG55" s="164">
        <v>34.088999999999999</v>
      </c>
      <c r="FH55" s="164">
        <v>34.911000000000001</v>
      </c>
      <c r="FI55" s="164">
        <v>34.177999999999997</v>
      </c>
      <c r="FJ55" s="164">
        <v>83.727999999999994</v>
      </c>
      <c r="FK55" s="164">
        <v>83.727999999999994</v>
      </c>
      <c r="FL55" s="164">
        <v>-152.38</v>
      </c>
      <c r="FM55" s="164">
        <v>65.953000000000003</v>
      </c>
      <c r="FN55" s="164">
        <v>65.256</v>
      </c>
      <c r="FO55" s="164">
        <v>-113.75</v>
      </c>
      <c r="FP55" s="164">
        <v>-106.08</v>
      </c>
      <c r="FQ55" s="164">
        <v>-43.210999999999999</v>
      </c>
      <c r="FR55" s="164">
        <v>-33.689</v>
      </c>
      <c r="FS55" s="164">
        <v>18.277000000000001</v>
      </c>
      <c r="FT55" s="164">
        <v>1.0684</v>
      </c>
      <c r="FU55" s="164">
        <v>-11.728999999999999</v>
      </c>
      <c r="FV55" s="164">
        <v>13.73</v>
      </c>
      <c r="FW55" s="164">
        <v>-45.052</v>
      </c>
      <c r="FX55" s="164">
        <v>10.612</v>
      </c>
      <c r="FY55" s="164">
        <v>-7.0510000000000002</v>
      </c>
      <c r="FZ55" s="164">
        <v>2.355</v>
      </c>
      <c r="GA55" s="164">
        <v>10.923999999999999</v>
      </c>
      <c r="GB55" s="164">
        <v>18.45</v>
      </c>
      <c r="GC55" s="164">
        <v>106.86</v>
      </c>
      <c r="GD55" s="164">
        <v>114.71</v>
      </c>
      <c r="GE55" s="164">
        <v>12.17</v>
      </c>
      <c r="GF55" s="164">
        <v>60.4</v>
      </c>
      <c r="GG55" s="164">
        <v>22</v>
      </c>
      <c r="GH55" s="164">
        <v>4.4222000000000001</v>
      </c>
      <c r="GI55" s="164">
        <v>12.493</v>
      </c>
      <c r="GJ55" s="164">
        <v>-13.749000000000001</v>
      </c>
      <c r="GK55" s="164">
        <v>1.8516999999999999</v>
      </c>
      <c r="GL55" s="164">
        <v>6.4500000000000002E-2</v>
      </c>
      <c r="GM55" s="164">
        <v>0</v>
      </c>
      <c r="GN55" s="164">
        <v>-15.202999999999999</v>
      </c>
      <c r="GO55" s="164">
        <v>-7.5544000000000002</v>
      </c>
      <c r="GP55" s="164">
        <v>19.635999999999999</v>
      </c>
      <c r="GQ55" s="164">
        <v>11.007999999999999</v>
      </c>
      <c r="GR55" s="164">
        <v>40.46</v>
      </c>
      <c r="GS55" s="164">
        <v>41.752000000000002</v>
      </c>
      <c r="GT55" s="164">
        <v>-69.34</v>
      </c>
      <c r="GU55" s="164">
        <v>-21.134</v>
      </c>
      <c r="GV55" s="164">
        <v>40.628</v>
      </c>
      <c r="GW55" s="164">
        <v>9.4631000000000007</v>
      </c>
      <c r="GX55" s="164">
        <v>9.5006000000000004</v>
      </c>
      <c r="GY55" s="164">
        <v>0.35160000000000002</v>
      </c>
      <c r="GZ55" s="164">
        <v>0</v>
      </c>
      <c r="HA55" s="164">
        <v>10.923999999999999</v>
      </c>
      <c r="HB55" s="164">
        <v>164.82</v>
      </c>
      <c r="HC55" s="164">
        <v>164.05</v>
      </c>
      <c r="HD55" s="164">
        <v>284.10000000000002</v>
      </c>
      <c r="HE55" s="164">
        <v>-282.45</v>
      </c>
      <c r="HF55" s="165"/>
      <c r="HG55" s="164">
        <v>629.4</v>
      </c>
      <c r="HH55" s="164">
        <v>570.76</v>
      </c>
      <c r="HI55" s="164">
        <v>-157.28</v>
      </c>
      <c r="HJ55" s="164">
        <v>-156.24</v>
      </c>
      <c r="HK55" s="164">
        <v>-57.253999999999998</v>
      </c>
      <c r="HL55" s="165"/>
      <c r="HM55" s="165"/>
      <c r="HN55" s="165"/>
      <c r="HO55" s="164">
        <v>-113.38</v>
      </c>
      <c r="HP55" s="164">
        <v>-112.2</v>
      </c>
      <c r="HQ55" s="164">
        <v>46.838000000000001</v>
      </c>
      <c r="HR55" s="164">
        <v>46.343000000000004</v>
      </c>
      <c r="HS55" s="164">
        <v>-67.879000000000005</v>
      </c>
      <c r="HT55" s="164">
        <v>-68.251000000000005</v>
      </c>
      <c r="HU55" s="164">
        <v>80.888999999999996</v>
      </c>
      <c r="HV55" s="164">
        <v>80.86</v>
      </c>
      <c r="HW55" s="164">
        <v>60.598999999999997</v>
      </c>
      <c r="HX55" s="164">
        <v>60.598999999999997</v>
      </c>
      <c r="HY55" s="164">
        <v>22.786000000000001</v>
      </c>
      <c r="HZ55" s="164">
        <v>32.4</v>
      </c>
      <c r="IA55" s="164">
        <v>-311.61</v>
      </c>
      <c r="IB55" s="164">
        <v>105.8</v>
      </c>
      <c r="IC55" s="164">
        <v>106.16</v>
      </c>
      <c r="ID55" s="164">
        <v>15.1</v>
      </c>
      <c r="IE55" s="164">
        <v>24.5</v>
      </c>
      <c r="IF55" s="164">
        <v>-44.598999999999997</v>
      </c>
      <c r="IG55" s="164">
        <v>-44.7</v>
      </c>
      <c r="IH55" s="164">
        <v>1.7456</v>
      </c>
      <c r="II55" s="164">
        <v>1.4975000000000001</v>
      </c>
      <c r="IJ55" s="164">
        <v>-555.85</v>
      </c>
      <c r="IK55" s="164">
        <v>-187.38</v>
      </c>
      <c r="IL55" s="164">
        <v>498.27</v>
      </c>
      <c r="IM55" s="164">
        <v>328.88</v>
      </c>
      <c r="IN55" s="164">
        <v>-160.55000000000001</v>
      </c>
      <c r="IO55" s="164">
        <v>-390.15</v>
      </c>
      <c r="IP55" s="164">
        <v>388.29</v>
      </c>
      <c r="IQ55" s="164">
        <v>-127.22</v>
      </c>
      <c r="IR55" s="164">
        <v>-274.32</v>
      </c>
      <c r="IS55" s="164">
        <v>-385.9</v>
      </c>
      <c r="IT55" s="164">
        <v>124.71</v>
      </c>
      <c r="IU55" s="164">
        <v>123.42</v>
      </c>
      <c r="IV55" s="164">
        <v>128</v>
      </c>
      <c r="IW55" s="164">
        <v>-488.08</v>
      </c>
      <c r="IX55" s="164">
        <v>215.6</v>
      </c>
      <c r="IY55" s="164">
        <v>-269.64</v>
      </c>
      <c r="IZ55" s="164">
        <v>270.72000000000003</v>
      </c>
      <c r="JA55" s="164">
        <v>-5.0084</v>
      </c>
      <c r="JB55" s="164">
        <v>30.954999999999998</v>
      </c>
      <c r="JC55" s="164">
        <v>22.239000000000001</v>
      </c>
      <c r="JD55" s="164">
        <v>3.4018999999999999</v>
      </c>
      <c r="JE55" s="164">
        <v>3.3969999999999998</v>
      </c>
      <c r="JF55" s="164">
        <v>-21.84</v>
      </c>
      <c r="JG55" s="164">
        <v>0.24</v>
      </c>
      <c r="JH55" s="164">
        <v>15.185</v>
      </c>
      <c r="JI55" s="164">
        <v>0.09</v>
      </c>
      <c r="JJ55" s="164">
        <v>-42.305</v>
      </c>
      <c r="JK55" s="164">
        <v>-14.090999999999999</v>
      </c>
      <c r="JL55" s="164">
        <v>34.098999999999997</v>
      </c>
      <c r="JM55" s="164">
        <v>54.198</v>
      </c>
      <c r="JN55" s="164">
        <v>53.88</v>
      </c>
      <c r="JO55" s="164">
        <v>0</v>
      </c>
      <c r="JP55" s="164">
        <v>0</v>
      </c>
      <c r="JQ55" s="164">
        <v>46.595999999999997</v>
      </c>
      <c r="JR55" s="164">
        <v>47.723999999999997</v>
      </c>
      <c r="JS55" s="164">
        <v>47.755000000000003</v>
      </c>
      <c r="JT55" s="165"/>
      <c r="JU55" s="164">
        <v>-23</v>
      </c>
      <c r="JV55" s="164">
        <v>30.484000000000002</v>
      </c>
      <c r="JW55" s="164">
        <v>7.0499000000000001</v>
      </c>
      <c r="JX55" s="164">
        <v>8.6998999999999995</v>
      </c>
      <c r="JY55" s="164">
        <v>-47.058999999999997</v>
      </c>
      <c r="JZ55" s="164">
        <v>77.731999999999999</v>
      </c>
      <c r="KA55" s="164">
        <v>58.204000000000001</v>
      </c>
      <c r="KB55" s="164">
        <v>-47.616</v>
      </c>
      <c r="KC55" s="164">
        <v>-76.701999999999998</v>
      </c>
      <c r="KD55" s="164">
        <v>48.939</v>
      </c>
      <c r="KE55" s="164">
        <v>28.059000000000001</v>
      </c>
      <c r="KF55" s="164">
        <v>13.199</v>
      </c>
      <c r="KG55" s="164">
        <v>-13.3</v>
      </c>
      <c r="KH55" s="164">
        <v>-54.484999999999999</v>
      </c>
      <c r="KI55" s="164">
        <v>242.3</v>
      </c>
    </row>
    <row r="56" spans="1:295" ht="18" customHeight="1" x14ac:dyDescent="0.35">
      <c r="A56" s="160" t="s">
        <v>718</v>
      </c>
      <c r="B56" s="160" t="s">
        <v>74</v>
      </c>
      <c r="C56" s="167">
        <v>0</v>
      </c>
      <c r="D56" s="167">
        <v>20.087</v>
      </c>
      <c r="E56" s="167">
        <v>-39.854999999999997</v>
      </c>
      <c r="F56" s="167">
        <v>-37.438000000000002</v>
      </c>
      <c r="G56" s="167">
        <v>22.3</v>
      </c>
      <c r="H56" s="167">
        <v>6.6113</v>
      </c>
      <c r="I56" s="167">
        <v>44.436</v>
      </c>
      <c r="J56" s="167">
        <v>-57.067</v>
      </c>
      <c r="K56" s="167">
        <v>51.401000000000003</v>
      </c>
      <c r="L56" s="167">
        <v>26.259</v>
      </c>
      <c r="M56" s="167">
        <v>-25.567</v>
      </c>
      <c r="N56" s="167">
        <v>-19.978999999999999</v>
      </c>
      <c r="O56" s="167">
        <v>-26.513999999999999</v>
      </c>
      <c r="P56" s="167">
        <v>22</v>
      </c>
      <c r="Q56" s="167">
        <v>13.247999999999999</v>
      </c>
      <c r="R56" s="167">
        <v>-22</v>
      </c>
      <c r="S56" s="167">
        <v>13.287000000000001</v>
      </c>
      <c r="T56" s="167">
        <v>115.76600000000001</v>
      </c>
      <c r="U56" s="167">
        <v>8.7898999999999994</v>
      </c>
      <c r="V56" s="167">
        <v>9.0846</v>
      </c>
      <c r="W56" s="167">
        <v>14.848000000000001</v>
      </c>
      <c r="X56" s="167">
        <v>0</v>
      </c>
      <c r="Y56" s="167">
        <v>21.276</v>
      </c>
      <c r="Z56" s="167">
        <v>6.8253000000000004</v>
      </c>
      <c r="AA56" s="168"/>
      <c r="AB56" s="167">
        <v>113</v>
      </c>
      <c r="AC56" s="167">
        <v>-86.739000000000004</v>
      </c>
      <c r="AD56" s="167">
        <v>-86.61</v>
      </c>
      <c r="AE56" s="167">
        <v>18.172999999999998</v>
      </c>
      <c r="AF56" s="167">
        <v>19.978999999999999</v>
      </c>
      <c r="AG56" s="168"/>
      <c r="AH56" s="167">
        <v>6.2140000000000004</v>
      </c>
      <c r="AI56" s="167">
        <v>0.125</v>
      </c>
      <c r="AJ56" s="167">
        <v>-34.168999999999997</v>
      </c>
      <c r="AK56" s="167">
        <v>-34.08</v>
      </c>
      <c r="AL56" s="167">
        <v>-34.49</v>
      </c>
      <c r="AM56" s="167">
        <v>35.33</v>
      </c>
      <c r="AN56" s="167">
        <v>35.04</v>
      </c>
      <c r="AO56" s="167">
        <v>10.369</v>
      </c>
      <c r="AP56" s="167">
        <v>12.875</v>
      </c>
      <c r="AQ56" s="167">
        <v>59.869</v>
      </c>
      <c r="AR56" s="167">
        <v>62.070999999999998</v>
      </c>
      <c r="AS56" s="167">
        <v>21.826000000000001</v>
      </c>
      <c r="AT56" s="167">
        <v>-52.11</v>
      </c>
      <c r="AU56" s="169">
        <v>-52.021000000000001</v>
      </c>
      <c r="AV56" s="167">
        <v>26.434999999999999</v>
      </c>
      <c r="AW56" s="167">
        <v>24.91</v>
      </c>
      <c r="AX56" s="167">
        <v>52.378</v>
      </c>
      <c r="AY56" s="168"/>
      <c r="AZ56" s="167">
        <v>-6.2813999999999997</v>
      </c>
      <c r="BA56" s="167">
        <v>-34.543999999999997</v>
      </c>
      <c r="BB56" s="167">
        <v>-141.32</v>
      </c>
      <c r="BC56" s="167">
        <v>-21.393999999999998</v>
      </c>
      <c r="BD56" s="167">
        <v>-11.898999999999999</v>
      </c>
      <c r="BE56" s="167">
        <v>-11.898999999999999</v>
      </c>
      <c r="BF56" s="167">
        <v>58.4</v>
      </c>
      <c r="BG56" s="167">
        <v>57.021000000000001</v>
      </c>
      <c r="BH56" s="167">
        <v>-4.7380000000000004</v>
      </c>
      <c r="BI56" s="167">
        <v>-67.102000000000004</v>
      </c>
      <c r="BJ56" s="167">
        <v>0.13650000000000001</v>
      </c>
      <c r="BK56" s="167">
        <v>10.929</v>
      </c>
      <c r="BL56" s="167">
        <v>0</v>
      </c>
      <c r="BM56" s="167">
        <v>1.8016000000000001</v>
      </c>
      <c r="BN56" s="167">
        <v>178.16</v>
      </c>
      <c r="BO56" s="167">
        <v>28.321000000000002</v>
      </c>
      <c r="BP56" s="167">
        <v>28.228999999999999</v>
      </c>
      <c r="BQ56" s="167">
        <v>-30.943999999999999</v>
      </c>
      <c r="BR56" s="167">
        <v>283.54000000000002</v>
      </c>
      <c r="BS56" s="167">
        <v>40.976999999999997</v>
      </c>
      <c r="BT56" s="167">
        <v>-71.150000000000006</v>
      </c>
      <c r="BU56" s="167">
        <v>72.844999999999999</v>
      </c>
      <c r="BV56" s="167">
        <v>78.597999999999999</v>
      </c>
      <c r="BW56" s="168"/>
      <c r="BX56" s="167">
        <v>19.739000000000001</v>
      </c>
      <c r="BY56" s="167">
        <v>53.529000000000003</v>
      </c>
      <c r="BZ56" s="168"/>
      <c r="CA56" s="167">
        <v>-94.703000000000003</v>
      </c>
      <c r="CB56" s="167">
        <v>-94.435000000000002</v>
      </c>
      <c r="CC56" s="167">
        <v>168.51</v>
      </c>
      <c r="CD56" s="167">
        <v>171.09</v>
      </c>
      <c r="CE56" s="167">
        <v>27.933</v>
      </c>
      <c r="CF56" s="167">
        <v>-59.509</v>
      </c>
      <c r="CG56" s="167">
        <v>-59.329000000000001</v>
      </c>
      <c r="CH56" s="168"/>
      <c r="CI56" s="167">
        <v>-109.46</v>
      </c>
      <c r="CJ56" s="167">
        <v>19.57</v>
      </c>
      <c r="CK56" s="167">
        <v>25.984999999999999</v>
      </c>
      <c r="CL56" s="167">
        <v>84.698999999999998</v>
      </c>
      <c r="CM56" s="167">
        <v>76.900000000000006</v>
      </c>
      <c r="CN56" s="167">
        <v>-16.03</v>
      </c>
      <c r="CO56" s="167">
        <v>17.678999999999998</v>
      </c>
      <c r="CP56" s="167">
        <v>17.815000000000001</v>
      </c>
      <c r="CQ56" s="167">
        <v>17.498000000000001</v>
      </c>
      <c r="CR56" s="167">
        <v>-1.7265999999999999</v>
      </c>
      <c r="CS56" s="167">
        <v>-2.8957999999999999</v>
      </c>
      <c r="CT56" s="167">
        <v>-47.722999999999999</v>
      </c>
      <c r="CU56" s="167">
        <v>-7.2210999999999999</v>
      </c>
      <c r="CV56" s="167">
        <v>0</v>
      </c>
      <c r="CW56" s="167">
        <v>13.378</v>
      </c>
      <c r="CX56" s="167">
        <v>27.329000000000001</v>
      </c>
      <c r="CY56" s="167">
        <v>62.93</v>
      </c>
      <c r="CZ56" s="167">
        <v>56.256999999999998</v>
      </c>
      <c r="DA56" s="167">
        <v>53.323999999999998</v>
      </c>
      <c r="DB56" s="167">
        <v>-31.189</v>
      </c>
      <c r="DC56" s="167">
        <v>-4.9640000000000004</v>
      </c>
      <c r="DD56" s="167">
        <v>109.84</v>
      </c>
      <c r="DE56" s="167">
        <v>110.09</v>
      </c>
      <c r="DF56" s="167">
        <v>-151.78</v>
      </c>
      <c r="DG56" s="167">
        <v>0</v>
      </c>
      <c r="DH56" s="167">
        <v>-19.018999999999998</v>
      </c>
      <c r="DI56" s="167">
        <v>-91.099000000000004</v>
      </c>
      <c r="DJ56" s="167">
        <v>-92.3</v>
      </c>
      <c r="DK56" s="167">
        <v>31.928999999999998</v>
      </c>
      <c r="DL56" s="167">
        <v>40.731000000000002</v>
      </c>
      <c r="DM56" s="167">
        <v>54.023000000000003</v>
      </c>
      <c r="DN56" s="167">
        <v>59.783000000000001</v>
      </c>
      <c r="DO56" s="167">
        <v>40.840000000000003</v>
      </c>
      <c r="DP56" s="167">
        <v>-6.85</v>
      </c>
      <c r="DQ56" s="168"/>
      <c r="DR56" s="167">
        <v>150.86000000000001</v>
      </c>
      <c r="DS56" s="167">
        <v>-18.86</v>
      </c>
      <c r="DT56" s="167">
        <v>-19.059000000000001</v>
      </c>
      <c r="DU56" s="167">
        <v>93.07</v>
      </c>
      <c r="DV56" s="167">
        <v>65.519000000000005</v>
      </c>
      <c r="DW56" s="167">
        <v>147.36000000000001</v>
      </c>
      <c r="DX56" s="167">
        <v>146.6</v>
      </c>
      <c r="DY56" s="167">
        <v>-68.308000000000007</v>
      </c>
      <c r="DZ56" s="167">
        <v>-67.19</v>
      </c>
      <c r="EA56" s="167">
        <v>190.83</v>
      </c>
      <c r="EB56" s="168"/>
      <c r="EC56" s="167">
        <v>142.51</v>
      </c>
      <c r="ED56" s="167">
        <v>144.84</v>
      </c>
      <c r="EE56" s="167">
        <v>93.736999999999995</v>
      </c>
      <c r="EF56" s="167">
        <v>73.203999999999994</v>
      </c>
      <c r="EG56" s="167">
        <v>-28.594000000000001</v>
      </c>
      <c r="EH56" s="167">
        <v>42.679000000000002</v>
      </c>
      <c r="EI56" s="168"/>
      <c r="EJ56" s="167">
        <v>0</v>
      </c>
      <c r="EK56" s="167">
        <v>-24.609000000000002</v>
      </c>
      <c r="EL56" s="167">
        <v>-26.997</v>
      </c>
      <c r="EM56" s="167">
        <v>-9.4961000000000002</v>
      </c>
      <c r="EN56" s="167">
        <v>-2.4161999999999999</v>
      </c>
      <c r="EO56" s="167">
        <v>-48.345999999999997</v>
      </c>
      <c r="EP56" s="167">
        <v>159.80000000000001</v>
      </c>
      <c r="EQ56" s="167">
        <v>-83.771000000000001</v>
      </c>
      <c r="ER56" s="167">
        <v>-85.052999999999997</v>
      </c>
      <c r="ES56" s="167">
        <v>-36.335999999999999</v>
      </c>
      <c r="ET56" s="167">
        <v>0</v>
      </c>
      <c r="EU56" s="167">
        <v>-22.51</v>
      </c>
      <c r="EV56" s="167">
        <v>119</v>
      </c>
      <c r="EW56" s="167">
        <v>12.377000000000001</v>
      </c>
      <c r="EX56" s="167">
        <v>-55.588999999999999</v>
      </c>
      <c r="EY56" s="167">
        <v>-36.658000000000001</v>
      </c>
      <c r="EZ56" s="167">
        <v>-36.234999999999999</v>
      </c>
      <c r="FA56" s="167">
        <v>8.1902000000000008</v>
      </c>
      <c r="FB56" s="167">
        <v>-67.742999999999995</v>
      </c>
      <c r="FC56" s="167">
        <v>0</v>
      </c>
      <c r="FD56" s="167">
        <v>23.513000000000002</v>
      </c>
      <c r="FE56" s="167">
        <v>0</v>
      </c>
      <c r="FF56" s="167">
        <v>0</v>
      </c>
      <c r="FG56" s="167">
        <v>35.793999999999997</v>
      </c>
      <c r="FH56" s="167">
        <v>35.896999999999998</v>
      </c>
      <c r="FI56" s="167">
        <v>35.752000000000002</v>
      </c>
      <c r="FJ56" s="167">
        <v>96.119</v>
      </c>
      <c r="FK56" s="167">
        <v>94.947000000000003</v>
      </c>
      <c r="FL56" s="167">
        <v>-187.88</v>
      </c>
      <c r="FM56" s="167">
        <v>71.126000000000005</v>
      </c>
      <c r="FN56" s="167">
        <v>70.963999999999999</v>
      </c>
      <c r="FO56" s="167">
        <v>-142.82</v>
      </c>
      <c r="FP56" s="167">
        <v>-139</v>
      </c>
      <c r="FQ56" s="167">
        <v>-46.975999999999999</v>
      </c>
      <c r="FR56" s="167">
        <v>-36.939</v>
      </c>
      <c r="FS56" s="167">
        <v>18.489000000000001</v>
      </c>
      <c r="FT56" s="167">
        <v>0.96220000000000006</v>
      </c>
      <c r="FU56" s="167">
        <v>-11.609</v>
      </c>
      <c r="FV56" s="167">
        <v>13.69</v>
      </c>
      <c r="FW56" s="167">
        <v>-48.140999999999998</v>
      </c>
      <c r="FX56" s="167">
        <v>10.894</v>
      </c>
      <c r="FY56" s="167">
        <v>-7.3550000000000004</v>
      </c>
      <c r="FZ56" s="167">
        <v>2.5558999999999998</v>
      </c>
      <c r="GA56" s="167">
        <v>10.962999999999999</v>
      </c>
      <c r="GB56" s="167">
        <v>19.690000000000001</v>
      </c>
      <c r="GC56" s="167">
        <v>141.24</v>
      </c>
      <c r="GD56" s="167">
        <v>147.11000000000001</v>
      </c>
      <c r="GE56" s="167">
        <v>11.04</v>
      </c>
      <c r="GF56" s="167">
        <v>62.054000000000002</v>
      </c>
      <c r="GG56" s="167">
        <v>23.399000000000001</v>
      </c>
      <c r="GH56" s="167">
        <v>3.9289999999999998</v>
      </c>
      <c r="GI56" s="167">
        <v>12.196</v>
      </c>
      <c r="GJ56" s="167">
        <v>-13.01</v>
      </c>
      <c r="GK56" s="167">
        <v>1.6997</v>
      </c>
      <c r="GL56" s="167">
        <v>6.4500000000000002E-2</v>
      </c>
      <c r="GM56" s="167">
        <v>0</v>
      </c>
      <c r="GN56" s="167">
        <v>-15.712</v>
      </c>
      <c r="GO56" s="167">
        <v>-6.6757</v>
      </c>
      <c r="GP56" s="167">
        <v>18.994</v>
      </c>
      <c r="GQ56" s="167">
        <v>9.9156999999999993</v>
      </c>
      <c r="GR56" s="167">
        <v>45.997999999999998</v>
      </c>
      <c r="GS56" s="167">
        <v>46.706000000000003</v>
      </c>
      <c r="GT56" s="167">
        <v>-75.617000000000004</v>
      </c>
      <c r="GU56" s="167">
        <v>-19.696999999999999</v>
      </c>
      <c r="GV56" s="167">
        <v>40.658999999999999</v>
      </c>
      <c r="GW56" s="167">
        <v>12.435</v>
      </c>
      <c r="GX56" s="167">
        <v>9.6676000000000002</v>
      </c>
      <c r="GY56" s="167">
        <v>0</v>
      </c>
      <c r="GZ56" s="167">
        <v>0</v>
      </c>
      <c r="HA56" s="167">
        <v>10.734</v>
      </c>
      <c r="HB56" s="167">
        <v>161.99</v>
      </c>
      <c r="HC56" s="167">
        <v>161.56</v>
      </c>
      <c r="HD56" s="167">
        <v>288.7</v>
      </c>
      <c r="HE56" s="167">
        <v>-286.31</v>
      </c>
      <c r="HF56" s="168"/>
      <c r="HG56" s="167">
        <v>637.41</v>
      </c>
      <c r="HH56" s="167">
        <v>576.87</v>
      </c>
      <c r="HI56" s="167">
        <v>-155.97</v>
      </c>
      <c r="HJ56" s="167">
        <v>-154.41</v>
      </c>
      <c r="HK56" s="167">
        <v>-60.09</v>
      </c>
      <c r="HL56" s="168"/>
      <c r="HM56" s="168"/>
      <c r="HN56" s="168"/>
      <c r="HO56" s="167">
        <v>-123.11</v>
      </c>
      <c r="HP56" s="167">
        <v>-117.61</v>
      </c>
      <c r="HQ56" s="167">
        <v>44.673000000000002</v>
      </c>
      <c r="HR56" s="167">
        <v>44.64</v>
      </c>
      <c r="HS56" s="167">
        <v>-64.082999999999998</v>
      </c>
      <c r="HT56" s="167">
        <v>-63.954999999999998</v>
      </c>
      <c r="HU56" s="167">
        <v>85.558999999999997</v>
      </c>
      <c r="HV56" s="167">
        <v>85.33</v>
      </c>
      <c r="HW56" s="167">
        <v>58.5</v>
      </c>
      <c r="HX56" s="167">
        <v>58.7</v>
      </c>
      <c r="HY56" s="167">
        <v>22.602</v>
      </c>
      <c r="HZ56" s="167">
        <v>30.158999999999999</v>
      </c>
      <c r="IA56" s="167">
        <v>-299.57</v>
      </c>
      <c r="IB56" s="167">
        <v>100.34</v>
      </c>
      <c r="IC56" s="167">
        <v>100.14</v>
      </c>
      <c r="ID56" s="167">
        <v>15</v>
      </c>
      <c r="IE56" s="167">
        <v>18.899000000000001</v>
      </c>
      <c r="IF56" s="167">
        <v>-43.798999999999999</v>
      </c>
      <c r="IG56" s="167">
        <v>-43.098999999999997</v>
      </c>
      <c r="IH56" s="167">
        <v>1.4560999999999999</v>
      </c>
      <c r="II56" s="167">
        <v>1.4520999999999999</v>
      </c>
      <c r="IJ56" s="167">
        <v>-570.75</v>
      </c>
      <c r="IK56" s="167">
        <v>-193.62</v>
      </c>
      <c r="IL56" s="167">
        <v>482.91</v>
      </c>
      <c r="IM56" s="167">
        <v>319.39</v>
      </c>
      <c r="IN56" s="167">
        <v>-120.34</v>
      </c>
      <c r="IO56" s="167">
        <v>-380.31</v>
      </c>
      <c r="IP56" s="167">
        <v>379.68</v>
      </c>
      <c r="IQ56" s="167">
        <v>-118.95</v>
      </c>
      <c r="IR56" s="167">
        <v>-268.63</v>
      </c>
      <c r="IS56" s="167">
        <v>-374.18</v>
      </c>
      <c r="IT56" s="167">
        <v>121.22</v>
      </c>
      <c r="IU56" s="167">
        <v>121.09</v>
      </c>
      <c r="IV56" s="167">
        <v>127.79</v>
      </c>
      <c r="IW56" s="167">
        <v>-473.31</v>
      </c>
      <c r="IX56" s="167">
        <v>212.37</v>
      </c>
      <c r="IY56" s="167">
        <v>-258.72000000000003</v>
      </c>
      <c r="IZ56" s="167">
        <v>263.18</v>
      </c>
      <c r="JA56" s="167">
        <v>-4.5606999999999998</v>
      </c>
      <c r="JB56" s="167">
        <v>30.954999999999998</v>
      </c>
      <c r="JC56" s="167">
        <v>20.638999999999999</v>
      </c>
      <c r="JD56" s="167">
        <v>3.5889000000000002</v>
      </c>
      <c r="JE56" s="167">
        <v>3.5558999999999998</v>
      </c>
      <c r="JF56" s="167">
        <v>-20.719000000000001</v>
      </c>
      <c r="JG56" s="167">
        <v>-1.0399</v>
      </c>
      <c r="JH56" s="167">
        <v>14.635999999999999</v>
      </c>
      <c r="JI56" s="167">
        <v>0.499</v>
      </c>
      <c r="JJ56" s="167">
        <v>-43.241999999999997</v>
      </c>
      <c r="JK56" s="167">
        <v>-16.638999999999999</v>
      </c>
      <c r="JL56" s="167">
        <v>37.098999999999997</v>
      </c>
      <c r="JM56" s="167">
        <v>57.628999999999998</v>
      </c>
      <c r="JN56" s="167">
        <v>57.444000000000003</v>
      </c>
      <c r="JO56" s="167">
        <v>0</v>
      </c>
      <c r="JP56" s="167">
        <v>0</v>
      </c>
      <c r="JQ56" s="167">
        <v>45.779000000000003</v>
      </c>
      <c r="JR56" s="167">
        <v>47.536999999999999</v>
      </c>
      <c r="JS56" s="167">
        <v>45.405999999999999</v>
      </c>
      <c r="JT56" s="168"/>
      <c r="JU56" s="167">
        <v>-19</v>
      </c>
      <c r="JV56" s="167">
        <v>26.251000000000001</v>
      </c>
      <c r="JW56" s="167">
        <v>6.67</v>
      </c>
      <c r="JX56" s="167">
        <v>8.6998999999999995</v>
      </c>
      <c r="JY56" s="167">
        <v>-47.442999999999998</v>
      </c>
      <c r="JZ56" s="167">
        <v>80.191000000000003</v>
      </c>
      <c r="KA56" s="167">
        <v>60.820999999999998</v>
      </c>
      <c r="KB56" s="167">
        <v>-46.351999999999997</v>
      </c>
      <c r="KC56" s="167">
        <v>-79.441999999999993</v>
      </c>
      <c r="KD56" s="167">
        <v>52.036999999999999</v>
      </c>
      <c r="KE56" s="167">
        <v>27.016999999999999</v>
      </c>
      <c r="KF56" s="167">
        <v>10.898999999999999</v>
      </c>
      <c r="KG56" s="167">
        <v>-10.8</v>
      </c>
      <c r="KH56" s="167">
        <v>-49.749000000000002</v>
      </c>
      <c r="KI56" s="167">
        <v>245.6</v>
      </c>
    </row>
    <row r="57" spans="1:295" x14ac:dyDescent="0.35">
      <c r="A57" s="234" t="s">
        <v>730</v>
      </c>
      <c r="B57" s="234"/>
      <c r="C57" s="170">
        <v>0</v>
      </c>
      <c r="D57" s="170">
        <v>25.167999999999999</v>
      </c>
      <c r="E57" s="170">
        <v>-17.773</v>
      </c>
      <c r="F57" s="170">
        <v>-13.406000000000001</v>
      </c>
      <c r="G57" s="170">
        <v>32.442</v>
      </c>
      <c r="H57" s="170">
        <v>22.385000000000002</v>
      </c>
      <c r="I57" s="170">
        <v>64.585999999999999</v>
      </c>
      <c r="J57" s="170">
        <v>-47.033000000000001</v>
      </c>
      <c r="K57" s="170">
        <v>70.590999999999994</v>
      </c>
      <c r="L57" s="170">
        <v>32.741</v>
      </c>
      <c r="M57" s="170">
        <v>-20.821999999999999</v>
      </c>
      <c r="N57" s="170">
        <v>0</v>
      </c>
      <c r="O57" s="170">
        <v>-23.303999999999998</v>
      </c>
      <c r="P57" s="170">
        <v>39.598999999999997</v>
      </c>
      <c r="Q57" s="170">
        <v>18.215</v>
      </c>
      <c r="R57" s="170">
        <v>-17.600000000000001</v>
      </c>
      <c r="S57" s="170">
        <v>13.695</v>
      </c>
      <c r="T57" s="170">
        <v>198.322</v>
      </c>
      <c r="U57" s="170">
        <v>13.411</v>
      </c>
      <c r="V57" s="170">
        <v>14.464</v>
      </c>
      <c r="W57" s="170">
        <v>23.844999999999999</v>
      </c>
      <c r="X57" s="170">
        <v>0</v>
      </c>
      <c r="Y57" s="170">
        <v>21.946999999999999</v>
      </c>
      <c r="Z57" s="170">
        <v>8.1019000000000005</v>
      </c>
      <c r="AA57" s="170">
        <v>0</v>
      </c>
      <c r="AB57" s="170">
        <v>113</v>
      </c>
      <c r="AC57" s="170">
        <v>-65.388999999999996</v>
      </c>
      <c r="AD57" s="170">
        <v>-65.400000000000006</v>
      </c>
      <c r="AE57" s="170">
        <v>20.402000000000001</v>
      </c>
      <c r="AF57" s="170">
        <v>39.959000000000003</v>
      </c>
      <c r="AG57" s="170">
        <v>48.4</v>
      </c>
      <c r="AH57" s="170">
        <v>10.14</v>
      </c>
      <c r="AI57" s="170">
        <v>0.158</v>
      </c>
      <c r="AJ57" s="170">
        <v>-27.29</v>
      </c>
      <c r="AK57" s="170">
        <v>-27.309000000000001</v>
      </c>
      <c r="AL57" s="170">
        <v>-31.459</v>
      </c>
      <c r="AM57" s="170">
        <v>55.83</v>
      </c>
      <c r="AN57" s="170">
        <v>56.459000000000003</v>
      </c>
      <c r="AO57" s="170">
        <v>15.255000000000001</v>
      </c>
      <c r="AP57" s="170">
        <v>13.782</v>
      </c>
      <c r="AQ57" s="170">
        <v>86.731999999999999</v>
      </c>
      <c r="AR57" s="170">
        <v>89.688999999999993</v>
      </c>
      <c r="AS57" s="170">
        <v>45.997</v>
      </c>
      <c r="AT57" s="170">
        <v>-40.052999999999997</v>
      </c>
      <c r="AU57" s="170">
        <v>-39.353000000000002</v>
      </c>
      <c r="AV57" s="170">
        <v>33.545999999999999</v>
      </c>
      <c r="AW57" s="170">
        <v>34.468000000000004</v>
      </c>
      <c r="AX57" s="170">
        <v>73.811000000000007</v>
      </c>
      <c r="AY57" s="170">
        <v>83.054000000000002</v>
      </c>
      <c r="AZ57" s="170">
        <v>-2.6172</v>
      </c>
      <c r="BA57" s="170">
        <v>-12.41</v>
      </c>
      <c r="BB57" s="170">
        <v>-64.519000000000005</v>
      </c>
      <c r="BC57" s="170">
        <v>-17.457000000000001</v>
      </c>
      <c r="BD57" s="170">
        <v>-4.3998999999999997</v>
      </c>
      <c r="BE57" s="170">
        <v>-4.3998999999999997</v>
      </c>
      <c r="BF57" s="170">
        <v>72.885999999999996</v>
      </c>
      <c r="BG57" s="170">
        <v>72.715999999999994</v>
      </c>
      <c r="BH57" s="170">
        <v>-3.7906</v>
      </c>
      <c r="BI57" s="170">
        <v>-67.102000000000004</v>
      </c>
      <c r="BJ57" s="170">
        <v>6.8859000000000004</v>
      </c>
      <c r="BK57" s="170">
        <v>15.048999999999999</v>
      </c>
      <c r="BL57" s="170">
        <v>6.6768999999999998</v>
      </c>
      <c r="BM57" s="170">
        <v>4.5507999999999997</v>
      </c>
      <c r="BN57" s="170">
        <v>351.6</v>
      </c>
      <c r="BO57" s="170">
        <v>176.73</v>
      </c>
      <c r="BP57" s="170">
        <v>64.332999999999998</v>
      </c>
      <c r="BQ57" s="170">
        <v>48.625</v>
      </c>
      <c r="BR57" s="170">
        <v>469.19</v>
      </c>
      <c r="BS57" s="170">
        <v>40.976999999999997</v>
      </c>
      <c r="BT57" s="170">
        <v>-10.343</v>
      </c>
      <c r="BU57" s="170">
        <v>134.29</v>
      </c>
      <c r="BV57" s="170">
        <v>99.834999999999994</v>
      </c>
      <c r="BW57" s="170">
        <v>28.28</v>
      </c>
      <c r="BX57" s="170">
        <v>31.5</v>
      </c>
      <c r="BY57" s="170">
        <v>69.66</v>
      </c>
      <c r="BZ57" s="170">
        <v>85.819000000000003</v>
      </c>
      <c r="CA57" s="170">
        <v>-74.876999999999995</v>
      </c>
      <c r="CB57" s="170">
        <v>-74.207999999999998</v>
      </c>
      <c r="CC57" s="170">
        <v>192.37</v>
      </c>
      <c r="CD57" s="170">
        <v>191.43</v>
      </c>
      <c r="CE57" s="170">
        <v>27.933</v>
      </c>
      <c r="CF57" s="170">
        <v>-41.222000000000001</v>
      </c>
      <c r="CG57" s="170">
        <v>-40.344999999999999</v>
      </c>
      <c r="CH57" s="170">
        <v>15.577999999999999</v>
      </c>
      <c r="CI57" s="170">
        <v>-82.813000000000002</v>
      </c>
      <c r="CJ57" s="170">
        <v>19.57</v>
      </c>
      <c r="CK57" s="170">
        <v>25.984999999999999</v>
      </c>
      <c r="CL57" s="170">
        <v>115.19</v>
      </c>
      <c r="CM57" s="170">
        <v>103.9</v>
      </c>
      <c r="CN57" s="170">
        <v>-13.689</v>
      </c>
      <c r="CO57" s="170">
        <v>28.648</v>
      </c>
      <c r="CP57" s="170">
        <v>27.605</v>
      </c>
      <c r="CQ57" s="170">
        <v>27.792999999999999</v>
      </c>
      <c r="CR57" s="170">
        <v>34.075000000000003</v>
      </c>
      <c r="CS57" s="170">
        <v>33.106000000000002</v>
      </c>
      <c r="CT57" s="170">
        <v>-21.251999999999999</v>
      </c>
      <c r="CU57" s="170">
        <v>7.8205</v>
      </c>
      <c r="CV57" s="170">
        <v>0</v>
      </c>
      <c r="CW57" s="170">
        <v>17.914999999999999</v>
      </c>
      <c r="CX57" s="170">
        <v>49.639000000000003</v>
      </c>
      <c r="CY57" s="170">
        <v>81.790000000000006</v>
      </c>
      <c r="CZ57" s="170">
        <v>56.256999999999998</v>
      </c>
      <c r="DA57" s="170">
        <v>53.323999999999998</v>
      </c>
      <c r="DB57" s="170">
        <v>-26.92</v>
      </c>
      <c r="DC57" s="170">
        <v>-4.9640000000000004</v>
      </c>
      <c r="DD57" s="170">
        <v>150.38</v>
      </c>
      <c r="DE57" s="170">
        <v>149.76</v>
      </c>
      <c r="DF57" s="170">
        <v>-113.65</v>
      </c>
      <c r="DG57" s="170">
        <v>2.0000000000000001E-4</v>
      </c>
      <c r="DH57" s="170">
        <v>-16.306999999999999</v>
      </c>
      <c r="DI57" s="170">
        <v>-72.900000000000006</v>
      </c>
      <c r="DJ57" s="170">
        <v>-73.3</v>
      </c>
      <c r="DK57" s="170">
        <v>34.137</v>
      </c>
      <c r="DL57" s="170">
        <v>66.805999999999997</v>
      </c>
      <c r="DM57" s="170">
        <v>80.323999999999998</v>
      </c>
      <c r="DN57" s="170">
        <v>96.111999999999995</v>
      </c>
      <c r="DO57" s="170">
        <v>66.17</v>
      </c>
      <c r="DP57" s="170">
        <v>-4.09</v>
      </c>
      <c r="DQ57" s="170">
        <v>68.863</v>
      </c>
      <c r="DR57" s="170">
        <v>205.92</v>
      </c>
      <c r="DS57" s="170">
        <v>-2.96</v>
      </c>
      <c r="DT57" s="170">
        <v>-3.7698999999999998</v>
      </c>
      <c r="DU57" s="170">
        <v>107.57</v>
      </c>
      <c r="DV57" s="170">
        <v>79.349999999999994</v>
      </c>
      <c r="DW57" s="170">
        <v>206.38</v>
      </c>
      <c r="DX57" s="170">
        <v>204.61</v>
      </c>
      <c r="DY57" s="170">
        <v>-52.598999999999997</v>
      </c>
      <c r="DZ57" s="170">
        <v>-51.735999999999997</v>
      </c>
      <c r="EA57" s="170">
        <v>257.92</v>
      </c>
      <c r="EB57" s="170">
        <v>209.23</v>
      </c>
      <c r="EC57" s="170">
        <v>202.08</v>
      </c>
      <c r="ED57" s="170">
        <v>205.02</v>
      </c>
      <c r="EE57" s="170">
        <v>106.39</v>
      </c>
      <c r="EF57" s="170">
        <v>86.132999999999996</v>
      </c>
      <c r="EG57" s="170">
        <v>-23.31</v>
      </c>
      <c r="EH57" s="170">
        <v>210.05</v>
      </c>
      <c r="EI57" s="170">
        <v>248.58</v>
      </c>
      <c r="EJ57" s="170">
        <v>0</v>
      </c>
      <c r="EK57" s="170">
        <v>-12.285</v>
      </c>
      <c r="EL57" s="170">
        <v>-14.71</v>
      </c>
      <c r="EM57" s="170">
        <v>64.363</v>
      </c>
      <c r="EN57" s="170">
        <v>26.4</v>
      </c>
      <c r="EO57" s="170">
        <v>-48.345999999999997</v>
      </c>
      <c r="EP57" s="170">
        <v>172.09</v>
      </c>
      <c r="EQ57" s="170">
        <v>-43.384999999999998</v>
      </c>
      <c r="ER57" s="170">
        <v>-43.957999999999998</v>
      </c>
      <c r="ES57" s="170">
        <v>37.296999999999997</v>
      </c>
      <c r="ET57" s="170">
        <v>18.260000000000002</v>
      </c>
      <c r="EU57" s="170">
        <v>0</v>
      </c>
      <c r="EV57" s="170">
        <v>119.2</v>
      </c>
      <c r="EW57" s="170">
        <v>18.614000000000001</v>
      </c>
      <c r="EX57" s="170">
        <v>-6.5930999999999997</v>
      </c>
      <c r="EY57" s="170">
        <v>-17.856999999999999</v>
      </c>
      <c r="EZ57" s="170">
        <v>-17.425999999999998</v>
      </c>
      <c r="FA57" s="170">
        <v>11.583</v>
      </c>
      <c r="FB57" s="170">
        <v>-1.8282</v>
      </c>
      <c r="FC57" s="170">
        <v>53.418999999999997</v>
      </c>
      <c r="FD57" s="170">
        <v>25.614000000000001</v>
      </c>
      <c r="FE57" s="170">
        <v>0</v>
      </c>
      <c r="FF57" s="170">
        <v>0</v>
      </c>
      <c r="FG57" s="170">
        <v>36.533000000000001</v>
      </c>
      <c r="FH57" s="170">
        <v>36.637</v>
      </c>
      <c r="FI57" s="170">
        <v>35.752000000000002</v>
      </c>
      <c r="FJ57" s="170">
        <v>126.09</v>
      </c>
      <c r="FK57" s="170">
        <v>126.09</v>
      </c>
      <c r="FL57" s="170">
        <v>-45.045000000000002</v>
      </c>
      <c r="FM57" s="170">
        <v>106.19</v>
      </c>
      <c r="FN57" s="170">
        <v>105.83</v>
      </c>
      <c r="FO57" s="170">
        <v>-27.925000000000001</v>
      </c>
      <c r="FP57" s="170">
        <v>-16.245000000000001</v>
      </c>
      <c r="FQ57" s="170">
        <v>-22.63</v>
      </c>
      <c r="FR57" s="170">
        <v>-12.029</v>
      </c>
      <c r="FS57" s="170">
        <v>18.489000000000001</v>
      </c>
      <c r="FT57" s="170">
        <v>1.5029999999999999</v>
      </c>
      <c r="FU57" s="170">
        <v>-5.2499000000000002</v>
      </c>
      <c r="FV57" s="170">
        <v>14.01</v>
      </c>
      <c r="FW57" s="170">
        <v>-24.77</v>
      </c>
      <c r="FX57" s="170">
        <v>11.563000000000001</v>
      </c>
      <c r="FY57" s="170">
        <v>-4.25</v>
      </c>
      <c r="FZ57" s="170">
        <v>2.5558999999999998</v>
      </c>
      <c r="GA57" s="170">
        <v>11.615</v>
      </c>
      <c r="GB57" s="170">
        <v>30.959</v>
      </c>
      <c r="GC57" s="170">
        <v>176.3</v>
      </c>
      <c r="GD57" s="170">
        <v>177.48</v>
      </c>
      <c r="GE57" s="170">
        <v>14.51</v>
      </c>
      <c r="GF57" s="170">
        <v>82.147999999999996</v>
      </c>
      <c r="GG57" s="170">
        <v>23.399000000000001</v>
      </c>
      <c r="GH57" s="170">
        <v>4.4222000000000001</v>
      </c>
      <c r="GI57" s="170">
        <v>15.49</v>
      </c>
      <c r="GJ57" s="170">
        <v>-3.9018000000000002</v>
      </c>
      <c r="GK57" s="170">
        <v>2.7397999999999998</v>
      </c>
      <c r="GL57" s="170">
        <v>6.4500000000000002E-2</v>
      </c>
      <c r="GM57" s="170">
        <v>0</v>
      </c>
      <c r="GN57" s="170">
        <v>-14.599</v>
      </c>
      <c r="GO57" s="170">
        <v>-6.6757</v>
      </c>
      <c r="GP57" s="170">
        <v>21.561</v>
      </c>
      <c r="GQ57" s="170">
        <v>49.073999999999998</v>
      </c>
      <c r="GR57" s="170">
        <v>73.105999999999995</v>
      </c>
      <c r="GS57" s="170">
        <v>63.265000000000001</v>
      </c>
      <c r="GT57" s="170">
        <v>-60.125</v>
      </c>
      <c r="GU57" s="170">
        <v>-16.254000000000001</v>
      </c>
      <c r="GV57" s="170">
        <v>50.078000000000003</v>
      </c>
      <c r="GW57" s="170">
        <v>12.435</v>
      </c>
      <c r="GX57" s="170">
        <v>9.6676000000000002</v>
      </c>
      <c r="GY57" s="170">
        <v>11.565</v>
      </c>
      <c r="GZ57" s="170">
        <v>11.066000000000001</v>
      </c>
      <c r="HA57" s="170">
        <v>11.718999999999999</v>
      </c>
      <c r="HB57" s="170">
        <v>173.86</v>
      </c>
      <c r="HC57" s="170">
        <v>172.92</v>
      </c>
      <c r="HD57" s="170">
        <v>292.5</v>
      </c>
      <c r="HE57" s="170">
        <v>-276.83999999999997</v>
      </c>
      <c r="HF57" s="170">
        <v>-559.85</v>
      </c>
      <c r="HG57" s="170">
        <v>646.79</v>
      </c>
      <c r="HH57" s="170">
        <v>592.12</v>
      </c>
      <c r="HI57" s="170">
        <v>-93.263999999999996</v>
      </c>
      <c r="HJ57" s="170">
        <v>-91.938000000000002</v>
      </c>
      <c r="HK57" s="170">
        <v>-50.671999999999997</v>
      </c>
      <c r="HL57" s="170">
        <v>-41.612000000000002</v>
      </c>
      <c r="HM57" s="170">
        <v>82.078000000000003</v>
      </c>
      <c r="HN57" s="170">
        <v>82.744</v>
      </c>
      <c r="HO57" s="170">
        <v>-60.173999999999999</v>
      </c>
      <c r="HP57" s="170">
        <v>-62.4</v>
      </c>
      <c r="HQ57" s="170">
        <v>47.332000000000001</v>
      </c>
      <c r="HR57" s="170">
        <v>47.167000000000002</v>
      </c>
      <c r="HS57" s="170">
        <v>-7.2145999999999999</v>
      </c>
      <c r="HT57" s="170">
        <v>-7.3665000000000003</v>
      </c>
      <c r="HU57" s="170">
        <v>122.19</v>
      </c>
      <c r="HV57" s="170">
        <v>122.18</v>
      </c>
      <c r="HW57" s="170">
        <v>63.098999999999997</v>
      </c>
      <c r="HX57" s="170">
        <v>62.098999999999997</v>
      </c>
      <c r="HY57" s="170">
        <v>23.114999999999998</v>
      </c>
      <c r="HZ57" s="170">
        <v>39.36</v>
      </c>
      <c r="IA57" s="170">
        <v>-214.83</v>
      </c>
      <c r="IB57" s="170">
        <v>109.2</v>
      </c>
      <c r="IC57" s="170">
        <v>108.98</v>
      </c>
      <c r="ID57" s="170">
        <v>19.600000000000001</v>
      </c>
      <c r="IE57" s="170">
        <v>30.798999999999999</v>
      </c>
      <c r="IF57" s="170">
        <v>15.199</v>
      </c>
      <c r="IG57" s="170">
        <v>15.3</v>
      </c>
      <c r="IH57" s="170">
        <v>1.8976</v>
      </c>
      <c r="II57" s="170">
        <v>1.4975000000000001</v>
      </c>
      <c r="IJ57" s="170">
        <v>-279.41000000000003</v>
      </c>
      <c r="IK57" s="170">
        <v>124.38</v>
      </c>
      <c r="IL57" s="170">
        <v>539.4</v>
      </c>
      <c r="IM57" s="170">
        <v>334.04</v>
      </c>
      <c r="IN57" s="170">
        <v>5.5369000000000002</v>
      </c>
      <c r="IO57" s="170">
        <v>-152.80000000000001</v>
      </c>
      <c r="IP57" s="170">
        <v>421.74</v>
      </c>
      <c r="IQ57" s="170">
        <v>46.338000000000001</v>
      </c>
      <c r="IR57" s="170">
        <v>-82.486999999999995</v>
      </c>
      <c r="IS57" s="170">
        <v>-141.97</v>
      </c>
      <c r="IT57" s="170">
        <v>138.77000000000001</v>
      </c>
      <c r="IU57" s="170">
        <v>133.47</v>
      </c>
      <c r="IV57" s="170">
        <v>138.62</v>
      </c>
      <c r="IW57" s="170">
        <v>-163.65</v>
      </c>
      <c r="IX57" s="170">
        <v>227.99</v>
      </c>
      <c r="IY57" s="170">
        <v>-109.9</v>
      </c>
      <c r="IZ57" s="170">
        <v>301.81</v>
      </c>
      <c r="JA57" s="170">
        <v>-3.5059999999999998</v>
      </c>
      <c r="JB57" s="170">
        <v>31.536000000000001</v>
      </c>
      <c r="JC57" s="170">
        <v>28.239000000000001</v>
      </c>
      <c r="JD57" s="170">
        <v>6.4889000000000001</v>
      </c>
      <c r="JE57" s="170">
        <v>6.4930000000000003</v>
      </c>
      <c r="JF57" s="170">
        <v>-9.2798999999999996</v>
      </c>
      <c r="JG57" s="170">
        <v>5.36</v>
      </c>
      <c r="JH57" s="170">
        <v>18.234000000000002</v>
      </c>
      <c r="JI57" s="170">
        <v>13.624000000000001</v>
      </c>
      <c r="JJ57" s="170">
        <v>-19.684999999999999</v>
      </c>
      <c r="JK57" s="170">
        <v>-10.048</v>
      </c>
      <c r="JL57" s="170">
        <v>37.4</v>
      </c>
      <c r="JM57" s="170">
        <v>59.341000000000001</v>
      </c>
      <c r="JN57" s="170">
        <v>58.868000000000002</v>
      </c>
      <c r="JO57" s="170">
        <v>0</v>
      </c>
      <c r="JP57" s="170">
        <v>0</v>
      </c>
      <c r="JQ57" s="170">
        <v>53.414999999999999</v>
      </c>
      <c r="JR57" s="170">
        <v>53.606999999999999</v>
      </c>
      <c r="JS57" s="170">
        <v>55.018000000000001</v>
      </c>
      <c r="JT57" s="170">
        <v>0</v>
      </c>
      <c r="JU57" s="170">
        <v>-4.5998999999999999</v>
      </c>
      <c r="JV57" s="170">
        <v>30.484000000000002</v>
      </c>
      <c r="JW57" s="170">
        <v>9.9398999999999997</v>
      </c>
      <c r="JX57" s="170">
        <v>8.6998999999999995</v>
      </c>
      <c r="JY57" s="170">
        <v>-33.334000000000003</v>
      </c>
      <c r="JZ57" s="170">
        <v>83.671000000000006</v>
      </c>
      <c r="KA57" s="170">
        <v>69.760999999999996</v>
      </c>
      <c r="KB57" s="170">
        <v>-33.366</v>
      </c>
      <c r="KC57" s="170">
        <v>-73.394999999999996</v>
      </c>
      <c r="KD57" s="170">
        <v>61.088999999999999</v>
      </c>
      <c r="KE57" s="170">
        <v>34.975999999999999</v>
      </c>
      <c r="KF57" s="170">
        <v>22.1</v>
      </c>
      <c r="KG57" s="170">
        <v>4.5998999999999999</v>
      </c>
      <c r="KH57" s="170">
        <v>-32.765000000000001</v>
      </c>
      <c r="KI57" s="170">
        <v>420.83</v>
      </c>
    </row>
    <row r="58" spans="1:295" x14ac:dyDescent="0.35">
      <c r="A58" s="234" t="s">
        <v>731</v>
      </c>
      <c r="B58" s="234"/>
      <c r="C58" s="170">
        <v>0</v>
      </c>
      <c r="D58" s="170">
        <v>9.0396999999999998</v>
      </c>
      <c r="E58" s="170">
        <v>-50.155999999999999</v>
      </c>
      <c r="F58" s="170">
        <v>-39.316000000000003</v>
      </c>
      <c r="G58" s="170">
        <v>18.579000000000001</v>
      </c>
      <c r="H58" s="170">
        <v>5.9002999999999997</v>
      </c>
      <c r="I58" s="170">
        <v>37.024000000000001</v>
      </c>
      <c r="J58" s="170">
        <v>-98.46</v>
      </c>
      <c r="K58" s="170">
        <v>42.408999999999999</v>
      </c>
      <c r="L58" s="170">
        <v>21.507999999999999</v>
      </c>
      <c r="M58" s="170">
        <v>-35.201000000000001</v>
      </c>
      <c r="N58" s="170">
        <v>-39.959000000000003</v>
      </c>
      <c r="O58" s="170">
        <v>-49.313000000000002</v>
      </c>
      <c r="P58" s="170">
        <v>22</v>
      </c>
      <c r="Q58" s="170">
        <v>9.9359000000000002</v>
      </c>
      <c r="R58" s="170">
        <v>-39.598999999999997</v>
      </c>
      <c r="S58" s="170">
        <v>10.086</v>
      </c>
      <c r="T58" s="170">
        <v>94.182000000000002</v>
      </c>
      <c r="U58" s="170">
        <v>6.3754999999999997</v>
      </c>
      <c r="V58" s="170">
        <v>6.3768000000000002</v>
      </c>
      <c r="W58" s="170">
        <v>10.616</v>
      </c>
      <c r="X58" s="170">
        <v>0</v>
      </c>
      <c r="Y58" s="170">
        <v>13.452999999999999</v>
      </c>
      <c r="Z58" s="170">
        <v>0.93110000000000004</v>
      </c>
      <c r="AA58" s="170">
        <v>0</v>
      </c>
      <c r="AB58" s="170">
        <v>113</v>
      </c>
      <c r="AC58" s="170">
        <v>-101.93</v>
      </c>
      <c r="AD58" s="170">
        <v>-101.84</v>
      </c>
      <c r="AE58" s="170">
        <v>13.412000000000001</v>
      </c>
      <c r="AF58" s="170">
        <v>0</v>
      </c>
      <c r="AG58" s="170">
        <v>22</v>
      </c>
      <c r="AH58" s="170">
        <v>-2.6198999999999999</v>
      </c>
      <c r="AI58" s="170">
        <v>6.4000000000000001E-2</v>
      </c>
      <c r="AJ58" s="170">
        <v>-55.77</v>
      </c>
      <c r="AK58" s="170">
        <v>-55.63</v>
      </c>
      <c r="AL58" s="170">
        <v>-85.519000000000005</v>
      </c>
      <c r="AM58" s="170">
        <v>27.478999999999999</v>
      </c>
      <c r="AN58" s="170">
        <v>27.67</v>
      </c>
      <c r="AO58" s="170">
        <v>7.1158999999999999</v>
      </c>
      <c r="AP58" s="170">
        <v>8.4072999999999993</v>
      </c>
      <c r="AQ58" s="170">
        <v>57.125999999999998</v>
      </c>
      <c r="AR58" s="170">
        <v>59.555</v>
      </c>
      <c r="AS58" s="170">
        <v>8.5364000000000004</v>
      </c>
      <c r="AT58" s="170">
        <v>-66.710999999999999</v>
      </c>
      <c r="AU58" s="170">
        <v>-67.539000000000001</v>
      </c>
      <c r="AV58" s="170">
        <v>5.6345999999999998</v>
      </c>
      <c r="AW58" s="170">
        <v>5.5412999999999997</v>
      </c>
      <c r="AX58" s="170">
        <v>0</v>
      </c>
      <c r="AY58" s="170">
        <v>45.68</v>
      </c>
      <c r="AZ58" s="170">
        <v>-10.992000000000001</v>
      </c>
      <c r="BA58" s="170">
        <v>-57.298999999999999</v>
      </c>
      <c r="BB58" s="170">
        <v>-322.52</v>
      </c>
      <c r="BC58" s="170">
        <v>-36.265000000000001</v>
      </c>
      <c r="BD58" s="170">
        <v>-13.798999999999999</v>
      </c>
      <c r="BE58" s="170">
        <v>-13.898999999999999</v>
      </c>
      <c r="BF58" s="170">
        <v>43.292000000000002</v>
      </c>
      <c r="BG58" s="170">
        <v>44.237000000000002</v>
      </c>
      <c r="BH58" s="170">
        <v>-6.3681000000000001</v>
      </c>
      <c r="BI58" s="170">
        <v>-67.102000000000004</v>
      </c>
      <c r="BJ58" s="170">
        <v>-29.026</v>
      </c>
      <c r="BK58" s="170">
        <v>4.6999000000000004</v>
      </c>
      <c r="BL58" s="170">
        <v>0</v>
      </c>
      <c r="BM58" s="170">
        <v>0</v>
      </c>
      <c r="BN58" s="170">
        <v>95.736000000000004</v>
      </c>
      <c r="BO58" s="170">
        <v>8.1179000000000006</v>
      </c>
      <c r="BP58" s="170">
        <v>0</v>
      </c>
      <c r="BQ58" s="170">
        <v>-199.61</v>
      </c>
      <c r="BR58" s="170">
        <v>222.3</v>
      </c>
      <c r="BS58" s="170">
        <v>40.976999999999997</v>
      </c>
      <c r="BT58" s="170">
        <v>-132.43</v>
      </c>
      <c r="BU58" s="170">
        <v>11.723000000000001</v>
      </c>
      <c r="BV58" s="170">
        <v>58.45</v>
      </c>
      <c r="BW58" s="170">
        <v>15.569000000000001</v>
      </c>
      <c r="BX58" s="170">
        <v>9.64</v>
      </c>
      <c r="BY58" s="170">
        <v>38.478999999999999</v>
      </c>
      <c r="BZ58" s="170">
        <v>51.869</v>
      </c>
      <c r="CA58" s="170">
        <v>-123.63</v>
      </c>
      <c r="CB58" s="170">
        <v>-125.11</v>
      </c>
      <c r="CC58" s="170">
        <v>147.21</v>
      </c>
      <c r="CD58" s="170">
        <v>149.58000000000001</v>
      </c>
      <c r="CE58" s="170">
        <v>9.7170000000000005</v>
      </c>
      <c r="CF58" s="170">
        <v>-110.18</v>
      </c>
      <c r="CG58" s="170">
        <v>-110.15</v>
      </c>
      <c r="CH58" s="170">
        <v>-14.327</v>
      </c>
      <c r="CI58" s="170">
        <v>-151.85</v>
      </c>
      <c r="CJ58" s="170">
        <v>19.57</v>
      </c>
      <c r="CK58" s="170">
        <v>25.984999999999999</v>
      </c>
      <c r="CL58" s="170">
        <v>74.099000000000004</v>
      </c>
      <c r="CM58" s="170">
        <v>67.400000000000006</v>
      </c>
      <c r="CN58" s="170">
        <v>-19.228999999999999</v>
      </c>
      <c r="CO58" s="170">
        <v>4.6677999999999997</v>
      </c>
      <c r="CP58" s="170">
        <v>4.3070000000000004</v>
      </c>
      <c r="CQ58" s="170">
        <v>5.0873999999999997</v>
      </c>
      <c r="CR58" s="170">
        <v>-21.710999999999999</v>
      </c>
      <c r="CS58" s="170">
        <v>-22.53</v>
      </c>
      <c r="CT58" s="170">
        <v>-131.25700000000001</v>
      </c>
      <c r="CU58" s="170">
        <v>-41.518000000000001</v>
      </c>
      <c r="CV58" s="170">
        <v>0</v>
      </c>
      <c r="CW58" s="170">
        <v>9.6365999999999996</v>
      </c>
      <c r="CX58" s="170">
        <v>17.059000000000001</v>
      </c>
      <c r="CY58" s="170">
        <v>49.47</v>
      </c>
      <c r="CZ58" s="170">
        <v>56.256999999999998</v>
      </c>
      <c r="DA58" s="170">
        <v>53.323999999999998</v>
      </c>
      <c r="DB58" s="170">
        <v>-39.098999999999997</v>
      </c>
      <c r="DC58" s="170">
        <v>-4.9640000000000004</v>
      </c>
      <c r="DD58" s="170">
        <v>83.748999999999995</v>
      </c>
      <c r="DE58" s="170">
        <v>83.637</v>
      </c>
      <c r="DF58" s="170">
        <v>-208.61</v>
      </c>
      <c r="DG58" s="170">
        <v>-2.0000000000000001E-4</v>
      </c>
      <c r="DH58" s="170">
        <v>-23.896000000000001</v>
      </c>
      <c r="DI58" s="170">
        <v>-122</v>
      </c>
      <c r="DJ58" s="170">
        <v>-121.9</v>
      </c>
      <c r="DK58" s="170">
        <v>29.83</v>
      </c>
      <c r="DL58" s="170">
        <v>33.113999999999997</v>
      </c>
      <c r="DM58" s="170">
        <v>39.463999999999999</v>
      </c>
      <c r="DN58" s="170">
        <v>48.064999999999998</v>
      </c>
      <c r="DO58" s="170">
        <v>32.83</v>
      </c>
      <c r="DP58" s="170">
        <v>-13.2</v>
      </c>
      <c r="DQ58" s="170">
        <v>50.53</v>
      </c>
      <c r="DR58" s="170">
        <v>118.89</v>
      </c>
      <c r="DS58" s="170">
        <v>-19.408999999999999</v>
      </c>
      <c r="DT58" s="170">
        <v>-19.62</v>
      </c>
      <c r="DU58" s="170">
        <v>69.41</v>
      </c>
      <c r="DV58" s="170">
        <v>53.74</v>
      </c>
      <c r="DW58" s="170">
        <v>113.83</v>
      </c>
      <c r="DX58" s="170">
        <v>111.41</v>
      </c>
      <c r="DY58" s="170">
        <v>-102.81</v>
      </c>
      <c r="DZ58" s="170">
        <v>-100.48</v>
      </c>
      <c r="EA58" s="170">
        <v>138.74</v>
      </c>
      <c r="EB58" s="170">
        <v>98.453999999999994</v>
      </c>
      <c r="EC58" s="170">
        <v>95.296000000000006</v>
      </c>
      <c r="ED58" s="170">
        <v>95.873000000000005</v>
      </c>
      <c r="EE58" s="170">
        <v>26.789000000000001</v>
      </c>
      <c r="EF58" s="170">
        <v>2.0243000000000002</v>
      </c>
      <c r="EG58" s="170">
        <v>-36.798999999999999</v>
      </c>
      <c r="EH58" s="170">
        <v>-37.057000000000002</v>
      </c>
      <c r="EI58" s="170">
        <v>-106.01</v>
      </c>
      <c r="EJ58" s="170">
        <v>0</v>
      </c>
      <c r="EK58" s="170">
        <v>-34.265000000000001</v>
      </c>
      <c r="EL58" s="170">
        <v>-37.162999999999997</v>
      </c>
      <c r="EM58" s="170">
        <v>-16.707999999999998</v>
      </c>
      <c r="EN58" s="170">
        <v>-57.439</v>
      </c>
      <c r="EO58" s="170">
        <v>-48.345999999999997</v>
      </c>
      <c r="EP58" s="170">
        <v>7.7279999999999998</v>
      </c>
      <c r="EQ58" s="170">
        <v>-100.04</v>
      </c>
      <c r="ER58" s="170">
        <v>-101.15</v>
      </c>
      <c r="ES58" s="170">
        <v>-49.237000000000002</v>
      </c>
      <c r="ET58" s="170">
        <v>0</v>
      </c>
      <c r="EU58" s="170">
        <v>-23.189</v>
      </c>
      <c r="EV58" s="170">
        <v>0</v>
      </c>
      <c r="EW58" s="170">
        <v>12.377000000000001</v>
      </c>
      <c r="EX58" s="170">
        <v>-177.83</v>
      </c>
      <c r="EY58" s="170">
        <v>-40.182000000000002</v>
      </c>
      <c r="EZ58" s="170">
        <v>-38.847999999999999</v>
      </c>
      <c r="FA58" s="170">
        <v>0.83050000000000002</v>
      </c>
      <c r="FB58" s="170">
        <v>-80.039000000000001</v>
      </c>
      <c r="FC58" s="170">
        <v>-34.225000000000001</v>
      </c>
      <c r="FD58" s="170">
        <v>5.8696000000000002</v>
      </c>
      <c r="FE58" s="170">
        <v>0</v>
      </c>
      <c r="FF58" s="170">
        <v>0</v>
      </c>
      <c r="FG58" s="170">
        <v>18.704000000000001</v>
      </c>
      <c r="FH58" s="170">
        <v>18.937000000000001</v>
      </c>
      <c r="FI58" s="170">
        <v>18.085000000000001</v>
      </c>
      <c r="FJ58" s="170">
        <v>74.518000000000001</v>
      </c>
      <c r="FK58" s="170">
        <v>75.522000000000006</v>
      </c>
      <c r="FL58" s="170">
        <v>-228.24</v>
      </c>
      <c r="FM58" s="170">
        <v>54.64</v>
      </c>
      <c r="FN58" s="170">
        <v>54.073999999999998</v>
      </c>
      <c r="FO58" s="170">
        <v>-172.63</v>
      </c>
      <c r="FP58" s="170">
        <v>-172.8</v>
      </c>
      <c r="FQ58" s="170">
        <v>-60.72</v>
      </c>
      <c r="FR58" s="170">
        <v>-41.789000000000001</v>
      </c>
      <c r="FS58" s="170">
        <v>8.3649000000000004</v>
      </c>
      <c r="FT58" s="170">
        <v>0.68020000000000003</v>
      </c>
      <c r="FU58" s="170">
        <v>-11.919</v>
      </c>
      <c r="FV58" s="170">
        <v>8.59</v>
      </c>
      <c r="FW58" s="170">
        <v>-51.997</v>
      </c>
      <c r="FX58" s="170">
        <v>5.8525</v>
      </c>
      <c r="FY58" s="170">
        <v>-8.2370000000000001</v>
      </c>
      <c r="FZ58" s="170">
        <v>1.1379999999999999</v>
      </c>
      <c r="GA58" s="170">
        <v>7.6577000000000002</v>
      </c>
      <c r="GB58" s="170">
        <v>18.388999999999999</v>
      </c>
      <c r="GC58" s="170">
        <v>16.64</v>
      </c>
      <c r="GD58" s="170">
        <v>29.140999999999998</v>
      </c>
      <c r="GE58" s="170">
        <v>9.0399999999999991</v>
      </c>
      <c r="GF58" s="170">
        <v>53.658999999999999</v>
      </c>
      <c r="GG58" s="170">
        <v>17.100000000000001</v>
      </c>
      <c r="GH58" s="170">
        <v>-16.116</v>
      </c>
      <c r="GI58" s="170">
        <v>3.7437</v>
      </c>
      <c r="GJ58" s="170">
        <v>-16.645</v>
      </c>
      <c r="GK58" s="170">
        <v>0</v>
      </c>
      <c r="GL58" s="170">
        <v>6.4500000000000002E-2</v>
      </c>
      <c r="GM58" s="170">
        <v>0</v>
      </c>
      <c r="GN58" s="170">
        <v>-18.736000000000001</v>
      </c>
      <c r="GO58" s="170">
        <v>-31.587</v>
      </c>
      <c r="GP58" s="170">
        <v>14.45</v>
      </c>
      <c r="GQ58" s="170">
        <v>9.9156999999999993</v>
      </c>
      <c r="GR58" s="170">
        <v>37.392000000000003</v>
      </c>
      <c r="GS58" s="170">
        <v>36.287999999999997</v>
      </c>
      <c r="GT58" s="170">
        <v>-117.49</v>
      </c>
      <c r="GU58" s="170">
        <v>-30.349</v>
      </c>
      <c r="GV58" s="170">
        <v>35.048000000000002</v>
      </c>
      <c r="GW58" s="170">
        <v>-51.265000000000001</v>
      </c>
      <c r="GX58" s="170">
        <v>4.9969000000000001</v>
      </c>
      <c r="GY58" s="170">
        <v>0</v>
      </c>
      <c r="GZ58" s="170">
        <v>0</v>
      </c>
      <c r="HA58" s="170">
        <v>6</v>
      </c>
      <c r="HB58" s="170">
        <v>95.403999999999996</v>
      </c>
      <c r="HC58" s="170">
        <v>94.938000000000002</v>
      </c>
      <c r="HD58" s="170">
        <v>274.89</v>
      </c>
      <c r="HE58" s="170">
        <v>-290.88</v>
      </c>
      <c r="HF58" s="170">
        <v>-655.5</v>
      </c>
      <c r="HG58" s="170">
        <v>568.82000000000005</v>
      </c>
      <c r="HH58" s="170">
        <v>267.94</v>
      </c>
      <c r="HI58" s="170">
        <v>-170.86</v>
      </c>
      <c r="HJ58" s="170">
        <v>-169.92</v>
      </c>
      <c r="HK58" s="170">
        <v>-65.534000000000006</v>
      </c>
      <c r="HL58" s="170">
        <v>-63.012</v>
      </c>
      <c r="HM58" s="170">
        <v>74.600999999999999</v>
      </c>
      <c r="HN58" s="170">
        <v>68.587000000000003</v>
      </c>
      <c r="HO58" s="170">
        <v>-123.11</v>
      </c>
      <c r="HP58" s="170">
        <v>-117.61</v>
      </c>
      <c r="HQ58" s="170">
        <v>-14.829000000000001</v>
      </c>
      <c r="HR58" s="170">
        <v>-15.609</v>
      </c>
      <c r="HS58" s="170">
        <v>-80.942999999999998</v>
      </c>
      <c r="HT58" s="170">
        <v>-81.753</v>
      </c>
      <c r="HU58" s="170">
        <v>75.540000000000006</v>
      </c>
      <c r="HV58" s="170">
        <v>74.948999999999998</v>
      </c>
      <c r="HW58" s="170">
        <v>6</v>
      </c>
      <c r="HX58" s="170">
        <v>5.1999000000000004</v>
      </c>
      <c r="HY58" s="170">
        <v>19.853000000000002</v>
      </c>
      <c r="HZ58" s="170">
        <v>-65.760000000000005</v>
      </c>
      <c r="IA58" s="170">
        <v>-326.39</v>
      </c>
      <c r="IB58" s="170">
        <v>60.408999999999999</v>
      </c>
      <c r="IC58" s="170">
        <v>60.755000000000003</v>
      </c>
      <c r="ID58" s="170">
        <v>8.8000000000000007</v>
      </c>
      <c r="IE58" s="170">
        <v>6.3</v>
      </c>
      <c r="IF58" s="170">
        <v>-46.298999999999999</v>
      </c>
      <c r="IG58" s="170">
        <v>-45.798999999999999</v>
      </c>
      <c r="IH58" s="170">
        <v>1.2762</v>
      </c>
      <c r="II58" s="170">
        <v>1.081</v>
      </c>
      <c r="IJ58" s="170">
        <v>-578.16</v>
      </c>
      <c r="IK58" s="170">
        <v>-208.74</v>
      </c>
      <c r="IL58" s="170">
        <v>172.08</v>
      </c>
      <c r="IM58" s="170">
        <v>52.8</v>
      </c>
      <c r="IN58" s="170">
        <v>-386.02</v>
      </c>
      <c r="IO58" s="170">
        <v>-413.88</v>
      </c>
      <c r="IP58" s="170">
        <v>149.4</v>
      </c>
      <c r="IQ58" s="170">
        <v>-135.47</v>
      </c>
      <c r="IR58" s="170">
        <v>-286.27999999999997</v>
      </c>
      <c r="IS58" s="170">
        <v>-410.68</v>
      </c>
      <c r="IT58" s="170">
        <v>88.71</v>
      </c>
      <c r="IU58" s="170">
        <v>88.408000000000001</v>
      </c>
      <c r="IV58" s="170">
        <v>-48.41</v>
      </c>
      <c r="IW58" s="170">
        <v>-529.4</v>
      </c>
      <c r="IX58" s="170">
        <v>46.460999999999999</v>
      </c>
      <c r="IY58" s="170">
        <v>-300.58</v>
      </c>
      <c r="IZ58" s="170">
        <v>111.31</v>
      </c>
      <c r="JA58" s="170">
        <v>-7.1452999999999998</v>
      </c>
      <c r="JB58" s="170">
        <v>17.966999999999999</v>
      </c>
      <c r="JC58" s="170">
        <v>9.76</v>
      </c>
      <c r="JD58" s="170">
        <v>2.157</v>
      </c>
      <c r="JE58" s="170">
        <v>2.14</v>
      </c>
      <c r="JF58" s="170">
        <v>-27.6</v>
      </c>
      <c r="JG58" s="170">
        <v>-9.0398999999999994</v>
      </c>
      <c r="JH58" s="170">
        <v>11.478</v>
      </c>
      <c r="JI58" s="170">
        <v>-5.9463999999999997</v>
      </c>
      <c r="JJ58" s="170">
        <v>-43.241999999999997</v>
      </c>
      <c r="JK58" s="170">
        <v>-19.187999999999999</v>
      </c>
      <c r="JL58" s="170">
        <v>5.8</v>
      </c>
      <c r="JM58" s="170">
        <v>17.038</v>
      </c>
      <c r="JN58" s="170">
        <v>16.937000000000001</v>
      </c>
      <c r="JO58" s="170">
        <v>0</v>
      </c>
      <c r="JP58" s="170">
        <v>0</v>
      </c>
      <c r="JQ58" s="170">
        <v>44.719000000000001</v>
      </c>
      <c r="JR58" s="170">
        <v>45.048999999999999</v>
      </c>
      <c r="JS58" s="170">
        <v>43.954999999999998</v>
      </c>
      <c r="JT58" s="170">
        <v>0</v>
      </c>
      <c r="JU58" s="170">
        <v>-30.399000000000001</v>
      </c>
      <c r="JV58" s="170">
        <v>19.327999999999999</v>
      </c>
      <c r="JW58" s="170">
        <v>4.7899000000000003</v>
      </c>
      <c r="JX58" s="170">
        <v>8.6998999999999995</v>
      </c>
      <c r="JY58" s="170">
        <v>-61.055999999999997</v>
      </c>
      <c r="JZ58" s="170">
        <v>74.478999999999999</v>
      </c>
      <c r="KA58" s="170">
        <v>49.771999999999998</v>
      </c>
      <c r="KB58" s="170">
        <v>-60.250999999999998</v>
      </c>
      <c r="KC58" s="170">
        <v>-83.540999999999997</v>
      </c>
      <c r="KD58" s="170">
        <v>37.948999999999998</v>
      </c>
      <c r="KE58" s="170">
        <v>19.247</v>
      </c>
      <c r="KF58" s="170">
        <v>-4.9000000000000004</v>
      </c>
      <c r="KG58" s="170">
        <v>-22</v>
      </c>
      <c r="KH58" s="170">
        <v>-288.39</v>
      </c>
      <c r="KI58" s="170">
        <v>212.51</v>
      </c>
    </row>
    <row r="59" spans="1:295" x14ac:dyDescent="0.35">
      <c r="A59" s="234" t="s">
        <v>732</v>
      </c>
      <c r="B59" s="234"/>
      <c r="C59" s="170">
        <v>0</v>
      </c>
      <c r="D59" s="170">
        <v>19.604593749999999</v>
      </c>
      <c r="E59" s="170">
        <v>-39.122562500000001</v>
      </c>
      <c r="F59" s="170">
        <v>-35.462585365853663</v>
      </c>
      <c r="G59" s="170">
        <v>25.580854166666665</v>
      </c>
      <c r="H59" s="170">
        <v>11.821160416666666</v>
      </c>
      <c r="I59" s="170">
        <v>52.166395348837206</v>
      </c>
      <c r="J59" s="170">
        <v>-74.301000000000002</v>
      </c>
      <c r="K59" s="170">
        <v>58.1755</v>
      </c>
      <c r="L59" s="170">
        <v>28.8948125</v>
      </c>
      <c r="M59" s="170">
        <v>-28.847416666666668</v>
      </c>
      <c r="N59" s="170">
        <v>-18.915806249999999</v>
      </c>
      <c r="O59" s="170">
        <v>-36.450562499999997</v>
      </c>
      <c r="P59" s="170">
        <v>31.604634146341461</v>
      </c>
      <c r="Q59" s="170">
        <v>14.420872916666667</v>
      </c>
      <c r="R59" s="170">
        <v>-29.883062500000001</v>
      </c>
      <c r="S59" s="170">
        <v>12.710829268292683</v>
      </c>
      <c r="T59" s="170">
        <v>149.57241176470586</v>
      </c>
      <c r="U59" s="170">
        <v>8.3952749999999998</v>
      </c>
      <c r="V59" s="170">
        <v>10.303720833333333</v>
      </c>
      <c r="W59" s="170">
        <v>15.960205882352941</v>
      </c>
      <c r="X59" s="170">
        <v>0</v>
      </c>
      <c r="Y59" s="170">
        <v>18.189020833333334</v>
      </c>
      <c r="Z59" s="170">
        <v>5.8988416666666668</v>
      </c>
      <c r="AA59" s="170">
        <v>0</v>
      </c>
      <c r="AB59" s="170">
        <v>113</v>
      </c>
      <c r="AC59" s="170">
        <v>-83.398666666666657</v>
      </c>
      <c r="AD59" s="170">
        <v>-83.385437499999995</v>
      </c>
      <c r="AE59" s="170">
        <v>16.124874999999999</v>
      </c>
      <c r="AF59" s="170">
        <v>19.008347916666665</v>
      </c>
      <c r="AG59" s="170">
        <v>35.152000000000001</v>
      </c>
      <c r="AH59" s="170">
        <v>2.3869117647058826</v>
      </c>
      <c r="AI59" s="170">
        <v>9.6520833333333333E-2</v>
      </c>
      <c r="AJ59" s="170">
        <v>-39.463437499999998</v>
      </c>
      <c r="AK59" s="170">
        <v>-39.713951219512197</v>
      </c>
      <c r="AL59" s="170">
        <v>-46.987390243902439</v>
      </c>
      <c r="AM59" s="170">
        <v>37.81658823529412</v>
      </c>
      <c r="AN59" s="170">
        <v>39.296560975609751</v>
      </c>
      <c r="AO59" s="170">
        <v>10.247623529411765</v>
      </c>
      <c r="AP59" s="170">
        <v>11.84053125</v>
      </c>
      <c r="AQ59" s="170">
        <v>72.292041666666663</v>
      </c>
      <c r="AR59" s="170">
        <v>74.859312500000001</v>
      </c>
      <c r="AS59" s="170">
        <v>25.25395</v>
      </c>
      <c r="AT59" s="170">
        <v>-54.272500000000001</v>
      </c>
      <c r="AU59" s="170">
        <v>-53.420406666666665</v>
      </c>
      <c r="AV59" s="170">
        <v>21.023739583333331</v>
      </c>
      <c r="AW59" s="170">
        <v>20.891985416666667</v>
      </c>
      <c r="AX59" s="170">
        <v>56.823037037037039</v>
      </c>
      <c r="AY59" s="170">
        <v>66.656666666666666</v>
      </c>
      <c r="AZ59" s="170">
        <v>-6.7920804878048786</v>
      </c>
      <c r="BA59" s="170">
        <v>-34.757390243902442</v>
      </c>
      <c r="BB59" s="170">
        <v>-208.51675</v>
      </c>
      <c r="BC59" s="170">
        <v>-26.368560975609757</v>
      </c>
      <c r="BD59" s="170">
        <v>-9.1181625000000004</v>
      </c>
      <c r="BE59" s="170">
        <v>-8.9384634146341462</v>
      </c>
      <c r="BF59" s="170">
        <v>58.419926829268292</v>
      </c>
      <c r="BG59" s="170">
        <v>59.547823529411765</v>
      </c>
      <c r="BH59" s="170">
        <v>-5.2183604166666662</v>
      </c>
      <c r="BI59" s="170">
        <v>-67.102000000000004</v>
      </c>
      <c r="BJ59" s="170">
        <v>-10.999590243902439</v>
      </c>
      <c r="BK59" s="170">
        <v>10.955872916666667</v>
      </c>
      <c r="BL59" s="170">
        <v>2.914592857142857</v>
      </c>
      <c r="BM59" s="170">
        <v>2.72105</v>
      </c>
      <c r="BN59" s="170">
        <v>239.64358333333334</v>
      </c>
      <c r="BO59" s="170">
        <v>77.091106249999996</v>
      </c>
      <c r="BP59" s="170">
        <v>23.114293750000002</v>
      </c>
      <c r="BQ59" s="170">
        <v>-83.255016666666663</v>
      </c>
      <c r="BR59" s="170">
        <v>363.69270833333331</v>
      </c>
      <c r="BS59" s="170">
        <v>40.976999999999997</v>
      </c>
      <c r="BT59" s="170">
        <v>-62.136708333333331</v>
      </c>
      <c r="BU59" s="170">
        <v>63.635750000000002</v>
      </c>
      <c r="BV59" s="170">
        <v>83.371375</v>
      </c>
      <c r="BW59" s="170">
        <v>22.617891304347825</v>
      </c>
      <c r="BX59" s="170">
        <v>20.65586046511628</v>
      </c>
      <c r="BY59" s="170">
        <v>57.19777083333333</v>
      </c>
      <c r="BZ59" s="170">
        <v>73.683260869565217</v>
      </c>
      <c r="CA59" s="170">
        <v>-103.55255555555554</v>
      </c>
      <c r="CB59" s="170">
        <v>-102.34502083333332</v>
      </c>
      <c r="CC59" s="170">
        <v>171.28333333333333</v>
      </c>
      <c r="CD59" s="170">
        <v>172.30604166666666</v>
      </c>
      <c r="CE59" s="170">
        <v>20.026104166666666</v>
      </c>
      <c r="CF59" s="170">
        <v>-77.563749999999999</v>
      </c>
      <c r="CG59" s="170">
        <v>-76.985979166666667</v>
      </c>
      <c r="CH59" s="170">
        <v>-1.9597923076923078</v>
      </c>
      <c r="CI59" s="170">
        <v>-119.91068749999999</v>
      </c>
      <c r="CJ59" s="170">
        <v>19.57</v>
      </c>
      <c r="CK59" s="170">
        <v>25.984999999999999</v>
      </c>
      <c r="CL59" s="170">
        <v>97.924166666666665</v>
      </c>
      <c r="CM59" s="170">
        <v>88.900770833333326</v>
      </c>
      <c r="CN59" s="170">
        <v>-16.449264705882353</v>
      </c>
      <c r="CO59" s="170">
        <v>13.868118750000001</v>
      </c>
      <c r="CP59" s="170">
        <v>13.169464583333333</v>
      </c>
      <c r="CQ59" s="170">
        <v>13.723385416666666</v>
      </c>
      <c r="CR59" s="170">
        <v>-8.4693749999999998E-2</v>
      </c>
      <c r="CS59" s="170">
        <v>-0.95240416666666661</v>
      </c>
      <c r="CT59" s="170">
        <v>-55.277541666666664</v>
      </c>
      <c r="CU59" s="170">
        <v>-15.161875</v>
      </c>
      <c r="CV59" s="170">
        <v>0</v>
      </c>
      <c r="CW59" s="170">
        <v>13.106616666666666</v>
      </c>
      <c r="CX59" s="170">
        <v>35.796583333333331</v>
      </c>
      <c r="CY59" s="170">
        <v>67.926291666666671</v>
      </c>
      <c r="CZ59" s="170">
        <v>56.256999999999998</v>
      </c>
      <c r="DA59" s="170">
        <v>53.323999999999998</v>
      </c>
      <c r="DB59" s="170">
        <v>-33.641951219512194</v>
      </c>
      <c r="DC59" s="170">
        <v>-4.9640000000000004</v>
      </c>
      <c r="DD59" s="170">
        <v>119.41539583333333</v>
      </c>
      <c r="DE59" s="170">
        <v>119.5613125</v>
      </c>
      <c r="DF59" s="170">
        <v>-158.40916666666666</v>
      </c>
      <c r="DG59" s="170">
        <v>-2.0833333333333334E-6</v>
      </c>
      <c r="DH59" s="170">
        <v>-20.438937500000002</v>
      </c>
      <c r="DI59" s="170">
        <v>-98.15124390243902</v>
      </c>
      <c r="DJ59" s="170">
        <v>-100.57735416666667</v>
      </c>
      <c r="DK59" s="170">
        <v>31.956035714285711</v>
      </c>
      <c r="DL59" s="170">
        <v>51.351437500000003</v>
      </c>
      <c r="DM59" s="170">
        <v>62.711916666666667</v>
      </c>
      <c r="DN59" s="170">
        <v>74.663854166666667</v>
      </c>
      <c r="DO59" s="170">
        <v>50.996208333333335</v>
      </c>
      <c r="DP59" s="170">
        <v>-8.8787479166666667</v>
      </c>
      <c r="DQ59" s="170">
        <v>62.048260869565219</v>
      </c>
      <c r="DR59" s="170">
        <v>161.5574418604651</v>
      </c>
      <c r="DS59" s="170">
        <v>-13.087479166666666</v>
      </c>
      <c r="DT59" s="170">
        <v>-14.156356097560975</v>
      </c>
      <c r="DU59" s="170">
        <v>86.925312500000004</v>
      </c>
      <c r="DV59" s="170">
        <v>67.89111764705882</v>
      </c>
      <c r="DW59" s="170">
        <v>157.513125</v>
      </c>
      <c r="DX59" s="170">
        <v>155.27875</v>
      </c>
      <c r="DY59" s="170">
        <v>-74.816395833333331</v>
      </c>
      <c r="DZ59" s="170">
        <v>-72.174170731707321</v>
      </c>
      <c r="EA59" s="170">
        <v>203.90729166666665</v>
      </c>
      <c r="EB59" s="170">
        <v>160.39660869565216</v>
      </c>
      <c r="EC59" s="170">
        <v>154.42668750000001</v>
      </c>
      <c r="ED59" s="170">
        <v>157.06895833333334</v>
      </c>
      <c r="EE59" s="170">
        <v>67.36108333333334</v>
      </c>
      <c r="EF59" s="170">
        <v>45.885131250000001</v>
      </c>
      <c r="EG59" s="170">
        <v>-30.983541666666667</v>
      </c>
      <c r="EH59" s="170">
        <v>94.33962291666667</v>
      </c>
      <c r="EI59" s="170">
        <v>64.556612195121957</v>
      </c>
      <c r="EJ59" s="170">
        <v>0</v>
      </c>
      <c r="EK59" s="170">
        <v>-26.690375</v>
      </c>
      <c r="EL59" s="170">
        <v>-28.390365853658537</v>
      </c>
      <c r="EM59" s="170">
        <v>20.177602325581397</v>
      </c>
      <c r="EN59" s="170">
        <v>-5.5670976744186049</v>
      </c>
      <c r="EO59" s="170">
        <v>-48.345999999999997</v>
      </c>
      <c r="EP59" s="170">
        <v>91.888209302325578</v>
      </c>
      <c r="EQ59" s="170">
        <v>-75.648674418604656</v>
      </c>
      <c r="ER59" s="170">
        <v>-76.687976744186045</v>
      </c>
      <c r="ES59" s="170">
        <v>-7.8500627906976748</v>
      </c>
      <c r="ET59" s="170">
        <v>3.37526875</v>
      </c>
      <c r="EU59" s="170">
        <v>-13.595118749999999</v>
      </c>
      <c r="EV59" s="170">
        <v>49.168083333333328</v>
      </c>
      <c r="EW59" s="170">
        <v>15.603651162790698</v>
      </c>
      <c r="EX59" s="170">
        <v>-71.653522916666674</v>
      </c>
      <c r="EY59" s="170">
        <v>-32.632249999999999</v>
      </c>
      <c r="EZ59" s="170">
        <v>-31.8566875</v>
      </c>
      <c r="FA59" s="170">
        <v>5.638704878048781</v>
      </c>
      <c r="FB59" s="170">
        <v>-40.610613333333333</v>
      </c>
      <c r="FC59" s="170">
        <v>10.215135555555555</v>
      </c>
      <c r="FD59" s="170">
        <v>18.825155882352941</v>
      </c>
      <c r="FE59" s="170">
        <v>0</v>
      </c>
      <c r="FF59" s="170">
        <v>0</v>
      </c>
      <c r="FG59" s="170">
        <v>30.272187500000001</v>
      </c>
      <c r="FH59" s="170">
        <v>30.416125000000001</v>
      </c>
      <c r="FI59" s="170">
        <v>29.393604166666666</v>
      </c>
      <c r="FJ59" s="170">
        <v>103.52044117647058</v>
      </c>
      <c r="FK59" s="170">
        <v>104.19467647058823</v>
      </c>
      <c r="FL59" s="170">
        <v>-147.35814583333331</v>
      </c>
      <c r="FM59" s="170">
        <v>85.197999999999993</v>
      </c>
      <c r="FN59" s="170">
        <v>76.723270833333331</v>
      </c>
      <c r="FO59" s="170">
        <v>-110.77922916666667</v>
      </c>
      <c r="FP59" s="170">
        <v>-104.66104166666666</v>
      </c>
      <c r="FQ59" s="170">
        <v>-40.158875000000002</v>
      </c>
      <c r="FR59" s="170">
        <v>-28.493375</v>
      </c>
      <c r="FS59" s="170">
        <v>17.173914583333335</v>
      </c>
      <c r="FT59" s="170">
        <v>1.0253583333333334</v>
      </c>
      <c r="FU59" s="170">
        <v>-11.135229411764705</v>
      </c>
      <c r="FV59" s="170">
        <v>12.061666666666667</v>
      </c>
      <c r="FW59" s="170">
        <v>-39.614560975609756</v>
      </c>
      <c r="FX59" s="170">
        <v>9.3104068965517239</v>
      </c>
      <c r="FY59" s="170">
        <v>-6.8645853658536593</v>
      </c>
      <c r="FZ59" s="170">
        <v>2.1568000000000001</v>
      </c>
      <c r="GA59" s="170">
        <v>10.445422916666667</v>
      </c>
      <c r="GB59" s="170">
        <v>24.317937499999999</v>
      </c>
      <c r="GC59" s="170">
        <v>106.75691666666667</v>
      </c>
      <c r="GD59" s="170">
        <v>112.66183333333332</v>
      </c>
      <c r="GE59" s="170">
        <v>12.011458333333334</v>
      </c>
      <c r="GF59" s="170">
        <v>66.8245</v>
      </c>
      <c r="GG59" s="170">
        <v>20.491395833333332</v>
      </c>
      <c r="GH59" s="170">
        <v>-5.2002588235294116</v>
      </c>
      <c r="GI59" s="170">
        <v>9.0387073170731718</v>
      </c>
      <c r="GJ59" s="170">
        <v>-9.0416541666666674</v>
      </c>
      <c r="GK59" s="170">
        <v>1.7874208333333332</v>
      </c>
      <c r="GL59" s="170">
        <v>6.4500000000000002E-2</v>
      </c>
      <c r="GM59" s="170">
        <v>0</v>
      </c>
      <c r="GN59" s="170">
        <v>-16.044638888888887</v>
      </c>
      <c r="GO59" s="170">
        <v>-19.714343750000001</v>
      </c>
      <c r="GP59" s="170">
        <v>18.665770833333333</v>
      </c>
      <c r="GQ59" s="170">
        <v>29.484222916666667</v>
      </c>
      <c r="GR59" s="170">
        <v>56.462541666666667</v>
      </c>
      <c r="GS59" s="170">
        <v>49.876416666666664</v>
      </c>
      <c r="GT59" s="170">
        <v>-91.891750000000002</v>
      </c>
      <c r="GU59" s="170">
        <v>-21.668500000000002</v>
      </c>
      <c r="GV59" s="170">
        <v>40.760390243902442</v>
      </c>
      <c r="GW59" s="170">
        <v>-19.254290243902439</v>
      </c>
      <c r="GX59" s="170">
        <v>6.9115399999999996</v>
      </c>
      <c r="GY59" s="170">
        <v>3.6300854166666667</v>
      </c>
      <c r="GZ59" s="170">
        <v>3.7619488372093022</v>
      </c>
      <c r="HA59" s="170">
        <v>8.7603761904761903</v>
      </c>
      <c r="HB59" s="170">
        <v>134.29347916666666</v>
      </c>
      <c r="HC59" s="170">
        <v>134.55558333333335</v>
      </c>
      <c r="HD59" s="170">
        <v>285.64583333333331</v>
      </c>
      <c r="HE59" s="170">
        <v>-284.68724137931031</v>
      </c>
      <c r="HF59" s="170">
        <v>-610.1220512820513</v>
      </c>
      <c r="HG59" s="170">
        <v>607.37416666666661</v>
      </c>
      <c r="HH59" s="170">
        <v>449.20020833333331</v>
      </c>
      <c r="HI59" s="170">
        <v>-130.69731250000001</v>
      </c>
      <c r="HJ59" s="170">
        <v>-129.80475000000001</v>
      </c>
      <c r="HK59" s="170">
        <v>-61.31104545454545</v>
      </c>
      <c r="HL59" s="170">
        <v>-55.8954375</v>
      </c>
      <c r="HM59" s="170">
        <v>79.330769230769221</v>
      </c>
      <c r="HN59" s="170">
        <v>77.64266666666667</v>
      </c>
      <c r="HO59" s="170">
        <v>-93.070062500000006</v>
      </c>
      <c r="HP59" s="170">
        <v>-91.08122916666666</v>
      </c>
      <c r="HQ59" s="170">
        <v>17.812914583333331</v>
      </c>
      <c r="HR59" s="170">
        <v>17.355091666666667</v>
      </c>
      <c r="HS59" s="170">
        <v>-46.223706249999999</v>
      </c>
      <c r="HT59" s="170">
        <v>-46.016135416666664</v>
      </c>
      <c r="HU59" s="170">
        <v>100.602125</v>
      </c>
      <c r="HV59" s="170">
        <v>100.41256250000001</v>
      </c>
      <c r="HW59" s="170">
        <v>32.126743750000003</v>
      </c>
      <c r="HX59" s="170">
        <v>32.13720416666667</v>
      </c>
      <c r="HY59" s="170">
        <v>22.575125</v>
      </c>
      <c r="HZ59" s="170">
        <v>-1.7217520833333333</v>
      </c>
      <c r="IA59" s="170">
        <v>-254.78229166666662</v>
      </c>
      <c r="IB59" s="170">
        <v>84.585458333333335</v>
      </c>
      <c r="IC59" s="170">
        <v>84.226604166666661</v>
      </c>
      <c r="ID59" s="170">
        <v>14.1122625</v>
      </c>
      <c r="IE59" s="170">
        <v>18.177704878048779</v>
      </c>
      <c r="IF59" s="170">
        <v>-16.301858333333332</v>
      </c>
      <c r="IG59" s="170">
        <v>-16.106175</v>
      </c>
      <c r="IH59" s="170">
        <v>1.4186444444444444</v>
      </c>
      <c r="II59" s="170">
        <v>1.2577104166666668</v>
      </c>
      <c r="IJ59" s="170">
        <v>-473.60370370370362</v>
      </c>
      <c r="IK59" s="170">
        <v>-33.1252</v>
      </c>
      <c r="IL59" s="170">
        <v>349.35541666666666</v>
      </c>
      <c r="IM59" s="170">
        <v>205.76172916666664</v>
      </c>
      <c r="IN59" s="170">
        <v>-159.46326666666664</v>
      </c>
      <c r="IO59" s="170">
        <v>-296.7958536585366</v>
      </c>
      <c r="IP59" s="170">
        <v>278.66645833333331</v>
      </c>
      <c r="IQ59" s="170">
        <v>-42.390154166666669</v>
      </c>
      <c r="IR59" s="170">
        <v>-190.50292682926829</v>
      </c>
      <c r="IS59" s="170">
        <v>-274.30833333333334</v>
      </c>
      <c r="IT59" s="170">
        <v>114.79300000000001</v>
      </c>
      <c r="IU59" s="170">
        <v>112.97666666666666</v>
      </c>
      <c r="IV59" s="170">
        <v>36.179051219512196</v>
      </c>
      <c r="IW59" s="170">
        <v>-339.04500000000002</v>
      </c>
      <c r="IX59" s="170">
        <v>132.87983333333332</v>
      </c>
      <c r="IY59" s="170">
        <v>-204.73479166666667</v>
      </c>
      <c r="IZ59" s="170">
        <v>205.65625</v>
      </c>
      <c r="JA59" s="170">
        <v>-5.2637937499999996</v>
      </c>
      <c r="JB59" s="170">
        <v>26.941833333333332</v>
      </c>
      <c r="JC59" s="170">
        <v>16.212268292682925</v>
      </c>
      <c r="JD59" s="170">
        <v>4.4210687499999999</v>
      </c>
      <c r="JE59" s="170">
        <v>4.4156479166666669</v>
      </c>
      <c r="JF59" s="170">
        <v>-15.56608125</v>
      </c>
      <c r="JG59" s="170">
        <v>-4.3933027777777784</v>
      </c>
      <c r="JH59" s="170">
        <v>14.276020833333332</v>
      </c>
      <c r="JI59" s="170">
        <v>5.4523560975609753</v>
      </c>
      <c r="JJ59" s="170">
        <v>-30.343756097560973</v>
      </c>
      <c r="JK59" s="170">
        <v>-15.849073170731707</v>
      </c>
      <c r="JL59" s="170">
        <v>20.668352083333335</v>
      </c>
      <c r="JM59" s="170">
        <v>47.992666666666665</v>
      </c>
      <c r="JN59" s="170">
        <v>48.028645833333336</v>
      </c>
      <c r="JO59" s="170">
        <v>0</v>
      </c>
      <c r="JP59" s="170">
        <v>0</v>
      </c>
      <c r="JQ59" s="170">
        <v>50.299229166666663</v>
      </c>
      <c r="JR59" s="170">
        <v>50.359208333333328</v>
      </c>
      <c r="JS59" s="170">
        <v>50.566937500000002</v>
      </c>
      <c r="JT59" s="170">
        <v>0</v>
      </c>
      <c r="JU59" s="170">
        <v>-18.897575</v>
      </c>
      <c r="JV59" s="170">
        <v>24.642416666666666</v>
      </c>
      <c r="JW59" s="170">
        <v>7.0192979166666669</v>
      </c>
      <c r="JX59" s="170">
        <v>8.6998999999999995</v>
      </c>
      <c r="JY59" s="170">
        <v>-50.27097916666667</v>
      </c>
      <c r="JZ59" s="170">
        <v>78.793941176470582</v>
      </c>
      <c r="KA59" s="170">
        <v>60.399382352941174</v>
      </c>
      <c r="KB59" s="170">
        <v>-49.183658536585362</v>
      </c>
      <c r="KC59" s="170">
        <v>-77.943104166666672</v>
      </c>
      <c r="KD59" s="170">
        <v>51.881520833333333</v>
      </c>
      <c r="KE59" s="170">
        <v>25.246604166666668</v>
      </c>
      <c r="KF59" s="170">
        <v>10.205952083333333</v>
      </c>
      <c r="KG59" s="170">
        <v>-10.208210416666667</v>
      </c>
      <c r="KH59" s="170">
        <v>-157.56579166666666</v>
      </c>
      <c r="KI59" s="170">
        <v>327.8770833333333</v>
      </c>
    </row>
    <row r="60" spans="1:295" x14ac:dyDescent="0.35">
      <c r="A60" s="234" t="s">
        <v>2226</v>
      </c>
      <c r="B60" s="234"/>
      <c r="C60" s="158" t="s">
        <v>176</v>
      </c>
      <c r="D60" s="158" t="s">
        <v>176</v>
      </c>
      <c r="E60" s="158" t="s">
        <v>176</v>
      </c>
      <c r="F60" s="158" t="s">
        <v>176</v>
      </c>
      <c r="G60" s="158" t="s">
        <v>176</v>
      </c>
      <c r="H60" s="158" t="s">
        <v>2227</v>
      </c>
      <c r="I60" s="158" t="s">
        <v>176</v>
      </c>
      <c r="J60" s="158" t="s">
        <v>176</v>
      </c>
      <c r="K60" s="158" t="s">
        <v>2227</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2227</v>
      </c>
      <c r="Y60" s="158" t="s">
        <v>2227</v>
      </c>
      <c r="Z60" s="158" t="s">
        <v>2227</v>
      </c>
      <c r="AA60" s="158" t="s">
        <v>176</v>
      </c>
      <c r="AB60" s="158" t="s">
        <v>2227</v>
      </c>
      <c r="AC60" s="158" t="s">
        <v>176</v>
      </c>
      <c r="AD60" s="158" t="s">
        <v>176</v>
      </c>
      <c r="AE60" s="158" t="s">
        <v>2227</v>
      </c>
      <c r="AF60" s="158" t="s">
        <v>176</v>
      </c>
      <c r="AG60" s="158" t="s">
        <v>176</v>
      </c>
      <c r="AH60" s="158" t="s">
        <v>176</v>
      </c>
      <c r="AI60" s="158" t="s">
        <v>176</v>
      </c>
      <c r="AJ60" s="158" t="s">
        <v>176</v>
      </c>
      <c r="AK60" s="158" t="s">
        <v>176</v>
      </c>
      <c r="AL60" s="158" t="s">
        <v>2227</v>
      </c>
      <c r="AM60" s="158" t="s">
        <v>176</v>
      </c>
      <c r="AN60" s="158" t="s">
        <v>176</v>
      </c>
      <c r="AO60" s="158" t="s">
        <v>176</v>
      </c>
      <c r="AP60" s="158" t="s">
        <v>2227</v>
      </c>
      <c r="AQ60" s="158" t="s">
        <v>176</v>
      </c>
      <c r="AR60" s="158" t="s">
        <v>176</v>
      </c>
      <c r="AS60" s="158" t="s">
        <v>176</v>
      </c>
      <c r="AT60" s="158" t="s">
        <v>176</v>
      </c>
      <c r="AU60" s="158" t="s">
        <v>176</v>
      </c>
      <c r="AV60" s="158" t="s">
        <v>2227</v>
      </c>
      <c r="AW60" s="158" t="s">
        <v>2227</v>
      </c>
      <c r="AX60" s="158" t="s">
        <v>176</v>
      </c>
      <c r="AY60" s="158" t="s">
        <v>176</v>
      </c>
      <c r="AZ60" s="158" t="s">
        <v>176</v>
      </c>
      <c r="BA60" s="158" t="s">
        <v>176</v>
      </c>
      <c r="BB60" s="158" t="s">
        <v>176</v>
      </c>
      <c r="BC60" s="158" t="s">
        <v>2227</v>
      </c>
      <c r="BD60" s="158" t="s">
        <v>2227</v>
      </c>
      <c r="BE60" s="158" t="s">
        <v>2227</v>
      </c>
      <c r="BF60" s="158" t="s">
        <v>176</v>
      </c>
      <c r="BG60" s="158" t="s">
        <v>176</v>
      </c>
      <c r="BH60" s="158" t="s">
        <v>2227</v>
      </c>
      <c r="BI60" s="158" t="s">
        <v>2227</v>
      </c>
      <c r="BJ60" s="158" t="s">
        <v>2227</v>
      </c>
      <c r="BK60" s="158" t="s">
        <v>2227</v>
      </c>
      <c r="BL60" s="158" t="s">
        <v>2227</v>
      </c>
      <c r="BM60" s="158" t="s">
        <v>2227</v>
      </c>
      <c r="BN60" s="158" t="s">
        <v>176</v>
      </c>
      <c r="BO60" s="158" t="s">
        <v>176</v>
      </c>
      <c r="BP60" s="158" t="s">
        <v>176</v>
      </c>
      <c r="BQ60" s="158" t="s">
        <v>2227</v>
      </c>
      <c r="BR60" s="158" t="s">
        <v>2227</v>
      </c>
      <c r="BS60" s="158" t="s">
        <v>2227</v>
      </c>
      <c r="BT60" s="158" t="s">
        <v>2227</v>
      </c>
      <c r="BU60" s="158" t="s">
        <v>2227</v>
      </c>
      <c r="BV60" s="158" t="s">
        <v>2227</v>
      </c>
      <c r="BW60" s="158" t="s">
        <v>2227</v>
      </c>
      <c r="BX60" s="158" t="s">
        <v>2228</v>
      </c>
      <c r="BY60" s="158" t="s">
        <v>2227</v>
      </c>
      <c r="BZ60" s="158" t="s">
        <v>2227</v>
      </c>
      <c r="CA60" s="158" t="s">
        <v>2227</v>
      </c>
      <c r="CB60" s="158" t="s">
        <v>2227</v>
      </c>
      <c r="CC60" s="158" t="s">
        <v>2227</v>
      </c>
      <c r="CD60" s="158" t="s">
        <v>2227</v>
      </c>
      <c r="CE60" s="158" t="s">
        <v>2227</v>
      </c>
      <c r="CF60" s="158" t="s">
        <v>2227</v>
      </c>
      <c r="CG60" s="158" t="s">
        <v>2227</v>
      </c>
      <c r="CH60" s="158" t="s">
        <v>2227</v>
      </c>
      <c r="CI60" s="158" t="s">
        <v>2227</v>
      </c>
      <c r="CJ60" s="158" t="s">
        <v>2227</v>
      </c>
      <c r="CK60" s="158" t="s">
        <v>2227</v>
      </c>
      <c r="CL60" s="158" t="s">
        <v>2227</v>
      </c>
      <c r="CM60" s="158" t="s">
        <v>2227</v>
      </c>
      <c r="CN60" s="158" t="s">
        <v>2227</v>
      </c>
      <c r="CO60" s="158" t="s">
        <v>2227</v>
      </c>
      <c r="CP60" s="158" t="s">
        <v>2227</v>
      </c>
      <c r="CQ60" s="158" t="s">
        <v>2227</v>
      </c>
      <c r="CR60" s="158" t="s">
        <v>2227</v>
      </c>
      <c r="CS60" s="158" t="s">
        <v>2227</v>
      </c>
      <c r="CT60" s="158" t="s">
        <v>2227</v>
      </c>
      <c r="CU60" s="158" t="s">
        <v>2227</v>
      </c>
      <c r="CV60" s="158" t="s">
        <v>2227</v>
      </c>
      <c r="CW60" s="158" t="s">
        <v>2227</v>
      </c>
      <c r="CX60" s="158" t="s">
        <v>2227</v>
      </c>
      <c r="CY60" s="158" t="s">
        <v>2227</v>
      </c>
      <c r="CZ60" s="158" t="s">
        <v>2227</v>
      </c>
      <c r="DA60" s="158" t="s">
        <v>2227</v>
      </c>
      <c r="DB60" s="158" t="s">
        <v>2227</v>
      </c>
      <c r="DC60" s="158" t="s">
        <v>2227</v>
      </c>
      <c r="DD60" s="158" t="s">
        <v>2227</v>
      </c>
      <c r="DE60" s="158" t="s">
        <v>2227</v>
      </c>
      <c r="DF60" s="158" t="s">
        <v>2227</v>
      </c>
      <c r="DG60" s="158" t="s">
        <v>2227</v>
      </c>
      <c r="DH60" s="158" t="s">
        <v>2227</v>
      </c>
      <c r="DI60" s="158" t="s">
        <v>2227</v>
      </c>
      <c r="DJ60" s="158" t="s">
        <v>2227</v>
      </c>
      <c r="DK60" s="158" t="s">
        <v>2227</v>
      </c>
      <c r="DL60" s="158" t="s">
        <v>2227</v>
      </c>
      <c r="DM60" s="158" t="s">
        <v>2227</v>
      </c>
      <c r="DN60" s="158" t="s">
        <v>2227</v>
      </c>
      <c r="DO60" s="158" t="s">
        <v>2227</v>
      </c>
      <c r="DP60" s="158" t="s">
        <v>2227</v>
      </c>
      <c r="DQ60" s="158" t="s">
        <v>2227</v>
      </c>
      <c r="DR60" s="158" t="s">
        <v>2227</v>
      </c>
      <c r="DS60" s="158" t="s">
        <v>2227</v>
      </c>
      <c r="DT60" s="158" t="s">
        <v>2227</v>
      </c>
      <c r="DU60" s="158" t="s">
        <v>2227</v>
      </c>
      <c r="DV60" s="158" t="s">
        <v>2227</v>
      </c>
      <c r="DW60" s="158" t="s">
        <v>2227</v>
      </c>
      <c r="DX60" s="158" t="s">
        <v>2227</v>
      </c>
      <c r="DY60" s="158" t="s">
        <v>2227</v>
      </c>
      <c r="DZ60" s="158" t="s">
        <v>2227</v>
      </c>
      <c r="EA60" s="158" t="s">
        <v>2227</v>
      </c>
      <c r="EB60" s="158" t="s">
        <v>2227</v>
      </c>
      <c r="EC60" s="158" t="s">
        <v>2227</v>
      </c>
      <c r="ED60" s="158" t="s">
        <v>2227</v>
      </c>
      <c r="EE60" s="158" t="s">
        <v>2227</v>
      </c>
      <c r="EF60" s="158" t="s">
        <v>2227</v>
      </c>
      <c r="EG60" s="158" t="s">
        <v>2227</v>
      </c>
      <c r="EH60" s="158" t="s">
        <v>2227</v>
      </c>
      <c r="EI60" s="158" t="s">
        <v>2227</v>
      </c>
      <c r="EJ60" s="158" t="s">
        <v>2227</v>
      </c>
      <c r="EK60" s="158" t="s">
        <v>2227</v>
      </c>
      <c r="EL60" s="158" t="s">
        <v>2227</v>
      </c>
      <c r="EM60" s="158" t="s">
        <v>2227</v>
      </c>
      <c r="EN60" s="158" t="s">
        <v>2227</v>
      </c>
      <c r="EO60" s="158" t="s">
        <v>2227</v>
      </c>
      <c r="EP60" s="158" t="s">
        <v>2227</v>
      </c>
      <c r="EQ60" s="158" t="s">
        <v>2227</v>
      </c>
      <c r="ER60" s="158" t="s">
        <v>2227</v>
      </c>
      <c r="ES60" s="158" t="s">
        <v>2227</v>
      </c>
      <c r="ET60" s="158" t="s">
        <v>2227</v>
      </c>
      <c r="EU60" s="158" t="s">
        <v>2227</v>
      </c>
      <c r="EV60" s="158" t="s">
        <v>2227</v>
      </c>
      <c r="EW60" s="158" t="s">
        <v>2227</v>
      </c>
      <c r="EX60" s="158" t="s">
        <v>2227</v>
      </c>
      <c r="EY60" s="158" t="s">
        <v>2227</v>
      </c>
      <c r="EZ60" s="158" t="s">
        <v>2227</v>
      </c>
      <c r="FA60" s="158" t="s">
        <v>2227</v>
      </c>
      <c r="FB60" s="158" t="s">
        <v>2227</v>
      </c>
      <c r="FC60" s="158" t="s">
        <v>2227</v>
      </c>
      <c r="FD60" s="158" t="s">
        <v>2227</v>
      </c>
      <c r="FE60" s="158" t="s">
        <v>2227</v>
      </c>
      <c r="FF60" s="158" t="s">
        <v>2227</v>
      </c>
      <c r="FG60" s="158" t="s">
        <v>2227</v>
      </c>
      <c r="FH60" s="158" t="s">
        <v>2227</v>
      </c>
      <c r="FI60" s="158" t="s">
        <v>2227</v>
      </c>
      <c r="FJ60" s="158" t="s">
        <v>2227</v>
      </c>
      <c r="FK60" s="158" t="s">
        <v>2227</v>
      </c>
      <c r="FL60" s="158" t="s">
        <v>2227</v>
      </c>
      <c r="FM60" s="158" t="s">
        <v>2227</v>
      </c>
      <c r="FN60" s="158" t="s">
        <v>2227</v>
      </c>
      <c r="FO60" s="158" t="s">
        <v>2227</v>
      </c>
      <c r="FP60" s="158" t="s">
        <v>2227</v>
      </c>
      <c r="FQ60" s="158" t="s">
        <v>2227</v>
      </c>
      <c r="FR60" s="158" t="s">
        <v>2227</v>
      </c>
      <c r="FS60" s="158" t="s">
        <v>2227</v>
      </c>
      <c r="FT60" s="158" t="s">
        <v>2227</v>
      </c>
      <c r="FU60" s="158" t="s">
        <v>2227</v>
      </c>
      <c r="FV60" s="158" t="s">
        <v>2227</v>
      </c>
      <c r="FW60" s="158" t="s">
        <v>2227</v>
      </c>
      <c r="FX60" s="158" t="s">
        <v>2227</v>
      </c>
      <c r="FY60" s="158" t="s">
        <v>2227</v>
      </c>
      <c r="FZ60" s="158" t="s">
        <v>2227</v>
      </c>
      <c r="GA60" s="158" t="s">
        <v>2227</v>
      </c>
      <c r="GB60" s="158" t="s">
        <v>2227</v>
      </c>
      <c r="GC60" s="158" t="s">
        <v>2227</v>
      </c>
      <c r="GD60" s="158" t="s">
        <v>2227</v>
      </c>
      <c r="GE60" s="158" t="s">
        <v>2227</v>
      </c>
      <c r="GF60" s="158" t="s">
        <v>2227</v>
      </c>
      <c r="GG60" s="158" t="s">
        <v>2227</v>
      </c>
      <c r="GH60" s="158" t="s">
        <v>2227</v>
      </c>
      <c r="GI60" s="158" t="s">
        <v>2227</v>
      </c>
      <c r="GJ60" s="158" t="s">
        <v>2227</v>
      </c>
      <c r="GK60" s="158" t="s">
        <v>2227</v>
      </c>
      <c r="GL60" s="158" t="s">
        <v>2227</v>
      </c>
      <c r="GM60" s="158" t="s">
        <v>2227</v>
      </c>
      <c r="GN60" s="158" t="s">
        <v>2227</v>
      </c>
      <c r="GO60" s="158" t="s">
        <v>2227</v>
      </c>
      <c r="GP60" s="158" t="s">
        <v>2227</v>
      </c>
      <c r="GQ60" s="158" t="s">
        <v>2227</v>
      </c>
      <c r="GR60" s="158" t="s">
        <v>2227</v>
      </c>
      <c r="GS60" s="158" t="s">
        <v>2227</v>
      </c>
      <c r="GT60" s="158" t="s">
        <v>2227</v>
      </c>
      <c r="GU60" s="158" t="s">
        <v>2227</v>
      </c>
      <c r="GV60" s="158" t="s">
        <v>2227</v>
      </c>
      <c r="GW60" s="158" t="s">
        <v>2227</v>
      </c>
      <c r="GX60" s="158" t="s">
        <v>2227</v>
      </c>
      <c r="GY60" s="158" t="s">
        <v>2227</v>
      </c>
      <c r="GZ60" s="158" t="s">
        <v>2227</v>
      </c>
      <c r="HA60" s="158" t="s">
        <v>2227</v>
      </c>
      <c r="HB60" s="158" t="s">
        <v>2227</v>
      </c>
      <c r="HC60" s="158" t="s">
        <v>2227</v>
      </c>
      <c r="HD60" s="158" t="s">
        <v>2227</v>
      </c>
      <c r="HE60" s="158" t="s">
        <v>2228</v>
      </c>
      <c r="HF60" s="158" t="s">
        <v>2228</v>
      </c>
      <c r="HG60" s="158" t="s">
        <v>2228</v>
      </c>
      <c r="HH60" s="158" t="s">
        <v>2228</v>
      </c>
      <c r="HI60" s="158" t="s">
        <v>2228</v>
      </c>
      <c r="HJ60" s="158" t="s">
        <v>2228</v>
      </c>
      <c r="HK60" s="158" t="s">
        <v>2228</v>
      </c>
      <c r="HL60" s="158" t="s">
        <v>2228</v>
      </c>
      <c r="HM60" s="158" t="s">
        <v>2228</v>
      </c>
      <c r="HN60" s="158" t="s">
        <v>2228</v>
      </c>
      <c r="HO60" s="158" t="s">
        <v>2228</v>
      </c>
      <c r="HP60" s="158" t="s">
        <v>2228</v>
      </c>
      <c r="HQ60" s="158" t="s">
        <v>2228</v>
      </c>
      <c r="HR60" s="158" t="s">
        <v>2228</v>
      </c>
      <c r="HS60" s="158" t="s">
        <v>2228</v>
      </c>
      <c r="HT60" s="158" t="s">
        <v>2228</v>
      </c>
      <c r="HU60" s="158" t="s">
        <v>2228</v>
      </c>
      <c r="HV60" s="158" t="s">
        <v>2228</v>
      </c>
      <c r="HW60" s="158" t="s">
        <v>2228</v>
      </c>
      <c r="HX60" s="158" t="s">
        <v>2228</v>
      </c>
      <c r="HY60" s="158" t="s">
        <v>2228</v>
      </c>
      <c r="HZ60" s="158" t="s">
        <v>2228</v>
      </c>
      <c r="IA60" s="158" t="s">
        <v>2228</v>
      </c>
      <c r="IB60" s="158" t="s">
        <v>2228</v>
      </c>
      <c r="IC60" s="158" t="s">
        <v>2228</v>
      </c>
      <c r="ID60" s="158" t="s">
        <v>2228</v>
      </c>
      <c r="IE60" s="158" t="s">
        <v>2228</v>
      </c>
      <c r="IF60" s="158" t="s">
        <v>2228</v>
      </c>
      <c r="IG60" s="158" t="s">
        <v>2228</v>
      </c>
      <c r="IH60" s="158" t="s">
        <v>2228</v>
      </c>
      <c r="II60" s="158" t="s">
        <v>2228</v>
      </c>
      <c r="IJ60" s="158" t="s">
        <v>2228</v>
      </c>
      <c r="IK60" s="158" t="s">
        <v>2228</v>
      </c>
      <c r="IL60" s="158" t="s">
        <v>2228</v>
      </c>
      <c r="IM60" s="158" t="s">
        <v>2228</v>
      </c>
      <c r="IN60" s="158" t="s">
        <v>2228</v>
      </c>
      <c r="IO60" s="158" t="s">
        <v>2228</v>
      </c>
      <c r="IP60" s="158" t="s">
        <v>2228</v>
      </c>
      <c r="IQ60" s="158" t="s">
        <v>2228</v>
      </c>
      <c r="IR60" s="158" t="s">
        <v>176</v>
      </c>
      <c r="IS60" s="158" t="s">
        <v>2227</v>
      </c>
      <c r="IT60" s="158" t="s">
        <v>2228</v>
      </c>
      <c r="IU60" s="158" t="s">
        <v>2228</v>
      </c>
      <c r="IV60" s="158" t="s">
        <v>2228</v>
      </c>
      <c r="IW60" s="158" t="s">
        <v>176</v>
      </c>
      <c r="IX60" s="158" t="s">
        <v>176</v>
      </c>
      <c r="IY60" s="158" t="s">
        <v>176</v>
      </c>
      <c r="IZ60" s="158" t="s">
        <v>176</v>
      </c>
      <c r="JA60" s="158" t="s">
        <v>2227</v>
      </c>
      <c r="JB60" s="158" t="s">
        <v>2228</v>
      </c>
      <c r="JC60" s="158" t="s">
        <v>2227</v>
      </c>
      <c r="JD60" s="158" t="s">
        <v>2228</v>
      </c>
      <c r="JE60" s="158" t="s">
        <v>2228</v>
      </c>
      <c r="JF60" s="158" t="s">
        <v>2228</v>
      </c>
      <c r="JG60" s="158" t="s">
        <v>2228</v>
      </c>
      <c r="JH60" s="158" t="s">
        <v>2227</v>
      </c>
      <c r="JI60" s="158" t="s">
        <v>2227</v>
      </c>
      <c r="JJ60" s="158" t="s">
        <v>2227</v>
      </c>
      <c r="JK60" s="158" t="s">
        <v>2227</v>
      </c>
      <c r="JL60" s="158" t="s">
        <v>2228</v>
      </c>
      <c r="JM60" s="158" t="s">
        <v>2227</v>
      </c>
      <c r="JN60" s="158" t="s">
        <v>2227</v>
      </c>
      <c r="JO60" s="158" t="s">
        <v>2228</v>
      </c>
      <c r="JP60" s="158" t="s">
        <v>2228</v>
      </c>
      <c r="JQ60" s="158" t="s">
        <v>2228</v>
      </c>
      <c r="JR60" s="158" t="s">
        <v>2228</v>
      </c>
      <c r="JS60" s="158" t="s">
        <v>2227</v>
      </c>
      <c r="JT60" s="158" t="s">
        <v>2227</v>
      </c>
      <c r="JU60" s="158" t="s">
        <v>2228</v>
      </c>
      <c r="JV60" s="158" t="s">
        <v>2228</v>
      </c>
      <c r="JW60" s="158" t="s">
        <v>2228</v>
      </c>
      <c r="JX60" s="158" t="s">
        <v>2228</v>
      </c>
      <c r="JY60" s="158" t="s">
        <v>2228</v>
      </c>
      <c r="JZ60" s="158" t="s">
        <v>2228</v>
      </c>
      <c r="KA60" s="158" t="s">
        <v>2228</v>
      </c>
      <c r="KB60" s="158" t="s">
        <v>2228</v>
      </c>
      <c r="KC60" s="158" t="s">
        <v>2228</v>
      </c>
      <c r="KD60" s="158" t="s">
        <v>2228</v>
      </c>
      <c r="KE60" s="158" t="s">
        <v>2228</v>
      </c>
      <c r="KF60" s="158" t="s">
        <v>2228</v>
      </c>
      <c r="KG60" s="158" t="s">
        <v>2228</v>
      </c>
      <c r="KH60" s="158" t="s">
        <v>2227</v>
      </c>
      <c r="KI60" s="158" t="s">
        <v>2227</v>
      </c>
    </row>
    <row r="61" spans="1:295" ht="27" customHeight="1" x14ac:dyDescent="0.35">
      <c r="A61" s="234" t="s">
        <v>3</v>
      </c>
      <c r="B61" s="234"/>
      <c r="C61" s="233" t="s">
        <v>50</v>
      </c>
      <c r="D61" s="233"/>
      <c r="E61" s="233"/>
      <c r="F61" s="233"/>
      <c r="G61" s="233"/>
      <c r="H61" s="233"/>
      <c r="I61" s="233"/>
      <c r="J61" s="233"/>
      <c r="K61" s="233"/>
      <c r="L61" s="233"/>
      <c r="M61" s="233"/>
      <c r="N61" s="233" t="s">
        <v>2229</v>
      </c>
      <c r="O61" s="233"/>
      <c r="P61" s="233"/>
      <c r="Q61" s="233"/>
      <c r="R61" s="233"/>
      <c r="S61" s="233" t="s">
        <v>150</v>
      </c>
      <c r="T61" s="233" t="s">
        <v>50</v>
      </c>
      <c r="U61" s="233"/>
      <c r="V61" s="233"/>
      <c r="W61" s="233"/>
      <c r="X61" s="233" t="s">
        <v>743</v>
      </c>
      <c r="Y61" s="233"/>
      <c r="Z61" s="233"/>
      <c r="AA61" s="233" t="s">
        <v>22</v>
      </c>
      <c r="AB61" s="233" t="s">
        <v>50</v>
      </c>
      <c r="AC61" s="233" t="s">
        <v>2230</v>
      </c>
      <c r="AD61" s="233"/>
      <c r="AE61" s="233" t="s">
        <v>50</v>
      </c>
      <c r="AF61" s="233" t="s">
        <v>2229</v>
      </c>
      <c r="AG61" s="233"/>
      <c r="AH61" s="233" t="s">
        <v>284</v>
      </c>
      <c r="AI61" s="233"/>
      <c r="AJ61" s="233" t="s">
        <v>2230</v>
      </c>
      <c r="AK61" s="233"/>
      <c r="AL61" s="233"/>
      <c r="AM61" s="233"/>
      <c r="AN61" s="233"/>
      <c r="AO61" s="233" t="s">
        <v>2231</v>
      </c>
      <c r="AP61" s="233" t="s">
        <v>2232</v>
      </c>
      <c r="AQ61" s="233" t="s">
        <v>50</v>
      </c>
      <c r="AR61" s="233"/>
      <c r="AS61" s="233"/>
      <c r="AT61" s="233"/>
      <c r="AU61" s="233"/>
      <c r="AV61" s="233"/>
      <c r="AW61" s="233"/>
      <c r="AX61" s="233"/>
      <c r="AY61" s="233"/>
      <c r="AZ61" s="233"/>
      <c r="BA61" s="233" t="s">
        <v>288</v>
      </c>
      <c r="BB61" s="233" t="s">
        <v>150</v>
      </c>
      <c r="BC61" s="233" t="s">
        <v>783</v>
      </c>
      <c r="BD61" s="233" t="s">
        <v>61</v>
      </c>
      <c r="BE61" s="233"/>
      <c r="BF61" s="233" t="s">
        <v>50</v>
      </c>
      <c r="BG61" s="233"/>
      <c r="BH61" s="233"/>
      <c r="BI61" s="233"/>
      <c r="BJ61" s="233"/>
      <c r="BK61" s="233"/>
      <c r="BL61" s="233"/>
      <c r="BM61" s="233"/>
      <c r="BN61" s="233" t="s">
        <v>150</v>
      </c>
      <c r="BO61" s="233"/>
      <c r="BP61" s="233"/>
      <c r="BQ61" s="233"/>
      <c r="BR61" s="233"/>
      <c r="BS61" s="233"/>
      <c r="BT61" s="233" t="s">
        <v>22</v>
      </c>
      <c r="BU61" s="233"/>
      <c r="BV61" s="233" t="s">
        <v>150</v>
      </c>
      <c r="BW61" s="233" t="s">
        <v>2233</v>
      </c>
      <c r="BX61" s="233"/>
      <c r="BY61" s="233"/>
      <c r="BZ61" s="233"/>
      <c r="CA61" s="233" t="s">
        <v>50</v>
      </c>
      <c r="CB61" s="233"/>
      <c r="CC61" s="233" t="s">
        <v>2234</v>
      </c>
      <c r="CD61" s="233"/>
      <c r="CE61" s="233" t="s">
        <v>124</v>
      </c>
      <c r="CF61" s="233" t="s">
        <v>50</v>
      </c>
      <c r="CG61" s="233"/>
      <c r="CH61" s="233"/>
      <c r="CI61" s="233"/>
      <c r="CJ61" s="233" t="s">
        <v>783</v>
      </c>
      <c r="CK61" s="233"/>
      <c r="CL61" s="233" t="s">
        <v>2233</v>
      </c>
      <c r="CM61" s="233"/>
      <c r="CN61" s="233"/>
      <c r="CO61" s="233" t="s">
        <v>50</v>
      </c>
      <c r="CP61" s="233"/>
      <c r="CQ61" s="233"/>
      <c r="CR61" s="233"/>
      <c r="CS61" s="233"/>
      <c r="CT61" s="233"/>
      <c r="CU61" s="233"/>
      <c r="CV61" s="233"/>
      <c r="CW61" s="233" t="s">
        <v>2234</v>
      </c>
      <c r="CX61" s="233" t="s">
        <v>2233</v>
      </c>
      <c r="CY61" s="233"/>
      <c r="CZ61" s="233" t="s">
        <v>292</v>
      </c>
      <c r="DA61" s="233"/>
      <c r="DB61" s="233"/>
      <c r="DC61" s="233"/>
      <c r="DD61" s="233" t="s">
        <v>50</v>
      </c>
      <c r="DE61" s="233"/>
      <c r="DF61" s="233"/>
      <c r="DG61" s="233" t="s">
        <v>292</v>
      </c>
      <c r="DH61" s="233"/>
      <c r="DI61" s="233" t="s">
        <v>766</v>
      </c>
      <c r="DJ61" s="233"/>
      <c r="DK61" s="233" t="s">
        <v>467</v>
      </c>
      <c r="DL61" s="233" t="s">
        <v>292</v>
      </c>
      <c r="DM61" s="233"/>
      <c r="DN61" s="233"/>
      <c r="DO61" s="233"/>
      <c r="DP61" s="233" t="s">
        <v>467</v>
      </c>
      <c r="DQ61" s="233" t="s">
        <v>292</v>
      </c>
      <c r="DR61" s="233" t="s">
        <v>467</v>
      </c>
      <c r="DS61" s="233" t="s">
        <v>292</v>
      </c>
      <c r="DT61" s="233"/>
      <c r="DU61" s="233"/>
      <c r="DV61" s="233"/>
      <c r="DW61" s="233" t="s">
        <v>50</v>
      </c>
      <c r="DX61" s="233" t="s">
        <v>467</v>
      </c>
      <c r="DY61" s="233" t="s">
        <v>50</v>
      </c>
      <c r="DZ61" s="233"/>
      <c r="EA61" s="233"/>
      <c r="EB61" s="233"/>
      <c r="EC61" s="233"/>
      <c r="ED61" s="233"/>
      <c r="EE61" s="233" t="s">
        <v>150</v>
      </c>
      <c r="EF61" s="233"/>
      <c r="EG61" s="233" t="s">
        <v>292</v>
      </c>
      <c r="EH61" s="233" t="s">
        <v>150</v>
      </c>
      <c r="EI61" s="233" t="s">
        <v>2235</v>
      </c>
      <c r="EJ61" s="233" t="s">
        <v>467</v>
      </c>
      <c r="EK61" s="233" t="s">
        <v>50</v>
      </c>
      <c r="EL61" s="233"/>
      <c r="EM61" s="233"/>
      <c r="EN61" s="233"/>
      <c r="EO61" s="233"/>
      <c r="EP61" s="233"/>
      <c r="EQ61" s="233"/>
      <c r="ER61" s="233"/>
      <c r="ES61" s="233"/>
      <c r="ET61" s="233" t="s">
        <v>14</v>
      </c>
      <c r="EU61" s="233"/>
      <c r="EV61" s="233"/>
      <c r="EW61" s="233" t="s">
        <v>50</v>
      </c>
      <c r="EX61" s="233"/>
      <c r="EY61" s="233"/>
      <c r="EZ61" s="233"/>
      <c r="FA61" s="233"/>
      <c r="FB61" s="233"/>
      <c r="FC61" s="233"/>
      <c r="FD61" s="233"/>
      <c r="FE61" s="233"/>
      <c r="FF61" s="233"/>
      <c r="FG61" s="233" t="s">
        <v>773</v>
      </c>
      <c r="FH61" s="233"/>
      <c r="FI61" s="233"/>
      <c r="FJ61" s="233" t="s">
        <v>50</v>
      </c>
      <c r="FK61" s="233"/>
      <c r="FL61" s="233"/>
      <c r="FM61" s="233"/>
      <c r="FN61" s="233"/>
      <c r="FO61" s="233"/>
      <c r="FP61" s="233" t="s">
        <v>288</v>
      </c>
      <c r="FQ61" s="233" t="s">
        <v>61</v>
      </c>
      <c r="FR61" s="233"/>
      <c r="FS61" s="233"/>
      <c r="FT61" s="233"/>
      <c r="FU61" s="233"/>
      <c r="FV61" s="233"/>
      <c r="FW61" s="233" t="s">
        <v>2234</v>
      </c>
      <c r="FX61" s="233" t="s">
        <v>505</v>
      </c>
      <c r="FY61" s="233"/>
      <c r="FZ61" s="233"/>
      <c r="GA61" s="233" t="s">
        <v>467</v>
      </c>
      <c r="GB61" s="233" t="s">
        <v>2230</v>
      </c>
      <c r="GC61" s="233" t="s">
        <v>288</v>
      </c>
      <c r="GD61" s="233" t="s">
        <v>50</v>
      </c>
      <c r="GE61" s="233" t="s">
        <v>61</v>
      </c>
      <c r="GF61" s="233" t="s">
        <v>288</v>
      </c>
      <c r="GG61" s="233" t="s">
        <v>2230</v>
      </c>
      <c r="GH61" s="233" t="s">
        <v>50</v>
      </c>
      <c r="GI61" s="233" t="s">
        <v>288</v>
      </c>
      <c r="GJ61" s="233" t="s">
        <v>50</v>
      </c>
      <c r="GK61" s="233"/>
      <c r="GL61" s="233" t="s">
        <v>2236</v>
      </c>
      <c r="GM61" s="233" t="s">
        <v>50</v>
      </c>
      <c r="GN61" s="233" t="s">
        <v>61</v>
      </c>
      <c r="GO61" s="233" t="s">
        <v>50</v>
      </c>
      <c r="GP61" s="233"/>
      <c r="GQ61" s="233"/>
      <c r="GR61" s="233" t="s">
        <v>303</v>
      </c>
      <c r="GS61" s="233"/>
      <c r="GT61" s="233" t="s">
        <v>288</v>
      </c>
      <c r="GU61" s="233"/>
      <c r="GV61" s="233" t="s">
        <v>50</v>
      </c>
      <c r="GW61" s="233" t="s">
        <v>288</v>
      </c>
      <c r="GX61" s="233" t="s">
        <v>458</v>
      </c>
      <c r="GY61" s="233" t="s">
        <v>50</v>
      </c>
      <c r="GZ61" s="233"/>
      <c r="HA61" s="233" t="s">
        <v>458</v>
      </c>
      <c r="HB61" s="233" t="s">
        <v>150</v>
      </c>
      <c r="HC61" s="233"/>
      <c r="HD61" s="233"/>
      <c r="HE61" s="233"/>
      <c r="HF61" s="233"/>
      <c r="HG61" s="233"/>
      <c r="HH61" s="233"/>
      <c r="HI61" s="233"/>
      <c r="HJ61" s="233"/>
      <c r="HK61" s="233"/>
      <c r="HL61" s="233"/>
      <c r="HM61" s="233" t="s">
        <v>2237</v>
      </c>
      <c r="HN61" s="233"/>
      <c r="HO61" s="233" t="s">
        <v>150</v>
      </c>
      <c r="HP61" s="233"/>
      <c r="HQ61" s="233" t="s">
        <v>2238</v>
      </c>
      <c r="HR61" s="233"/>
      <c r="HS61" s="233" t="s">
        <v>150</v>
      </c>
      <c r="HT61" s="233"/>
      <c r="HU61" s="233" t="s">
        <v>314</v>
      </c>
      <c r="HV61" s="233"/>
      <c r="HW61" s="233" t="s">
        <v>2239</v>
      </c>
      <c r="HX61" s="233"/>
      <c r="HY61" s="233" t="s">
        <v>314</v>
      </c>
      <c r="HZ61" s="233" t="s">
        <v>50</v>
      </c>
      <c r="IA61" s="233" t="s">
        <v>188</v>
      </c>
      <c r="IB61" s="233" t="s">
        <v>92</v>
      </c>
      <c r="IC61" s="233"/>
      <c r="ID61" s="233" t="s">
        <v>2238</v>
      </c>
      <c r="IE61" s="233"/>
      <c r="IF61" s="233"/>
      <c r="IG61" s="233"/>
      <c r="IH61" s="233" t="s">
        <v>92</v>
      </c>
      <c r="II61" s="233"/>
      <c r="IJ61" s="233" t="s">
        <v>150</v>
      </c>
      <c r="IK61" s="233" t="s">
        <v>188</v>
      </c>
      <c r="IL61" s="233" t="s">
        <v>150</v>
      </c>
      <c r="IM61" s="233" t="s">
        <v>188</v>
      </c>
      <c r="IN61" s="233"/>
      <c r="IO61" s="233"/>
      <c r="IP61" s="233"/>
      <c r="IQ61" s="233"/>
      <c r="IR61" s="233" t="s">
        <v>150</v>
      </c>
      <c r="IS61" s="233" t="s">
        <v>2235</v>
      </c>
      <c r="IT61" s="233" t="s">
        <v>314</v>
      </c>
      <c r="IU61" s="233"/>
      <c r="IV61" s="233" t="s">
        <v>188</v>
      </c>
      <c r="IW61" s="233" t="s">
        <v>150</v>
      </c>
      <c r="IX61" s="233"/>
      <c r="IY61" s="233"/>
      <c r="IZ61" s="233"/>
      <c r="JA61" s="233" t="s">
        <v>50</v>
      </c>
      <c r="JB61" s="233" t="s">
        <v>805</v>
      </c>
      <c r="JC61" s="233" t="s">
        <v>50</v>
      </c>
      <c r="JD61" s="233" t="s">
        <v>30</v>
      </c>
      <c r="JE61" s="233"/>
      <c r="JF61" s="233" t="s">
        <v>50</v>
      </c>
      <c r="JG61" s="233"/>
      <c r="JH61" s="233"/>
      <c r="JI61" s="233"/>
      <c r="JJ61" s="233"/>
      <c r="JK61" s="233"/>
      <c r="JL61" s="233" t="s">
        <v>2239</v>
      </c>
      <c r="JM61" s="233" t="s">
        <v>61</v>
      </c>
      <c r="JN61" s="233"/>
      <c r="JO61" s="233" t="s">
        <v>799</v>
      </c>
      <c r="JP61" s="233"/>
      <c r="JQ61" s="233" t="s">
        <v>801</v>
      </c>
      <c r="JR61" s="233"/>
      <c r="JS61" s="233"/>
      <c r="JT61" s="233" t="s">
        <v>50</v>
      </c>
      <c r="JU61" s="233" t="s">
        <v>2238</v>
      </c>
      <c r="JV61" s="233" t="s">
        <v>385</v>
      </c>
      <c r="JW61" s="233" t="s">
        <v>2240</v>
      </c>
      <c r="JX61" s="233"/>
      <c r="JY61" s="233" t="s">
        <v>150</v>
      </c>
      <c r="JZ61" s="233"/>
      <c r="KA61" s="233"/>
      <c r="KB61" s="233"/>
      <c r="KC61" s="233"/>
      <c r="KD61" s="233"/>
      <c r="KE61" s="233"/>
      <c r="KF61" s="233" t="s">
        <v>2238</v>
      </c>
      <c r="KG61" s="233"/>
      <c r="KH61" s="233" t="s">
        <v>150</v>
      </c>
      <c r="KI61" s="233"/>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2242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2243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2244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5" t="s">
        <v>2245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 hidden="1" customHeight="1" x14ac:dyDescent="0.35">
      <c r="A5" s="234" t="s">
        <v>1585</v>
      </c>
      <c r="B5" s="23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34" t="s">
        <v>1586</v>
      </c>
      <c r="B6" s="234"/>
      <c r="C6" s="158" t="s">
        <v>2246</v>
      </c>
      <c r="D6" s="158" t="s">
        <v>2247</v>
      </c>
      <c r="E6" s="158" t="s">
        <v>2248</v>
      </c>
      <c r="F6" s="158" t="s">
        <v>2249</v>
      </c>
      <c r="G6" s="158" t="s">
        <v>2250</v>
      </c>
      <c r="H6" s="158" t="s">
        <v>2251</v>
      </c>
      <c r="I6" s="158" t="s">
        <v>2252</v>
      </c>
      <c r="J6" s="158"/>
      <c r="K6" s="158" t="s">
        <v>2253</v>
      </c>
      <c r="L6" s="158" t="s">
        <v>2254</v>
      </c>
      <c r="M6" s="158" t="s">
        <v>2255</v>
      </c>
      <c r="N6" s="158" t="s">
        <v>2256</v>
      </c>
      <c r="O6" s="158" t="s">
        <v>2257</v>
      </c>
      <c r="P6" s="158" t="s">
        <v>2258</v>
      </c>
      <c r="Q6" s="158" t="s">
        <v>2259</v>
      </c>
      <c r="R6" s="158" t="s">
        <v>2260</v>
      </c>
      <c r="S6" s="158" t="s">
        <v>2261</v>
      </c>
      <c r="T6" s="158" t="s">
        <v>2262</v>
      </c>
      <c r="U6" s="158" t="s">
        <v>2263</v>
      </c>
      <c r="V6" s="158" t="s">
        <v>2264</v>
      </c>
      <c r="W6" s="158" t="s">
        <v>2265</v>
      </c>
      <c r="X6" s="158" t="s">
        <v>2266</v>
      </c>
      <c r="Y6" s="158" t="s">
        <v>2267</v>
      </c>
      <c r="Z6" s="158" t="s">
        <v>2268</v>
      </c>
      <c r="AA6" s="158" t="s">
        <v>2269</v>
      </c>
      <c r="AB6" s="158" t="s">
        <v>2270</v>
      </c>
      <c r="AC6" s="158" t="s">
        <v>2271</v>
      </c>
      <c r="AD6" s="158" t="s">
        <v>2272</v>
      </c>
      <c r="AE6" s="158" t="s">
        <v>2273</v>
      </c>
      <c r="AF6" s="158" t="s">
        <v>2274</v>
      </c>
      <c r="AG6" s="158" t="s">
        <v>2275</v>
      </c>
      <c r="AH6" s="158" t="s">
        <v>2276</v>
      </c>
      <c r="AI6" s="158" t="s">
        <v>2277</v>
      </c>
      <c r="AJ6" s="158" t="s">
        <v>2278</v>
      </c>
      <c r="AK6" s="158" t="s">
        <v>2279</v>
      </c>
      <c r="AL6" s="158" t="s">
        <v>2280</v>
      </c>
      <c r="AM6" s="158" t="s">
        <v>2281</v>
      </c>
      <c r="AN6" s="158" t="s">
        <v>2282</v>
      </c>
      <c r="AO6" s="158" t="s">
        <v>2283</v>
      </c>
      <c r="AP6" s="158" t="s">
        <v>2284</v>
      </c>
      <c r="AQ6" s="158" t="s">
        <v>2285</v>
      </c>
      <c r="AR6" s="158" t="s">
        <v>2286</v>
      </c>
      <c r="AS6" s="158" t="s">
        <v>2287</v>
      </c>
      <c r="AT6" s="158" t="s">
        <v>2288</v>
      </c>
      <c r="AU6" s="158" t="s">
        <v>2289</v>
      </c>
      <c r="AV6" s="158" t="s">
        <v>2290</v>
      </c>
      <c r="AW6" s="158" t="s">
        <v>2291</v>
      </c>
      <c r="AX6" s="158" t="s">
        <v>2292</v>
      </c>
      <c r="AY6" s="158" t="s">
        <v>2293</v>
      </c>
      <c r="AZ6" s="158" t="s">
        <v>2294</v>
      </c>
      <c r="BA6" s="158" t="s">
        <v>2295</v>
      </c>
      <c r="BB6" s="158" t="s">
        <v>2296</v>
      </c>
      <c r="BC6" s="158" t="s">
        <v>2297</v>
      </c>
      <c r="BD6" s="158" t="s">
        <v>2298</v>
      </c>
      <c r="BE6" s="158" t="s">
        <v>2299</v>
      </c>
      <c r="BF6" s="158" t="s">
        <v>2300</v>
      </c>
      <c r="BG6" s="158" t="s">
        <v>2301</v>
      </c>
      <c r="BH6" s="158" t="s">
        <v>2302</v>
      </c>
      <c r="BI6" s="158" t="s">
        <v>2303</v>
      </c>
      <c r="BJ6" s="158" t="s">
        <v>2304</v>
      </c>
      <c r="BK6" s="158" t="s">
        <v>2305</v>
      </c>
      <c r="BL6" s="158" t="s">
        <v>2306</v>
      </c>
      <c r="BM6" s="158" t="s">
        <v>2307</v>
      </c>
      <c r="BN6" s="158" t="s">
        <v>2308</v>
      </c>
      <c r="BO6" s="158" t="s">
        <v>2309</v>
      </c>
      <c r="BP6" s="158" t="s">
        <v>2310</v>
      </c>
      <c r="BQ6" s="158" t="s">
        <v>2311</v>
      </c>
      <c r="BR6" s="158" t="s">
        <v>2312</v>
      </c>
      <c r="BS6" s="158" t="s">
        <v>2313</v>
      </c>
      <c r="BT6" s="158"/>
      <c r="BU6" s="158"/>
      <c r="BV6" s="158" t="s">
        <v>2314</v>
      </c>
      <c r="BW6" s="158" t="s">
        <v>2315</v>
      </c>
      <c r="BX6" s="158" t="s">
        <v>2316</v>
      </c>
      <c r="BY6" s="158" t="s">
        <v>2317</v>
      </c>
      <c r="BZ6" s="158" t="s">
        <v>2318</v>
      </c>
      <c r="CA6" s="158" t="s">
        <v>2319</v>
      </c>
      <c r="CB6" s="158" t="s">
        <v>2320</v>
      </c>
      <c r="CC6" s="158" t="s">
        <v>2321</v>
      </c>
      <c r="CD6" s="158" t="s">
        <v>2322</v>
      </c>
      <c r="CE6" s="158" t="s">
        <v>2323</v>
      </c>
      <c r="CF6" s="158" t="s">
        <v>2324</v>
      </c>
      <c r="CG6" s="158" t="s">
        <v>2325</v>
      </c>
      <c r="CH6" s="158" t="s">
        <v>1670</v>
      </c>
      <c r="CI6" s="158" t="s">
        <v>2326</v>
      </c>
      <c r="CJ6" s="158" t="s">
        <v>2327</v>
      </c>
      <c r="CK6" s="158" t="s">
        <v>2328</v>
      </c>
      <c r="CL6" s="158" t="s">
        <v>2329</v>
      </c>
      <c r="CM6" s="158" t="s">
        <v>2330</v>
      </c>
      <c r="CN6" s="158" t="s">
        <v>2331</v>
      </c>
      <c r="CO6" s="158" t="s">
        <v>2332</v>
      </c>
      <c r="CP6" s="158" t="s">
        <v>2333</v>
      </c>
      <c r="CQ6" s="158" t="s">
        <v>2334</v>
      </c>
      <c r="CR6" s="158" t="s">
        <v>2335</v>
      </c>
      <c r="CS6" s="158" t="s">
        <v>2336</v>
      </c>
      <c r="CT6" s="158" t="s">
        <v>2337</v>
      </c>
      <c r="CU6" s="158" t="s">
        <v>2338</v>
      </c>
      <c r="CV6" s="158" t="s">
        <v>2339</v>
      </c>
      <c r="CW6" s="158" t="s">
        <v>2340</v>
      </c>
      <c r="CX6" s="158" t="s">
        <v>2341</v>
      </c>
      <c r="CY6" s="158" t="s">
        <v>2342</v>
      </c>
      <c r="CZ6" s="158" t="s">
        <v>2343</v>
      </c>
      <c r="DA6" s="158" t="s">
        <v>2344</v>
      </c>
      <c r="DB6" s="158" t="s">
        <v>2345</v>
      </c>
      <c r="DC6" s="158" t="s">
        <v>2346</v>
      </c>
      <c r="DD6" s="158" t="s">
        <v>2347</v>
      </c>
      <c r="DE6" s="158" t="s">
        <v>2348</v>
      </c>
      <c r="DF6" s="158" t="s">
        <v>2349</v>
      </c>
      <c r="DG6" s="158" t="s">
        <v>2350</v>
      </c>
      <c r="DH6" s="158" t="s">
        <v>2351</v>
      </c>
      <c r="DI6" s="158" t="s">
        <v>2352</v>
      </c>
      <c r="DJ6" s="158" t="s">
        <v>2353</v>
      </c>
      <c r="DK6" s="158" t="s">
        <v>2354</v>
      </c>
      <c r="DL6" s="158" t="s">
        <v>2355</v>
      </c>
      <c r="DM6" s="158" t="s">
        <v>2356</v>
      </c>
      <c r="DN6" s="158" t="s">
        <v>2357</v>
      </c>
      <c r="DO6" s="158" t="s">
        <v>2358</v>
      </c>
      <c r="DP6" s="158" t="s">
        <v>2359</v>
      </c>
      <c r="DQ6" s="158" t="s">
        <v>2360</v>
      </c>
      <c r="DR6" s="158" t="s">
        <v>2361</v>
      </c>
      <c r="DS6" s="158" t="s">
        <v>2362</v>
      </c>
      <c r="DT6" s="158" t="s">
        <v>2363</v>
      </c>
      <c r="DU6" s="158" t="s">
        <v>2364</v>
      </c>
      <c r="DV6" s="158" t="s">
        <v>2365</v>
      </c>
      <c r="DW6" s="158" t="s">
        <v>2366</v>
      </c>
      <c r="DX6" s="158" t="s">
        <v>2367</v>
      </c>
      <c r="DY6" s="158" t="s">
        <v>2368</v>
      </c>
      <c r="DZ6" s="158" t="s">
        <v>2369</v>
      </c>
      <c r="EA6" s="158" t="s">
        <v>2370</v>
      </c>
      <c r="EB6" s="158" t="s">
        <v>2371</v>
      </c>
      <c r="EC6" s="158" t="s">
        <v>2372</v>
      </c>
      <c r="ED6" s="158" t="s">
        <v>2373</v>
      </c>
      <c r="EE6" s="158" t="s">
        <v>2374</v>
      </c>
      <c r="EF6" s="158" t="s">
        <v>2375</v>
      </c>
      <c r="EG6" s="158" t="s">
        <v>2376</v>
      </c>
      <c r="EH6" s="158" t="s">
        <v>2377</v>
      </c>
      <c r="EI6" s="158" t="s">
        <v>2378</v>
      </c>
      <c r="EJ6" s="158" t="s">
        <v>2379</v>
      </c>
      <c r="EK6" s="158" t="s">
        <v>2380</v>
      </c>
      <c r="EL6" s="158" t="s">
        <v>2381</v>
      </c>
      <c r="EM6" s="158" t="s">
        <v>2382</v>
      </c>
      <c r="EN6" s="158" t="s">
        <v>2383</v>
      </c>
      <c r="EO6" s="158" t="s">
        <v>2384</v>
      </c>
      <c r="EP6" s="158" t="s">
        <v>2385</v>
      </c>
      <c r="EQ6" s="158" t="s">
        <v>2386</v>
      </c>
      <c r="ER6" s="158" t="s">
        <v>2387</v>
      </c>
      <c r="ES6" s="158" t="s">
        <v>2388</v>
      </c>
      <c r="ET6" s="158" t="s">
        <v>2389</v>
      </c>
      <c r="EU6" s="158" t="s">
        <v>2390</v>
      </c>
      <c r="EV6" s="158" t="s">
        <v>2391</v>
      </c>
      <c r="EW6" s="158" t="s">
        <v>2392</v>
      </c>
      <c r="EX6" s="158" t="s">
        <v>2393</v>
      </c>
      <c r="EY6" s="158" t="s">
        <v>2394</v>
      </c>
      <c r="EZ6" s="158" t="s">
        <v>2395</v>
      </c>
      <c r="FA6" s="158" t="s">
        <v>2396</v>
      </c>
      <c r="FB6" s="158" t="s">
        <v>2397</v>
      </c>
      <c r="FC6" s="158" t="s">
        <v>2398</v>
      </c>
      <c r="FD6" s="158" t="s">
        <v>2399</v>
      </c>
      <c r="FE6" s="158" t="s">
        <v>2400</v>
      </c>
      <c r="FF6" s="158" t="s">
        <v>2401</v>
      </c>
      <c r="FG6" s="158" t="s">
        <v>2402</v>
      </c>
      <c r="FH6" s="158" t="s">
        <v>2403</v>
      </c>
      <c r="FI6" s="158" t="s">
        <v>2404</v>
      </c>
      <c r="FJ6" s="158" t="s">
        <v>2405</v>
      </c>
      <c r="FK6" s="158" t="s">
        <v>2406</v>
      </c>
      <c r="FL6" s="158" t="s">
        <v>2407</v>
      </c>
      <c r="FM6" s="158" t="s">
        <v>2408</v>
      </c>
      <c r="FN6" s="158" t="s">
        <v>2409</v>
      </c>
      <c r="FO6" s="158" t="s">
        <v>2410</v>
      </c>
      <c r="FP6" s="158" t="s">
        <v>2411</v>
      </c>
      <c r="FQ6" s="158" t="s">
        <v>2412</v>
      </c>
      <c r="FR6" s="158" t="s">
        <v>2413</v>
      </c>
      <c r="FS6" s="158" t="s">
        <v>2414</v>
      </c>
      <c r="FT6" s="158" t="s">
        <v>2415</v>
      </c>
      <c r="FU6" s="158" t="s">
        <v>2416</v>
      </c>
      <c r="FV6" s="158" t="s">
        <v>2417</v>
      </c>
      <c r="FW6" s="158" t="s">
        <v>2418</v>
      </c>
      <c r="FX6" s="158" t="s">
        <v>2419</v>
      </c>
      <c r="FY6" s="158" t="s">
        <v>2420</v>
      </c>
      <c r="FZ6" s="158" t="s">
        <v>2421</v>
      </c>
      <c r="GA6" s="158" t="s">
        <v>2422</v>
      </c>
      <c r="GB6" s="158" t="s">
        <v>2423</v>
      </c>
      <c r="GC6" s="158" t="s">
        <v>2424</v>
      </c>
      <c r="GD6" s="158" t="s">
        <v>2425</v>
      </c>
      <c r="GE6" s="158" t="s">
        <v>2426</v>
      </c>
      <c r="GF6" s="158" t="s">
        <v>2427</v>
      </c>
      <c r="GG6" s="158" t="s">
        <v>2428</v>
      </c>
      <c r="GH6" s="158" t="s">
        <v>2429</v>
      </c>
      <c r="GI6" s="158" t="s">
        <v>2430</v>
      </c>
      <c r="GJ6" s="158" t="s">
        <v>2431</v>
      </c>
      <c r="GK6" s="158" t="s">
        <v>2432</v>
      </c>
      <c r="GL6" s="158" t="s">
        <v>2433</v>
      </c>
      <c r="GM6" s="158"/>
      <c r="GN6" s="158" t="s">
        <v>2434</v>
      </c>
      <c r="GO6" s="158" t="s">
        <v>2435</v>
      </c>
      <c r="GP6" s="158" t="s">
        <v>2436</v>
      </c>
      <c r="GQ6" s="158" t="s">
        <v>2437</v>
      </c>
      <c r="GR6" s="158" t="s">
        <v>2438</v>
      </c>
      <c r="GS6" s="158" t="s">
        <v>2439</v>
      </c>
      <c r="GT6" s="158" t="s">
        <v>2440</v>
      </c>
      <c r="GU6" s="158" t="s">
        <v>2441</v>
      </c>
      <c r="GV6" s="158" t="s">
        <v>2442</v>
      </c>
      <c r="GW6" s="158" t="s">
        <v>2443</v>
      </c>
      <c r="GX6" s="158" t="s">
        <v>2444</v>
      </c>
      <c r="GY6" s="158" t="s">
        <v>2445</v>
      </c>
      <c r="GZ6" s="158" t="s">
        <v>2446</v>
      </c>
      <c r="HA6" s="158" t="s">
        <v>2447</v>
      </c>
      <c r="HB6" s="158" t="s">
        <v>2448</v>
      </c>
      <c r="HC6" s="158" t="s">
        <v>2449</v>
      </c>
      <c r="HD6" s="158" t="s">
        <v>2450</v>
      </c>
      <c r="HE6" s="158" t="s">
        <v>2451</v>
      </c>
      <c r="HF6" s="158" t="s">
        <v>2452</v>
      </c>
      <c r="HG6" s="158" t="s">
        <v>2453</v>
      </c>
      <c r="HH6" s="158" t="s">
        <v>2454</v>
      </c>
      <c r="HI6" s="158" t="s">
        <v>2455</v>
      </c>
      <c r="HJ6" s="158" t="s">
        <v>2456</v>
      </c>
      <c r="HK6" s="158" t="s">
        <v>2457</v>
      </c>
      <c r="HL6" s="158" t="s">
        <v>2458</v>
      </c>
      <c r="HM6" s="158" t="s">
        <v>2459</v>
      </c>
      <c r="HN6" s="158" t="s">
        <v>2460</v>
      </c>
      <c r="HO6" s="158" t="s">
        <v>2461</v>
      </c>
      <c r="HP6" s="158" t="s">
        <v>2462</v>
      </c>
      <c r="HQ6" s="158" t="s">
        <v>2463</v>
      </c>
      <c r="HR6" s="158" t="s">
        <v>2464</v>
      </c>
      <c r="HS6" s="158" t="s">
        <v>2465</v>
      </c>
      <c r="HT6" s="158" t="s">
        <v>2466</v>
      </c>
      <c r="HU6" s="158" t="s">
        <v>2467</v>
      </c>
      <c r="HV6" s="158" t="s">
        <v>2468</v>
      </c>
      <c r="HW6" s="158" t="s">
        <v>2469</v>
      </c>
      <c r="HX6" s="158" t="s">
        <v>2470</v>
      </c>
      <c r="HY6" s="158" t="s">
        <v>2471</v>
      </c>
      <c r="HZ6" s="158" t="s">
        <v>2472</v>
      </c>
      <c r="IA6" s="158" t="s">
        <v>2473</v>
      </c>
      <c r="IB6" s="158" t="s">
        <v>2474</v>
      </c>
      <c r="IC6" s="158" t="s">
        <v>2475</v>
      </c>
      <c r="ID6" s="158" t="s">
        <v>2476</v>
      </c>
      <c r="IE6" s="158" t="s">
        <v>2477</v>
      </c>
      <c r="IF6" s="158" t="s">
        <v>2478</v>
      </c>
      <c r="IG6" s="158" t="s">
        <v>2479</v>
      </c>
      <c r="IH6" s="158" t="s">
        <v>2480</v>
      </c>
      <c r="II6" s="158" t="s">
        <v>2481</v>
      </c>
      <c r="IJ6" s="158" t="s">
        <v>2482</v>
      </c>
      <c r="IK6" s="158" t="s">
        <v>2483</v>
      </c>
      <c r="IL6" s="158" t="s">
        <v>2484</v>
      </c>
      <c r="IM6" s="158" t="s">
        <v>2485</v>
      </c>
      <c r="IN6" s="158" t="s">
        <v>2486</v>
      </c>
      <c r="IO6" s="158" t="s">
        <v>2487</v>
      </c>
      <c r="IP6" s="158" t="s">
        <v>2488</v>
      </c>
      <c r="IQ6" s="158" t="s">
        <v>2489</v>
      </c>
      <c r="IR6" s="158" t="s">
        <v>2490</v>
      </c>
      <c r="IS6" s="158" t="s">
        <v>2491</v>
      </c>
      <c r="IT6" s="158" t="s">
        <v>2492</v>
      </c>
      <c r="IU6" s="158" t="s">
        <v>2493</v>
      </c>
      <c r="IV6" s="158" t="s">
        <v>2494</v>
      </c>
      <c r="IW6" s="158" t="s">
        <v>2495</v>
      </c>
      <c r="IX6" s="158" t="s">
        <v>2496</v>
      </c>
      <c r="IY6" s="158" t="s">
        <v>2497</v>
      </c>
      <c r="IZ6" s="158" t="s">
        <v>2498</v>
      </c>
      <c r="JA6" s="158" t="s">
        <v>2499</v>
      </c>
      <c r="JB6" s="158" t="s">
        <v>2500</v>
      </c>
      <c r="JC6" s="158" t="s">
        <v>2501</v>
      </c>
      <c r="JD6" s="158" t="s">
        <v>2502</v>
      </c>
      <c r="JE6" s="158" t="s">
        <v>2503</v>
      </c>
      <c r="JF6" s="158" t="s">
        <v>2504</v>
      </c>
      <c r="JG6" s="158" t="s">
        <v>2505</v>
      </c>
      <c r="JH6" s="158" t="s">
        <v>2506</v>
      </c>
      <c r="JI6" s="158" t="s">
        <v>2507</v>
      </c>
      <c r="JJ6" s="158" t="s">
        <v>2508</v>
      </c>
      <c r="JK6" s="158" t="s">
        <v>2509</v>
      </c>
      <c r="JL6" s="158" t="s">
        <v>2510</v>
      </c>
      <c r="JM6" s="158" t="s">
        <v>2511</v>
      </c>
      <c r="JN6" s="158" t="s">
        <v>2512</v>
      </c>
      <c r="JO6" s="158" t="s">
        <v>2513</v>
      </c>
      <c r="JP6" s="158" t="s">
        <v>2514</v>
      </c>
      <c r="JQ6" s="158" t="s">
        <v>2515</v>
      </c>
      <c r="JR6" s="158" t="s">
        <v>2516</v>
      </c>
      <c r="JS6" s="158" t="s">
        <v>2517</v>
      </c>
      <c r="JT6" s="158" t="s">
        <v>2518</v>
      </c>
      <c r="JU6" s="158" t="s">
        <v>2519</v>
      </c>
      <c r="JV6" s="158" t="s">
        <v>2520</v>
      </c>
      <c r="JW6" s="158" t="s">
        <v>2521</v>
      </c>
      <c r="JX6" s="158" t="s">
        <v>2522</v>
      </c>
      <c r="JY6" s="158" t="s">
        <v>2523</v>
      </c>
      <c r="JZ6" s="158" t="s">
        <v>2524</v>
      </c>
      <c r="KA6" s="158" t="s">
        <v>2525</v>
      </c>
      <c r="KB6" s="158" t="s">
        <v>2526</v>
      </c>
      <c r="KC6" s="158" t="s">
        <v>2527</v>
      </c>
      <c r="KD6" s="158" t="s">
        <v>2528</v>
      </c>
      <c r="KE6" s="158" t="s">
        <v>2529</v>
      </c>
      <c r="KF6" s="158" t="s">
        <v>2530</v>
      </c>
      <c r="KG6" s="158" t="s">
        <v>2531</v>
      </c>
      <c r="KH6" s="158" t="s">
        <v>2532</v>
      </c>
      <c r="KI6" s="158" t="s">
        <v>2533</v>
      </c>
    </row>
    <row r="7" spans="1:295" ht="27" customHeight="1" x14ac:dyDescent="0.35">
      <c r="A7" s="234" t="s">
        <v>25</v>
      </c>
      <c r="B7" s="234"/>
      <c r="C7" s="233" t="s">
        <v>1880</v>
      </c>
      <c r="D7" s="233"/>
      <c r="E7" s="233"/>
      <c r="F7" s="233" t="s">
        <v>1881</v>
      </c>
      <c r="G7" s="233" t="s">
        <v>1882</v>
      </c>
      <c r="H7" s="233"/>
      <c r="I7" s="233"/>
      <c r="J7" s="233"/>
      <c r="K7" s="233" t="s">
        <v>1883</v>
      </c>
      <c r="L7" s="233"/>
      <c r="M7" s="233"/>
      <c r="N7" s="233" t="s">
        <v>1884</v>
      </c>
      <c r="O7" s="233" t="s">
        <v>1885</v>
      </c>
      <c r="P7" s="233"/>
      <c r="Q7" s="233" t="s">
        <v>1886</v>
      </c>
      <c r="R7" s="233"/>
      <c r="S7" s="233" t="s">
        <v>1887</v>
      </c>
      <c r="T7" s="233"/>
      <c r="U7" s="233" t="s">
        <v>1888</v>
      </c>
      <c r="V7" s="233"/>
      <c r="W7" s="233"/>
      <c r="X7" s="233" t="s">
        <v>1889</v>
      </c>
      <c r="Y7" s="233"/>
      <c r="Z7" s="233"/>
      <c r="AA7" s="233" t="s">
        <v>1890</v>
      </c>
      <c r="AB7" s="233"/>
      <c r="AC7" s="233"/>
      <c r="AD7" s="233"/>
      <c r="AE7" s="233"/>
      <c r="AF7" s="233"/>
      <c r="AG7" s="233"/>
      <c r="AH7" s="233"/>
      <c r="AI7" s="233"/>
      <c r="AJ7" s="233" t="s">
        <v>1891</v>
      </c>
      <c r="AK7" s="233"/>
      <c r="AL7" s="233"/>
      <c r="AM7" s="233" t="s">
        <v>1892</v>
      </c>
      <c r="AN7" s="233"/>
      <c r="AO7" s="233" t="s">
        <v>1893</v>
      </c>
      <c r="AP7" s="233"/>
      <c r="AQ7" s="233" t="s">
        <v>1894</v>
      </c>
      <c r="AR7" s="233"/>
      <c r="AS7" s="233"/>
      <c r="AT7" s="233" t="s">
        <v>1895</v>
      </c>
      <c r="AU7" s="233"/>
      <c r="AV7" s="233" t="s">
        <v>1896</v>
      </c>
      <c r="AW7" s="233"/>
      <c r="AX7" s="233" t="s">
        <v>1895</v>
      </c>
      <c r="AY7" s="233"/>
      <c r="AZ7" s="233"/>
      <c r="BA7" s="233" t="s">
        <v>1897</v>
      </c>
      <c r="BB7" s="233" t="s">
        <v>1898</v>
      </c>
      <c r="BC7" s="233" t="s">
        <v>1899</v>
      </c>
      <c r="BD7" s="233"/>
      <c r="BE7" s="233"/>
      <c r="BF7" s="233" t="s">
        <v>1900</v>
      </c>
      <c r="BG7" s="233"/>
      <c r="BH7" s="233"/>
      <c r="BI7" s="233"/>
      <c r="BJ7" s="233"/>
      <c r="BK7" s="233" t="s">
        <v>1901</v>
      </c>
      <c r="BL7" s="233" t="s">
        <v>1902</v>
      </c>
      <c r="BM7" s="233"/>
      <c r="BN7" s="233" t="s">
        <v>1903</v>
      </c>
      <c r="BO7" s="233"/>
      <c r="BP7" s="233"/>
      <c r="BQ7" s="233" t="s">
        <v>1904</v>
      </c>
      <c r="BR7" s="233"/>
      <c r="BS7" s="233"/>
      <c r="BT7" s="233"/>
      <c r="BU7" s="233" t="s">
        <v>1905</v>
      </c>
      <c r="BV7" s="233" t="s">
        <v>1906</v>
      </c>
      <c r="BW7" s="233" t="s">
        <v>1907</v>
      </c>
      <c r="BX7" s="233"/>
      <c r="BY7" s="233"/>
      <c r="BZ7" s="233"/>
      <c r="CA7" s="233" t="s">
        <v>1908</v>
      </c>
      <c r="CB7" s="233"/>
      <c r="CC7" s="233"/>
      <c r="CD7" s="233"/>
      <c r="CE7" s="233"/>
      <c r="CF7" s="233" t="s">
        <v>1909</v>
      </c>
      <c r="CG7" s="233"/>
      <c r="CH7" s="233"/>
      <c r="CI7" s="233"/>
      <c r="CJ7" s="233" t="s">
        <v>1910</v>
      </c>
      <c r="CK7" s="233"/>
      <c r="CL7" s="233" t="s">
        <v>1911</v>
      </c>
      <c r="CM7" s="233"/>
      <c r="CN7" s="233" t="s">
        <v>1912</v>
      </c>
      <c r="CO7" s="233" t="s">
        <v>1913</v>
      </c>
      <c r="CP7" s="233"/>
      <c r="CQ7" s="233"/>
      <c r="CR7" s="233" t="s">
        <v>1914</v>
      </c>
      <c r="CS7" s="233"/>
      <c r="CT7" s="233"/>
      <c r="CU7" s="233"/>
      <c r="CV7" s="233"/>
      <c r="CW7" s="233" t="s">
        <v>1915</v>
      </c>
      <c r="CX7" s="233" t="s">
        <v>1916</v>
      </c>
      <c r="CY7" s="233"/>
      <c r="CZ7" s="233"/>
      <c r="DA7" s="233"/>
      <c r="DB7" s="233"/>
      <c r="DC7" s="233"/>
      <c r="DD7" s="233" t="s">
        <v>1917</v>
      </c>
      <c r="DE7" s="233"/>
      <c r="DF7" s="233"/>
      <c r="DG7" s="233" t="s">
        <v>1918</v>
      </c>
      <c r="DH7" s="233"/>
      <c r="DI7" s="233" t="s">
        <v>1919</v>
      </c>
      <c r="DJ7" s="233"/>
      <c r="DK7" s="233" t="s">
        <v>1920</v>
      </c>
      <c r="DL7" s="233" t="s">
        <v>1921</v>
      </c>
      <c r="DM7" s="233"/>
      <c r="DN7" s="233"/>
      <c r="DO7" s="233"/>
      <c r="DP7" s="233"/>
      <c r="DQ7" s="233" t="s">
        <v>1922</v>
      </c>
      <c r="DR7" s="233" t="s">
        <v>1923</v>
      </c>
      <c r="DS7" s="233" t="s">
        <v>1924</v>
      </c>
      <c r="DT7" s="233"/>
      <c r="DU7" s="233"/>
      <c r="DV7" s="233"/>
      <c r="DW7" s="233"/>
      <c r="DX7" s="233"/>
      <c r="DY7" s="233"/>
      <c r="DZ7" s="233"/>
      <c r="EA7" s="233" t="s">
        <v>1925</v>
      </c>
      <c r="EB7" s="233" t="s">
        <v>1926</v>
      </c>
      <c r="EC7" s="233"/>
      <c r="ED7" s="233"/>
      <c r="EE7" s="233" t="s">
        <v>1925</v>
      </c>
      <c r="EF7" s="233"/>
      <c r="EG7" s="233" t="s">
        <v>1927</v>
      </c>
      <c r="EH7" s="233" t="s">
        <v>1928</v>
      </c>
      <c r="EI7" s="233"/>
      <c r="EJ7" s="233" t="s">
        <v>1929</v>
      </c>
      <c r="EK7" s="233"/>
      <c r="EL7" s="233"/>
      <c r="EM7" s="233"/>
      <c r="EN7" s="233"/>
      <c r="EO7" s="233"/>
      <c r="EP7" s="233"/>
      <c r="EQ7" s="233"/>
      <c r="ER7" s="233"/>
      <c r="ES7" s="233"/>
      <c r="ET7" s="233" t="s">
        <v>1930</v>
      </c>
      <c r="EU7" s="233" t="s">
        <v>1931</v>
      </c>
      <c r="EV7" s="233" t="s">
        <v>1932</v>
      </c>
      <c r="EW7" s="233" t="s">
        <v>1933</v>
      </c>
      <c r="EX7" s="233" t="s">
        <v>1934</v>
      </c>
      <c r="EY7" s="233" t="s">
        <v>1935</v>
      </c>
      <c r="EZ7" s="233" t="s">
        <v>1936</v>
      </c>
      <c r="FA7" s="233"/>
      <c r="FB7" s="233" t="s">
        <v>1937</v>
      </c>
      <c r="FC7" s="233"/>
      <c r="FD7" s="233" t="s">
        <v>1938</v>
      </c>
      <c r="FE7" s="233"/>
      <c r="FF7" s="233"/>
      <c r="FG7" s="233" t="s">
        <v>1939</v>
      </c>
      <c r="FH7" s="233"/>
      <c r="FI7" s="233"/>
      <c r="FJ7" s="233" t="s">
        <v>1940</v>
      </c>
      <c r="FK7" s="233"/>
      <c r="FL7" s="233"/>
      <c r="FM7" s="233" t="s">
        <v>1941</v>
      </c>
      <c r="FN7" s="233"/>
      <c r="FO7" s="233"/>
      <c r="FP7" s="233" t="s">
        <v>1942</v>
      </c>
      <c r="FQ7" s="233"/>
      <c r="FR7" s="233"/>
      <c r="FS7" s="233" t="s">
        <v>1943</v>
      </c>
      <c r="FT7" s="233" t="s">
        <v>1942</v>
      </c>
      <c r="FU7" s="233"/>
      <c r="FV7" s="233"/>
      <c r="FW7" s="233"/>
      <c r="FX7" s="233" t="s">
        <v>1944</v>
      </c>
      <c r="FY7" s="233" t="s">
        <v>1945</v>
      </c>
      <c r="FZ7" s="233" t="s">
        <v>1946</v>
      </c>
      <c r="GA7" s="233" t="s">
        <v>1947</v>
      </c>
      <c r="GB7" s="233" t="s">
        <v>1948</v>
      </c>
      <c r="GC7" s="233" t="s">
        <v>1949</v>
      </c>
      <c r="GD7" s="233"/>
      <c r="GE7" s="233" t="s">
        <v>1950</v>
      </c>
      <c r="GF7" s="233" t="s">
        <v>1951</v>
      </c>
      <c r="GG7" s="233" t="s">
        <v>1952</v>
      </c>
      <c r="GH7" s="233" t="s">
        <v>1953</v>
      </c>
      <c r="GI7" s="233" t="s">
        <v>1954</v>
      </c>
      <c r="GJ7" s="233"/>
      <c r="GK7" s="233" t="s">
        <v>1953</v>
      </c>
      <c r="GL7" s="233" t="s">
        <v>1955</v>
      </c>
      <c r="GM7" s="233"/>
      <c r="GN7" s="233" t="s">
        <v>1956</v>
      </c>
      <c r="GO7" s="233" t="s">
        <v>1957</v>
      </c>
      <c r="GP7" s="233" t="s">
        <v>1952</v>
      </c>
      <c r="GQ7" s="233"/>
      <c r="GR7" s="233" t="s">
        <v>1958</v>
      </c>
      <c r="GS7" s="233"/>
      <c r="GT7" s="233"/>
      <c r="GU7" s="233" t="s">
        <v>1959</v>
      </c>
      <c r="GV7" s="233" t="s">
        <v>1954</v>
      </c>
      <c r="GW7" s="233"/>
      <c r="GX7" s="233" t="s">
        <v>1960</v>
      </c>
      <c r="GY7" s="233" t="s">
        <v>1961</v>
      </c>
      <c r="GZ7" s="233"/>
      <c r="HA7" s="233" t="s">
        <v>1960</v>
      </c>
      <c r="HB7" s="233" t="s">
        <v>1962</v>
      </c>
      <c r="HC7" s="233"/>
      <c r="HD7" s="233" t="s">
        <v>1963</v>
      </c>
      <c r="HE7" s="233" t="s">
        <v>1964</v>
      </c>
      <c r="HF7" s="233" t="s">
        <v>1965</v>
      </c>
      <c r="HG7" s="233" t="s">
        <v>1966</v>
      </c>
      <c r="HH7" s="233" t="s">
        <v>1964</v>
      </c>
      <c r="HI7" s="233" t="s">
        <v>1967</v>
      </c>
      <c r="HJ7" s="233"/>
      <c r="HK7" s="233"/>
      <c r="HL7" s="233"/>
      <c r="HM7" s="233"/>
      <c r="HN7" s="233"/>
      <c r="HO7" s="233" t="s">
        <v>1968</v>
      </c>
      <c r="HP7" s="233"/>
      <c r="HQ7" s="233"/>
      <c r="HR7" s="233"/>
      <c r="HS7" s="233"/>
      <c r="HT7" s="233"/>
      <c r="HU7" s="233"/>
      <c r="HV7" s="233"/>
      <c r="HW7" s="233"/>
      <c r="HX7" s="233"/>
      <c r="HY7" s="233" t="s">
        <v>1969</v>
      </c>
      <c r="HZ7" s="233"/>
      <c r="IA7" s="233" t="s">
        <v>1970</v>
      </c>
      <c r="IB7" s="233"/>
      <c r="IC7" s="233"/>
      <c r="ID7" s="233"/>
      <c r="IE7" s="233"/>
      <c r="IF7" s="233"/>
      <c r="IG7" s="233"/>
      <c r="IH7" s="233"/>
      <c r="II7" s="233"/>
      <c r="IJ7" s="233" t="s">
        <v>1971</v>
      </c>
      <c r="IK7" s="233"/>
      <c r="IL7" s="233"/>
      <c r="IM7" s="233"/>
      <c r="IN7" s="233"/>
      <c r="IO7" s="233" t="s">
        <v>1972</v>
      </c>
      <c r="IP7" s="233"/>
      <c r="IQ7" s="233" t="s">
        <v>1973</v>
      </c>
      <c r="IR7" s="233"/>
      <c r="IS7" s="233" t="s">
        <v>1974</v>
      </c>
      <c r="IT7" s="233"/>
      <c r="IU7" s="233"/>
      <c r="IV7" s="233"/>
      <c r="IW7" s="233" t="s">
        <v>1975</v>
      </c>
      <c r="IX7" s="233"/>
      <c r="IY7" s="233" t="s">
        <v>1976</v>
      </c>
      <c r="IZ7" s="233" t="s">
        <v>1977</v>
      </c>
      <c r="JA7" s="233" t="s">
        <v>1978</v>
      </c>
      <c r="JB7" s="233" t="s">
        <v>1979</v>
      </c>
      <c r="JC7" s="233"/>
      <c r="JD7" s="233" t="s">
        <v>1980</v>
      </c>
      <c r="JE7" s="233"/>
      <c r="JF7" s="233" t="s">
        <v>1981</v>
      </c>
      <c r="JG7" s="233"/>
      <c r="JH7" s="233"/>
      <c r="JI7" s="233" t="s">
        <v>1982</v>
      </c>
      <c r="JJ7" s="233"/>
      <c r="JK7" s="233"/>
      <c r="JL7" s="233"/>
      <c r="JM7" s="233"/>
      <c r="JN7" s="233"/>
      <c r="JO7" s="233" t="s">
        <v>1983</v>
      </c>
      <c r="JP7" s="233"/>
      <c r="JQ7" s="233" t="s">
        <v>1984</v>
      </c>
      <c r="JR7" s="233"/>
      <c r="JS7" s="233"/>
      <c r="JT7" s="233" t="s">
        <v>1985</v>
      </c>
      <c r="JU7" s="233" t="s">
        <v>1986</v>
      </c>
      <c r="JV7" s="233" t="s">
        <v>1987</v>
      </c>
      <c r="JW7" s="233" t="s">
        <v>1970</v>
      </c>
      <c r="JX7" s="233" t="s">
        <v>1988</v>
      </c>
      <c r="JY7" s="233" t="s">
        <v>1989</v>
      </c>
      <c r="JZ7" s="233" t="s">
        <v>1990</v>
      </c>
      <c r="KA7" s="233"/>
      <c r="KB7" s="233"/>
      <c r="KC7" s="233" t="s">
        <v>1991</v>
      </c>
      <c r="KD7" s="233"/>
      <c r="KE7" s="233"/>
      <c r="KF7" s="233" t="s">
        <v>1986</v>
      </c>
      <c r="KG7" s="233" t="s">
        <v>1992</v>
      </c>
      <c r="KH7" s="233" t="s">
        <v>1993</v>
      </c>
      <c r="KI7" s="233"/>
    </row>
    <row r="8" spans="1:295" ht="27" customHeight="1" x14ac:dyDescent="0.35">
      <c r="A8" s="157" t="s">
        <v>69</v>
      </c>
      <c r="B8" s="157" t="s">
        <v>447</v>
      </c>
      <c r="C8" s="158" t="s">
        <v>1994</v>
      </c>
      <c r="D8" s="158" t="s">
        <v>1995</v>
      </c>
      <c r="E8" s="158" t="s">
        <v>1996</v>
      </c>
      <c r="F8" s="158" t="s">
        <v>1997</v>
      </c>
      <c r="G8" s="158" t="s">
        <v>1998</v>
      </c>
      <c r="H8" s="158" t="s">
        <v>1999</v>
      </c>
      <c r="I8" s="158" t="s">
        <v>2000</v>
      </c>
      <c r="J8" s="158" t="s">
        <v>2001</v>
      </c>
      <c r="K8" s="158" t="s">
        <v>2002</v>
      </c>
      <c r="L8" s="158" t="s">
        <v>2003</v>
      </c>
      <c r="M8" s="158" t="s">
        <v>338</v>
      </c>
      <c r="N8" s="158" t="s">
        <v>2004</v>
      </c>
      <c r="O8" s="159" t="s">
        <v>2005</v>
      </c>
      <c r="P8" s="158" t="s">
        <v>2006</v>
      </c>
      <c r="Q8" s="158" t="s">
        <v>2007</v>
      </c>
      <c r="R8" s="158" t="s">
        <v>2006</v>
      </c>
      <c r="S8" s="158" t="s">
        <v>2008</v>
      </c>
      <c r="T8" s="158" t="s">
        <v>2001</v>
      </c>
      <c r="U8" s="158" t="s">
        <v>2009</v>
      </c>
      <c r="V8" s="158" t="s">
        <v>2010</v>
      </c>
      <c r="W8" s="158" t="s">
        <v>2011</v>
      </c>
      <c r="X8" s="158" t="s">
        <v>2012</v>
      </c>
      <c r="Y8" s="158" t="s">
        <v>2013</v>
      </c>
      <c r="Z8" s="158" t="s">
        <v>2014</v>
      </c>
      <c r="AA8" s="158" t="s">
        <v>2015</v>
      </c>
      <c r="AB8" s="158" t="s">
        <v>2016</v>
      </c>
      <c r="AC8" s="158" t="s">
        <v>2017</v>
      </c>
      <c r="AD8" s="158" t="s">
        <v>2018</v>
      </c>
      <c r="AE8" s="158" t="s">
        <v>2019</v>
      </c>
      <c r="AF8" s="158" t="s">
        <v>2004</v>
      </c>
      <c r="AG8" s="158" t="s">
        <v>2005</v>
      </c>
      <c r="AH8" s="158" t="s">
        <v>2020</v>
      </c>
      <c r="AI8" s="158" t="s">
        <v>2021</v>
      </c>
      <c r="AJ8" s="159" t="s">
        <v>2022</v>
      </c>
      <c r="AK8" s="159" t="s">
        <v>2023</v>
      </c>
      <c r="AL8" s="158" t="s">
        <v>2024</v>
      </c>
      <c r="AM8" s="158" t="s">
        <v>2022</v>
      </c>
      <c r="AN8" s="158" t="s">
        <v>2023</v>
      </c>
      <c r="AO8" s="158" t="s">
        <v>2025</v>
      </c>
      <c r="AP8" s="158" t="s">
        <v>2026</v>
      </c>
      <c r="AQ8" s="158" t="s">
        <v>2027</v>
      </c>
      <c r="AR8" s="158" t="s">
        <v>2028</v>
      </c>
      <c r="AS8" s="158" t="s">
        <v>2029</v>
      </c>
      <c r="AT8" s="159" t="s">
        <v>2030</v>
      </c>
      <c r="AU8" s="159" t="s">
        <v>2031</v>
      </c>
      <c r="AV8" s="158" t="s">
        <v>2032</v>
      </c>
      <c r="AW8" s="158" t="s">
        <v>2033</v>
      </c>
      <c r="AX8" s="158" t="s">
        <v>378</v>
      </c>
      <c r="AY8" s="158" t="s">
        <v>2034</v>
      </c>
      <c r="AZ8" s="158" t="s">
        <v>2035</v>
      </c>
      <c r="BA8" s="158" t="s">
        <v>2036</v>
      </c>
      <c r="BB8" s="159" t="s">
        <v>2037</v>
      </c>
      <c r="BC8" s="158" t="s">
        <v>2038</v>
      </c>
      <c r="BD8" s="158" t="s">
        <v>2039</v>
      </c>
      <c r="BE8" s="158" t="s">
        <v>2040</v>
      </c>
      <c r="BF8" s="158" t="s">
        <v>2030</v>
      </c>
      <c r="BG8" s="158" t="s">
        <v>2031</v>
      </c>
      <c r="BH8" s="158" t="s">
        <v>2041</v>
      </c>
      <c r="BI8" s="158" t="s">
        <v>2042</v>
      </c>
      <c r="BJ8" s="158" t="s">
        <v>2043</v>
      </c>
      <c r="BK8" s="158" t="s">
        <v>2044</v>
      </c>
      <c r="BL8" s="158" t="s">
        <v>2045</v>
      </c>
      <c r="BM8" s="158" t="s">
        <v>2046</v>
      </c>
      <c r="BN8" s="158" t="s">
        <v>2037</v>
      </c>
      <c r="BO8" s="158" t="s">
        <v>2047</v>
      </c>
      <c r="BP8" s="158" t="s">
        <v>413</v>
      </c>
      <c r="BQ8" s="158" t="s">
        <v>2048</v>
      </c>
      <c r="BR8" s="158" t="s">
        <v>2049</v>
      </c>
      <c r="BS8" s="158" t="s">
        <v>2050</v>
      </c>
      <c r="BT8" s="158" t="s">
        <v>2051</v>
      </c>
      <c r="BU8" s="158" t="s">
        <v>2051</v>
      </c>
      <c r="BV8" s="158" t="s">
        <v>2052</v>
      </c>
      <c r="BW8" s="158" t="s">
        <v>2053</v>
      </c>
      <c r="BX8" s="158" t="s">
        <v>2054</v>
      </c>
      <c r="BY8" s="158" t="s">
        <v>2055</v>
      </c>
      <c r="BZ8" s="158" t="s">
        <v>2056</v>
      </c>
      <c r="CA8" s="158" t="s">
        <v>2057</v>
      </c>
      <c r="CB8" s="158" t="s">
        <v>2058</v>
      </c>
      <c r="CC8" s="158" t="s">
        <v>2059</v>
      </c>
      <c r="CD8" s="158" t="s">
        <v>2060</v>
      </c>
      <c r="CE8" s="158" t="s">
        <v>2061</v>
      </c>
      <c r="CF8" s="158" t="s">
        <v>2062</v>
      </c>
      <c r="CG8" s="158" t="s">
        <v>2063</v>
      </c>
      <c r="CH8" s="158" t="s">
        <v>2064</v>
      </c>
      <c r="CI8" s="158" t="s">
        <v>2065</v>
      </c>
      <c r="CJ8" s="158" t="s">
        <v>2066</v>
      </c>
      <c r="CK8" s="158" t="s">
        <v>2067</v>
      </c>
      <c r="CL8" s="158" t="s">
        <v>2068</v>
      </c>
      <c r="CM8" s="158" t="s">
        <v>2069</v>
      </c>
      <c r="CN8" s="158" t="s">
        <v>2070</v>
      </c>
      <c r="CO8" s="158" t="s">
        <v>2071</v>
      </c>
      <c r="CP8" s="158" t="s">
        <v>2072</v>
      </c>
      <c r="CQ8" s="158" t="s">
        <v>2073</v>
      </c>
      <c r="CR8" s="158" t="s">
        <v>2074</v>
      </c>
      <c r="CS8" s="158" t="s">
        <v>2075</v>
      </c>
      <c r="CT8" s="158" t="s">
        <v>2076</v>
      </c>
      <c r="CU8" s="158" t="s">
        <v>2077</v>
      </c>
      <c r="CV8" s="158" t="s">
        <v>2078</v>
      </c>
      <c r="CW8" s="158" t="s">
        <v>2079</v>
      </c>
      <c r="CX8" s="158" t="s">
        <v>2080</v>
      </c>
      <c r="CY8" s="158" t="s">
        <v>2081</v>
      </c>
      <c r="CZ8" s="158" t="s">
        <v>301</v>
      </c>
      <c r="DA8" s="158" t="s">
        <v>2082</v>
      </c>
      <c r="DB8" s="158" t="s">
        <v>2083</v>
      </c>
      <c r="DC8" s="158" t="s">
        <v>2084</v>
      </c>
      <c r="DD8" s="158" t="s">
        <v>2064</v>
      </c>
      <c r="DE8" s="158" t="s">
        <v>2065</v>
      </c>
      <c r="DF8" s="158" t="s">
        <v>2085</v>
      </c>
      <c r="DG8" s="158" t="s">
        <v>2086</v>
      </c>
      <c r="DH8" s="158" t="s">
        <v>2087</v>
      </c>
      <c r="DI8" s="158" t="s">
        <v>2088</v>
      </c>
      <c r="DJ8" s="158" t="s">
        <v>2089</v>
      </c>
      <c r="DK8" s="158" t="s">
        <v>2090</v>
      </c>
      <c r="DL8" s="158" t="s">
        <v>2081</v>
      </c>
      <c r="DM8" s="158" t="s">
        <v>301</v>
      </c>
      <c r="DN8" s="158" t="s">
        <v>2082</v>
      </c>
      <c r="DO8" s="158" t="s">
        <v>2091</v>
      </c>
      <c r="DP8" s="158" t="s">
        <v>2092</v>
      </c>
      <c r="DQ8" s="158" t="s">
        <v>2093</v>
      </c>
      <c r="DR8" s="158" t="s">
        <v>2094</v>
      </c>
      <c r="DS8" s="158" t="s">
        <v>2095</v>
      </c>
      <c r="DT8" s="158" t="s">
        <v>2096</v>
      </c>
      <c r="DU8" s="158" t="s">
        <v>2080</v>
      </c>
      <c r="DV8" s="158" t="s">
        <v>2081</v>
      </c>
      <c r="DW8" s="158" t="s">
        <v>2085</v>
      </c>
      <c r="DX8" s="158" t="s">
        <v>2094</v>
      </c>
      <c r="DY8" s="158" t="s">
        <v>2097</v>
      </c>
      <c r="DZ8" s="158" t="s">
        <v>2098</v>
      </c>
      <c r="EA8" s="158" t="s">
        <v>2099</v>
      </c>
      <c r="EB8" s="158" t="s">
        <v>2100</v>
      </c>
      <c r="EC8" s="158" t="s">
        <v>2101</v>
      </c>
      <c r="ED8" s="158" t="s">
        <v>2102</v>
      </c>
      <c r="EE8" s="158" t="s">
        <v>2103</v>
      </c>
      <c r="EF8" s="158" t="s">
        <v>2104</v>
      </c>
      <c r="EG8" s="158" t="s">
        <v>2039</v>
      </c>
      <c r="EH8" s="158" t="s">
        <v>2048</v>
      </c>
      <c r="EI8" s="158" t="s">
        <v>2105</v>
      </c>
      <c r="EJ8" s="158" t="s">
        <v>2106</v>
      </c>
      <c r="EK8" s="158" t="s">
        <v>2107</v>
      </c>
      <c r="EL8" s="158" t="s">
        <v>2108</v>
      </c>
      <c r="EM8" s="158" t="s">
        <v>2109</v>
      </c>
      <c r="EN8" s="158" t="s">
        <v>2110</v>
      </c>
      <c r="EO8" s="158" t="s">
        <v>2111</v>
      </c>
      <c r="EP8" s="158" t="s">
        <v>2112</v>
      </c>
      <c r="EQ8" s="158" t="s">
        <v>2113</v>
      </c>
      <c r="ER8" s="158" t="s">
        <v>2114</v>
      </c>
      <c r="ES8" s="158" t="s">
        <v>2115</v>
      </c>
      <c r="ET8" s="158" t="s">
        <v>2116</v>
      </c>
      <c r="EU8" s="158" t="s">
        <v>2117</v>
      </c>
      <c r="EV8" s="158" t="s">
        <v>16</v>
      </c>
      <c r="EW8" s="158" t="s">
        <v>2118</v>
      </c>
      <c r="EX8" s="158" t="s">
        <v>2119</v>
      </c>
      <c r="EY8" s="158" t="s">
        <v>2120</v>
      </c>
      <c r="EZ8" s="158" t="s">
        <v>2121</v>
      </c>
      <c r="FA8" s="158" t="s">
        <v>2122</v>
      </c>
      <c r="FB8" s="158" t="s">
        <v>2104</v>
      </c>
      <c r="FC8" s="158" t="s">
        <v>2109</v>
      </c>
      <c r="FD8" s="158" t="s">
        <v>2123</v>
      </c>
      <c r="FE8" s="158" t="s">
        <v>2124</v>
      </c>
      <c r="FF8" s="158" t="s">
        <v>2125</v>
      </c>
      <c r="FG8" s="158" t="s">
        <v>2126</v>
      </c>
      <c r="FH8" s="158" t="s">
        <v>2127</v>
      </c>
      <c r="FI8" s="158" t="s">
        <v>2128</v>
      </c>
      <c r="FJ8" s="158" t="s">
        <v>2057</v>
      </c>
      <c r="FK8" s="158" t="s">
        <v>2058</v>
      </c>
      <c r="FL8" s="158" t="s">
        <v>2129</v>
      </c>
      <c r="FM8" s="158" t="s">
        <v>2097</v>
      </c>
      <c r="FN8" s="158" t="s">
        <v>2098</v>
      </c>
      <c r="FO8" s="158" t="s">
        <v>2130</v>
      </c>
      <c r="FP8" s="158" t="s">
        <v>2131</v>
      </c>
      <c r="FQ8" s="159" t="s">
        <v>2132</v>
      </c>
      <c r="FR8" s="158" t="s">
        <v>2133</v>
      </c>
      <c r="FS8" s="158" t="s">
        <v>2134</v>
      </c>
      <c r="FT8" s="158" t="s">
        <v>2135</v>
      </c>
      <c r="FU8" s="158" t="s">
        <v>2136</v>
      </c>
      <c r="FV8" s="158" t="s">
        <v>2137</v>
      </c>
      <c r="FW8" s="158" t="s">
        <v>2138</v>
      </c>
      <c r="FX8" s="158" t="s">
        <v>2139</v>
      </c>
      <c r="FY8" s="158" t="s">
        <v>2140</v>
      </c>
      <c r="FZ8" s="158" t="s">
        <v>2141</v>
      </c>
      <c r="GA8" s="158" t="s">
        <v>2106</v>
      </c>
      <c r="GB8" s="159" t="s">
        <v>2142</v>
      </c>
      <c r="GC8" s="158" t="s">
        <v>2131</v>
      </c>
      <c r="GD8" s="158" t="s">
        <v>2130</v>
      </c>
      <c r="GE8" s="158" t="s">
        <v>2143</v>
      </c>
      <c r="GF8" s="159" t="s">
        <v>2144</v>
      </c>
      <c r="GG8" s="158" t="s">
        <v>2145</v>
      </c>
      <c r="GH8" s="158" t="s">
        <v>2146</v>
      </c>
      <c r="GI8" s="158" t="s">
        <v>2080</v>
      </c>
      <c r="GJ8" s="158" t="s">
        <v>2147</v>
      </c>
      <c r="GK8" s="158" t="s">
        <v>2148</v>
      </c>
      <c r="GL8" s="158" t="s">
        <v>2149</v>
      </c>
      <c r="GM8" s="158" t="s">
        <v>2150</v>
      </c>
      <c r="GN8" s="158" t="s">
        <v>2151</v>
      </c>
      <c r="GO8" s="158" t="s">
        <v>2152</v>
      </c>
      <c r="GP8" s="158" t="s">
        <v>2153</v>
      </c>
      <c r="GQ8" s="159" t="s">
        <v>2152</v>
      </c>
      <c r="GR8" s="158" t="s">
        <v>2154</v>
      </c>
      <c r="GS8" s="158" t="s">
        <v>2155</v>
      </c>
      <c r="GT8" s="158" t="s">
        <v>2156</v>
      </c>
      <c r="GU8" s="158" t="s">
        <v>2157</v>
      </c>
      <c r="GV8" s="158" t="s">
        <v>52</v>
      </c>
      <c r="GW8" s="158" t="s">
        <v>2158</v>
      </c>
      <c r="GX8" s="158" t="s">
        <v>2159</v>
      </c>
      <c r="GY8" s="158" t="s">
        <v>2160</v>
      </c>
      <c r="GZ8" s="158" t="s">
        <v>2161</v>
      </c>
      <c r="HA8" s="158" t="s">
        <v>2162</v>
      </c>
      <c r="HB8" s="159" t="s">
        <v>2163</v>
      </c>
      <c r="HC8" s="159" t="s">
        <v>2164</v>
      </c>
      <c r="HD8" s="158" t="s">
        <v>2165</v>
      </c>
      <c r="HE8" s="158" t="s">
        <v>2165</v>
      </c>
      <c r="HF8" s="158" t="s">
        <v>2166</v>
      </c>
      <c r="HG8" s="158" t="s">
        <v>2166</v>
      </c>
      <c r="HH8" s="158" t="s">
        <v>2167</v>
      </c>
      <c r="HI8" s="159" t="s">
        <v>2163</v>
      </c>
      <c r="HJ8" s="159" t="s">
        <v>2164</v>
      </c>
      <c r="HK8" s="158" t="s">
        <v>2168</v>
      </c>
      <c r="HL8" s="158" t="s">
        <v>2169</v>
      </c>
      <c r="HM8" s="158" t="s">
        <v>2170</v>
      </c>
      <c r="HN8" s="158" t="s">
        <v>2171</v>
      </c>
      <c r="HO8" s="158" t="s">
        <v>2172</v>
      </c>
      <c r="HP8" s="158" t="s">
        <v>2173</v>
      </c>
      <c r="HQ8" s="158" t="s">
        <v>2174</v>
      </c>
      <c r="HR8" s="158" t="s">
        <v>2175</v>
      </c>
      <c r="HS8" s="158" t="s">
        <v>2176</v>
      </c>
      <c r="HT8" s="158" t="s">
        <v>2177</v>
      </c>
      <c r="HU8" s="158" t="s">
        <v>2178</v>
      </c>
      <c r="HV8" s="158" t="s">
        <v>2179</v>
      </c>
      <c r="HW8" s="158" t="s">
        <v>2180</v>
      </c>
      <c r="HX8" s="158" t="s">
        <v>2181</v>
      </c>
      <c r="HY8" s="158" t="s">
        <v>2182</v>
      </c>
      <c r="HZ8" s="158" t="s">
        <v>2183</v>
      </c>
      <c r="IA8" s="158" t="s">
        <v>2184</v>
      </c>
      <c r="IB8" s="158" t="s">
        <v>2185</v>
      </c>
      <c r="IC8" s="158" t="s">
        <v>2186</v>
      </c>
      <c r="ID8" s="158" t="s">
        <v>2187</v>
      </c>
      <c r="IE8" s="158" t="s">
        <v>2188</v>
      </c>
      <c r="IF8" s="158" t="s">
        <v>2174</v>
      </c>
      <c r="IG8" s="158" t="s">
        <v>2175</v>
      </c>
      <c r="IH8" s="158" t="s">
        <v>2189</v>
      </c>
      <c r="II8" s="158" t="s">
        <v>2190</v>
      </c>
      <c r="IJ8" s="158" t="s">
        <v>2167</v>
      </c>
      <c r="IK8" s="158" t="s">
        <v>2105</v>
      </c>
      <c r="IL8" s="159" t="s">
        <v>2191</v>
      </c>
      <c r="IM8" s="159" t="s">
        <v>2192</v>
      </c>
      <c r="IN8" s="158" t="s">
        <v>2193</v>
      </c>
      <c r="IO8" s="158" t="s">
        <v>2192</v>
      </c>
      <c r="IP8" s="158" t="s">
        <v>2194</v>
      </c>
      <c r="IQ8" s="158" t="s">
        <v>2195</v>
      </c>
      <c r="IR8" s="158" t="s">
        <v>2196</v>
      </c>
      <c r="IS8" s="159" t="s">
        <v>2194</v>
      </c>
      <c r="IT8" s="158" t="s">
        <v>2197</v>
      </c>
      <c r="IU8" s="158" t="s">
        <v>2198</v>
      </c>
      <c r="IV8" s="158" t="s">
        <v>2195</v>
      </c>
      <c r="IW8" s="159" t="s">
        <v>2191</v>
      </c>
      <c r="IX8" s="158" t="s">
        <v>2196</v>
      </c>
      <c r="IY8" s="158" t="s">
        <v>439</v>
      </c>
      <c r="IZ8" s="158" t="s">
        <v>439</v>
      </c>
      <c r="JA8" s="158" t="s">
        <v>2199</v>
      </c>
      <c r="JB8" s="158" t="s">
        <v>2200</v>
      </c>
      <c r="JC8" s="158" t="s">
        <v>2201</v>
      </c>
      <c r="JD8" s="158" t="s">
        <v>2202</v>
      </c>
      <c r="JE8" s="158" t="s">
        <v>2203</v>
      </c>
      <c r="JF8" s="158" t="s">
        <v>2201</v>
      </c>
      <c r="JG8" s="158" t="s">
        <v>2204</v>
      </c>
      <c r="JH8" s="158" t="s">
        <v>2205</v>
      </c>
      <c r="JI8" s="158" t="s">
        <v>2204</v>
      </c>
      <c r="JJ8" s="158" t="s">
        <v>2206</v>
      </c>
      <c r="JK8" s="158" t="s">
        <v>2207</v>
      </c>
      <c r="JL8" s="158" t="s">
        <v>2208</v>
      </c>
      <c r="JM8" s="158" t="s">
        <v>2209</v>
      </c>
      <c r="JN8" s="158" t="s">
        <v>2210</v>
      </c>
      <c r="JO8" s="158" t="s">
        <v>2211</v>
      </c>
      <c r="JP8" s="158" t="s">
        <v>2212</v>
      </c>
      <c r="JQ8" s="158" t="s">
        <v>2213</v>
      </c>
      <c r="JR8" s="158" t="s">
        <v>2214</v>
      </c>
      <c r="JS8" s="158" t="s">
        <v>2215</v>
      </c>
      <c r="JT8" s="158" t="s">
        <v>2216</v>
      </c>
      <c r="JU8" s="158" t="s">
        <v>2188</v>
      </c>
      <c r="JV8" s="158" t="s">
        <v>2217</v>
      </c>
      <c r="JW8" s="158" t="s">
        <v>2218</v>
      </c>
      <c r="JX8" s="158" t="s">
        <v>2219</v>
      </c>
      <c r="JY8" s="158" t="s">
        <v>2220</v>
      </c>
      <c r="JZ8" s="158" t="s">
        <v>2221</v>
      </c>
      <c r="KA8" s="158" t="s">
        <v>2168</v>
      </c>
      <c r="KB8" s="158" t="s">
        <v>2222</v>
      </c>
      <c r="KC8" s="158" t="s">
        <v>2221</v>
      </c>
      <c r="KD8" s="158" t="s">
        <v>2169</v>
      </c>
      <c r="KE8" s="158" t="s">
        <v>2223</v>
      </c>
      <c r="KF8" s="158" t="s">
        <v>2224</v>
      </c>
      <c r="KG8" s="158" t="s">
        <v>2224</v>
      </c>
      <c r="KH8" s="158" t="s">
        <v>2225</v>
      </c>
      <c r="KI8" s="158" t="s">
        <v>2050</v>
      </c>
    </row>
    <row r="9" spans="1:295" ht="18" customHeight="1" x14ac:dyDescent="0.35">
      <c r="A9" s="160" t="s">
        <v>73</v>
      </c>
      <c r="B9" s="160" t="s">
        <v>671</v>
      </c>
      <c r="C9" s="161">
        <v>0</v>
      </c>
      <c r="D9" s="161">
        <v>3.9649000000000001</v>
      </c>
      <c r="E9" s="161">
        <v>-8.1556999999999995</v>
      </c>
      <c r="F9" s="161">
        <v>9.0223999999999993</v>
      </c>
      <c r="G9" s="161">
        <v>8.9106000000000005</v>
      </c>
      <c r="H9" s="162"/>
      <c r="I9" s="162"/>
      <c r="J9" s="162"/>
      <c r="K9" s="161">
        <v>20.58</v>
      </c>
      <c r="L9" s="161">
        <v>9.0667000000000009</v>
      </c>
      <c r="M9" s="161">
        <v>-8.4655000000000005</v>
      </c>
      <c r="N9" s="161">
        <v>-4.4400000000000004</v>
      </c>
      <c r="O9" s="161">
        <v>-24.2</v>
      </c>
      <c r="P9" s="161">
        <v>0</v>
      </c>
      <c r="Q9" s="161">
        <v>3.3119999999999998</v>
      </c>
      <c r="R9" s="161">
        <v>-19.798999999999999</v>
      </c>
      <c r="S9" s="161">
        <v>1.8065</v>
      </c>
      <c r="T9" s="161">
        <v>-1.3777999999999999</v>
      </c>
      <c r="U9" s="161">
        <v>3.7949000000000002</v>
      </c>
      <c r="V9" s="161">
        <v>3.7654999999999998</v>
      </c>
      <c r="W9" s="161">
        <v>6.6345999999999998</v>
      </c>
      <c r="X9" s="161">
        <v>0</v>
      </c>
      <c r="Y9" s="161">
        <v>3.8595000000000002</v>
      </c>
      <c r="Z9" s="161">
        <v>2.2911999999999999</v>
      </c>
      <c r="AA9" s="162"/>
      <c r="AB9" s="161">
        <v>-0.98160000000000003</v>
      </c>
      <c r="AC9" s="161">
        <v>-0.42</v>
      </c>
      <c r="AD9" s="161">
        <v>-0.42899999999999999</v>
      </c>
      <c r="AE9" s="161">
        <v>3.3410000000000002</v>
      </c>
      <c r="AF9" s="161">
        <v>-15.539</v>
      </c>
      <c r="AG9" s="161">
        <v>-11</v>
      </c>
      <c r="AH9" s="161">
        <v>4.117</v>
      </c>
      <c r="AI9" s="161">
        <v>0.26200000000000001</v>
      </c>
      <c r="AJ9" s="161">
        <v>-15.88</v>
      </c>
      <c r="AK9" s="161">
        <v>-15.77</v>
      </c>
      <c r="AL9" s="161">
        <v>-10</v>
      </c>
      <c r="AM9" s="161">
        <v>-11.42</v>
      </c>
      <c r="AN9" s="161">
        <v>-11.46</v>
      </c>
      <c r="AO9" s="161">
        <v>6.6738</v>
      </c>
      <c r="AP9" s="161">
        <v>4.2495000000000003</v>
      </c>
      <c r="AQ9" s="161">
        <v>18.751000000000001</v>
      </c>
      <c r="AR9" s="161">
        <v>21.536000000000001</v>
      </c>
      <c r="AS9" s="161">
        <v>-18.89</v>
      </c>
      <c r="AT9" s="161">
        <v>-12.324</v>
      </c>
      <c r="AU9" s="161">
        <v>-12.148999999999999</v>
      </c>
      <c r="AV9" s="161">
        <v>15.388</v>
      </c>
      <c r="AW9" s="161">
        <v>22.622</v>
      </c>
      <c r="AX9" s="162"/>
      <c r="AY9" s="161">
        <v>-19.423999999999999</v>
      </c>
      <c r="AZ9" s="161">
        <v>11.058999999999999</v>
      </c>
      <c r="BA9" s="161">
        <v>49.991999999999997</v>
      </c>
      <c r="BB9" s="161">
        <v>-53.02</v>
      </c>
      <c r="BC9" s="161">
        <v>0.98160000000000003</v>
      </c>
      <c r="BD9" s="161">
        <v>-3.1999</v>
      </c>
      <c r="BE9" s="161">
        <v>-3.1999</v>
      </c>
      <c r="BF9" s="161">
        <v>-19.477</v>
      </c>
      <c r="BG9" s="161">
        <v>-17.390999999999998</v>
      </c>
      <c r="BH9" s="161">
        <v>-2.5301</v>
      </c>
      <c r="BI9" s="161">
        <v>1.3141</v>
      </c>
      <c r="BJ9" s="161">
        <v>-10.563000000000001</v>
      </c>
      <c r="BK9" s="161">
        <v>0.94</v>
      </c>
      <c r="BL9" s="161">
        <v>0</v>
      </c>
      <c r="BM9" s="161">
        <v>1.4152</v>
      </c>
      <c r="BN9" s="161">
        <v>-114.81</v>
      </c>
      <c r="BO9" s="161">
        <v>73.549000000000007</v>
      </c>
      <c r="BP9" s="161">
        <v>73.03</v>
      </c>
      <c r="BQ9" s="162"/>
      <c r="BR9" s="161">
        <v>-174.38</v>
      </c>
      <c r="BS9" s="162"/>
      <c r="BT9" s="162"/>
      <c r="BU9" s="162"/>
      <c r="BV9" s="161">
        <v>19.52</v>
      </c>
      <c r="BW9" s="161">
        <v>10.52</v>
      </c>
      <c r="BX9" s="161">
        <v>9.27</v>
      </c>
      <c r="BY9" s="161">
        <v>-7.57</v>
      </c>
      <c r="BZ9" s="161">
        <v>4.3098999999999998</v>
      </c>
      <c r="CA9" s="162"/>
      <c r="CB9" s="161">
        <v>2.0135000000000001</v>
      </c>
      <c r="CC9" s="161">
        <v>7.5547000000000004</v>
      </c>
      <c r="CD9" s="161">
        <v>5.1978</v>
      </c>
      <c r="CE9" s="161">
        <v>0.72099999999999997</v>
      </c>
      <c r="CF9" s="161">
        <v>-25.596</v>
      </c>
      <c r="CG9" s="161">
        <v>-25.497</v>
      </c>
      <c r="CH9" s="161">
        <v>-10.391999999999999</v>
      </c>
      <c r="CI9" s="161">
        <v>21.745000000000001</v>
      </c>
      <c r="CJ9" s="161">
        <v>2.88</v>
      </c>
      <c r="CK9" s="161">
        <v>6.4119999999999999</v>
      </c>
      <c r="CL9" s="161">
        <v>17.2</v>
      </c>
      <c r="CM9" s="161">
        <v>13.5</v>
      </c>
      <c r="CN9" s="161">
        <v>-3.45</v>
      </c>
      <c r="CO9" s="161">
        <v>35.034999999999997</v>
      </c>
      <c r="CP9" s="161">
        <v>34.554000000000002</v>
      </c>
      <c r="CQ9" s="161">
        <v>33.404000000000003</v>
      </c>
      <c r="CR9" s="161">
        <v>81.819000000000003</v>
      </c>
      <c r="CS9" s="161">
        <v>82.71</v>
      </c>
      <c r="CT9" s="162"/>
      <c r="CU9" s="161">
        <v>-85.12</v>
      </c>
      <c r="CV9" s="161">
        <v>0</v>
      </c>
      <c r="CW9" s="161">
        <v>2.1463999999999999</v>
      </c>
      <c r="CX9" s="161">
        <v>31.329000000000001</v>
      </c>
      <c r="CY9" s="161">
        <v>17.12</v>
      </c>
      <c r="CZ9" s="161">
        <v>15.942</v>
      </c>
      <c r="DA9" s="161">
        <v>15.920999999999999</v>
      </c>
      <c r="DB9" s="161">
        <v>-10.058999999999999</v>
      </c>
      <c r="DC9" s="161">
        <v>0.3145</v>
      </c>
      <c r="DD9" s="161">
        <v>-22.17</v>
      </c>
      <c r="DE9" s="161">
        <v>-21.387</v>
      </c>
      <c r="DF9" s="161">
        <v>33.902000000000001</v>
      </c>
      <c r="DG9" s="161">
        <v>1.4999999999999999E-2</v>
      </c>
      <c r="DH9" s="161">
        <v>-5.1151</v>
      </c>
      <c r="DI9" s="161">
        <v>6.9</v>
      </c>
      <c r="DJ9" s="161">
        <v>6.9</v>
      </c>
      <c r="DK9" s="161">
        <v>-7.8014999999999999</v>
      </c>
      <c r="DL9" s="161">
        <v>0</v>
      </c>
      <c r="DM9" s="161">
        <v>51.734999999999999</v>
      </c>
      <c r="DN9" s="161">
        <v>5.7576999999999998</v>
      </c>
      <c r="DO9" s="161">
        <v>0.47</v>
      </c>
      <c r="DP9" s="161">
        <v>-6.2</v>
      </c>
      <c r="DQ9" s="161">
        <v>12.798</v>
      </c>
      <c r="DR9" s="161">
        <v>-33.640999999999998</v>
      </c>
      <c r="DS9" s="161">
        <v>-4.42</v>
      </c>
      <c r="DT9" s="161">
        <v>-4.53</v>
      </c>
      <c r="DU9" s="161">
        <v>17.658999999999999</v>
      </c>
      <c r="DV9" s="161">
        <v>20.309999999999999</v>
      </c>
      <c r="DW9" s="161">
        <v>-33.4</v>
      </c>
      <c r="DX9" s="161">
        <v>-16.172000000000001</v>
      </c>
      <c r="DY9" s="161">
        <v>-15.523999999999999</v>
      </c>
      <c r="DZ9" s="161">
        <v>-15.554</v>
      </c>
      <c r="EA9" s="161">
        <v>14.670999999999999</v>
      </c>
      <c r="EB9" s="161">
        <v>-4.9097999999999997</v>
      </c>
      <c r="EC9" s="161">
        <v>-10.718</v>
      </c>
      <c r="ED9" s="161">
        <v>-10.821999999999999</v>
      </c>
      <c r="EE9" s="161">
        <v>-8.7208000000000006</v>
      </c>
      <c r="EF9" s="161">
        <v>-19.405999999999999</v>
      </c>
      <c r="EG9" s="161">
        <v>-17.356000000000002</v>
      </c>
      <c r="EH9" s="161">
        <v>-8.7292000000000005</v>
      </c>
      <c r="EI9" s="161">
        <v>-10.989000000000001</v>
      </c>
      <c r="EJ9" s="162"/>
      <c r="EK9" s="161">
        <v>-11.7</v>
      </c>
      <c r="EL9" s="161">
        <v>-12.327999999999999</v>
      </c>
      <c r="EM9" s="162"/>
      <c r="EN9" s="162"/>
      <c r="EO9" s="162"/>
      <c r="EP9" s="161">
        <v>-1.028</v>
      </c>
      <c r="EQ9" s="161">
        <v>-15.605</v>
      </c>
      <c r="ER9" s="161">
        <v>-15.228</v>
      </c>
      <c r="ES9" s="162"/>
      <c r="ET9" s="161">
        <v>0</v>
      </c>
      <c r="EU9" s="161">
        <v>-14.71</v>
      </c>
      <c r="EV9" s="161">
        <v>0.1</v>
      </c>
      <c r="EW9" s="161">
        <v>5.0058999999999996</v>
      </c>
      <c r="EX9" s="161">
        <v>-25.925999999999998</v>
      </c>
      <c r="EY9" s="161">
        <v>-9.5388000000000002</v>
      </c>
      <c r="EZ9" s="161">
        <v>-9.6653000000000002</v>
      </c>
      <c r="FA9" s="161">
        <v>4.75</v>
      </c>
      <c r="FB9" s="162"/>
      <c r="FC9" s="161">
        <v>-24.599</v>
      </c>
      <c r="FD9" s="161">
        <v>7.2035999999999998</v>
      </c>
      <c r="FE9" s="161">
        <v>0</v>
      </c>
      <c r="FF9" s="161">
        <v>0</v>
      </c>
      <c r="FG9" s="161">
        <v>4.6668000000000003</v>
      </c>
      <c r="FH9" s="161">
        <v>5.1885000000000003</v>
      </c>
      <c r="FI9" s="161">
        <v>3.1175999999999999</v>
      </c>
      <c r="FJ9" s="161">
        <v>-5.0236000000000001</v>
      </c>
      <c r="FK9" s="161">
        <v>-6.0284000000000004</v>
      </c>
      <c r="FL9" s="161">
        <v>32.988</v>
      </c>
      <c r="FM9" s="161">
        <v>6.8875000000000002</v>
      </c>
      <c r="FN9" s="161">
        <v>6.8658999999999999</v>
      </c>
      <c r="FO9" s="161">
        <v>32.389000000000003</v>
      </c>
      <c r="FP9" s="161">
        <v>40.603999999999999</v>
      </c>
      <c r="FQ9" s="161">
        <v>12.032</v>
      </c>
      <c r="FR9" s="161">
        <v>-15.169</v>
      </c>
      <c r="FS9" s="161">
        <v>-2.4878999999999998</v>
      </c>
      <c r="FT9" s="161">
        <v>0.28039999999999998</v>
      </c>
      <c r="FU9" s="161">
        <v>1.75</v>
      </c>
      <c r="FV9" s="161">
        <v>1.43</v>
      </c>
      <c r="FW9" s="162"/>
      <c r="FX9" s="162"/>
      <c r="FY9" s="161">
        <v>3.7629000000000001</v>
      </c>
      <c r="FZ9" s="161">
        <v>0.51100000000000001</v>
      </c>
      <c r="GA9" s="161">
        <v>2.2282000000000002</v>
      </c>
      <c r="GB9" s="161">
        <v>16.469000000000001</v>
      </c>
      <c r="GC9" s="161">
        <v>-33.953000000000003</v>
      </c>
      <c r="GD9" s="161">
        <v>-25.108000000000001</v>
      </c>
      <c r="GE9" s="161">
        <v>-1.5799000000000001</v>
      </c>
      <c r="GF9" s="161">
        <v>16.007999999999999</v>
      </c>
      <c r="GG9" s="161">
        <v>-0.1</v>
      </c>
      <c r="GH9" s="161">
        <v>17.896000000000001</v>
      </c>
      <c r="GI9" s="161">
        <v>3.0935000000000001</v>
      </c>
      <c r="GJ9" s="161">
        <v>-3.6071</v>
      </c>
      <c r="GK9" s="161">
        <v>1.8582000000000001</v>
      </c>
      <c r="GL9" s="161">
        <v>5.62E-2</v>
      </c>
      <c r="GM9" s="162"/>
      <c r="GN9" s="161">
        <v>-8.5869999999999997</v>
      </c>
      <c r="GO9" s="161">
        <v>-17.3</v>
      </c>
      <c r="GP9" s="161">
        <v>-0.29220000000000002</v>
      </c>
      <c r="GQ9" s="161">
        <v>-31.596</v>
      </c>
      <c r="GR9" s="161">
        <v>-5.1132</v>
      </c>
      <c r="GS9" s="161">
        <v>-12.473000000000001</v>
      </c>
      <c r="GT9" s="161">
        <v>99.882999999999996</v>
      </c>
      <c r="GU9" s="161">
        <v>-3.9466999999999999</v>
      </c>
      <c r="GV9" s="161">
        <v>-9.6327999999999996</v>
      </c>
      <c r="GW9" s="161">
        <v>9.1118000000000006</v>
      </c>
      <c r="GX9" s="161">
        <v>2.5409000000000002</v>
      </c>
      <c r="GY9" s="162"/>
      <c r="GZ9" s="161">
        <v>8.7586999999999993</v>
      </c>
      <c r="HA9" s="162"/>
      <c r="HB9" s="161">
        <v>-13.78</v>
      </c>
      <c r="HC9" s="161">
        <v>-12.253</v>
      </c>
      <c r="HD9" s="161">
        <v>-5.4499000000000004</v>
      </c>
      <c r="HE9" s="161">
        <v>9.5856999999999992</v>
      </c>
      <c r="HF9" s="161">
        <v>80.668999999999997</v>
      </c>
      <c r="HG9" s="162"/>
      <c r="HH9" s="162"/>
      <c r="HI9" s="161">
        <v>41.594999999999999</v>
      </c>
      <c r="HJ9" s="162"/>
      <c r="HK9" s="162"/>
      <c r="HL9" s="161">
        <v>-7.0326000000000004</v>
      </c>
      <c r="HM9" s="161">
        <v>0</v>
      </c>
      <c r="HN9" s="162"/>
      <c r="HO9" s="161">
        <v>27.971</v>
      </c>
      <c r="HP9" s="161">
        <v>28.103999999999999</v>
      </c>
      <c r="HQ9" s="161">
        <v>-23.119</v>
      </c>
      <c r="HR9" s="161">
        <v>-22.273</v>
      </c>
      <c r="HS9" s="161">
        <v>-3.1922999999999999</v>
      </c>
      <c r="HT9" s="161">
        <v>-3.3069999999999999</v>
      </c>
      <c r="HU9" s="161">
        <v>5.17</v>
      </c>
      <c r="HV9" s="161">
        <v>5.07</v>
      </c>
      <c r="HW9" s="161">
        <v>-37.798999999999999</v>
      </c>
      <c r="HX9" s="161">
        <v>-37.798999999999999</v>
      </c>
      <c r="HY9" s="161">
        <v>1.6012</v>
      </c>
      <c r="HZ9" s="161">
        <v>-8.64</v>
      </c>
      <c r="IA9" s="161">
        <v>69.557000000000002</v>
      </c>
      <c r="IB9" s="161">
        <v>22.722000000000001</v>
      </c>
      <c r="IC9" s="161">
        <v>22.655999999999999</v>
      </c>
      <c r="ID9" s="161">
        <v>-18.7</v>
      </c>
      <c r="IE9" s="161">
        <v>-33.700000000000003</v>
      </c>
      <c r="IF9" s="161">
        <v>6.5998999999999999</v>
      </c>
      <c r="IG9" s="161">
        <v>5.9</v>
      </c>
      <c r="IH9" s="161">
        <v>-18.163</v>
      </c>
      <c r="II9" s="161">
        <v>-18.129000000000001</v>
      </c>
      <c r="IJ9" s="161">
        <v>-71.638999999999996</v>
      </c>
      <c r="IK9" s="161">
        <v>-40.521000000000001</v>
      </c>
      <c r="IL9" s="161">
        <v>-236.45</v>
      </c>
      <c r="IM9" s="161">
        <v>9.5526</v>
      </c>
      <c r="IN9" s="161">
        <v>29.565999999999999</v>
      </c>
      <c r="IO9" s="161">
        <v>59.192</v>
      </c>
      <c r="IP9" s="161">
        <v>101.75</v>
      </c>
      <c r="IQ9" s="161">
        <v>136.99</v>
      </c>
      <c r="IR9" s="161">
        <v>107.4</v>
      </c>
      <c r="IS9" s="161">
        <v>-13.904</v>
      </c>
      <c r="IT9" s="161">
        <v>30.405999999999999</v>
      </c>
      <c r="IU9" s="161">
        <v>28.867999999999999</v>
      </c>
      <c r="IV9" s="161">
        <v>-33.432000000000002</v>
      </c>
      <c r="IW9" s="161">
        <v>133.4</v>
      </c>
      <c r="IX9" s="161">
        <v>-189.78</v>
      </c>
      <c r="IY9" s="161">
        <v>95.736999999999995</v>
      </c>
      <c r="IZ9" s="161">
        <v>-83.488</v>
      </c>
      <c r="JA9" s="161">
        <v>-0.81910000000000005</v>
      </c>
      <c r="JB9" s="161">
        <v>7.9236000000000004</v>
      </c>
      <c r="JC9" s="161">
        <v>-9.4398999999999997</v>
      </c>
      <c r="JD9" s="162"/>
      <c r="JE9" s="162"/>
      <c r="JF9" s="161">
        <v>4.32</v>
      </c>
      <c r="JG9" s="161">
        <v>-2</v>
      </c>
      <c r="JH9" s="161">
        <v>-4.0014000000000003</v>
      </c>
      <c r="JI9" s="161">
        <v>-4.4234999999999998</v>
      </c>
      <c r="JJ9" s="161">
        <v>11.192</v>
      </c>
      <c r="JK9" s="161">
        <v>-6.1203000000000003</v>
      </c>
      <c r="JL9" s="161">
        <v>-0.8</v>
      </c>
      <c r="JM9" s="161">
        <v>2.3149999999999999</v>
      </c>
      <c r="JN9" s="161">
        <v>2.1619000000000002</v>
      </c>
      <c r="JO9" s="161">
        <v>0</v>
      </c>
      <c r="JP9" s="161">
        <v>0</v>
      </c>
      <c r="JQ9" s="161">
        <v>3.7566999999999999</v>
      </c>
      <c r="JR9" s="161">
        <v>3.7359</v>
      </c>
      <c r="JS9" s="161">
        <v>3.3344</v>
      </c>
      <c r="JT9" s="162"/>
      <c r="JU9" s="161">
        <v>17.100000000000001</v>
      </c>
      <c r="JV9" s="161">
        <v>5.1609999999999996</v>
      </c>
      <c r="JW9" s="161">
        <v>-0.31</v>
      </c>
      <c r="JX9" s="162"/>
      <c r="JY9" s="161">
        <v>0</v>
      </c>
      <c r="JZ9" s="161">
        <v>-17.196999999999999</v>
      </c>
      <c r="KA9" s="161">
        <v>-19.503</v>
      </c>
      <c r="KB9" s="161">
        <v>0</v>
      </c>
      <c r="KC9" s="161">
        <v>13.823</v>
      </c>
      <c r="KD9" s="161">
        <v>-14.632999999999999</v>
      </c>
      <c r="KE9" s="161">
        <v>0</v>
      </c>
      <c r="KF9" s="161">
        <v>-19.399000000000001</v>
      </c>
      <c r="KG9" s="161">
        <v>1.6</v>
      </c>
      <c r="KH9" s="161">
        <v>54.93</v>
      </c>
      <c r="KI9" s="161">
        <v>-155.76</v>
      </c>
    </row>
    <row r="10" spans="1:295" ht="18" customHeight="1" x14ac:dyDescent="0.35">
      <c r="A10" s="160" t="s">
        <v>73</v>
      </c>
      <c r="B10" s="160" t="s">
        <v>672</v>
      </c>
      <c r="C10" s="164">
        <v>0</v>
      </c>
      <c r="D10" s="164">
        <v>3.9647999999999999</v>
      </c>
      <c r="E10" s="164">
        <v>-7.9763000000000002</v>
      </c>
      <c r="F10" s="164">
        <v>12.143000000000001</v>
      </c>
      <c r="G10" s="164">
        <v>8.2149999999999999</v>
      </c>
      <c r="H10" s="165"/>
      <c r="I10" s="165"/>
      <c r="J10" s="165"/>
      <c r="K10" s="164">
        <v>22.802</v>
      </c>
      <c r="L10" s="164">
        <v>9.6456999999999997</v>
      </c>
      <c r="M10" s="164">
        <v>-9.1997999999999998</v>
      </c>
      <c r="N10" s="164">
        <v>-4.4400000000000004</v>
      </c>
      <c r="O10" s="164">
        <v>-26.399000000000001</v>
      </c>
      <c r="P10" s="164">
        <v>2.2000000000000002</v>
      </c>
      <c r="Q10" s="164">
        <v>2.4839000000000002</v>
      </c>
      <c r="R10" s="164">
        <v>-19.798999999999999</v>
      </c>
      <c r="S10" s="164">
        <v>1.9699</v>
      </c>
      <c r="T10" s="164">
        <v>-2.1347</v>
      </c>
      <c r="U10" s="164">
        <v>3.7570000000000001</v>
      </c>
      <c r="V10" s="164">
        <v>3.5617999999999999</v>
      </c>
      <c r="W10" s="164">
        <v>6.4093999999999998</v>
      </c>
      <c r="X10" s="164">
        <v>0</v>
      </c>
      <c r="Y10" s="164">
        <v>3.8759000000000001</v>
      </c>
      <c r="Z10" s="164">
        <v>2.2561</v>
      </c>
      <c r="AA10" s="165"/>
      <c r="AB10" s="164">
        <v>-1.0975999999999999</v>
      </c>
      <c r="AC10" s="164">
        <v>-0.58499999999999996</v>
      </c>
      <c r="AD10" s="164">
        <v>-0.54600000000000004</v>
      </c>
      <c r="AE10" s="164">
        <v>3.137</v>
      </c>
      <c r="AF10" s="164">
        <v>-15.539</v>
      </c>
      <c r="AG10" s="164">
        <v>-8.8000000000000007</v>
      </c>
      <c r="AH10" s="164">
        <v>4.2239000000000004</v>
      </c>
      <c r="AI10" s="164">
        <v>0.255</v>
      </c>
      <c r="AJ10" s="164">
        <v>-16.77</v>
      </c>
      <c r="AK10" s="164">
        <v>-16.86</v>
      </c>
      <c r="AL10" s="164">
        <v>-10</v>
      </c>
      <c r="AM10" s="164">
        <v>-11.13</v>
      </c>
      <c r="AN10" s="164">
        <v>-11.039</v>
      </c>
      <c r="AO10" s="164">
        <v>5.1306000000000003</v>
      </c>
      <c r="AP10" s="164">
        <v>4.0389999999999997</v>
      </c>
      <c r="AQ10" s="164">
        <v>20.832999999999998</v>
      </c>
      <c r="AR10" s="164">
        <v>25.422999999999998</v>
      </c>
      <c r="AS10" s="164">
        <v>-18.933</v>
      </c>
      <c r="AT10" s="164">
        <v>-13.127000000000001</v>
      </c>
      <c r="AU10" s="164">
        <v>-13.359</v>
      </c>
      <c r="AV10" s="164">
        <v>4.6742999999999997</v>
      </c>
      <c r="AW10" s="164">
        <v>5.2870999999999997</v>
      </c>
      <c r="AX10" s="165"/>
      <c r="AY10" s="164">
        <v>-17.815999999999999</v>
      </c>
      <c r="AZ10" s="164">
        <v>9.4814000000000007</v>
      </c>
      <c r="BA10" s="164">
        <v>51.537999999999997</v>
      </c>
      <c r="BB10" s="164">
        <v>-51.127000000000002</v>
      </c>
      <c r="BC10" s="164">
        <v>2.5771999999999999</v>
      </c>
      <c r="BD10" s="164">
        <v>-3.6999</v>
      </c>
      <c r="BE10" s="164">
        <v>-3.5998999999999999</v>
      </c>
      <c r="BF10" s="164">
        <v>-19.989000000000001</v>
      </c>
      <c r="BG10" s="164">
        <v>-20.521999999999998</v>
      </c>
      <c r="BH10" s="164">
        <v>-2.5026999999999999</v>
      </c>
      <c r="BI10" s="164">
        <v>1.3141</v>
      </c>
      <c r="BJ10" s="164">
        <v>-14.743</v>
      </c>
      <c r="BK10" s="164">
        <v>-0.4</v>
      </c>
      <c r="BL10" s="164">
        <v>0</v>
      </c>
      <c r="BM10" s="164">
        <v>1.4340999999999999</v>
      </c>
      <c r="BN10" s="164">
        <v>-119.72</v>
      </c>
      <c r="BO10" s="164">
        <v>74.343000000000004</v>
      </c>
      <c r="BP10" s="164">
        <v>74.343000000000004</v>
      </c>
      <c r="BQ10" s="165"/>
      <c r="BR10" s="164">
        <v>-180.49</v>
      </c>
      <c r="BS10" s="165"/>
      <c r="BT10" s="165"/>
      <c r="BU10" s="165"/>
      <c r="BV10" s="164">
        <v>18.242000000000001</v>
      </c>
      <c r="BW10" s="164">
        <v>10.989000000000001</v>
      </c>
      <c r="BX10" s="164">
        <v>9.3199000000000005</v>
      </c>
      <c r="BY10" s="164">
        <v>-8.2798999999999996</v>
      </c>
      <c r="BZ10" s="164">
        <v>4.57</v>
      </c>
      <c r="CA10" s="165"/>
      <c r="CB10" s="164">
        <v>1.3436999999999999</v>
      </c>
      <c r="CC10" s="164">
        <v>6.7827000000000002</v>
      </c>
      <c r="CD10" s="164">
        <v>3.8856999999999999</v>
      </c>
      <c r="CE10" s="164">
        <v>1.1721999999999999</v>
      </c>
      <c r="CF10" s="164">
        <v>-24.274000000000001</v>
      </c>
      <c r="CG10" s="164">
        <v>-24.215</v>
      </c>
      <c r="CH10" s="164">
        <v>-11.954000000000001</v>
      </c>
      <c r="CI10" s="164">
        <v>20.73</v>
      </c>
      <c r="CJ10" s="164">
        <v>2.88</v>
      </c>
      <c r="CK10" s="164">
        <v>6.4119999999999999</v>
      </c>
      <c r="CL10" s="164">
        <v>15.398999999999999</v>
      </c>
      <c r="CM10" s="164">
        <v>12.699</v>
      </c>
      <c r="CN10" s="164">
        <v>-3.41</v>
      </c>
      <c r="CO10" s="164">
        <v>34.136000000000003</v>
      </c>
      <c r="CP10" s="164">
        <v>33.993000000000002</v>
      </c>
      <c r="CQ10" s="164">
        <v>32.164999999999999</v>
      </c>
      <c r="CR10" s="164">
        <v>83.96</v>
      </c>
      <c r="CS10" s="164">
        <v>84.131</v>
      </c>
      <c r="CT10" s="164">
        <v>1</v>
      </c>
      <c r="CU10" s="164">
        <v>-86.137</v>
      </c>
      <c r="CV10" s="164">
        <v>0</v>
      </c>
      <c r="CW10" s="164">
        <v>2.2048000000000001</v>
      </c>
      <c r="CX10" s="164">
        <v>31.02</v>
      </c>
      <c r="CY10" s="164">
        <v>16.829000000000001</v>
      </c>
      <c r="CZ10" s="164">
        <v>15.942</v>
      </c>
      <c r="DA10" s="164">
        <v>15.920999999999999</v>
      </c>
      <c r="DB10" s="164">
        <v>-9.9298999999999999</v>
      </c>
      <c r="DC10" s="164">
        <v>0.3145</v>
      </c>
      <c r="DD10" s="164">
        <v>-22.207000000000001</v>
      </c>
      <c r="DE10" s="164">
        <v>-21.061</v>
      </c>
      <c r="DF10" s="164">
        <v>33.087000000000003</v>
      </c>
      <c r="DG10" s="164">
        <v>1.4999999999999999E-2</v>
      </c>
      <c r="DH10" s="164">
        <v>-5.0446999999999997</v>
      </c>
      <c r="DI10" s="164">
        <v>9.3000000000000007</v>
      </c>
      <c r="DJ10" s="164">
        <v>9.1998999999999995</v>
      </c>
      <c r="DK10" s="164">
        <v>-7.7733999999999996</v>
      </c>
      <c r="DL10" s="164">
        <v>-0.374</v>
      </c>
      <c r="DM10" s="164">
        <v>51.262</v>
      </c>
      <c r="DN10" s="164">
        <v>5.3865999999999996</v>
      </c>
      <c r="DO10" s="164">
        <v>0.12</v>
      </c>
      <c r="DP10" s="164">
        <v>-5.74</v>
      </c>
      <c r="DQ10" s="164">
        <v>12.217000000000001</v>
      </c>
      <c r="DR10" s="164">
        <v>-32.369</v>
      </c>
      <c r="DS10" s="164">
        <v>-4.5198999999999998</v>
      </c>
      <c r="DT10" s="164">
        <v>-4.6798999999999999</v>
      </c>
      <c r="DU10" s="164">
        <v>18.03</v>
      </c>
      <c r="DV10" s="164">
        <v>19.86</v>
      </c>
      <c r="DW10" s="164">
        <v>-32.509</v>
      </c>
      <c r="DX10" s="164">
        <v>-16.29</v>
      </c>
      <c r="DY10" s="164">
        <v>-15.212999999999999</v>
      </c>
      <c r="DZ10" s="164">
        <v>-15.026999999999999</v>
      </c>
      <c r="EA10" s="164">
        <v>12.489000000000001</v>
      </c>
      <c r="EB10" s="164">
        <v>-5.4518000000000004</v>
      </c>
      <c r="EC10" s="164">
        <v>-11.407999999999999</v>
      </c>
      <c r="ED10" s="164">
        <v>-11.664</v>
      </c>
      <c r="EE10" s="164">
        <v>-9.3902999999999999</v>
      </c>
      <c r="EF10" s="164">
        <v>-19.529</v>
      </c>
      <c r="EG10" s="164">
        <v>-16.681000000000001</v>
      </c>
      <c r="EH10" s="164">
        <v>-9.6995000000000005</v>
      </c>
      <c r="EI10" s="164">
        <v>-10.602</v>
      </c>
      <c r="EJ10" s="165"/>
      <c r="EK10" s="164">
        <v>-11.678000000000001</v>
      </c>
      <c r="EL10" s="164">
        <v>-12.706</v>
      </c>
      <c r="EM10" s="165"/>
      <c r="EN10" s="165"/>
      <c r="EO10" s="165"/>
      <c r="EP10" s="164">
        <v>-5.6360000000000001</v>
      </c>
      <c r="EQ10" s="164">
        <v>-14.487</v>
      </c>
      <c r="ER10" s="164">
        <v>-14.105</v>
      </c>
      <c r="ES10" s="165"/>
      <c r="ET10" s="164">
        <v>0</v>
      </c>
      <c r="EU10" s="164">
        <v>-10.638999999999999</v>
      </c>
      <c r="EV10" s="164">
        <v>0.1</v>
      </c>
      <c r="EW10" s="164">
        <v>4.9372999999999996</v>
      </c>
      <c r="EX10" s="164">
        <v>-25.236999999999998</v>
      </c>
      <c r="EY10" s="164">
        <v>-10.688000000000001</v>
      </c>
      <c r="EZ10" s="164">
        <v>-10.696</v>
      </c>
      <c r="FA10" s="164">
        <v>6.2522000000000002</v>
      </c>
      <c r="FB10" s="165"/>
      <c r="FC10" s="164">
        <v>-11.007</v>
      </c>
      <c r="FD10" s="164">
        <v>7.7285000000000004</v>
      </c>
      <c r="FE10" s="164">
        <v>0</v>
      </c>
      <c r="FF10" s="164">
        <v>0</v>
      </c>
      <c r="FG10" s="164">
        <v>0</v>
      </c>
      <c r="FH10" s="164">
        <v>2.419</v>
      </c>
      <c r="FI10" s="164">
        <v>1.0350999999999999</v>
      </c>
      <c r="FJ10" s="164">
        <v>-5.0236000000000001</v>
      </c>
      <c r="FK10" s="164">
        <v>-4.6886999999999999</v>
      </c>
      <c r="FL10" s="164">
        <v>36.003</v>
      </c>
      <c r="FM10" s="164">
        <v>7.0155000000000003</v>
      </c>
      <c r="FN10" s="164">
        <v>6.9560000000000004</v>
      </c>
      <c r="FO10" s="164">
        <v>36.014000000000003</v>
      </c>
      <c r="FP10" s="164">
        <v>42.24</v>
      </c>
      <c r="FQ10" s="164">
        <v>12.726000000000001</v>
      </c>
      <c r="FR10" s="164">
        <v>-13.949</v>
      </c>
      <c r="FS10" s="164">
        <v>-2.0137</v>
      </c>
      <c r="FT10" s="164">
        <v>0.27850000000000003</v>
      </c>
      <c r="FU10" s="164">
        <v>2</v>
      </c>
      <c r="FV10" s="164">
        <v>1.41</v>
      </c>
      <c r="FW10" s="165"/>
      <c r="FX10" s="165"/>
      <c r="FY10" s="164">
        <v>3.8048999999999999</v>
      </c>
      <c r="FZ10" s="164">
        <v>0.47499999999999998</v>
      </c>
      <c r="GA10" s="164">
        <v>2.3502999999999998</v>
      </c>
      <c r="GB10" s="164">
        <v>17.5</v>
      </c>
      <c r="GC10" s="164">
        <v>-34.26</v>
      </c>
      <c r="GD10" s="164">
        <v>-26.036000000000001</v>
      </c>
      <c r="GE10" s="164">
        <v>-1.4198999999999999</v>
      </c>
      <c r="GF10" s="164">
        <v>17.059999999999999</v>
      </c>
      <c r="GG10" s="164">
        <v>-0.1</v>
      </c>
      <c r="GH10" s="164">
        <v>17.408999999999999</v>
      </c>
      <c r="GI10" s="164">
        <v>3.5491999999999999</v>
      </c>
      <c r="GJ10" s="164">
        <v>-3.8222999999999998</v>
      </c>
      <c r="GK10" s="164">
        <v>1.8092999999999999</v>
      </c>
      <c r="GL10" s="164">
        <v>5.62E-2</v>
      </c>
      <c r="GM10" s="165"/>
      <c r="GN10" s="164">
        <v>-8.3770000000000007</v>
      </c>
      <c r="GO10" s="164">
        <v>-17.582999999999998</v>
      </c>
      <c r="GP10" s="164">
        <v>0.33800000000000002</v>
      </c>
      <c r="GQ10" s="164">
        <v>-31.175000000000001</v>
      </c>
      <c r="GR10" s="164">
        <v>-4.4476000000000004</v>
      </c>
      <c r="GS10" s="164">
        <v>-12.981999999999999</v>
      </c>
      <c r="GT10" s="164">
        <v>93.888999999999996</v>
      </c>
      <c r="GU10" s="164">
        <v>-4.0095000000000001</v>
      </c>
      <c r="GV10" s="164">
        <v>-8.4763999999999999</v>
      </c>
      <c r="GW10" s="164">
        <v>8.1478999999999999</v>
      </c>
      <c r="GX10" s="164">
        <v>2.5409000000000002</v>
      </c>
      <c r="GY10" s="165"/>
      <c r="GZ10" s="164">
        <v>8.8932000000000002</v>
      </c>
      <c r="HA10" s="165"/>
      <c r="HB10" s="164">
        <v>-10.317</v>
      </c>
      <c r="HC10" s="164">
        <v>-9.0464000000000002</v>
      </c>
      <c r="HD10" s="164">
        <v>-5.8699000000000003</v>
      </c>
      <c r="HE10" s="164">
        <v>12.54</v>
      </c>
      <c r="HF10" s="164">
        <v>89.02</v>
      </c>
      <c r="HG10" s="165"/>
      <c r="HH10" s="165"/>
      <c r="HI10" s="164">
        <v>39.332999999999998</v>
      </c>
      <c r="HJ10" s="165"/>
      <c r="HK10" s="165"/>
      <c r="HL10" s="164">
        <v>0</v>
      </c>
      <c r="HM10" s="164">
        <v>0</v>
      </c>
      <c r="HN10" s="165"/>
      <c r="HO10" s="164">
        <v>27.971</v>
      </c>
      <c r="HP10" s="164">
        <v>28.103999999999999</v>
      </c>
      <c r="HQ10" s="164">
        <v>-25.739000000000001</v>
      </c>
      <c r="HR10" s="164">
        <v>-25.140999999999998</v>
      </c>
      <c r="HS10" s="164">
        <v>-3.0240999999999998</v>
      </c>
      <c r="HT10" s="164">
        <v>-2.8822000000000001</v>
      </c>
      <c r="HU10" s="164">
        <v>7.3498999999999999</v>
      </c>
      <c r="HV10" s="164">
        <v>7.2698999999999998</v>
      </c>
      <c r="HW10" s="164">
        <v>-37.5</v>
      </c>
      <c r="HX10" s="164">
        <v>-37.9</v>
      </c>
      <c r="HY10" s="164">
        <v>1.5646</v>
      </c>
      <c r="HZ10" s="164">
        <v>-8.7200000000000006</v>
      </c>
      <c r="IA10" s="164">
        <v>63.345999999999997</v>
      </c>
      <c r="IB10" s="164">
        <v>23.277000000000001</v>
      </c>
      <c r="IC10" s="164">
        <v>23.207000000000001</v>
      </c>
      <c r="ID10" s="164">
        <v>-19</v>
      </c>
      <c r="IE10" s="164">
        <v>-32.4</v>
      </c>
      <c r="IF10" s="164">
        <v>9.3999000000000006</v>
      </c>
      <c r="IG10" s="164">
        <v>8.8999000000000006</v>
      </c>
      <c r="IH10" s="164">
        <v>-18.385000000000002</v>
      </c>
      <c r="II10" s="164">
        <v>-18.213999999999999</v>
      </c>
      <c r="IJ10" s="164">
        <v>-68.747</v>
      </c>
      <c r="IK10" s="164">
        <v>-40.884999999999998</v>
      </c>
      <c r="IL10" s="164">
        <v>-241.69</v>
      </c>
      <c r="IM10" s="164">
        <v>4.5025000000000004</v>
      </c>
      <c r="IN10" s="164">
        <v>42.192999999999998</v>
      </c>
      <c r="IO10" s="164">
        <v>68.468000000000004</v>
      </c>
      <c r="IP10" s="164">
        <v>96.11</v>
      </c>
      <c r="IQ10" s="164">
        <v>111.03</v>
      </c>
      <c r="IR10" s="164">
        <v>134.33000000000001</v>
      </c>
      <c r="IS10" s="164">
        <v>-0.90369999999999995</v>
      </c>
      <c r="IT10" s="164">
        <v>30.443999999999999</v>
      </c>
      <c r="IU10" s="164">
        <v>26.986999999999998</v>
      </c>
      <c r="IV10" s="164">
        <v>-5.3292000000000002</v>
      </c>
      <c r="IW10" s="164">
        <v>137.77000000000001</v>
      </c>
      <c r="IX10" s="164">
        <v>-203.7</v>
      </c>
      <c r="IY10" s="164">
        <v>84.545000000000002</v>
      </c>
      <c r="IZ10" s="164">
        <v>-73.718999999999994</v>
      </c>
      <c r="JA10" s="164">
        <v>-0.79469999999999996</v>
      </c>
      <c r="JB10" s="164">
        <v>7.8903999999999996</v>
      </c>
      <c r="JC10" s="164">
        <v>-9.1998999999999995</v>
      </c>
      <c r="JD10" s="165"/>
      <c r="JE10" s="165"/>
      <c r="JF10" s="164">
        <v>3.92</v>
      </c>
      <c r="JG10" s="164">
        <v>-1.7599</v>
      </c>
      <c r="JH10" s="164">
        <v>-3.9016999999999999</v>
      </c>
      <c r="JI10" s="164">
        <v>-4.5090000000000003</v>
      </c>
      <c r="JJ10" s="164">
        <v>12.718</v>
      </c>
      <c r="JK10" s="164">
        <v>-6.2393999999999998</v>
      </c>
      <c r="JL10" s="164">
        <v>-1</v>
      </c>
      <c r="JM10" s="164">
        <v>2.3210000000000002</v>
      </c>
      <c r="JN10" s="164">
        <v>1.48</v>
      </c>
      <c r="JO10" s="164">
        <v>0</v>
      </c>
      <c r="JP10" s="164">
        <v>0</v>
      </c>
      <c r="JQ10" s="164">
        <v>4.0434000000000001</v>
      </c>
      <c r="JR10" s="164">
        <v>3.18</v>
      </c>
      <c r="JS10" s="164">
        <v>3.0081000000000002</v>
      </c>
      <c r="JT10" s="165"/>
      <c r="JU10" s="164">
        <v>16.100000000000001</v>
      </c>
      <c r="JV10" s="164">
        <v>4.8533999999999997</v>
      </c>
      <c r="JW10" s="164">
        <v>-0.31</v>
      </c>
      <c r="JX10" s="165"/>
      <c r="JY10" s="164">
        <v>-14.282</v>
      </c>
      <c r="JZ10" s="164">
        <v>-2.3595999999999999</v>
      </c>
      <c r="KA10" s="164">
        <v>-22.513000000000002</v>
      </c>
      <c r="KB10" s="164">
        <v>-10.733000000000001</v>
      </c>
      <c r="KC10" s="164">
        <v>0</v>
      </c>
      <c r="KD10" s="164">
        <v>-25.655999999999999</v>
      </c>
      <c r="KE10" s="164">
        <v>-4.5377999999999998</v>
      </c>
      <c r="KF10" s="164">
        <v>-19</v>
      </c>
      <c r="KG10" s="164">
        <v>0.5</v>
      </c>
      <c r="KH10" s="164">
        <v>58.164000000000001</v>
      </c>
      <c r="KI10" s="164">
        <v>-160.75</v>
      </c>
    </row>
    <row r="11" spans="1:295" ht="18" customHeight="1" x14ac:dyDescent="0.35">
      <c r="A11" s="160" t="s">
        <v>73</v>
      </c>
      <c r="B11" s="160" t="s">
        <v>673</v>
      </c>
      <c r="C11" s="164">
        <v>0</v>
      </c>
      <c r="D11" s="164">
        <v>3.4398</v>
      </c>
      <c r="E11" s="164">
        <v>-6.7859999999999996</v>
      </c>
      <c r="F11" s="164">
        <v>1.0755999999999999</v>
      </c>
      <c r="G11" s="164">
        <v>7.7976999999999999</v>
      </c>
      <c r="H11" s="165"/>
      <c r="I11" s="165"/>
      <c r="J11" s="165"/>
      <c r="K11" s="164">
        <v>19.966000000000001</v>
      </c>
      <c r="L11" s="164">
        <v>8.6797000000000004</v>
      </c>
      <c r="M11" s="164">
        <v>-8.2401</v>
      </c>
      <c r="N11" s="164">
        <v>-4.4400000000000004</v>
      </c>
      <c r="O11" s="164">
        <v>-26.399000000000001</v>
      </c>
      <c r="P11" s="164">
        <v>2.2000000000000002</v>
      </c>
      <c r="Q11" s="164">
        <v>2.4839000000000002</v>
      </c>
      <c r="R11" s="164">
        <v>-19.798999999999999</v>
      </c>
      <c r="S11" s="164">
        <v>1.9712000000000001</v>
      </c>
      <c r="T11" s="164">
        <v>8.2268000000000008</v>
      </c>
      <c r="U11" s="164">
        <v>3.6444999999999999</v>
      </c>
      <c r="V11" s="164">
        <v>3.5829</v>
      </c>
      <c r="W11" s="164">
        <v>6.4488000000000003</v>
      </c>
      <c r="X11" s="164">
        <v>0</v>
      </c>
      <c r="Y11" s="164">
        <v>3.8734999999999999</v>
      </c>
      <c r="Z11" s="164">
        <v>2.3801999999999999</v>
      </c>
      <c r="AA11" s="165"/>
      <c r="AB11" s="164">
        <v>-0.94369999999999998</v>
      </c>
      <c r="AC11" s="164">
        <v>-0.753</v>
      </c>
      <c r="AD11" s="164">
        <v>-0.73299999999999998</v>
      </c>
      <c r="AE11" s="164">
        <v>3.0129999999999999</v>
      </c>
      <c r="AF11" s="164">
        <v>-15.539</v>
      </c>
      <c r="AG11" s="164">
        <v>-8.8000000000000007</v>
      </c>
      <c r="AH11" s="164">
        <v>4.3909000000000002</v>
      </c>
      <c r="AI11" s="164">
        <v>0.255</v>
      </c>
      <c r="AJ11" s="164">
        <v>-16.100000000000001</v>
      </c>
      <c r="AK11" s="164">
        <v>-16.100000000000001</v>
      </c>
      <c r="AL11" s="164">
        <v>-10</v>
      </c>
      <c r="AM11" s="164">
        <v>-11.898999999999999</v>
      </c>
      <c r="AN11" s="164">
        <v>-11.85</v>
      </c>
      <c r="AO11" s="164">
        <v>5.9093999999999998</v>
      </c>
      <c r="AP11" s="164">
        <v>3.6905999999999999</v>
      </c>
      <c r="AQ11" s="164">
        <v>19.094999999999999</v>
      </c>
      <c r="AR11" s="164">
        <v>22.922999999999998</v>
      </c>
      <c r="AS11" s="164">
        <v>-17.952999999999999</v>
      </c>
      <c r="AT11" s="164">
        <v>-13.127000000000001</v>
      </c>
      <c r="AU11" s="164">
        <v>-13.103</v>
      </c>
      <c r="AV11" s="164">
        <v>10.651999999999999</v>
      </c>
      <c r="AW11" s="164">
        <v>14.317</v>
      </c>
      <c r="AX11" s="165"/>
      <c r="AY11" s="164">
        <v>-18.352</v>
      </c>
      <c r="AZ11" s="164">
        <v>9.8759999999999994</v>
      </c>
      <c r="BA11" s="164">
        <v>49.343000000000004</v>
      </c>
      <c r="BB11" s="164">
        <v>-48.531999999999996</v>
      </c>
      <c r="BC11" s="164">
        <v>0.84199999999999997</v>
      </c>
      <c r="BD11" s="164">
        <v>-4.0998999999999999</v>
      </c>
      <c r="BE11" s="164">
        <v>-4.0998999999999999</v>
      </c>
      <c r="BF11" s="164">
        <v>-18.562000000000001</v>
      </c>
      <c r="BG11" s="164">
        <v>-19.190000000000001</v>
      </c>
      <c r="BH11" s="164">
        <v>-1.7656000000000001</v>
      </c>
      <c r="BI11" s="164">
        <v>1.3141</v>
      </c>
      <c r="BJ11" s="164">
        <v>-12.699</v>
      </c>
      <c r="BK11" s="164">
        <v>-0.2</v>
      </c>
      <c r="BL11" s="164">
        <v>0</v>
      </c>
      <c r="BM11" s="164">
        <v>1.4446000000000001</v>
      </c>
      <c r="BN11" s="164">
        <v>-121.18</v>
      </c>
      <c r="BO11" s="164">
        <v>64.942999999999998</v>
      </c>
      <c r="BP11" s="164">
        <v>65.186999999999998</v>
      </c>
      <c r="BQ11" s="165"/>
      <c r="BR11" s="164">
        <v>-167.04</v>
      </c>
      <c r="BS11" s="165"/>
      <c r="BT11" s="165"/>
      <c r="BU11" s="165"/>
      <c r="BV11" s="164">
        <v>16.175999999999998</v>
      </c>
      <c r="BW11" s="164">
        <v>10.63</v>
      </c>
      <c r="BX11" s="164">
        <v>9.1998999999999995</v>
      </c>
      <c r="BY11" s="164">
        <v>-8.5699000000000005</v>
      </c>
      <c r="BZ11" s="164">
        <v>3.73</v>
      </c>
      <c r="CA11" s="165"/>
      <c r="CB11" s="164">
        <v>1.3436999999999999</v>
      </c>
      <c r="CC11" s="164">
        <v>4.9999000000000002</v>
      </c>
      <c r="CD11" s="164">
        <v>2.3450000000000002</v>
      </c>
      <c r="CE11" s="164">
        <v>-0.80520000000000003</v>
      </c>
      <c r="CF11" s="164">
        <v>-21.052</v>
      </c>
      <c r="CG11" s="164">
        <v>-21.033999999999999</v>
      </c>
      <c r="CH11" s="164">
        <v>-12.569000000000001</v>
      </c>
      <c r="CI11" s="164">
        <v>19.303000000000001</v>
      </c>
      <c r="CJ11" s="164">
        <v>2.88</v>
      </c>
      <c r="CK11" s="164">
        <v>6.4119999999999999</v>
      </c>
      <c r="CL11" s="164">
        <v>14.699</v>
      </c>
      <c r="CM11" s="164">
        <v>11.398999999999999</v>
      </c>
      <c r="CN11" s="164">
        <v>-3.16</v>
      </c>
      <c r="CO11" s="164">
        <v>34.186999999999998</v>
      </c>
      <c r="CP11" s="164">
        <v>33.799999999999997</v>
      </c>
      <c r="CQ11" s="164">
        <v>32.218000000000004</v>
      </c>
      <c r="CR11" s="164">
        <v>79.602000000000004</v>
      </c>
      <c r="CS11" s="164">
        <v>80.102999999999994</v>
      </c>
      <c r="CT11" s="164">
        <v>1</v>
      </c>
      <c r="CU11" s="164">
        <v>-79.703999999999994</v>
      </c>
      <c r="CV11" s="164">
        <v>0</v>
      </c>
      <c r="CW11" s="164">
        <v>1.8892</v>
      </c>
      <c r="CX11" s="164">
        <v>29.719000000000001</v>
      </c>
      <c r="CY11" s="164">
        <v>16.879000000000001</v>
      </c>
      <c r="CZ11" s="164">
        <v>15.942</v>
      </c>
      <c r="DA11" s="164">
        <v>15.920999999999999</v>
      </c>
      <c r="DB11" s="164">
        <v>-9.6098999999999997</v>
      </c>
      <c r="DC11" s="164">
        <v>0.3145</v>
      </c>
      <c r="DD11" s="164">
        <v>-20.567</v>
      </c>
      <c r="DE11" s="164">
        <v>-19.902000000000001</v>
      </c>
      <c r="DF11" s="164">
        <v>26.954000000000001</v>
      </c>
      <c r="DG11" s="164">
        <v>1.49E-2</v>
      </c>
      <c r="DH11" s="164">
        <v>-4.9402999999999997</v>
      </c>
      <c r="DI11" s="164">
        <v>9.3000000000000007</v>
      </c>
      <c r="DJ11" s="164">
        <v>9.1998999999999995</v>
      </c>
      <c r="DK11" s="164">
        <v>-6.6760000000000002</v>
      </c>
      <c r="DL11" s="164">
        <v>-0.56100000000000005</v>
      </c>
      <c r="DM11" s="164">
        <v>52.366</v>
      </c>
      <c r="DN11" s="164">
        <v>5.0155000000000003</v>
      </c>
      <c r="DO11" s="164">
        <v>-0.12</v>
      </c>
      <c r="DP11" s="164">
        <v>-6.69</v>
      </c>
      <c r="DQ11" s="164">
        <v>13.581</v>
      </c>
      <c r="DR11" s="164">
        <v>-28.231000000000002</v>
      </c>
      <c r="DS11" s="164">
        <v>-4.5599999999999996</v>
      </c>
      <c r="DT11" s="164">
        <v>-4.6199000000000003</v>
      </c>
      <c r="DU11" s="164">
        <v>16.739000000000001</v>
      </c>
      <c r="DV11" s="164">
        <v>18.53</v>
      </c>
      <c r="DW11" s="164">
        <v>-26.963000000000001</v>
      </c>
      <c r="DX11" s="164">
        <v>-13.772</v>
      </c>
      <c r="DY11" s="164">
        <v>-12.613</v>
      </c>
      <c r="DZ11" s="164">
        <v>-12.272</v>
      </c>
      <c r="EA11" s="164">
        <v>14.47</v>
      </c>
      <c r="EB11" s="164">
        <v>-3.9762</v>
      </c>
      <c r="EC11" s="164">
        <v>-8.4657</v>
      </c>
      <c r="ED11" s="164">
        <v>-8.9743999999999993</v>
      </c>
      <c r="EE11" s="164">
        <v>-7.9569000000000001</v>
      </c>
      <c r="EF11" s="164">
        <v>-17.48</v>
      </c>
      <c r="EG11" s="164">
        <v>-17.093</v>
      </c>
      <c r="EH11" s="164">
        <v>-7.0353000000000003</v>
      </c>
      <c r="EI11" s="164">
        <v>-17.370999999999999</v>
      </c>
      <c r="EJ11" s="165"/>
      <c r="EK11" s="164">
        <v>-11.773999999999999</v>
      </c>
      <c r="EL11" s="164">
        <v>-12.577</v>
      </c>
      <c r="EM11" s="165"/>
      <c r="EN11" s="165"/>
      <c r="EO11" s="165"/>
      <c r="EP11" s="164">
        <v>-1.54</v>
      </c>
      <c r="EQ11" s="164">
        <v>-15.428000000000001</v>
      </c>
      <c r="ER11" s="164">
        <v>-14.943</v>
      </c>
      <c r="ES11" s="165"/>
      <c r="ET11" s="164">
        <v>0</v>
      </c>
      <c r="EU11" s="164">
        <v>-9.9398999999999997</v>
      </c>
      <c r="EV11" s="164">
        <v>0</v>
      </c>
      <c r="EW11" s="164">
        <v>4.8609999999999998</v>
      </c>
      <c r="EX11" s="164">
        <v>-23.367000000000001</v>
      </c>
      <c r="EY11" s="164">
        <v>-11.157999999999999</v>
      </c>
      <c r="EZ11" s="164">
        <v>-11.129</v>
      </c>
      <c r="FA11" s="164">
        <v>5.8098999999999998</v>
      </c>
      <c r="FB11" s="165"/>
      <c r="FC11" s="164">
        <v>-11.832000000000001</v>
      </c>
      <c r="FD11" s="164">
        <v>7.9420999999999999</v>
      </c>
      <c r="FE11" s="164">
        <v>0</v>
      </c>
      <c r="FF11" s="164">
        <v>0</v>
      </c>
      <c r="FG11" s="164">
        <v>4.6289999999999996</v>
      </c>
      <c r="FH11" s="164">
        <v>5.6025</v>
      </c>
      <c r="FI11" s="164">
        <v>4.2412999999999998</v>
      </c>
      <c r="FJ11" s="164">
        <v>-3.5165000000000002</v>
      </c>
      <c r="FK11" s="164">
        <v>-3.8513999999999999</v>
      </c>
      <c r="FL11" s="164">
        <v>32.988</v>
      </c>
      <c r="FM11" s="164">
        <v>5.3280000000000003</v>
      </c>
      <c r="FN11" s="164">
        <v>5.2888000000000002</v>
      </c>
      <c r="FO11" s="164">
        <v>32.863</v>
      </c>
      <c r="FP11" s="164">
        <v>39.389000000000003</v>
      </c>
      <c r="FQ11" s="164">
        <v>10.826000000000001</v>
      </c>
      <c r="FR11" s="164">
        <v>-15.529</v>
      </c>
      <c r="FS11" s="164">
        <v>-1.4131</v>
      </c>
      <c r="FT11" s="164">
        <v>0.28039999999999998</v>
      </c>
      <c r="FU11" s="164">
        <v>1.45</v>
      </c>
      <c r="FV11" s="164">
        <v>1.51</v>
      </c>
      <c r="FW11" s="165"/>
      <c r="FX11" s="165"/>
      <c r="FY11" s="164">
        <v>3.8519000000000001</v>
      </c>
      <c r="FZ11" s="164">
        <v>0.49199999999999999</v>
      </c>
      <c r="GA11" s="164">
        <v>2.3349000000000002</v>
      </c>
      <c r="GB11" s="164">
        <v>17.43</v>
      </c>
      <c r="GC11" s="164">
        <v>-32.85</v>
      </c>
      <c r="GD11" s="164">
        <v>-23.466999999999999</v>
      </c>
      <c r="GE11" s="164">
        <v>-1.5699000000000001</v>
      </c>
      <c r="GF11" s="164">
        <v>17.138000000000002</v>
      </c>
      <c r="GG11" s="164">
        <v>-0.1</v>
      </c>
      <c r="GH11" s="164">
        <v>17.18</v>
      </c>
      <c r="GI11" s="164">
        <v>3.2629999999999999</v>
      </c>
      <c r="GJ11" s="164">
        <v>-3.5506000000000002</v>
      </c>
      <c r="GK11" s="164">
        <v>1.7309000000000001</v>
      </c>
      <c r="GL11" s="164">
        <v>5.62E-2</v>
      </c>
      <c r="GM11" s="165"/>
      <c r="GN11" s="164">
        <v>-8.5188000000000006</v>
      </c>
      <c r="GO11" s="164">
        <v>-16.629000000000001</v>
      </c>
      <c r="GP11" s="164">
        <v>1.0550999999999999</v>
      </c>
      <c r="GQ11" s="164">
        <v>-31.596</v>
      </c>
      <c r="GR11" s="164">
        <v>-3.097</v>
      </c>
      <c r="GS11" s="164">
        <v>-14.038</v>
      </c>
      <c r="GT11" s="164">
        <v>92.62</v>
      </c>
      <c r="GU11" s="164">
        <v>-4.3122999999999996</v>
      </c>
      <c r="GV11" s="164">
        <v>-8.6758000000000006</v>
      </c>
      <c r="GW11" s="164">
        <v>9.0258000000000003</v>
      </c>
      <c r="GX11" s="164">
        <v>2.0352999999999999</v>
      </c>
      <c r="GY11" s="165"/>
      <c r="GZ11" s="164">
        <v>8.7825000000000006</v>
      </c>
      <c r="HA11" s="165"/>
      <c r="HB11" s="164">
        <v>-10.923999999999999</v>
      </c>
      <c r="HC11" s="164">
        <v>-10.08</v>
      </c>
      <c r="HD11" s="164">
        <v>-4.6100000000000003</v>
      </c>
      <c r="HE11" s="164">
        <v>9.6110000000000007</v>
      </c>
      <c r="HF11" s="164">
        <v>75.116</v>
      </c>
      <c r="HG11" s="165"/>
      <c r="HH11" s="165"/>
      <c r="HI11" s="164">
        <v>37.715000000000003</v>
      </c>
      <c r="HJ11" s="165"/>
      <c r="HK11" s="165"/>
      <c r="HL11" s="164">
        <v>6.2896999999999998</v>
      </c>
      <c r="HM11" s="164">
        <v>0</v>
      </c>
      <c r="HN11" s="165"/>
      <c r="HO11" s="164">
        <v>27.971</v>
      </c>
      <c r="HP11" s="164">
        <v>28.103999999999999</v>
      </c>
      <c r="HQ11" s="164">
        <v>-26.591000000000001</v>
      </c>
      <c r="HR11" s="164">
        <v>-25.986999999999998</v>
      </c>
      <c r="HS11" s="164">
        <v>-3.2679999999999998</v>
      </c>
      <c r="HT11" s="164">
        <v>-2.8712</v>
      </c>
      <c r="HU11" s="164">
        <v>7.69</v>
      </c>
      <c r="HV11" s="164">
        <v>7.46</v>
      </c>
      <c r="HW11" s="164">
        <v>-37.598999999999997</v>
      </c>
      <c r="HX11" s="164">
        <v>-37.798999999999999</v>
      </c>
      <c r="HY11" s="164">
        <v>1.4419</v>
      </c>
      <c r="HZ11" s="164">
        <v>-8.64</v>
      </c>
      <c r="IA11" s="164">
        <v>64.311000000000007</v>
      </c>
      <c r="IB11" s="164">
        <v>22.442</v>
      </c>
      <c r="IC11" s="164">
        <v>22.373000000000001</v>
      </c>
      <c r="ID11" s="164">
        <v>-19.100000000000001</v>
      </c>
      <c r="IE11" s="164">
        <v>-32.4</v>
      </c>
      <c r="IF11" s="164">
        <v>9.3999000000000006</v>
      </c>
      <c r="IG11" s="164">
        <v>8.8999000000000006</v>
      </c>
      <c r="IH11" s="164">
        <v>-18.385000000000002</v>
      </c>
      <c r="II11" s="164">
        <v>-18.420000000000002</v>
      </c>
      <c r="IJ11" s="164">
        <v>-69.102000000000004</v>
      </c>
      <c r="IK11" s="164">
        <v>-35.295000000000002</v>
      </c>
      <c r="IL11" s="164">
        <v>-243.42</v>
      </c>
      <c r="IM11" s="164">
        <v>2.5842999999999998</v>
      </c>
      <c r="IN11" s="164">
        <v>36.703000000000003</v>
      </c>
      <c r="IO11" s="164">
        <v>70.286000000000001</v>
      </c>
      <c r="IP11" s="164">
        <v>90.177999999999997</v>
      </c>
      <c r="IQ11" s="164">
        <v>114.32</v>
      </c>
      <c r="IR11" s="164">
        <v>138.52000000000001</v>
      </c>
      <c r="IS11" s="164">
        <v>2.8233000000000001</v>
      </c>
      <c r="IT11" s="164">
        <v>28.927</v>
      </c>
      <c r="IU11" s="164">
        <v>29.079000000000001</v>
      </c>
      <c r="IV11" s="164">
        <v>-4.6698000000000004</v>
      </c>
      <c r="IW11" s="164">
        <v>137.49</v>
      </c>
      <c r="IX11" s="164">
        <v>-205.41</v>
      </c>
      <c r="IY11" s="164">
        <v>83.754000000000005</v>
      </c>
      <c r="IZ11" s="164">
        <v>-73.203000000000003</v>
      </c>
      <c r="JA11" s="164">
        <v>-0.79469999999999996</v>
      </c>
      <c r="JB11" s="164">
        <v>9.5989000000000004</v>
      </c>
      <c r="JC11" s="164">
        <v>-8.64</v>
      </c>
      <c r="JD11" s="165"/>
      <c r="JE11" s="165"/>
      <c r="JF11" s="164">
        <v>3.92</v>
      </c>
      <c r="JG11" s="164">
        <v>-1.6</v>
      </c>
      <c r="JH11" s="164">
        <v>-3.7652999999999999</v>
      </c>
      <c r="JI11" s="164">
        <v>-4.5395000000000003</v>
      </c>
      <c r="JJ11" s="164">
        <v>13.243</v>
      </c>
      <c r="JK11" s="164">
        <v>-6.5018000000000002</v>
      </c>
      <c r="JL11" s="164">
        <v>-1.7999000000000001</v>
      </c>
      <c r="JM11" s="164">
        <v>1.5189999999999999</v>
      </c>
      <c r="JN11" s="164">
        <v>1.2339</v>
      </c>
      <c r="JO11" s="164">
        <v>0</v>
      </c>
      <c r="JP11" s="164">
        <v>0</v>
      </c>
      <c r="JQ11" s="164">
        <v>3.4476</v>
      </c>
      <c r="JR11" s="164">
        <v>3.9855</v>
      </c>
      <c r="JS11" s="164">
        <v>3.8048999999999999</v>
      </c>
      <c r="JT11" s="165"/>
      <c r="JU11" s="164">
        <v>16.600000000000001</v>
      </c>
      <c r="JV11" s="164">
        <v>6.4741999999999997</v>
      </c>
      <c r="JW11" s="164">
        <v>-0.39</v>
      </c>
      <c r="JX11" s="165"/>
      <c r="JY11" s="164">
        <v>-14.412000000000001</v>
      </c>
      <c r="JZ11" s="164">
        <v>-2.82</v>
      </c>
      <c r="KA11" s="164">
        <v>-22.678000000000001</v>
      </c>
      <c r="KB11" s="164">
        <v>-10.035</v>
      </c>
      <c r="KC11" s="164">
        <v>0</v>
      </c>
      <c r="KD11" s="164">
        <v>-25.53</v>
      </c>
      <c r="KE11" s="164">
        <v>-4.516</v>
      </c>
      <c r="KF11" s="164">
        <v>-18.5</v>
      </c>
      <c r="KG11" s="164">
        <v>0.5</v>
      </c>
      <c r="KH11" s="164">
        <v>50.706000000000003</v>
      </c>
      <c r="KI11" s="164">
        <v>-153.36000000000001</v>
      </c>
    </row>
    <row r="12" spans="1:295" ht="18" customHeight="1" x14ac:dyDescent="0.35">
      <c r="A12" s="160" t="s">
        <v>73</v>
      </c>
      <c r="B12" s="160" t="s">
        <v>674</v>
      </c>
      <c r="C12" s="164">
        <v>0</v>
      </c>
      <c r="D12" s="164">
        <v>3.5406</v>
      </c>
      <c r="E12" s="164">
        <v>-6.9947999999999997</v>
      </c>
      <c r="F12" s="164">
        <v>3.0486</v>
      </c>
      <c r="G12" s="164">
        <v>7.7910000000000004</v>
      </c>
      <c r="H12" s="165"/>
      <c r="I12" s="165"/>
      <c r="J12" s="165"/>
      <c r="K12" s="164">
        <v>21.122</v>
      </c>
      <c r="L12" s="164">
        <v>9.0916999999999994</v>
      </c>
      <c r="M12" s="164">
        <v>-8.6296999999999997</v>
      </c>
      <c r="N12" s="164">
        <v>-6.6599000000000004</v>
      </c>
      <c r="O12" s="164">
        <v>-26.399000000000001</v>
      </c>
      <c r="P12" s="164">
        <v>2.2000000000000002</v>
      </c>
      <c r="Q12" s="164">
        <v>2.4839000000000002</v>
      </c>
      <c r="R12" s="164">
        <v>-19.798999999999999</v>
      </c>
      <c r="S12" s="164">
        <v>1.9801</v>
      </c>
      <c r="T12" s="164">
        <v>8.8224999999999998</v>
      </c>
      <c r="U12" s="164">
        <v>3.4763999999999999</v>
      </c>
      <c r="V12" s="164">
        <v>3.2808000000000002</v>
      </c>
      <c r="W12" s="164">
        <v>5.8089000000000004</v>
      </c>
      <c r="X12" s="164">
        <v>0</v>
      </c>
      <c r="Y12" s="164">
        <v>3.4645999999999999</v>
      </c>
      <c r="Z12" s="164">
        <v>2.2793999999999999</v>
      </c>
      <c r="AA12" s="165"/>
      <c r="AB12" s="164">
        <v>-1.0237000000000001</v>
      </c>
      <c r="AC12" s="164">
        <v>-0.63800000000000001</v>
      </c>
      <c r="AD12" s="164">
        <v>-0.63</v>
      </c>
      <c r="AE12" s="164">
        <v>3.2189000000000001</v>
      </c>
      <c r="AF12" s="164">
        <v>-13.319000000000001</v>
      </c>
      <c r="AG12" s="164">
        <v>-8.8000000000000007</v>
      </c>
      <c r="AH12" s="164">
        <v>4.3228999999999997</v>
      </c>
      <c r="AI12" s="164">
        <v>0.25800000000000001</v>
      </c>
      <c r="AJ12" s="164">
        <v>-15.978999999999999</v>
      </c>
      <c r="AK12" s="164">
        <v>-16.059000000000001</v>
      </c>
      <c r="AL12" s="164">
        <v>-10</v>
      </c>
      <c r="AM12" s="164">
        <v>-11.609</v>
      </c>
      <c r="AN12" s="164">
        <v>-11.5</v>
      </c>
      <c r="AO12" s="164">
        <v>5.9741</v>
      </c>
      <c r="AP12" s="164">
        <v>3.6617999999999999</v>
      </c>
      <c r="AQ12" s="164">
        <v>19.13</v>
      </c>
      <c r="AR12" s="164">
        <v>24.6</v>
      </c>
      <c r="AS12" s="164">
        <v>-16.388000000000002</v>
      </c>
      <c r="AT12" s="164">
        <v>-12.592000000000001</v>
      </c>
      <c r="AU12" s="164">
        <v>-13.054</v>
      </c>
      <c r="AV12" s="164">
        <v>12.638</v>
      </c>
      <c r="AW12" s="164">
        <v>12.002000000000001</v>
      </c>
      <c r="AX12" s="165"/>
      <c r="AY12" s="164">
        <v>-21.433</v>
      </c>
      <c r="AZ12" s="164">
        <v>10.27</v>
      </c>
      <c r="BA12" s="164">
        <v>52.796999999999997</v>
      </c>
      <c r="BB12" s="164">
        <v>-49.712000000000003</v>
      </c>
      <c r="BC12" s="164">
        <v>1.1865000000000001</v>
      </c>
      <c r="BD12" s="164">
        <v>-3.1999</v>
      </c>
      <c r="BE12" s="164">
        <v>-3.1999</v>
      </c>
      <c r="BF12" s="164">
        <v>-19.510000000000002</v>
      </c>
      <c r="BG12" s="164">
        <v>-19.466999999999999</v>
      </c>
      <c r="BH12" s="164">
        <v>-1.7945</v>
      </c>
      <c r="BI12" s="164">
        <v>1.3141</v>
      </c>
      <c r="BJ12" s="164">
        <v>-12.723000000000001</v>
      </c>
      <c r="BK12" s="164">
        <v>-0.64</v>
      </c>
      <c r="BL12" s="164">
        <v>0</v>
      </c>
      <c r="BM12" s="164">
        <v>1.35</v>
      </c>
      <c r="BN12" s="164">
        <v>-124.51</v>
      </c>
      <c r="BO12" s="164">
        <v>66.072000000000003</v>
      </c>
      <c r="BP12" s="164">
        <v>66.286000000000001</v>
      </c>
      <c r="BQ12" s="165"/>
      <c r="BR12" s="164">
        <v>-169.57</v>
      </c>
      <c r="BS12" s="165"/>
      <c r="BT12" s="165"/>
      <c r="BU12" s="165"/>
      <c r="BV12" s="164">
        <v>15.167999999999999</v>
      </c>
      <c r="BW12" s="164">
        <v>10.56</v>
      </c>
      <c r="BX12" s="164">
        <v>8.9700000000000006</v>
      </c>
      <c r="BY12" s="164">
        <v>-9.7200000000000006</v>
      </c>
      <c r="BZ12" s="164">
        <v>3.43</v>
      </c>
      <c r="CA12" s="165"/>
      <c r="CB12" s="164">
        <v>2.2814000000000001</v>
      </c>
      <c r="CC12" s="164">
        <v>4.9862000000000002</v>
      </c>
      <c r="CD12" s="164">
        <v>2.0371999999999999</v>
      </c>
      <c r="CE12" s="164">
        <v>-1.3599999999999999E-2</v>
      </c>
      <c r="CF12" s="164">
        <v>-21.091999999999999</v>
      </c>
      <c r="CG12" s="164">
        <v>-21.030999999999999</v>
      </c>
      <c r="CH12" s="164">
        <v>-12.311</v>
      </c>
      <c r="CI12" s="164">
        <v>19.715</v>
      </c>
      <c r="CJ12" s="164">
        <v>2.88</v>
      </c>
      <c r="CK12" s="164">
        <v>6.4119999999999999</v>
      </c>
      <c r="CL12" s="164">
        <v>14.699</v>
      </c>
      <c r="CM12" s="164">
        <v>11.398999999999999</v>
      </c>
      <c r="CN12" s="164">
        <v>-2.8698999999999999</v>
      </c>
      <c r="CO12" s="164">
        <v>33.420999999999999</v>
      </c>
      <c r="CP12" s="164">
        <v>32.972000000000001</v>
      </c>
      <c r="CQ12" s="164">
        <v>31.387</v>
      </c>
      <c r="CR12" s="164">
        <v>80.674000000000007</v>
      </c>
      <c r="CS12" s="164">
        <v>81.138000000000005</v>
      </c>
      <c r="CT12" s="164">
        <v>-10.631</v>
      </c>
      <c r="CU12" s="164">
        <v>-81.507000000000005</v>
      </c>
      <c r="CV12" s="164">
        <v>0</v>
      </c>
      <c r="CW12" s="164">
        <v>2.0019999999999998</v>
      </c>
      <c r="CX12" s="164">
        <v>30.728999999999999</v>
      </c>
      <c r="CY12" s="164">
        <v>16.329000000000001</v>
      </c>
      <c r="CZ12" s="164">
        <v>15.942</v>
      </c>
      <c r="DA12" s="164">
        <v>15.920999999999999</v>
      </c>
      <c r="DB12" s="164">
        <v>-9.4799000000000007</v>
      </c>
      <c r="DC12" s="164">
        <v>0.3145</v>
      </c>
      <c r="DD12" s="164">
        <v>-21.324000000000002</v>
      </c>
      <c r="DE12" s="164">
        <v>-20.623000000000001</v>
      </c>
      <c r="DF12" s="164">
        <v>27.908999999999999</v>
      </c>
      <c r="DG12" s="164">
        <v>1.5100000000000001E-2</v>
      </c>
      <c r="DH12" s="164">
        <v>-4.8460000000000001</v>
      </c>
      <c r="DI12" s="164">
        <v>11.6</v>
      </c>
      <c r="DJ12" s="164">
        <v>11.699</v>
      </c>
      <c r="DK12" s="164">
        <v>-7.0335999999999999</v>
      </c>
      <c r="DL12" s="164">
        <v>-0.93500000000000005</v>
      </c>
      <c r="DM12" s="164">
        <v>51.893000000000001</v>
      </c>
      <c r="DN12" s="164">
        <v>4.4588999999999999</v>
      </c>
      <c r="DO12" s="164">
        <v>-0.5</v>
      </c>
      <c r="DP12" s="164">
        <v>-6.58</v>
      </c>
      <c r="DQ12" s="164">
        <v>12.946</v>
      </c>
      <c r="DR12" s="164">
        <v>-28.960999999999999</v>
      </c>
      <c r="DS12" s="164">
        <v>-4.33</v>
      </c>
      <c r="DT12" s="164">
        <v>-4.51</v>
      </c>
      <c r="DU12" s="164">
        <v>15.93</v>
      </c>
      <c r="DV12" s="164">
        <v>18.059999999999999</v>
      </c>
      <c r="DW12" s="164">
        <v>-28.399000000000001</v>
      </c>
      <c r="DX12" s="164">
        <v>-14.19</v>
      </c>
      <c r="DY12" s="164">
        <v>-12.436999999999999</v>
      </c>
      <c r="DZ12" s="164">
        <v>-12.417999999999999</v>
      </c>
      <c r="EA12" s="164">
        <v>12.74</v>
      </c>
      <c r="EB12" s="164">
        <v>-5.2986000000000004</v>
      </c>
      <c r="EC12" s="164">
        <v>-10.170999999999999</v>
      </c>
      <c r="ED12" s="164">
        <v>-10.986000000000001</v>
      </c>
      <c r="EE12" s="164">
        <v>-8.2363</v>
      </c>
      <c r="EF12" s="164">
        <v>-17.204999999999998</v>
      </c>
      <c r="EG12" s="164">
        <v>-16.927</v>
      </c>
      <c r="EH12" s="164">
        <v>-7.3509000000000002</v>
      </c>
      <c r="EI12" s="164">
        <v>-15.829000000000001</v>
      </c>
      <c r="EJ12" s="165"/>
      <c r="EK12" s="164">
        <v>-11.587</v>
      </c>
      <c r="EL12" s="164">
        <v>-12.276999999999999</v>
      </c>
      <c r="EM12" s="165"/>
      <c r="EN12" s="165"/>
      <c r="EO12" s="165"/>
      <c r="EP12" s="164">
        <v>-1.54</v>
      </c>
      <c r="EQ12" s="164">
        <v>-15.89</v>
      </c>
      <c r="ER12" s="164">
        <v>-15.395</v>
      </c>
      <c r="ES12" s="165"/>
      <c r="ET12" s="164">
        <v>0</v>
      </c>
      <c r="EU12" s="164">
        <v>-10.8</v>
      </c>
      <c r="EV12" s="164">
        <v>0</v>
      </c>
      <c r="EW12" s="164">
        <v>4.7717000000000001</v>
      </c>
      <c r="EX12" s="164">
        <v>-21.050999999999998</v>
      </c>
      <c r="EY12" s="164">
        <v>-11.164999999999999</v>
      </c>
      <c r="EZ12" s="164">
        <v>-11.177</v>
      </c>
      <c r="FA12" s="164">
        <v>6.5382999999999996</v>
      </c>
      <c r="FB12" s="165"/>
      <c r="FC12" s="164">
        <v>-11.73</v>
      </c>
      <c r="FD12" s="164">
        <v>7.8445</v>
      </c>
      <c r="FE12" s="164">
        <v>0</v>
      </c>
      <c r="FF12" s="164">
        <v>0</v>
      </c>
      <c r="FG12" s="164">
        <v>0</v>
      </c>
      <c r="FH12" s="164">
        <v>2.7206000000000001</v>
      </c>
      <c r="FI12" s="164">
        <v>0.19839999999999999</v>
      </c>
      <c r="FJ12" s="164">
        <v>-4.3537999999999997</v>
      </c>
      <c r="FK12" s="164">
        <v>-4.8562000000000003</v>
      </c>
      <c r="FL12" s="164">
        <v>41.529000000000003</v>
      </c>
      <c r="FM12" s="164">
        <v>5.8658999999999999</v>
      </c>
      <c r="FN12" s="164">
        <v>5.5019999999999998</v>
      </c>
      <c r="FO12" s="164">
        <v>39.646999999999998</v>
      </c>
      <c r="FP12" s="164">
        <v>45.448999999999998</v>
      </c>
      <c r="FQ12" s="164">
        <v>11.519</v>
      </c>
      <c r="FR12" s="164">
        <v>-14.999000000000001</v>
      </c>
      <c r="FS12" s="164">
        <v>-2.0137</v>
      </c>
      <c r="FT12" s="164">
        <v>0.25380000000000003</v>
      </c>
      <c r="FU12" s="164">
        <v>1.81</v>
      </c>
      <c r="FV12" s="164">
        <v>1.17</v>
      </c>
      <c r="FW12" s="165"/>
      <c r="FX12" s="165"/>
      <c r="FY12" s="164">
        <v>3.8258999999999999</v>
      </c>
      <c r="FZ12" s="164">
        <v>0.61299999999999999</v>
      </c>
      <c r="GA12" s="164">
        <v>1.4052</v>
      </c>
      <c r="GB12" s="164">
        <v>16.969000000000001</v>
      </c>
      <c r="GC12" s="164">
        <v>-34.289000000000001</v>
      </c>
      <c r="GD12" s="164">
        <v>-26.084</v>
      </c>
      <c r="GE12" s="164">
        <v>-1.5299</v>
      </c>
      <c r="GF12" s="164">
        <v>17.236999999999998</v>
      </c>
      <c r="GG12" s="164">
        <v>-0.1</v>
      </c>
      <c r="GH12" s="164">
        <v>17.396000000000001</v>
      </c>
      <c r="GI12" s="164">
        <v>3.1269</v>
      </c>
      <c r="GJ12" s="164">
        <v>-3.3956</v>
      </c>
      <c r="GK12" s="164">
        <v>1.6890000000000001</v>
      </c>
      <c r="GL12" s="164">
        <v>5.62E-2</v>
      </c>
      <c r="GM12" s="165"/>
      <c r="GN12" s="164">
        <v>-8.6631999999999998</v>
      </c>
      <c r="GO12" s="164">
        <v>-15.798999999999999</v>
      </c>
      <c r="GP12" s="164">
        <v>0.309</v>
      </c>
      <c r="GQ12" s="164">
        <v>-31.847999999999999</v>
      </c>
      <c r="GR12" s="164">
        <v>-4.6018999999999997</v>
      </c>
      <c r="GS12" s="164">
        <v>-14.202999999999999</v>
      </c>
      <c r="GT12" s="164">
        <v>97.622</v>
      </c>
      <c r="GU12" s="164">
        <v>-4.2907000000000002</v>
      </c>
      <c r="GV12" s="164">
        <v>-8.9723000000000006</v>
      </c>
      <c r="GW12" s="164">
        <v>8.4769000000000005</v>
      </c>
      <c r="GX12" s="164">
        <v>1.8969</v>
      </c>
      <c r="GY12" s="165"/>
      <c r="GZ12" s="164">
        <v>8.8853000000000009</v>
      </c>
      <c r="HA12" s="165"/>
      <c r="HB12" s="164">
        <v>-10.608000000000001</v>
      </c>
      <c r="HC12" s="164">
        <v>-9.3309999999999995</v>
      </c>
      <c r="HD12" s="164">
        <v>-6.2899000000000003</v>
      </c>
      <c r="HE12" s="164">
        <v>9.3445999999999998</v>
      </c>
      <c r="HF12" s="164">
        <v>81.448999999999998</v>
      </c>
      <c r="HG12" s="165"/>
      <c r="HH12" s="165"/>
      <c r="HI12" s="164">
        <v>39.258000000000003</v>
      </c>
      <c r="HJ12" s="165"/>
      <c r="HK12" s="165"/>
      <c r="HL12" s="164">
        <v>0</v>
      </c>
      <c r="HM12" s="164">
        <v>0</v>
      </c>
      <c r="HN12" s="165"/>
      <c r="HO12" s="164">
        <v>30.905000000000001</v>
      </c>
      <c r="HP12" s="164">
        <v>31.89</v>
      </c>
      <c r="HQ12" s="164">
        <v>-27.03</v>
      </c>
      <c r="HR12" s="164">
        <v>-26.414999999999999</v>
      </c>
      <c r="HS12" s="164">
        <v>0.93289999999999995</v>
      </c>
      <c r="HT12" s="164">
        <v>0.92500000000000004</v>
      </c>
      <c r="HU12" s="164">
        <v>8.52</v>
      </c>
      <c r="HV12" s="164">
        <v>8.42</v>
      </c>
      <c r="HW12" s="164">
        <v>-37.9</v>
      </c>
      <c r="HX12" s="164">
        <v>-38.4</v>
      </c>
      <c r="HY12" s="164">
        <v>3.5700000000000003E-2</v>
      </c>
      <c r="HZ12" s="164">
        <v>-9.4398999999999997</v>
      </c>
      <c r="IA12" s="164">
        <v>68.638999999999996</v>
      </c>
      <c r="IB12" s="164">
        <v>20.425000000000001</v>
      </c>
      <c r="IC12" s="164">
        <v>20.356999999999999</v>
      </c>
      <c r="ID12" s="164">
        <v>-19.100000000000001</v>
      </c>
      <c r="IE12" s="164">
        <v>-32.9</v>
      </c>
      <c r="IF12" s="164">
        <v>10.3</v>
      </c>
      <c r="IG12" s="164">
        <v>9.8000000000000007</v>
      </c>
      <c r="IH12" s="164">
        <v>-18.385000000000002</v>
      </c>
      <c r="II12" s="164">
        <v>-18.423999999999999</v>
      </c>
      <c r="IJ12" s="164">
        <v>-71.655000000000001</v>
      </c>
      <c r="IK12" s="164">
        <v>-38.155999999999999</v>
      </c>
      <c r="IL12" s="164">
        <v>-242.1</v>
      </c>
      <c r="IM12" s="164">
        <v>2.6246999999999998</v>
      </c>
      <c r="IN12" s="164">
        <v>34.658000000000001</v>
      </c>
      <c r="IO12" s="164">
        <v>69.962999999999994</v>
      </c>
      <c r="IP12" s="164">
        <v>95.138000000000005</v>
      </c>
      <c r="IQ12" s="164">
        <v>117.74</v>
      </c>
      <c r="IR12" s="164">
        <v>138.1</v>
      </c>
      <c r="IS12" s="164">
        <v>0.1148</v>
      </c>
      <c r="IT12" s="164">
        <v>29.376999999999999</v>
      </c>
      <c r="IU12" s="164">
        <v>26.61</v>
      </c>
      <c r="IV12" s="164">
        <v>-9.8757999999999999</v>
      </c>
      <c r="IW12" s="164">
        <v>138.34</v>
      </c>
      <c r="IX12" s="164">
        <v>-206.06</v>
      </c>
      <c r="IY12" s="164">
        <v>84.858000000000004</v>
      </c>
      <c r="IZ12" s="164">
        <v>-73.233000000000004</v>
      </c>
      <c r="JA12" s="164">
        <v>-0.37480000000000002</v>
      </c>
      <c r="JB12" s="164">
        <v>2.7774000000000001</v>
      </c>
      <c r="JC12" s="164">
        <v>-8.56</v>
      </c>
      <c r="JD12" s="165"/>
      <c r="JE12" s="165"/>
      <c r="JF12" s="164">
        <v>3.2799</v>
      </c>
      <c r="JG12" s="164">
        <v>-1.5199</v>
      </c>
      <c r="JH12" s="164">
        <v>-3.3980999999999999</v>
      </c>
      <c r="JI12" s="164">
        <v>-4.7744999999999997</v>
      </c>
      <c r="JJ12" s="164">
        <v>12.686999999999999</v>
      </c>
      <c r="JK12" s="164">
        <v>-6.1814</v>
      </c>
      <c r="JL12" s="164">
        <v>-1.2</v>
      </c>
      <c r="JM12" s="164">
        <v>1.758</v>
      </c>
      <c r="JN12" s="164">
        <v>1.054</v>
      </c>
      <c r="JO12" s="164">
        <v>0</v>
      </c>
      <c r="JP12" s="164">
        <v>0</v>
      </c>
      <c r="JQ12" s="164">
        <v>3.7006000000000001</v>
      </c>
      <c r="JR12" s="164">
        <v>3.6501000000000001</v>
      </c>
      <c r="JS12" s="164">
        <v>3.0108000000000001</v>
      </c>
      <c r="JT12" s="165"/>
      <c r="JU12" s="164">
        <v>16.5</v>
      </c>
      <c r="JV12" s="164">
        <v>5.8464999999999998</v>
      </c>
      <c r="JW12" s="164">
        <v>-0.41</v>
      </c>
      <c r="JX12" s="165"/>
      <c r="JY12" s="164">
        <v>-13.25</v>
      </c>
      <c r="JZ12" s="164">
        <v>-2.5596999999999999</v>
      </c>
      <c r="KA12" s="164">
        <v>-22.602</v>
      </c>
      <c r="KB12" s="164">
        <v>-9.5863999999999994</v>
      </c>
      <c r="KC12" s="164">
        <v>0</v>
      </c>
      <c r="KD12" s="164">
        <v>-25.013000000000002</v>
      </c>
      <c r="KE12" s="164">
        <v>-4.5048000000000004</v>
      </c>
      <c r="KF12" s="164">
        <v>-19</v>
      </c>
      <c r="KG12" s="164">
        <v>0.5</v>
      </c>
      <c r="KH12" s="164">
        <v>53.69</v>
      </c>
      <c r="KI12" s="164">
        <v>-156.93</v>
      </c>
    </row>
    <row r="13" spans="1:295" ht="18" customHeight="1" x14ac:dyDescent="0.35">
      <c r="A13" s="160" t="s">
        <v>73</v>
      </c>
      <c r="B13" s="160" t="s">
        <v>675</v>
      </c>
      <c r="C13" s="164">
        <v>0</v>
      </c>
      <c r="D13" s="164">
        <v>4.5259</v>
      </c>
      <c r="E13" s="164">
        <v>-9.5183999999999997</v>
      </c>
      <c r="F13" s="164">
        <v>0.1172</v>
      </c>
      <c r="G13" s="164">
        <v>7.5652999999999997</v>
      </c>
      <c r="H13" s="165"/>
      <c r="I13" s="165"/>
      <c r="J13" s="165"/>
      <c r="K13" s="164">
        <v>20.366</v>
      </c>
      <c r="L13" s="164">
        <v>8.5206999999999997</v>
      </c>
      <c r="M13" s="164">
        <v>-8.1278000000000006</v>
      </c>
      <c r="N13" s="164">
        <v>-4.4400000000000004</v>
      </c>
      <c r="O13" s="164">
        <v>-26.399000000000001</v>
      </c>
      <c r="P13" s="164">
        <v>2.2000000000000002</v>
      </c>
      <c r="Q13" s="164">
        <v>2.4839000000000002</v>
      </c>
      <c r="R13" s="164">
        <v>-19.798999999999999</v>
      </c>
      <c r="S13" s="164">
        <v>1.7741</v>
      </c>
      <c r="T13" s="164">
        <v>9.5609000000000002</v>
      </c>
      <c r="U13" s="164">
        <v>3.0653999999999999</v>
      </c>
      <c r="V13" s="164">
        <v>2.8622000000000001</v>
      </c>
      <c r="W13" s="164">
        <v>5.0101000000000004</v>
      </c>
      <c r="X13" s="164">
        <v>0</v>
      </c>
      <c r="Y13" s="164">
        <v>2.3513999999999999</v>
      </c>
      <c r="Z13" s="164">
        <v>2.2610999999999999</v>
      </c>
      <c r="AA13" s="165"/>
      <c r="AB13" s="164">
        <v>-1.0155000000000001</v>
      </c>
      <c r="AC13" s="164">
        <v>-0.42699999999999999</v>
      </c>
      <c r="AD13" s="164">
        <v>-0.438</v>
      </c>
      <c r="AE13" s="164">
        <v>3.5339</v>
      </c>
      <c r="AF13" s="164">
        <v>-15.539</v>
      </c>
      <c r="AG13" s="164">
        <v>-8.8000000000000007</v>
      </c>
      <c r="AH13" s="164">
        <v>4.4158999999999997</v>
      </c>
      <c r="AI13" s="164">
        <v>0.252</v>
      </c>
      <c r="AJ13" s="164">
        <v>-16.209</v>
      </c>
      <c r="AK13" s="164">
        <v>-15.989000000000001</v>
      </c>
      <c r="AL13" s="164">
        <v>-10</v>
      </c>
      <c r="AM13" s="164">
        <v>-10.898999999999999</v>
      </c>
      <c r="AN13" s="164">
        <v>-11.17</v>
      </c>
      <c r="AO13" s="164">
        <v>6.1646000000000001</v>
      </c>
      <c r="AP13" s="164">
        <v>3.3782999999999999</v>
      </c>
      <c r="AQ13" s="164">
        <v>17.103999999999999</v>
      </c>
      <c r="AR13" s="164">
        <v>24.548999999999999</v>
      </c>
      <c r="AS13" s="164">
        <v>-16.852</v>
      </c>
      <c r="AT13" s="164">
        <v>-12.458</v>
      </c>
      <c r="AU13" s="164">
        <v>-11.803000000000001</v>
      </c>
      <c r="AV13" s="164">
        <v>9.1205999999999996</v>
      </c>
      <c r="AW13" s="164">
        <v>11.968999999999999</v>
      </c>
      <c r="AX13" s="165"/>
      <c r="AY13" s="164">
        <v>-21.701000000000001</v>
      </c>
      <c r="AZ13" s="164">
        <v>9.8759999999999994</v>
      </c>
      <c r="BA13" s="164">
        <v>50.286999999999999</v>
      </c>
      <c r="BB13" s="164">
        <v>-45.927</v>
      </c>
      <c r="BC13" s="164">
        <v>0.50060000000000004</v>
      </c>
      <c r="BD13" s="164">
        <v>-2.6999</v>
      </c>
      <c r="BE13" s="164">
        <v>-2.6999</v>
      </c>
      <c r="BF13" s="164">
        <v>-19.295000000000002</v>
      </c>
      <c r="BG13" s="164">
        <v>-20.154</v>
      </c>
      <c r="BH13" s="164">
        <v>-1.7518</v>
      </c>
      <c r="BI13" s="164">
        <v>1.3141</v>
      </c>
      <c r="BJ13" s="164">
        <v>-11.981</v>
      </c>
      <c r="BK13" s="164">
        <v>-0.4</v>
      </c>
      <c r="BL13" s="164">
        <v>0</v>
      </c>
      <c r="BM13" s="164">
        <v>0</v>
      </c>
      <c r="BN13" s="164">
        <v>-122.62</v>
      </c>
      <c r="BO13" s="164">
        <v>63.447000000000003</v>
      </c>
      <c r="BP13" s="164">
        <v>63.447000000000003</v>
      </c>
      <c r="BQ13" s="165"/>
      <c r="BR13" s="164">
        <v>-170.14</v>
      </c>
      <c r="BS13" s="165"/>
      <c r="BT13" s="165"/>
      <c r="BU13" s="165"/>
      <c r="BV13" s="164">
        <v>15.079000000000001</v>
      </c>
      <c r="BW13" s="164">
        <v>11.01</v>
      </c>
      <c r="BX13" s="164">
        <v>9.0699000000000005</v>
      </c>
      <c r="BY13" s="164">
        <v>-9.59</v>
      </c>
      <c r="BZ13" s="164">
        <v>3.7999000000000001</v>
      </c>
      <c r="CA13" s="165"/>
      <c r="CB13" s="164">
        <v>0.94189999999999996</v>
      </c>
      <c r="CC13" s="164">
        <v>2.9582999999999999</v>
      </c>
      <c r="CD13" s="164">
        <v>9.5799999999999996E-2</v>
      </c>
      <c r="CE13" s="164">
        <v>-1.1093</v>
      </c>
      <c r="CF13" s="164">
        <v>-18.419</v>
      </c>
      <c r="CG13" s="164">
        <v>-18.274000000000001</v>
      </c>
      <c r="CH13" s="164">
        <v>-11.22</v>
      </c>
      <c r="CI13" s="164">
        <v>24.414999999999999</v>
      </c>
      <c r="CJ13" s="164">
        <v>2.88</v>
      </c>
      <c r="CK13" s="164">
        <v>6.4119999999999999</v>
      </c>
      <c r="CL13" s="164">
        <v>14.1</v>
      </c>
      <c r="CM13" s="164">
        <v>10.699</v>
      </c>
      <c r="CN13" s="164">
        <v>-2.8199000000000001</v>
      </c>
      <c r="CO13" s="164">
        <v>34.604999999999997</v>
      </c>
      <c r="CP13" s="164">
        <v>34.908000000000001</v>
      </c>
      <c r="CQ13" s="164">
        <v>33.107999999999997</v>
      </c>
      <c r="CR13" s="164">
        <v>79.48</v>
      </c>
      <c r="CS13" s="164">
        <v>78.941000000000003</v>
      </c>
      <c r="CT13" s="164">
        <v>-8.9009999999999998</v>
      </c>
      <c r="CU13" s="164">
        <v>-80.739000000000004</v>
      </c>
      <c r="CV13" s="164">
        <v>0</v>
      </c>
      <c r="CW13" s="164">
        <v>1.8594999999999999</v>
      </c>
      <c r="CX13" s="164">
        <v>30.908999999999999</v>
      </c>
      <c r="CY13" s="164">
        <v>16.100000000000001</v>
      </c>
      <c r="CZ13" s="164">
        <v>15.942</v>
      </c>
      <c r="DA13" s="164">
        <v>15.920999999999999</v>
      </c>
      <c r="DB13" s="164">
        <v>-9.2698999999999998</v>
      </c>
      <c r="DC13" s="164">
        <v>0.3145</v>
      </c>
      <c r="DD13" s="164">
        <v>-24.649000000000001</v>
      </c>
      <c r="DE13" s="164">
        <v>-24.128</v>
      </c>
      <c r="DF13" s="164">
        <v>31.282</v>
      </c>
      <c r="DG13" s="164">
        <v>1.49E-2</v>
      </c>
      <c r="DH13" s="164">
        <v>-4.7248000000000001</v>
      </c>
      <c r="DI13" s="164">
        <v>11.6</v>
      </c>
      <c r="DJ13" s="164">
        <v>11.699</v>
      </c>
      <c r="DK13" s="164">
        <v>-7.5084999999999997</v>
      </c>
      <c r="DL13" s="164">
        <v>-1.1220000000000001</v>
      </c>
      <c r="DM13" s="164">
        <v>51.734999999999999</v>
      </c>
      <c r="DN13" s="164">
        <v>4.2732999999999999</v>
      </c>
      <c r="DO13" s="164">
        <v>-0.43</v>
      </c>
      <c r="DP13" s="164">
        <v>-6.63</v>
      </c>
      <c r="DQ13" s="164">
        <v>11.811999999999999</v>
      </c>
      <c r="DR13" s="164">
        <v>-30.623999999999999</v>
      </c>
      <c r="DS13" s="164">
        <v>-3.96</v>
      </c>
      <c r="DT13" s="164">
        <v>-4.1599000000000004</v>
      </c>
      <c r="DU13" s="164">
        <v>15.24</v>
      </c>
      <c r="DV13" s="164">
        <v>17.408999999999999</v>
      </c>
      <c r="DW13" s="164">
        <v>-30.309000000000001</v>
      </c>
      <c r="DX13" s="164">
        <v>-15.218</v>
      </c>
      <c r="DY13" s="164">
        <v>-13.339</v>
      </c>
      <c r="DZ13" s="164">
        <v>-13.69</v>
      </c>
      <c r="EA13" s="164">
        <v>10.231</v>
      </c>
      <c r="EB13" s="164">
        <v>-7.6871999999999998</v>
      </c>
      <c r="EC13" s="164">
        <v>-12.539</v>
      </c>
      <c r="ED13" s="164">
        <v>-13.191000000000001</v>
      </c>
      <c r="EE13" s="164">
        <v>-6.0951000000000004</v>
      </c>
      <c r="EF13" s="164">
        <v>-13.907</v>
      </c>
      <c r="EG13" s="164">
        <v>-16.446999999999999</v>
      </c>
      <c r="EH13" s="164">
        <v>-9.1700999999999997</v>
      </c>
      <c r="EI13" s="164">
        <v>-8.2811000000000003</v>
      </c>
      <c r="EJ13" s="165"/>
      <c r="EK13" s="164">
        <v>-10.295</v>
      </c>
      <c r="EL13" s="164">
        <v>-10.901</v>
      </c>
      <c r="EM13" s="165"/>
      <c r="EN13" s="165"/>
      <c r="EO13" s="165"/>
      <c r="EP13" s="164">
        <v>10.256</v>
      </c>
      <c r="EQ13" s="164">
        <v>-14.375</v>
      </c>
      <c r="ER13" s="164">
        <v>-13.821</v>
      </c>
      <c r="ES13" s="165"/>
      <c r="ET13" s="164">
        <v>0</v>
      </c>
      <c r="EU13" s="164">
        <v>-14.058999999999999</v>
      </c>
      <c r="EV13" s="164">
        <v>4.2</v>
      </c>
      <c r="EW13" s="164">
        <v>4.3487999999999998</v>
      </c>
      <c r="EX13" s="164">
        <v>-35.692</v>
      </c>
      <c r="EY13" s="164">
        <v>-11.287000000000001</v>
      </c>
      <c r="EZ13" s="164">
        <v>-11.298999999999999</v>
      </c>
      <c r="FA13" s="164">
        <v>6.7333999999999996</v>
      </c>
      <c r="FB13" s="165"/>
      <c r="FC13" s="164">
        <v>-11.337999999999999</v>
      </c>
      <c r="FD13" s="164">
        <v>7.5209999999999999</v>
      </c>
      <c r="FE13" s="164">
        <v>0</v>
      </c>
      <c r="FF13" s="164">
        <v>0</v>
      </c>
      <c r="FG13" s="164">
        <v>0</v>
      </c>
      <c r="FH13" s="164">
        <v>2.2235</v>
      </c>
      <c r="FI13" s="164">
        <v>0.1394</v>
      </c>
      <c r="FJ13" s="164">
        <v>-4.1863999999999999</v>
      </c>
      <c r="FK13" s="164">
        <v>-4.3537999999999997</v>
      </c>
      <c r="FL13" s="164">
        <v>42.533000000000001</v>
      </c>
      <c r="FM13" s="164">
        <v>5.9093999999999998</v>
      </c>
      <c r="FN13" s="164">
        <v>5.9036999999999997</v>
      </c>
      <c r="FO13" s="164">
        <v>40.835999999999999</v>
      </c>
      <c r="FP13" s="164">
        <v>45.828000000000003</v>
      </c>
      <c r="FQ13" s="164">
        <v>9.0930999999999997</v>
      </c>
      <c r="FR13" s="164">
        <v>-15.119</v>
      </c>
      <c r="FS13" s="164">
        <v>-2.4184000000000001</v>
      </c>
      <c r="FT13" s="164">
        <v>0.2465</v>
      </c>
      <c r="FU13" s="164">
        <v>1.22</v>
      </c>
      <c r="FV13" s="164">
        <v>1.19</v>
      </c>
      <c r="FW13" s="165"/>
      <c r="FX13" s="165"/>
      <c r="FY13" s="164">
        <v>3.7469000000000001</v>
      </c>
      <c r="FZ13" s="164">
        <v>0.58199999999999996</v>
      </c>
      <c r="GA13" s="164">
        <v>2.7254999999999998</v>
      </c>
      <c r="GB13" s="164">
        <v>17.43</v>
      </c>
      <c r="GC13" s="164">
        <v>-32.603000000000002</v>
      </c>
      <c r="GD13" s="164">
        <v>-24.646000000000001</v>
      </c>
      <c r="GE13" s="164">
        <v>-1.2899</v>
      </c>
      <c r="GF13" s="164">
        <v>16.635999999999999</v>
      </c>
      <c r="GG13" s="164">
        <v>-0.1</v>
      </c>
      <c r="GH13" s="164">
        <v>17.773</v>
      </c>
      <c r="GI13" s="164">
        <v>3.2627999999999999</v>
      </c>
      <c r="GJ13" s="164">
        <v>-3.5491000000000001</v>
      </c>
      <c r="GK13" s="164">
        <v>1.6501999999999999</v>
      </c>
      <c r="GL13" s="164">
        <v>5.62E-2</v>
      </c>
      <c r="GM13" s="165"/>
      <c r="GN13" s="164">
        <v>-8.6631999999999998</v>
      </c>
      <c r="GO13" s="164">
        <v>-14.082000000000001</v>
      </c>
      <c r="GP13" s="164">
        <v>2.5642</v>
      </c>
      <c r="GQ13" s="164">
        <v>-32.1</v>
      </c>
      <c r="GR13" s="164">
        <v>-7.3826999999999998</v>
      </c>
      <c r="GS13" s="164">
        <v>-14.266</v>
      </c>
      <c r="GT13" s="164">
        <v>97.034999999999997</v>
      </c>
      <c r="GU13" s="164">
        <v>-4.2477</v>
      </c>
      <c r="GV13" s="164">
        <v>-8.9735999999999994</v>
      </c>
      <c r="GW13" s="164">
        <v>8.9708000000000006</v>
      </c>
      <c r="GX13" s="164">
        <v>1.9755</v>
      </c>
      <c r="GY13" s="165"/>
      <c r="GZ13" s="164">
        <v>8.9486000000000008</v>
      </c>
      <c r="HA13" s="165"/>
      <c r="HB13" s="164">
        <v>-5.8734000000000002</v>
      </c>
      <c r="HC13" s="164">
        <v>-4.9801000000000002</v>
      </c>
      <c r="HD13" s="164">
        <v>-0.84</v>
      </c>
      <c r="HE13" s="164">
        <v>3.1806000000000001</v>
      </c>
      <c r="HF13" s="164">
        <v>74.113</v>
      </c>
      <c r="HG13" s="165"/>
      <c r="HH13" s="165"/>
      <c r="HI13" s="164">
        <v>44.256999999999998</v>
      </c>
      <c r="HJ13" s="165"/>
      <c r="HK13" s="165"/>
      <c r="HL13" s="164">
        <v>0</v>
      </c>
      <c r="HM13" s="164">
        <v>0</v>
      </c>
      <c r="HN13" s="165"/>
      <c r="HO13" s="164">
        <v>30.905000000000001</v>
      </c>
      <c r="HP13" s="164">
        <v>31.89</v>
      </c>
      <c r="HQ13" s="164">
        <v>-26.591000000000001</v>
      </c>
      <c r="HR13" s="164">
        <v>-26.053000000000001</v>
      </c>
      <c r="HS13" s="164">
        <v>-7.2599999999999998E-2</v>
      </c>
      <c r="HT13" s="164">
        <v>0.51619999999999999</v>
      </c>
      <c r="HU13" s="164">
        <v>4.13</v>
      </c>
      <c r="HV13" s="164">
        <v>4.1398999999999999</v>
      </c>
      <c r="HW13" s="164">
        <v>-36.798999999999999</v>
      </c>
      <c r="HX13" s="164">
        <v>-36.5</v>
      </c>
      <c r="HY13" s="164">
        <v>1.5481</v>
      </c>
      <c r="HZ13" s="164">
        <v>-9.52</v>
      </c>
      <c r="IA13" s="164">
        <v>65.802999999999997</v>
      </c>
      <c r="IB13" s="164">
        <v>20.949000000000002</v>
      </c>
      <c r="IC13" s="164">
        <v>20.881</v>
      </c>
      <c r="ID13" s="164">
        <v>-19.5</v>
      </c>
      <c r="IE13" s="164">
        <v>-31.899000000000001</v>
      </c>
      <c r="IF13" s="164">
        <v>10.699</v>
      </c>
      <c r="IG13" s="164">
        <v>10.199</v>
      </c>
      <c r="IH13" s="164">
        <v>-18.385000000000002</v>
      </c>
      <c r="II13" s="164">
        <v>-18.169</v>
      </c>
      <c r="IJ13" s="164">
        <v>-48.212000000000003</v>
      </c>
      <c r="IK13" s="164">
        <v>-33.563000000000002</v>
      </c>
      <c r="IL13" s="164">
        <v>-249.52</v>
      </c>
      <c r="IM13" s="164">
        <v>-2.5619000000000001</v>
      </c>
      <c r="IN13" s="164">
        <v>33.700000000000003</v>
      </c>
      <c r="IO13" s="164">
        <v>94.421000000000006</v>
      </c>
      <c r="IP13" s="164">
        <v>69.099999999999994</v>
      </c>
      <c r="IQ13" s="164">
        <v>127.9</v>
      </c>
      <c r="IR13" s="164">
        <v>182.93</v>
      </c>
      <c r="IS13" s="164">
        <v>26.99</v>
      </c>
      <c r="IT13" s="164">
        <v>30.111000000000001</v>
      </c>
      <c r="IU13" s="164">
        <v>28.867999999999999</v>
      </c>
      <c r="IV13" s="164">
        <v>-20.212</v>
      </c>
      <c r="IW13" s="164">
        <v>166.33</v>
      </c>
      <c r="IX13" s="164">
        <v>-221.83</v>
      </c>
      <c r="IY13" s="164">
        <v>96.308999999999997</v>
      </c>
      <c r="IZ13" s="164">
        <v>-85.069000000000003</v>
      </c>
      <c r="JA13" s="164">
        <v>-0.42109999999999997</v>
      </c>
      <c r="JB13" s="164">
        <v>5.1443000000000003</v>
      </c>
      <c r="JC13" s="164">
        <v>-7.84</v>
      </c>
      <c r="JD13" s="165"/>
      <c r="JE13" s="165"/>
      <c r="JF13" s="164">
        <v>2.88</v>
      </c>
      <c r="JG13" s="164">
        <v>-0.96</v>
      </c>
      <c r="JH13" s="164">
        <v>-3.3864000000000001</v>
      </c>
      <c r="JI13" s="164">
        <v>-5.3604000000000003</v>
      </c>
      <c r="JJ13" s="164">
        <v>14.093999999999999</v>
      </c>
      <c r="JK13" s="164">
        <v>-6.5323000000000002</v>
      </c>
      <c r="JL13" s="164">
        <v>-2</v>
      </c>
      <c r="JM13" s="164">
        <v>1.843</v>
      </c>
      <c r="JN13" s="164">
        <v>1.8738999999999999</v>
      </c>
      <c r="JO13" s="164">
        <v>0</v>
      </c>
      <c r="JP13" s="164">
        <v>0</v>
      </c>
      <c r="JQ13" s="164">
        <v>4.7023000000000001</v>
      </c>
      <c r="JR13" s="164">
        <v>3.7345999999999999</v>
      </c>
      <c r="JS13" s="164">
        <v>3.3106</v>
      </c>
      <c r="JT13" s="165"/>
      <c r="JU13" s="164">
        <v>15.5</v>
      </c>
      <c r="JV13" s="164">
        <v>6.0355999999999996</v>
      </c>
      <c r="JW13" s="164">
        <v>-0.42</v>
      </c>
      <c r="JX13" s="165"/>
      <c r="JY13" s="164">
        <v>-16.148</v>
      </c>
      <c r="JZ13" s="164">
        <v>-1.7242</v>
      </c>
      <c r="KA13" s="164">
        <v>-21.035</v>
      </c>
      <c r="KB13" s="164">
        <v>-12.222</v>
      </c>
      <c r="KC13" s="164">
        <v>0</v>
      </c>
      <c r="KD13" s="164">
        <v>-24.134</v>
      </c>
      <c r="KE13" s="164">
        <v>-4.6822999999999997</v>
      </c>
      <c r="KF13" s="164">
        <v>-18.100000000000001</v>
      </c>
      <c r="KG13" s="164">
        <v>-0.1</v>
      </c>
      <c r="KH13" s="164">
        <v>48.944000000000003</v>
      </c>
      <c r="KI13" s="164">
        <v>-163.84</v>
      </c>
    </row>
    <row r="14" spans="1:295" ht="18" customHeight="1" x14ac:dyDescent="0.35">
      <c r="A14" s="160" t="s">
        <v>73</v>
      </c>
      <c r="B14" s="160" t="s">
        <v>676</v>
      </c>
      <c r="C14" s="164">
        <v>0</v>
      </c>
      <c r="D14" s="164">
        <v>4.5042999999999997</v>
      </c>
      <c r="E14" s="164">
        <v>-9.2225000000000001</v>
      </c>
      <c r="F14" s="164">
        <v>1.0949</v>
      </c>
      <c r="G14" s="164">
        <v>7.3410000000000002</v>
      </c>
      <c r="H14" s="164">
        <v>6.5011999999999999</v>
      </c>
      <c r="I14" s="164">
        <v>13.547000000000001</v>
      </c>
      <c r="J14" s="165"/>
      <c r="K14" s="164">
        <v>20.106000000000002</v>
      </c>
      <c r="L14" s="164">
        <v>8.6036999999999999</v>
      </c>
      <c r="M14" s="164">
        <v>-8.2337000000000007</v>
      </c>
      <c r="N14" s="164">
        <v>-6.6599000000000004</v>
      </c>
      <c r="O14" s="164">
        <v>-26.399000000000001</v>
      </c>
      <c r="P14" s="164">
        <v>2.2000000000000002</v>
      </c>
      <c r="Q14" s="164">
        <v>2.4839000000000002</v>
      </c>
      <c r="R14" s="164">
        <v>-19.798999999999999</v>
      </c>
      <c r="S14" s="164">
        <v>1.7290000000000001</v>
      </c>
      <c r="T14" s="164">
        <v>8.9632000000000005</v>
      </c>
      <c r="U14" s="164">
        <v>3.0539999999999998</v>
      </c>
      <c r="V14" s="164">
        <v>2.8632</v>
      </c>
      <c r="W14" s="164">
        <v>5.3524000000000003</v>
      </c>
      <c r="X14" s="164">
        <v>0</v>
      </c>
      <c r="Y14" s="164">
        <v>2.8847999999999998</v>
      </c>
      <c r="Z14" s="164">
        <v>2.3203</v>
      </c>
      <c r="AA14" s="165"/>
      <c r="AB14" s="164">
        <v>-1.0027999999999999</v>
      </c>
      <c r="AC14" s="164">
        <v>-0.51500000000000001</v>
      </c>
      <c r="AD14" s="164">
        <v>-0.50900000000000001</v>
      </c>
      <c r="AE14" s="164">
        <v>2.8489</v>
      </c>
      <c r="AF14" s="164">
        <v>-15.539</v>
      </c>
      <c r="AG14" s="164">
        <v>-8.8000000000000007</v>
      </c>
      <c r="AH14" s="164">
        <v>4.4368999999999996</v>
      </c>
      <c r="AI14" s="164">
        <v>0.246</v>
      </c>
      <c r="AJ14" s="164">
        <v>-16.408999999999999</v>
      </c>
      <c r="AK14" s="164">
        <v>-16.350000000000001</v>
      </c>
      <c r="AL14" s="164">
        <v>-10</v>
      </c>
      <c r="AM14" s="164">
        <v>-11.1</v>
      </c>
      <c r="AN14" s="164">
        <v>-11.119</v>
      </c>
      <c r="AO14" s="164">
        <v>6.1055000000000001</v>
      </c>
      <c r="AP14" s="164">
        <v>3.7212999999999998</v>
      </c>
      <c r="AQ14" s="164">
        <v>20.341000000000001</v>
      </c>
      <c r="AR14" s="164">
        <v>23.742999999999999</v>
      </c>
      <c r="AS14" s="164">
        <v>-16.986000000000001</v>
      </c>
      <c r="AT14" s="164">
        <v>-13.529</v>
      </c>
      <c r="AU14" s="164">
        <v>-12.474</v>
      </c>
      <c r="AV14" s="164">
        <v>14.318</v>
      </c>
      <c r="AW14" s="164">
        <v>18.204999999999998</v>
      </c>
      <c r="AX14" s="164">
        <v>-23.576000000000001</v>
      </c>
      <c r="AY14" s="164">
        <v>-21.164999999999999</v>
      </c>
      <c r="AZ14" s="164">
        <v>10.27</v>
      </c>
      <c r="BA14" s="164">
        <v>52.225000000000001</v>
      </c>
      <c r="BB14" s="164">
        <v>-48.006</v>
      </c>
      <c r="BC14" s="164">
        <v>0.55740000000000001</v>
      </c>
      <c r="BD14" s="164">
        <v>-2.8999000000000001</v>
      </c>
      <c r="BE14" s="164">
        <v>-2.7999000000000001</v>
      </c>
      <c r="BF14" s="164">
        <v>-19.689</v>
      </c>
      <c r="BG14" s="164">
        <v>-18.652999999999999</v>
      </c>
      <c r="BH14" s="164">
        <v>-1.9008</v>
      </c>
      <c r="BI14" s="164">
        <v>1.3141</v>
      </c>
      <c r="BJ14" s="164">
        <v>-11.829000000000001</v>
      </c>
      <c r="BK14" s="164">
        <v>-0.6</v>
      </c>
      <c r="BL14" s="164">
        <v>0</v>
      </c>
      <c r="BM14" s="164">
        <v>0</v>
      </c>
      <c r="BN14" s="164">
        <v>-124.14</v>
      </c>
      <c r="BO14" s="164">
        <v>63.692</v>
      </c>
      <c r="BP14" s="164">
        <v>63.814</v>
      </c>
      <c r="BQ14" s="164">
        <v>-84.218999999999994</v>
      </c>
      <c r="BR14" s="164">
        <v>-172.76</v>
      </c>
      <c r="BS14" s="164">
        <v>-9.1669</v>
      </c>
      <c r="BT14" s="165"/>
      <c r="BU14" s="165"/>
      <c r="BV14" s="164">
        <v>14.968999999999999</v>
      </c>
      <c r="BW14" s="164">
        <v>10.63</v>
      </c>
      <c r="BX14" s="164">
        <v>8.85</v>
      </c>
      <c r="BY14" s="164">
        <v>-9.68</v>
      </c>
      <c r="BZ14" s="164">
        <v>3.5598999999999998</v>
      </c>
      <c r="CA14" s="164">
        <v>0.94189999999999996</v>
      </c>
      <c r="CB14" s="164">
        <v>1.4777</v>
      </c>
      <c r="CC14" s="164">
        <v>5.3990999999999998</v>
      </c>
      <c r="CD14" s="164">
        <v>2.0266999999999999</v>
      </c>
      <c r="CE14" s="164">
        <v>1.0491999999999999</v>
      </c>
      <c r="CF14" s="164">
        <v>-19.29</v>
      </c>
      <c r="CG14" s="164">
        <v>-19.367000000000001</v>
      </c>
      <c r="CH14" s="164">
        <v>-11.893000000000001</v>
      </c>
      <c r="CI14" s="164">
        <v>22.366</v>
      </c>
      <c r="CJ14" s="164">
        <v>2.88</v>
      </c>
      <c r="CK14" s="164">
        <v>6.4119999999999999</v>
      </c>
      <c r="CL14" s="164">
        <v>13.398999999999999</v>
      </c>
      <c r="CM14" s="164">
        <v>10.199</v>
      </c>
      <c r="CN14" s="164">
        <v>-2.66</v>
      </c>
      <c r="CO14" s="164">
        <v>34.1</v>
      </c>
      <c r="CP14" s="164">
        <v>34.366999999999997</v>
      </c>
      <c r="CQ14" s="164">
        <v>33.043999999999997</v>
      </c>
      <c r="CR14" s="164">
        <v>80.213999999999999</v>
      </c>
      <c r="CS14" s="164">
        <v>80.775000000000006</v>
      </c>
      <c r="CT14" s="164">
        <v>1</v>
      </c>
      <c r="CU14" s="164">
        <v>-80.512</v>
      </c>
      <c r="CV14" s="164">
        <v>0</v>
      </c>
      <c r="CW14" s="164">
        <v>2.1212</v>
      </c>
      <c r="CX14" s="164">
        <v>30.5</v>
      </c>
      <c r="CY14" s="164">
        <v>16.27</v>
      </c>
      <c r="CZ14" s="164">
        <v>15.942</v>
      </c>
      <c r="DA14" s="164">
        <v>15.920999999999999</v>
      </c>
      <c r="DB14" s="164">
        <v>-9.1399000000000008</v>
      </c>
      <c r="DC14" s="164">
        <v>0.3145</v>
      </c>
      <c r="DD14" s="164">
        <v>-24.35</v>
      </c>
      <c r="DE14" s="164">
        <v>-23.521999999999998</v>
      </c>
      <c r="DF14" s="164">
        <v>31.189</v>
      </c>
      <c r="DG14" s="164">
        <v>1.49E-2</v>
      </c>
      <c r="DH14" s="164">
        <v>-4.6447000000000003</v>
      </c>
      <c r="DI14" s="164">
        <v>11.6</v>
      </c>
      <c r="DJ14" s="164">
        <v>11.699</v>
      </c>
      <c r="DK14" s="164">
        <v>-7.3864000000000001</v>
      </c>
      <c r="DL14" s="164">
        <v>-1.1220000000000001</v>
      </c>
      <c r="DM14" s="164">
        <v>51.262</v>
      </c>
      <c r="DN14" s="164">
        <v>3.9022000000000001</v>
      </c>
      <c r="DO14" s="164">
        <v>-0.78</v>
      </c>
      <c r="DP14" s="164">
        <v>-6.29</v>
      </c>
      <c r="DQ14" s="164">
        <v>11.569000000000001</v>
      </c>
      <c r="DR14" s="164">
        <v>-31.399000000000001</v>
      </c>
      <c r="DS14" s="164">
        <v>-3.79</v>
      </c>
      <c r="DT14" s="164">
        <v>-3.8698999999999999</v>
      </c>
      <c r="DU14" s="164">
        <v>14.14</v>
      </c>
      <c r="DV14" s="164">
        <v>17.04</v>
      </c>
      <c r="DW14" s="164">
        <v>-30.709</v>
      </c>
      <c r="DX14" s="164">
        <v>-15.209</v>
      </c>
      <c r="DY14" s="164">
        <v>-13.894</v>
      </c>
      <c r="DZ14" s="164">
        <v>-13.5</v>
      </c>
      <c r="EA14" s="164">
        <v>0</v>
      </c>
      <c r="EB14" s="164">
        <v>-8.7715999999999994</v>
      </c>
      <c r="EC14" s="164">
        <v>-13.407999999999999</v>
      </c>
      <c r="ED14" s="164">
        <v>-14.164</v>
      </c>
      <c r="EE14" s="164">
        <v>-5.2858000000000001</v>
      </c>
      <c r="EF14" s="164">
        <v>-12.867000000000001</v>
      </c>
      <c r="EG14" s="164">
        <v>-16.692</v>
      </c>
      <c r="EH14" s="164">
        <v>-11.379</v>
      </c>
      <c r="EI14" s="164">
        <v>-5.8411999999999997</v>
      </c>
      <c r="EJ14" s="164">
        <v>0</v>
      </c>
      <c r="EK14" s="164">
        <v>-11.131</v>
      </c>
      <c r="EL14" s="164">
        <v>-11.843</v>
      </c>
      <c r="EM14" s="164">
        <v>0</v>
      </c>
      <c r="EN14" s="164">
        <v>-17.919</v>
      </c>
      <c r="EO14" s="164">
        <v>0.10589999999999999</v>
      </c>
      <c r="EP14" s="164">
        <v>2.5760000000000001</v>
      </c>
      <c r="EQ14" s="164">
        <v>-13.115</v>
      </c>
      <c r="ER14" s="164">
        <v>-12.499000000000001</v>
      </c>
      <c r="ES14" s="164">
        <v>0.57010000000000005</v>
      </c>
      <c r="ET14" s="164">
        <v>6.44</v>
      </c>
      <c r="EU14" s="164">
        <v>-11.5</v>
      </c>
      <c r="EV14" s="164">
        <v>-0.3</v>
      </c>
      <c r="EW14" s="164">
        <v>4.4778000000000002</v>
      </c>
      <c r="EX14" s="164">
        <v>-32.720999999999997</v>
      </c>
      <c r="EY14" s="164">
        <v>-12.925000000000001</v>
      </c>
      <c r="EZ14" s="164">
        <v>-12.856</v>
      </c>
      <c r="FA14" s="164">
        <v>10.234999999999999</v>
      </c>
      <c r="FB14" s="164">
        <v>-0.49930000000000002</v>
      </c>
      <c r="FC14" s="164">
        <v>-11.269</v>
      </c>
      <c r="FD14" s="164">
        <v>7.8994</v>
      </c>
      <c r="FE14" s="164">
        <v>0</v>
      </c>
      <c r="FF14" s="164">
        <v>0</v>
      </c>
      <c r="FG14" s="164">
        <v>2.7829000000000002</v>
      </c>
      <c r="FH14" s="164">
        <v>2.7944</v>
      </c>
      <c r="FI14" s="164">
        <v>1.5368999999999999</v>
      </c>
      <c r="FJ14" s="164">
        <v>-4.6886999999999999</v>
      </c>
      <c r="FK14" s="164">
        <v>-5.0236000000000001</v>
      </c>
      <c r="FL14" s="164">
        <v>42.533000000000001</v>
      </c>
      <c r="FM14" s="164">
        <v>5.3907999999999996</v>
      </c>
      <c r="FN14" s="164">
        <v>5.4276</v>
      </c>
      <c r="FO14" s="164">
        <v>40.247</v>
      </c>
      <c r="FP14" s="164">
        <v>45.32</v>
      </c>
      <c r="FQ14" s="164">
        <v>10.821</v>
      </c>
      <c r="FR14" s="164">
        <v>-14.379</v>
      </c>
      <c r="FS14" s="164">
        <v>-2.0137</v>
      </c>
      <c r="FT14" s="164">
        <v>0.27950000000000003</v>
      </c>
      <c r="FU14" s="164">
        <v>1.76</v>
      </c>
      <c r="FV14" s="164">
        <v>1</v>
      </c>
      <c r="FW14" s="164">
        <v>-11.061</v>
      </c>
      <c r="FX14" s="164">
        <v>1.6577999999999999</v>
      </c>
      <c r="FY14" s="164">
        <v>3.7968999999999999</v>
      </c>
      <c r="FZ14" s="164">
        <v>0.60199999999999998</v>
      </c>
      <c r="GA14" s="164">
        <v>2.7860999999999998</v>
      </c>
      <c r="GB14" s="164">
        <v>17.350000000000001</v>
      </c>
      <c r="GC14" s="164">
        <v>-33.421999999999997</v>
      </c>
      <c r="GD14" s="164">
        <v>-25.596</v>
      </c>
      <c r="GE14" s="164">
        <v>-1.4298999999999999</v>
      </c>
      <c r="GF14" s="164">
        <v>17.423999999999999</v>
      </c>
      <c r="GG14" s="164">
        <v>-0.1</v>
      </c>
      <c r="GH14" s="164">
        <v>17.646999999999998</v>
      </c>
      <c r="GI14" s="164">
        <v>3.0301</v>
      </c>
      <c r="GJ14" s="164">
        <v>-3.3786999999999998</v>
      </c>
      <c r="GK14" s="164">
        <v>1.657</v>
      </c>
      <c r="GL14" s="164">
        <v>5.62E-2</v>
      </c>
      <c r="GM14" s="165"/>
      <c r="GN14" s="164">
        <v>-9.0607000000000006</v>
      </c>
      <c r="GO14" s="164">
        <v>-13.792</v>
      </c>
      <c r="GP14" s="164">
        <v>2.3001999999999998</v>
      </c>
      <c r="GQ14" s="164">
        <v>-32.268000000000001</v>
      </c>
      <c r="GR14" s="164">
        <v>-5.7462999999999997</v>
      </c>
      <c r="GS14" s="164">
        <v>-14.1</v>
      </c>
      <c r="GT14" s="164">
        <v>96.784000000000006</v>
      </c>
      <c r="GU14" s="164">
        <v>-4.2202999999999999</v>
      </c>
      <c r="GV14" s="164">
        <v>-9.4098000000000006</v>
      </c>
      <c r="GW14" s="164">
        <v>9.2243999999999993</v>
      </c>
      <c r="GX14" s="164">
        <v>2.3003999999999998</v>
      </c>
      <c r="GY14" s="164">
        <v>9.0327999999999999</v>
      </c>
      <c r="GZ14" s="164">
        <v>8.9169</v>
      </c>
      <c r="HA14" s="164">
        <v>2</v>
      </c>
      <c r="HB14" s="164">
        <v>-5.7550999999999997</v>
      </c>
      <c r="HC14" s="164">
        <v>-3.8689</v>
      </c>
      <c r="HD14" s="164">
        <v>-0.84</v>
      </c>
      <c r="HE14" s="164">
        <v>4.0915999999999997</v>
      </c>
      <c r="HF14" s="164">
        <v>71.269000000000005</v>
      </c>
      <c r="HG14" s="164">
        <v>24.300999999999998</v>
      </c>
      <c r="HH14" s="164">
        <v>40.430999999999997</v>
      </c>
      <c r="HI14" s="164">
        <v>44.567999999999998</v>
      </c>
      <c r="HJ14" s="164">
        <v>45.091000000000001</v>
      </c>
      <c r="HK14" s="164">
        <v>0</v>
      </c>
      <c r="HL14" s="164">
        <v>0</v>
      </c>
      <c r="HM14" s="164">
        <v>0</v>
      </c>
      <c r="HN14" s="164">
        <v>-10.831</v>
      </c>
      <c r="HO14" s="164">
        <v>42.628999999999998</v>
      </c>
      <c r="HP14" s="164">
        <v>41.136000000000003</v>
      </c>
      <c r="HQ14" s="164">
        <v>-26.216999999999999</v>
      </c>
      <c r="HR14" s="164">
        <v>-25.558</v>
      </c>
      <c r="HS14" s="164">
        <v>-0.20180000000000001</v>
      </c>
      <c r="HT14" s="164">
        <v>0.2555</v>
      </c>
      <c r="HU14" s="164">
        <v>5.0198999999999998</v>
      </c>
      <c r="HV14" s="164">
        <v>5.0598999999999998</v>
      </c>
      <c r="HW14" s="164">
        <v>-37</v>
      </c>
      <c r="HX14" s="164">
        <v>-37.4</v>
      </c>
      <c r="HY14" s="164">
        <v>1.4601999999999999</v>
      </c>
      <c r="HZ14" s="164">
        <v>-9.1998999999999995</v>
      </c>
      <c r="IA14" s="164">
        <v>63.911999999999999</v>
      </c>
      <c r="IB14" s="164">
        <v>21.82</v>
      </c>
      <c r="IC14" s="164">
        <v>21.753</v>
      </c>
      <c r="ID14" s="164">
        <v>-19.100000000000001</v>
      </c>
      <c r="IE14" s="164">
        <v>-31.899000000000001</v>
      </c>
      <c r="IF14" s="164">
        <v>9.8999000000000006</v>
      </c>
      <c r="IG14" s="164">
        <v>9.3999000000000006</v>
      </c>
      <c r="IH14" s="164">
        <v>-18.186</v>
      </c>
      <c r="II14" s="164">
        <v>-18.169</v>
      </c>
      <c r="IJ14" s="164">
        <v>-50.529000000000003</v>
      </c>
      <c r="IK14" s="164">
        <v>-36.567</v>
      </c>
      <c r="IL14" s="164">
        <v>-249</v>
      </c>
      <c r="IM14" s="164">
        <v>-2.3938999999999999</v>
      </c>
      <c r="IN14" s="164">
        <v>35.058999999999997</v>
      </c>
      <c r="IO14" s="164">
        <v>92.281000000000006</v>
      </c>
      <c r="IP14" s="164">
        <v>72.852999999999994</v>
      </c>
      <c r="IQ14" s="164">
        <v>128.62</v>
      </c>
      <c r="IR14" s="164">
        <v>183.08</v>
      </c>
      <c r="IS14" s="164">
        <v>28.327999999999999</v>
      </c>
      <c r="IT14" s="164">
        <v>33.591999999999999</v>
      </c>
      <c r="IU14" s="164">
        <v>31.215</v>
      </c>
      <c r="IV14" s="164">
        <v>-19.8</v>
      </c>
      <c r="IW14" s="164">
        <v>168.08</v>
      </c>
      <c r="IX14" s="164">
        <v>-221.86</v>
      </c>
      <c r="IY14" s="164">
        <v>96.989000000000004</v>
      </c>
      <c r="IZ14" s="164">
        <v>-86.272000000000006</v>
      </c>
      <c r="JA14" s="164">
        <v>-0.56030000000000002</v>
      </c>
      <c r="JB14" s="164">
        <v>7.2680999999999996</v>
      </c>
      <c r="JC14" s="164">
        <v>-8.1599000000000004</v>
      </c>
      <c r="JD14" s="164">
        <v>-1.302</v>
      </c>
      <c r="JE14" s="164">
        <v>-1.3129</v>
      </c>
      <c r="JF14" s="164">
        <v>3.7599</v>
      </c>
      <c r="JG14" s="164">
        <v>-1.1200000000000001</v>
      </c>
      <c r="JH14" s="164">
        <v>-3.9194</v>
      </c>
      <c r="JI14" s="164">
        <v>-5.4763999999999999</v>
      </c>
      <c r="JJ14" s="164">
        <v>13.771000000000001</v>
      </c>
      <c r="JK14" s="164">
        <v>-6.2667999999999999</v>
      </c>
      <c r="JL14" s="164">
        <v>-1.7</v>
      </c>
      <c r="JM14" s="164">
        <v>0.73699999999999999</v>
      </c>
      <c r="JN14" s="164">
        <v>1.6069</v>
      </c>
      <c r="JO14" s="164">
        <v>0</v>
      </c>
      <c r="JP14" s="164">
        <v>0</v>
      </c>
      <c r="JQ14" s="164">
        <v>4.1414999999999997</v>
      </c>
      <c r="JR14" s="164">
        <v>3.7119</v>
      </c>
      <c r="JS14" s="164">
        <v>3.3067000000000002</v>
      </c>
      <c r="JT14" s="165"/>
      <c r="JU14" s="164">
        <v>15.699</v>
      </c>
      <c r="JV14" s="164">
        <v>6.2073</v>
      </c>
      <c r="JW14" s="164">
        <v>-0.41</v>
      </c>
      <c r="JX14" s="164">
        <v>0.37</v>
      </c>
      <c r="JY14" s="164">
        <v>-15.257</v>
      </c>
      <c r="JZ14" s="164">
        <v>-1.6298999999999999</v>
      </c>
      <c r="KA14" s="164">
        <v>-21.141999999999999</v>
      </c>
      <c r="KB14" s="164">
        <v>-11.766999999999999</v>
      </c>
      <c r="KC14" s="164">
        <v>0</v>
      </c>
      <c r="KD14" s="164">
        <v>-24.369</v>
      </c>
      <c r="KE14" s="164">
        <v>-4.7751000000000001</v>
      </c>
      <c r="KF14" s="164">
        <v>-18.5</v>
      </c>
      <c r="KG14" s="164">
        <v>0.1</v>
      </c>
      <c r="KH14" s="164">
        <v>51.197000000000003</v>
      </c>
      <c r="KI14" s="164">
        <v>-164.31</v>
      </c>
    </row>
    <row r="15" spans="1:295" ht="18" customHeight="1" x14ac:dyDescent="0.35">
      <c r="A15" s="160" t="s">
        <v>73</v>
      </c>
      <c r="B15" s="160" t="s">
        <v>677</v>
      </c>
      <c r="C15" s="164">
        <v>0</v>
      </c>
      <c r="D15" s="164">
        <v>4.4161000000000001</v>
      </c>
      <c r="E15" s="164">
        <v>-9.1292000000000009</v>
      </c>
      <c r="F15" s="165"/>
      <c r="G15" s="164">
        <v>7.4036999999999997</v>
      </c>
      <c r="H15" s="164">
        <v>6.6303000000000001</v>
      </c>
      <c r="I15" s="164">
        <v>13.590999999999999</v>
      </c>
      <c r="J15" s="165"/>
      <c r="K15" s="164">
        <v>21.245999999999999</v>
      </c>
      <c r="L15" s="164">
        <v>8.9207000000000001</v>
      </c>
      <c r="M15" s="164">
        <v>-8.4135000000000009</v>
      </c>
      <c r="N15" s="164">
        <v>-4.4400000000000004</v>
      </c>
      <c r="O15" s="164">
        <v>-26.399000000000001</v>
      </c>
      <c r="P15" s="164">
        <v>2.2000000000000002</v>
      </c>
      <c r="Q15" s="164">
        <v>2.4839000000000002</v>
      </c>
      <c r="R15" s="164">
        <v>-19.798999999999999</v>
      </c>
      <c r="S15" s="164">
        <v>1.8234999999999999</v>
      </c>
      <c r="T15" s="164">
        <v>9.2218999999999998</v>
      </c>
      <c r="U15" s="164">
        <v>3.0478999999999998</v>
      </c>
      <c r="V15" s="164">
        <v>2.7930000000000001</v>
      </c>
      <c r="W15" s="164">
        <v>5.3414999999999999</v>
      </c>
      <c r="X15" s="164">
        <v>0</v>
      </c>
      <c r="Y15" s="164">
        <v>2.2688000000000001</v>
      </c>
      <c r="Z15" s="164">
        <v>2.3952</v>
      </c>
      <c r="AA15" s="165"/>
      <c r="AB15" s="164">
        <v>-1.0685</v>
      </c>
      <c r="AC15" s="164">
        <v>-0.48799999999999999</v>
      </c>
      <c r="AD15" s="164">
        <v>-0.47</v>
      </c>
      <c r="AE15" s="164">
        <v>3.3938999999999999</v>
      </c>
      <c r="AF15" s="164">
        <v>-15.539</v>
      </c>
      <c r="AG15" s="164">
        <v>-8.8000000000000007</v>
      </c>
      <c r="AH15" s="165"/>
      <c r="AI15" s="164">
        <v>0.26200000000000001</v>
      </c>
      <c r="AJ15" s="164">
        <v>-17.940000000000001</v>
      </c>
      <c r="AK15" s="164">
        <v>-18.048999999999999</v>
      </c>
      <c r="AL15" s="164">
        <v>-10</v>
      </c>
      <c r="AM15" s="164">
        <v>-10.31</v>
      </c>
      <c r="AN15" s="164">
        <v>-9.85</v>
      </c>
      <c r="AO15" s="164">
        <v>5.8573000000000004</v>
      </c>
      <c r="AP15" s="164">
        <v>3.7572999999999999</v>
      </c>
      <c r="AQ15" s="164">
        <v>20.125</v>
      </c>
      <c r="AR15" s="164">
        <v>24.913</v>
      </c>
      <c r="AS15" s="164">
        <v>-16.983000000000001</v>
      </c>
      <c r="AT15" s="164">
        <v>-12.726000000000001</v>
      </c>
      <c r="AU15" s="164">
        <v>-13.414</v>
      </c>
      <c r="AV15" s="164">
        <v>10.685</v>
      </c>
      <c r="AW15" s="164">
        <v>8.6378000000000004</v>
      </c>
      <c r="AX15" s="164">
        <v>-20.896999999999998</v>
      </c>
      <c r="AY15" s="164">
        <v>-19.959</v>
      </c>
      <c r="AZ15" s="164">
        <v>9.0869</v>
      </c>
      <c r="BA15" s="164">
        <v>52.368000000000002</v>
      </c>
      <c r="BB15" s="164">
        <v>-43.570999999999998</v>
      </c>
      <c r="BC15" s="165"/>
      <c r="BD15" s="164">
        <v>-2.7999000000000001</v>
      </c>
      <c r="BE15" s="164">
        <v>-2.7999000000000001</v>
      </c>
      <c r="BF15" s="164">
        <v>-19.643000000000001</v>
      </c>
      <c r="BG15" s="164">
        <v>-20.773</v>
      </c>
      <c r="BH15" s="164">
        <v>-1.9169</v>
      </c>
      <c r="BI15" s="164">
        <v>1.3141</v>
      </c>
      <c r="BJ15" s="164">
        <v>-12.476000000000001</v>
      </c>
      <c r="BK15" s="164">
        <v>-0.42</v>
      </c>
      <c r="BL15" s="164">
        <v>0</v>
      </c>
      <c r="BM15" s="164">
        <v>0</v>
      </c>
      <c r="BN15" s="164">
        <v>-124.3</v>
      </c>
      <c r="BO15" s="164">
        <v>63.295000000000002</v>
      </c>
      <c r="BP15" s="164">
        <v>63.051000000000002</v>
      </c>
      <c r="BQ15" s="164">
        <v>-81.465000000000003</v>
      </c>
      <c r="BR15" s="164">
        <v>-172.46</v>
      </c>
      <c r="BS15" s="164">
        <v>-9.1669</v>
      </c>
      <c r="BT15" s="165"/>
      <c r="BU15" s="165"/>
      <c r="BV15" s="164">
        <v>14.789</v>
      </c>
      <c r="BW15" s="164">
        <v>10.3</v>
      </c>
      <c r="BX15" s="164">
        <v>8.8199000000000005</v>
      </c>
      <c r="BY15" s="164">
        <v>-9.93</v>
      </c>
      <c r="BZ15" s="164">
        <v>2.8599000000000001</v>
      </c>
      <c r="CA15" s="164">
        <v>-0.79959999999999998</v>
      </c>
      <c r="CB15" s="164">
        <v>-0.3977</v>
      </c>
      <c r="CC15" s="164">
        <v>6.9242999999999997</v>
      </c>
      <c r="CD15" s="164">
        <v>3.8822999999999999</v>
      </c>
      <c r="CE15" s="164">
        <v>-0.1041</v>
      </c>
      <c r="CF15" s="164">
        <v>-20.175999999999998</v>
      </c>
      <c r="CG15" s="164">
        <v>-20.015000000000001</v>
      </c>
      <c r="CH15" s="164">
        <v>-11.384</v>
      </c>
      <c r="CI15" s="164">
        <v>23.146999999999998</v>
      </c>
      <c r="CJ15" s="164">
        <v>2.88</v>
      </c>
      <c r="CK15" s="164">
        <v>6.4119999999999999</v>
      </c>
      <c r="CL15" s="164">
        <v>12.699</v>
      </c>
      <c r="CM15" s="164">
        <v>9.6</v>
      </c>
      <c r="CN15" s="164">
        <v>-2.9</v>
      </c>
      <c r="CO15" s="164">
        <v>33.457000000000001</v>
      </c>
      <c r="CP15" s="164">
        <v>33.36</v>
      </c>
      <c r="CQ15" s="164">
        <v>31.805</v>
      </c>
      <c r="CR15" s="164">
        <v>80.742000000000004</v>
      </c>
      <c r="CS15" s="164">
        <v>81.358999999999995</v>
      </c>
      <c r="CT15" s="164">
        <v>1</v>
      </c>
      <c r="CU15" s="164">
        <v>-80.706000000000003</v>
      </c>
      <c r="CV15" s="164">
        <v>0</v>
      </c>
      <c r="CW15" s="164">
        <v>2.0133000000000001</v>
      </c>
      <c r="CX15" s="164">
        <v>29.44</v>
      </c>
      <c r="CY15" s="164">
        <v>15.949</v>
      </c>
      <c r="CZ15" s="164">
        <v>15.942</v>
      </c>
      <c r="DA15" s="164">
        <v>15.920999999999999</v>
      </c>
      <c r="DB15" s="164">
        <v>-9.0699000000000005</v>
      </c>
      <c r="DC15" s="164">
        <v>0.3145</v>
      </c>
      <c r="DD15" s="164">
        <v>-25.468</v>
      </c>
      <c r="DE15" s="164">
        <v>-24.786999999999999</v>
      </c>
      <c r="DF15" s="164">
        <v>35.320999999999998</v>
      </c>
      <c r="DG15" s="164">
        <v>1.5100000000000001E-2</v>
      </c>
      <c r="DH15" s="164">
        <v>-4.6071</v>
      </c>
      <c r="DI15" s="164">
        <v>11.6</v>
      </c>
      <c r="DJ15" s="164">
        <v>11.699</v>
      </c>
      <c r="DK15" s="164">
        <v>-7.0739000000000001</v>
      </c>
      <c r="DL15" s="164">
        <v>-1.496</v>
      </c>
      <c r="DM15" s="164">
        <v>49.527000000000001</v>
      </c>
      <c r="DN15" s="164">
        <v>3.7166999999999999</v>
      </c>
      <c r="DO15" s="164">
        <v>-0.89</v>
      </c>
      <c r="DP15" s="164">
        <v>-6.22</v>
      </c>
      <c r="DQ15" s="164">
        <v>11.420999999999999</v>
      </c>
      <c r="DR15" s="164">
        <v>-34.024000000000001</v>
      </c>
      <c r="DS15" s="164">
        <v>-3.73</v>
      </c>
      <c r="DT15" s="164">
        <v>-3.92</v>
      </c>
      <c r="DU15" s="164">
        <v>13.98</v>
      </c>
      <c r="DV15" s="164">
        <v>17.440000000000001</v>
      </c>
      <c r="DW15" s="164">
        <v>-33.618000000000002</v>
      </c>
      <c r="DX15" s="165"/>
      <c r="DY15" s="164">
        <v>-17.942</v>
      </c>
      <c r="DZ15" s="164">
        <v>-16.718</v>
      </c>
      <c r="EA15" s="164">
        <v>0</v>
      </c>
      <c r="EB15" s="164">
        <v>-12.472</v>
      </c>
      <c r="EC15" s="164">
        <v>-16.298999999999999</v>
      </c>
      <c r="ED15" s="164">
        <v>-18.116</v>
      </c>
      <c r="EE15" s="164">
        <v>-9.5147999999999993</v>
      </c>
      <c r="EF15" s="164">
        <v>-12.275</v>
      </c>
      <c r="EG15" s="164">
        <v>-16.204000000000001</v>
      </c>
      <c r="EH15" s="164">
        <v>-14.41</v>
      </c>
      <c r="EI15" s="164">
        <v>-3.9247999999999998</v>
      </c>
      <c r="EJ15" s="164">
        <v>0</v>
      </c>
      <c r="EK15" s="164">
        <v>-11.406000000000001</v>
      </c>
      <c r="EL15" s="164">
        <v>-12.487</v>
      </c>
      <c r="EM15" s="164">
        <v>0</v>
      </c>
      <c r="EN15" s="164">
        <v>-16.834</v>
      </c>
      <c r="EO15" s="164">
        <v>0.10589999999999999</v>
      </c>
      <c r="EP15" s="164">
        <v>6.6719999999999997</v>
      </c>
      <c r="EQ15" s="164">
        <v>-12.798999999999999</v>
      </c>
      <c r="ER15" s="164">
        <v>-11.904999999999999</v>
      </c>
      <c r="ES15" s="164">
        <v>1.4076</v>
      </c>
      <c r="ET15" s="164">
        <v>12.968999999999999</v>
      </c>
      <c r="EU15" s="164">
        <v>-10.88</v>
      </c>
      <c r="EV15" s="164">
        <v>-5</v>
      </c>
      <c r="EW15" s="164">
        <v>4.3159999999999998</v>
      </c>
      <c r="EX15" s="164">
        <v>-33.24</v>
      </c>
      <c r="EY15" s="164">
        <v>-10.568</v>
      </c>
      <c r="EZ15" s="164">
        <v>-10.47</v>
      </c>
      <c r="FA15" s="164">
        <v>4.9606000000000003</v>
      </c>
      <c r="FB15" s="165"/>
      <c r="FC15" s="164">
        <v>-13.385999999999999</v>
      </c>
      <c r="FD15" s="164">
        <v>7.6980000000000004</v>
      </c>
      <c r="FE15" s="164">
        <v>0</v>
      </c>
      <c r="FF15" s="164">
        <v>0</v>
      </c>
      <c r="FG15" s="164">
        <v>0</v>
      </c>
      <c r="FH15" s="164">
        <v>2.0007999999999999</v>
      </c>
      <c r="FI15" s="164">
        <v>1.1795</v>
      </c>
      <c r="FJ15" s="164">
        <v>-3.3491</v>
      </c>
      <c r="FK15" s="164">
        <v>-3.3491</v>
      </c>
      <c r="FL15" s="164">
        <v>32.151000000000003</v>
      </c>
      <c r="FM15" s="164">
        <v>7.4322999999999997</v>
      </c>
      <c r="FN15" s="164">
        <v>6.9105999999999996</v>
      </c>
      <c r="FO15" s="164">
        <v>33.74</v>
      </c>
      <c r="FP15" s="164">
        <v>39.494999999999997</v>
      </c>
      <c r="FQ15" s="164">
        <v>10.029999999999999</v>
      </c>
      <c r="FR15" s="164">
        <v>-15.259</v>
      </c>
      <c r="FS15" s="164">
        <v>-2.5062000000000002</v>
      </c>
      <c r="FT15" s="164">
        <v>0.25380000000000003</v>
      </c>
      <c r="FU15" s="164">
        <v>1.86</v>
      </c>
      <c r="FV15" s="164">
        <v>1.55</v>
      </c>
      <c r="FW15" s="164">
        <v>0</v>
      </c>
      <c r="FX15" s="165"/>
      <c r="FY15" s="164">
        <v>3.8209</v>
      </c>
      <c r="FZ15" s="164">
        <v>0.61</v>
      </c>
      <c r="GA15" s="164">
        <v>2.7311999999999999</v>
      </c>
      <c r="GB15" s="164">
        <v>17.888999999999999</v>
      </c>
      <c r="GC15" s="164">
        <v>-31.701000000000001</v>
      </c>
      <c r="GD15" s="164">
        <v>-24.581</v>
      </c>
      <c r="GE15" s="164">
        <v>-1.3798999999999999</v>
      </c>
      <c r="GF15" s="164">
        <v>17.974</v>
      </c>
      <c r="GG15" s="164">
        <v>-0.1</v>
      </c>
      <c r="GH15" s="164">
        <v>16.905999999999999</v>
      </c>
      <c r="GI15" s="164">
        <v>2.7029000000000001</v>
      </c>
      <c r="GJ15" s="165"/>
      <c r="GK15" s="164">
        <v>1.6024</v>
      </c>
      <c r="GL15" s="164">
        <v>5.62E-2</v>
      </c>
      <c r="GM15" s="165"/>
      <c r="GN15" s="164">
        <v>-9.4914000000000005</v>
      </c>
      <c r="GO15" s="164">
        <v>-14.599</v>
      </c>
      <c r="GP15" s="164">
        <v>3.4279000000000002</v>
      </c>
      <c r="GQ15" s="164">
        <v>-31.343</v>
      </c>
      <c r="GR15" s="164">
        <v>-2.5783</v>
      </c>
      <c r="GS15" s="164">
        <v>-13.263999999999999</v>
      </c>
      <c r="GT15" s="164">
        <v>89.757000000000005</v>
      </c>
      <c r="GU15" s="164">
        <v>-4.3056000000000001</v>
      </c>
      <c r="GV15" s="165"/>
      <c r="GW15" s="164">
        <v>8.4553999999999991</v>
      </c>
      <c r="GX15" s="164">
        <v>2.7172000000000001</v>
      </c>
      <c r="GY15" s="164">
        <v>9.0620999999999992</v>
      </c>
      <c r="GZ15" s="164">
        <v>8.9643999999999995</v>
      </c>
      <c r="HA15" s="164">
        <v>2</v>
      </c>
      <c r="HB15" s="164">
        <v>-5.3022</v>
      </c>
      <c r="HC15" s="164">
        <v>-4.2861000000000002</v>
      </c>
      <c r="HD15" s="164">
        <v>-4.6100000000000003</v>
      </c>
      <c r="HE15" s="164">
        <v>4.9714</v>
      </c>
      <c r="HF15" s="164">
        <v>77.59</v>
      </c>
      <c r="HG15" s="165"/>
      <c r="HH15" s="164">
        <v>40.512</v>
      </c>
      <c r="HI15" s="164">
        <v>45.284999999999997</v>
      </c>
      <c r="HJ15" s="164">
        <v>45.061</v>
      </c>
      <c r="HK15" s="164">
        <v>0</v>
      </c>
      <c r="HL15" s="164">
        <v>0</v>
      </c>
      <c r="HM15" s="164">
        <v>0</v>
      </c>
      <c r="HN15" s="164">
        <v>0</v>
      </c>
      <c r="HO15" s="164">
        <v>42.628999999999998</v>
      </c>
      <c r="HP15" s="164">
        <v>41.136000000000003</v>
      </c>
      <c r="HQ15" s="164">
        <v>-26.536000000000001</v>
      </c>
      <c r="HR15" s="165"/>
      <c r="HS15" s="164">
        <v>-0.34670000000000001</v>
      </c>
      <c r="HT15" s="164">
        <v>-0.42599999999999999</v>
      </c>
      <c r="HU15" s="164">
        <v>4.6100000000000003</v>
      </c>
      <c r="HV15" s="164">
        <v>5.0399000000000003</v>
      </c>
      <c r="HW15" s="164">
        <v>-35.798999999999999</v>
      </c>
      <c r="HX15" s="164">
        <v>-36.598999999999997</v>
      </c>
      <c r="HY15" s="164">
        <v>1.5646</v>
      </c>
      <c r="HZ15" s="164">
        <v>-9.1998999999999995</v>
      </c>
      <c r="IA15" s="164">
        <v>65.05</v>
      </c>
      <c r="IB15" s="164">
        <v>20.061</v>
      </c>
      <c r="IC15" s="164">
        <v>19.815999999999999</v>
      </c>
      <c r="ID15" s="164">
        <v>-18.7</v>
      </c>
      <c r="IE15" s="164">
        <v>-32.9</v>
      </c>
      <c r="IF15" s="164">
        <v>10.699</v>
      </c>
      <c r="IG15" s="164">
        <v>10.199</v>
      </c>
      <c r="IH15" s="164">
        <v>-18.213999999999999</v>
      </c>
      <c r="II15" s="164">
        <v>-18.334</v>
      </c>
      <c r="IJ15" s="164">
        <v>-49.234999999999999</v>
      </c>
      <c r="IK15" s="164">
        <v>-35.991999999999997</v>
      </c>
      <c r="IL15" s="164">
        <v>-248.76</v>
      </c>
      <c r="IM15" s="165"/>
      <c r="IN15" s="164">
        <v>37.33</v>
      </c>
      <c r="IO15" s="164">
        <v>90.790999999999997</v>
      </c>
      <c r="IP15" s="164">
        <v>73.822999999999993</v>
      </c>
      <c r="IQ15" s="164">
        <v>127.48</v>
      </c>
      <c r="IR15" s="164">
        <v>181.33</v>
      </c>
      <c r="IS15" s="165"/>
      <c r="IT15" s="164">
        <v>30.975000000000001</v>
      </c>
      <c r="IU15" s="164">
        <v>31.5</v>
      </c>
      <c r="IV15" s="164">
        <v>-21.303999999999998</v>
      </c>
      <c r="IW15" s="164">
        <v>167.67</v>
      </c>
      <c r="IX15" s="164">
        <v>-222.12</v>
      </c>
      <c r="IY15" s="164">
        <v>96.182000000000002</v>
      </c>
      <c r="IZ15" s="164">
        <v>-84.938000000000002</v>
      </c>
      <c r="JA15" s="164">
        <v>-0.37480000000000002</v>
      </c>
      <c r="JB15" s="164">
        <v>8.2545999999999999</v>
      </c>
      <c r="JC15" s="164">
        <v>-8.1599000000000004</v>
      </c>
      <c r="JD15" s="164">
        <v>-1.3009999999999999</v>
      </c>
      <c r="JE15" s="164">
        <v>-1.3048999999999999</v>
      </c>
      <c r="JF15" s="164">
        <v>3.3599000000000001</v>
      </c>
      <c r="JG15" s="164">
        <v>-1.6798999999999999</v>
      </c>
      <c r="JH15" s="164">
        <v>-3.6379000000000001</v>
      </c>
      <c r="JI15" s="164">
        <v>-5.3025000000000002</v>
      </c>
      <c r="JJ15" s="164">
        <v>13.42</v>
      </c>
      <c r="JK15" s="164">
        <v>-6.5323000000000002</v>
      </c>
      <c r="JL15" s="164">
        <v>-1.2</v>
      </c>
      <c r="JM15" s="164">
        <v>2.8729</v>
      </c>
      <c r="JN15" s="164">
        <v>2.0049999999999999</v>
      </c>
      <c r="JO15" s="164">
        <v>0</v>
      </c>
      <c r="JP15" s="164">
        <v>0</v>
      </c>
      <c r="JQ15" s="164">
        <v>4.7388000000000003</v>
      </c>
      <c r="JR15" s="164">
        <v>4.0312000000000001</v>
      </c>
      <c r="JS15" s="164">
        <v>3.3372999999999999</v>
      </c>
      <c r="JT15" s="165"/>
      <c r="JU15" s="164">
        <v>16.298999999999999</v>
      </c>
      <c r="JV15" s="164">
        <v>5.4688999999999997</v>
      </c>
      <c r="JW15" s="164">
        <v>-0.42</v>
      </c>
      <c r="JX15" s="164">
        <v>0.37</v>
      </c>
      <c r="JY15" s="164">
        <v>-16.045000000000002</v>
      </c>
      <c r="JZ15" s="165"/>
      <c r="KA15" s="164">
        <v>-20.917000000000002</v>
      </c>
      <c r="KB15" s="164">
        <v>-12.093</v>
      </c>
      <c r="KC15" s="164">
        <v>-2.7399</v>
      </c>
      <c r="KD15" s="164">
        <v>-24.366</v>
      </c>
      <c r="KE15" s="164">
        <v>-4.6761999999999997</v>
      </c>
      <c r="KF15" s="164">
        <v>-18.399000000000001</v>
      </c>
      <c r="KG15" s="164">
        <v>0.1</v>
      </c>
      <c r="KH15" s="164">
        <v>53.537999999999997</v>
      </c>
      <c r="KI15" s="164">
        <v>-166.06</v>
      </c>
    </row>
    <row r="16" spans="1:295" ht="18" customHeight="1" x14ac:dyDescent="0.35">
      <c r="A16" s="160" t="s">
        <v>73</v>
      </c>
      <c r="B16" s="160" t="s">
        <v>678</v>
      </c>
      <c r="C16" s="167">
        <v>0</v>
      </c>
      <c r="D16" s="167">
        <v>4.4413</v>
      </c>
      <c r="E16" s="167">
        <v>-9.1532</v>
      </c>
      <c r="F16" s="168"/>
      <c r="G16" s="167">
        <v>7.2904</v>
      </c>
      <c r="H16" s="167">
        <v>6.6519000000000004</v>
      </c>
      <c r="I16" s="167">
        <v>13.51</v>
      </c>
      <c r="J16" s="168"/>
      <c r="K16" s="167">
        <v>21.41</v>
      </c>
      <c r="L16" s="167">
        <v>9.0067000000000004</v>
      </c>
      <c r="M16" s="167">
        <v>-8.6262000000000008</v>
      </c>
      <c r="N16" s="167">
        <v>-2.2200000000000002</v>
      </c>
      <c r="O16" s="167">
        <v>-26.399000000000001</v>
      </c>
      <c r="P16" s="167">
        <v>2.2000000000000002</v>
      </c>
      <c r="Q16" s="167">
        <v>2.4839000000000002</v>
      </c>
      <c r="R16" s="167">
        <v>-19.798999999999999</v>
      </c>
      <c r="S16" s="167">
        <v>1.9732000000000001</v>
      </c>
      <c r="T16" s="167">
        <v>9.3132000000000001</v>
      </c>
      <c r="U16" s="167">
        <v>2.8561999999999999</v>
      </c>
      <c r="V16" s="167">
        <v>2.6974999999999998</v>
      </c>
      <c r="W16" s="167">
        <v>4.8994</v>
      </c>
      <c r="X16" s="167">
        <v>0</v>
      </c>
      <c r="Y16" s="167">
        <v>2.0270999999999999</v>
      </c>
      <c r="Z16" s="167">
        <v>2.3797999999999999</v>
      </c>
      <c r="AA16" s="168"/>
      <c r="AB16" s="167">
        <v>-0.97709999999999997</v>
      </c>
      <c r="AC16" s="167">
        <v>-0.49</v>
      </c>
      <c r="AD16" s="167">
        <v>-0.46500000000000002</v>
      </c>
      <c r="AE16" s="167">
        <v>3.3210000000000002</v>
      </c>
      <c r="AF16" s="167">
        <v>-17.760000000000002</v>
      </c>
      <c r="AG16" s="167">
        <v>-8.8000000000000007</v>
      </c>
      <c r="AH16" s="168"/>
      <c r="AI16" s="167">
        <v>0.254</v>
      </c>
      <c r="AJ16" s="167">
        <v>-18.209</v>
      </c>
      <c r="AK16" s="167">
        <v>-18.379000000000001</v>
      </c>
      <c r="AL16" s="167">
        <v>-10</v>
      </c>
      <c r="AM16" s="167">
        <v>-9.6</v>
      </c>
      <c r="AN16" s="167">
        <v>-9.6499000000000006</v>
      </c>
      <c r="AO16" s="167">
        <v>5.5453999999999999</v>
      </c>
      <c r="AP16" s="167">
        <v>3.7572999999999999</v>
      </c>
      <c r="AQ16" s="167">
        <v>21.920999999999999</v>
      </c>
      <c r="AR16" s="167">
        <v>27.928999999999998</v>
      </c>
      <c r="AS16" s="167">
        <v>-17.052</v>
      </c>
      <c r="AT16" s="167">
        <v>-13.260999999999999</v>
      </c>
      <c r="AU16" s="167">
        <v>-11.997999999999999</v>
      </c>
      <c r="AV16" s="167">
        <v>0.36420000000000002</v>
      </c>
      <c r="AW16" s="167">
        <v>0.32769999999999999</v>
      </c>
      <c r="AX16" s="167">
        <v>-21.164999999999999</v>
      </c>
      <c r="AY16" s="167">
        <v>-19.155999999999999</v>
      </c>
      <c r="AZ16" s="167">
        <v>8.6922999999999995</v>
      </c>
      <c r="BA16" s="167">
        <v>46.661999999999999</v>
      </c>
      <c r="BB16" s="167">
        <v>-43.433999999999997</v>
      </c>
      <c r="BC16" s="168"/>
      <c r="BD16" s="167">
        <v>-2.8999000000000001</v>
      </c>
      <c r="BE16" s="167">
        <v>-2.7999000000000001</v>
      </c>
      <c r="BF16" s="167">
        <v>-20.722000000000001</v>
      </c>
      <c r="BG16" s="167">
        <v>-20.937000000000001</v>
      </c>
      <c r="BH16" s="167">
        <v>-2.0171000000000001</v>
      </c>
      <c r="BI16" s="167">
        <v>1.3141</v>
      </c>
      <c r="BJ16" s="167">
        <v>-11.202999999999999</v>
      </c>
      <c r="BK16" s="167">
        <v>-0.46</v>
      </c>
      <c r="BL16" s="167">
        <v>0</v>
      </c>
      <c r="BM16" s="167">
        <v>0</v>
      </c>
      <c r="BN16" s="167">
        <v>-130.74</v>
      </c>
      <c r="BO16" s="167">
        <v>63.57</v>
      </c>
      <c r="BP16" s="167">
        <v>63.692</v>
      </c>
      <c r="BQ16" s="167">
        <v>-79.8</v>
      </c>
      <c r="BR16" s="167">
        <v>-177.29</v>
      </c>
      <c r="BS16" s="167">
        <v>-9.1669</v>
      </c>
      <c r="BT16" s="168"/>
      <c r="BU16" s="168"/>
      <c r="BV16" s="167">
        <v>13.622</v>
      </c>
      <c r="BW16" s="167">
        <v>10.130000000000001</v>
      </c>
      <c r="BX16" s="167">
        <v>8.68</v>
      </c>
      <c r="BY16" s="167">
        <v>-9.92</v>
      </c>
      <c r="BZ16" s="167">
        <v>3.13</v>
      </c>
      <c r="CA16" s="167">
        <v>-0.3977</v>
      </c>
      <c r="CB16" s="167">
        <v>4.1999999999999997E-3</v>
      </c>
      <c r="CC16" s="167">
        <v>6.0092999999999996</v>
      </c>
      <c r="CD16" s="167">
        <v>2.9802</v>
      </c>
      <c r="CE16" s="167">
        <v>-0.80569999999999997</v>
      </c>
      <c r="CF16" s="167">
        <v>-19.812999999999999</v>
      </c>
      <c r="CG16" s="167">
        <v>-20.036999999999999</v>
      </c>
      <c r="CH16" s="167">
        <v>-10.193</v>
      </c>
      <c r="CI16" s="167">
        <v>25.79</v>
      </c>
      <c r="CJ16" s="167">
        <v>2.88</v>
      </c>
      <c r="CK16" s="167">
        <v>6.4119999999999999</v>
      </c>
      <c r="CL16" s="167">
        <v>12.6</v>
      </c>
      <c r="CM16" s="167">
        <v>9.6</v>
      </c>
      <c r="CN16" s="167">
        <v>-2.7698999999999998</v>
      </c>
      <c r="CO16" s="167">
        <v>34.673000000000002</v>
      </c>
      <c r="CP16" s="167">
        <v>34.671999999999997</v>
      </c>
      <c r="CQ16" s="167">
        <v>33.188000000000002</v>
      </c>
      <c r="CR16" s="167">
        <v>82.131</v>
      </c>
      <c r="CS16" s="167">
        <v>82.438999999999993</v>
      </c>
      <c r="CT16" s="167">
        <v>-8.8623999999999992</v>
      </c>
      <c r="CU16" s="167">
        <v>-82.433999999999997</v>
      </c>
      <c r="CV16" s="167">
        <v>0</v>
      </c>
      <c r="CW16" s="167">
        <v>1.7873000000000001</v>
      </c>
      <c r="CX16" s="167">
        <v>30.489000000000001</v>
      </c>
      <c r="CY16" s="167">
        <v>15.409000000000001</v>
      </c>
      <c r="CZ16" s="167">
        <v>15.942</v>
      </c>
      <c r="DA16" s="167">
        <v>15.920999999999999</v>
      </c>
      <c r="DB16" s="167">
        <v>-9.0398999999999994</v>
      </c>
      <c r="DC16" s="168"/>
      <c r="DD16" s="167">
        <v>-26.411999999999999</v>
      </c>
      <c r="DE16" s="167">
        <v>-26.565999999999999</v>
      </c>
      <c r="DF16" s="167">
        <v>35.978000000000002</v>
      </c>
      <c r="DG16" s="167">
        <v>1.4999999999999999E-2</v>
      </c>
      <c r="DH16" s="167">
        <v>-4.6599000000000004</v>
      </c>
      <c r="DI16" s="167">
        <v>11.6</v>
      </c>
      <c r="DJ16" s="167">
        <v>11.699</v>
      </c>
      <c r="DK16" s="167">
        <v>-7.3106999999999998</v>
      </c>
      <c r="DL16" s="167">
        <v>-1.496</v>
      </c>
      <c r="DM16" s="167">
        <v>51.418999999999997</v>
      </c>
      <c r="DN16" s="167">
        <v>3.7166999999999999</v>
      </c>
      <c r="DO16" s="167">
        <v>-0.98</v>
      </c>
      <c r="DP16" s="167">
        <v>-6.43</v>
      </c>
      <c r="DQ16" s="167">
        <v>12.487</v>
      </c>
      <c r="DR16" s="167">
        <v>-37.448999999999998</v>
      </c>
      <c r="DS16" s="167">
        <v>-3.26</v>
      </c>
      <c r="DT16" s="167">
        <v>-3.3199000000000001</v>
      </c>
      <c r="DU16" s="167">
        <v>12.93</v>
      </c>
      <c r="DV16" s="167">
        <v>17.57</v>
      </c>
      <c r="DW16" s="167">
        <v>-34.29</v>
      </c>
      <c r="DX16" s="168"/>
      <c r="DY16" s="167">
        <v>-16.584</v>
      </c>
      <c r="DZ16" s="167">
        <v>-16.545000000000002</v>
      </c>
      <c r="EA16" s="167">
        <v>0</v>
      </c>
      <c r="EB16" s="167">
        <v>-11.804</v>
      </c>
      <c r="EC16" s="167">
        <v>-17.177</v>
      </c>
      <c r="ED16" s="167">
        <v>-17.806999999999999</v>
      </c>
      <c r="EE16" s="167">
        <v>-4.3526999999999996</v>
      </c>
      <c r="EF16" s="167">
        <v>-11.727</v>
      </c>
      <c r="EG16" s="167">
        <v>-16.059000000000001</v>
      </c>
      <c r="EH16" s="167">
        <v>-15.579000000000001</v>
      </c>
      <c r="EI16" s="167">
        <v>-3.9045999999999998</v>
      </c>
      <c r="EJ16" s="167">
        <v>0</v>
      </c>
      <c r="EK16" s="167">
        <v>-10.87</v>
      </c>
      <c r="EL16" s="167">
        <v>-12.237</v>
      </c>
      <c r="EM16" s="167">
        <v>9.1685999999999996</v>
      </c>
      <c r="EN16" s="167">
        <v>-18.917000000000002</v>
      </c>
      <c r="EO16" s="167">
        <v>0.10589999999999999</v>
      </c>
      <c r="EP16" s="167">
        <v>9.7439999999999998</v>
      </c>
      <c r="EQ16" s="167">
        <v>-16.96</v>
      </c>
      <c r="ER16" s="167">
        <v>-16.693999999999999</v>
      </c>
      <c r="ES16" s="167">
        <v>-0.86050000000000004</v>
      </c>
      <c r="ET16" s="167">
        <v>-7.2999000000000001</v>
      </c>
      <c r="EU16" s="167">
        <v>-7.4298999999999999</v>
      </c>
      <c r="EV16" s="167">
        <v>2.4</v>
      </c>
      <c r="EW16" s="167">
        <v>4.4843000000000002</v>
      </c>
      <c r="EX16" s="167">
        <v>-33.906999999999996</v>
      </c>
      <c r="EY16" s="167">
        <v>-10.849</v>
      </c>
      <c r="EZ16" s="167">
        <v>-11.006</v>
      </c>
      <c r="FA16" s="167">
        <v>5.5038999999999998</v>
      </c>
      <c r="FB16" s="168"/>
      <c r="FC16" s="167">
        <v>-20.577000000000002</v>
      </c>
      <c r="FD16" s="167">
        <v>8.0031999999999996</v>
      </c>
      <c r="FE16" s="167">
        <v>0</v>
      </c>
      <c r="FF16" s="167">
        <v>0</v>
      </c>
      <c r="FG16" s="167">
        <v>4.8583999999999996</v>
      </c>
      <c r="FH16" s="167">
        <v>5.1890999999999998</v>
      </c>
      <c r="FI16" s="167">
        <v>3.9754999999999998</v>
      </c>
      <c r="FJ16" s="167">
        <v>-3.0142000000000002</v>
      </c>
      <c r="FK16" s="167">
        <v>-3.5165000000000002</v>
      </c>
      <c r="FL16" s="167">
        <v>33.826000000000001</v>
      </c>
      <c r="FM16" s="167">
        <v>6.2567000000000004</v>
      </c>
      <c r="FN16" s="167">
        <v>6.3574000000000002</v>
      </c>
      <c r="FO16" s="167">
        <v>32.424999999999997</v>
      </c>
      <c r="FP16" s="167">
        <v>38.155999999999999</v>
      </c>
      <c r="FQ16" s="167">
        <v>9.8645999999999994</v>
      </c>
      <c r="FR16" s="167">
        <v>-15.349</v>
      </c>
      <c r="FS16" s="167">
        <v>-2.7185999999999999</v>
      </c>
      <c r="FT16" s="167">
        <v>0.24740000000000001</v>
      </c>
      <c r="FU16" s="167">
        <v>1.31</v>
      </c>
      <c r="FV16" s="167">
        <v>1.05</v>
      </c>
      <c r="FW16" s="167">
        <v>-11.313000000000001</v>
      </c>
      <c r="FX16" s="168"/>
      <c r="FY16" s="167">
        <v>3.7909000000000002</v>
      </c>
      <c r="FZ16" s="167">
        <v>0.39100000000000001</v>
      </c>
      <c r="GA16" s="167">
        <v>2.5706000000000002</v>
      </c>
      <c r="GB16" s="167">
        <v>17.399000000000001</v>
      </c>
      <c r="GC16" s="167">
        <v>-30.925000000000001</v>
      </c>
      <c r="GD16" s="167">
        <v>-23.277000000000001</v>
      </c>
      <c r="GE16" s="167">
        <v>-1.5099</v>
      </c>
      <c r="GF16" s="167">
        <v>16.937999999999999</v>
      </c>
      <c r="GG16" s="167">
        <v>-0.1</v>
      </c>
      <c r="GH16" s="167">
        <v>17.023</v>
      </c>
      <c r="GI16" s="167">
        <v>2.5238</v>
      </c>
      <c r="GJ16" s="168"/>
      <c r="GK16" s="167">
        <v>1.6164000000000001</v>
      </c>
      <c r="GL16" s="167">
        <v>5.62E-2</v>
      </c>
      <c r="GM16" s="168"/>
      <c r="GN16" s="167">
        <v>-9.8201999999999998</v>
      </c>
      <c r="GO16" s="167">
        <v>-15.291</v>
      </c>
      <c r="GP16" s="167">
        <v>1.2305999999999999</v>
      </c>
      <c r="GQ16" s="167">
        <v>-31.510999999999999</v>
      </c>
      <c r="GR16" s="167">
        <v>-0.72519999999999996</v>
      </c>
      <c r="GS16" s="167">
        <v>-13.78</v>
      </c>
      <c r="GT16" s="167">
        <v>89.644000000000005</v>
      </c>
      <c r="GU16" s="167">
        <v>-4.4374000000000002</v>
      </c>
      <c r="GV16" s="168"/>
      <c r="GW16" s="167">
        <v>8.7499000000000002</v>
      </c>
      <c r="GX16" s="167">
        <v>2.4030999999999998</v>
      </c>
      <c r="GY16" s="167">
        <v>8.9449000000000005</v>
      </c>
      <c r="GZ16" s="167">
        <v>8.8299000000000003</v>
      </c>
      <c r="HA16" s="167">
        <v>2</v>
      </c>
      <c r="HB16" s="167">
        <v>-5.4676</v>
      </c>
      <c r="HC16" s="167">
        <v>-2.2717999999999998</v>
      </c>
      <c r="HD16" s="167">
        <v>-1.2599</v>
      </c>
      <c r="HE16" s="167">
        <v>5.1448999999999998</v>
      </c>
      <c r="HF16" s="167">
        <v>74.067999999999998</v>
      </c>
      <c r="HG16" s="168"/>
      <c r="HH16" s="167">
        <v>45.942999999999998</v>
      </c>
      <c r="HI16" s="167">
        <v>46.524999999999999</v>
      </c>
      <c r="HJ16" s="167">
        <v>47.936999999999998</v>
      </c>
      <c r="HK16" s="168"/>
      <c r="HL16" s="167">
        <v>0</v>
      </c>
      <c r="HM16" s="167">
        <v>0</v>
      </c>
      <c r="HN16" s="167">
        <v>-11.148999999999999</v>
      </c>
      <c r="HO16" s="168"/>
      <c r="HP16" s="168"/>
      <c r="HQ16" s="167">
        <v>-26.234000000000002</v>
      </c>
      <c r="HR16" s="168"/>
      <c r="HS16" s="167">
        <v>-0.85419999999999996</v>
      </c>
      <c r="HT16" s="167">
        <v>-0.1794</v>
      </c>
      <c r="HU16" s="167">
        <v>5.0998999999999999</v>
      </c>
      <c r="HV16" s="167">
        <v>5.4298999999999999</v>
      </c>
      <c r="HW16" s="167">
        <v>-36.5</v>
      </c>
      <c r="HX16" s="167">
        <v>-36.798999999999999</v>
      </c>
      <c r="HY16" s="167">
        <v>1.5646</v>
      </c>
      <c r="HZ16" s="167">
        <v>-8.9600000000000009</v>
      </c>
      <c r="IA16" s="167">
        <v>65.245000000000005</v>
      </c>
      <c r="IB16" s="167">
        <v>20.8</v>
      </c>
      <c r="IC16" s="167">
        <v>20.734000000000002</v>
      </c>
      <c r="ID16" s="167">
        <v>-18.7</v>
      </c>
      <c r="IE16" s="167">
        <v>-33.200000000000003</v>
      </c>
      <c r="IF16" s="167">
        <v>9.8000000000000007</v>
      </c>
      <c r="IG16" s="167">
        <v>9.3000000000000007</v>
      </c>
      <c r="IH16" s="167">
        <v>-18.216999999999999</v>
      </c>
      <c r="II16" s="167">
        <v>-18.273</v>
      </c>
      <c r="IJ16" s="167">
        <v>-52.393999999999998</v>
      </c>
      <c r="IK16" s="167">
        <v>-37.786000000000001</v>
      </c>
      <c r="IL16" s="167">
        <v>-248.7</v>
      </c>
      <c r="IM16" s="168"/>
      <c r="IN16" s="167">
        <v>40.462000000000003</v>
      </c>
      <c r="IO16" s="167">
        <v>94.474999999999994</v>
      </c>
      <c r="IP16" s="167">
        <v>74.391000000000005</v>
      </c>
      <c r="IQ16" s="167">
        <v>128.58000000000001</v>
      </c>
      <c r="IR16" s="167">
        <v>179.18</v>
      </c>
      <c r="IS16" s="168"/>
      <c r="IT16" s="167">
        <v>30.806999999999999</v>
      </c>
      <c r="IU16" s="167">
        <v>29.782</v>
      </c>
      <c r="IV16" s="167">
        <v>-17.181000000000001</v>
      </c>
      <c r="IW16" s="167">
        <v>168.1</v>
      </c>
      <c r="IX16" s="167">
        <v>-221.97</v>
      </c>
      <c r="IY16" s="167">
        <v>98.408000000000001</v>
      </c>
      <c r="IZ16" s="167">
        <v>-86.052000000000007</v>
      </c>
      <c r="JA16" s="167">
        <v>-0.18679999999999999</v>
      </c>
      <c r="JB16" s="167">
        <v>8.5251999999999999</v>
      </c>
      <c r="JC16" s="167">
        <v>-8.9600000000000009</v>
      </c>
      <c r="JD16" s="167">
        <v>-1.2250000000000001</v>
      </c>
      <c r="JE16" s="167">
        <v>-1.2350000000000001</v>
      </c>
      <c r="JF16" s="167">
        <v>3.8399000000000001</v>
      </c>
      <c r="JG16" s="167">
        <v>-0.88</v>
      </c>
      <c r="JH16" s="167">
        <v>-3.9093</v>
      </c>
      <c r="JI16" s="167">
        <v>-5.3299000000000003</v>
      </c>
      <c r="JJ16" s="167">
        <v>13.096</v>
      </c>
      <c r="JK16" s="167">
        <v>-6.5323000000000002</v>
      </c>
      <c r="JL16" s="167">
        <v>-1.3998999999999999</v>
      </c>
      <c r="JM16" s="167">
        <v>1.825</v>
      </c>
      <c r="JN16" s="167">
        <v>1.7588999999999999</v>
      </c>
      <c r="JO16" s="167">
        <v>0</v>
      </c>
      <c r="JP16" s="167">
        <v>0</v>
      </c>
      <c r="JQ16" s="167">
        <v>3.1499000000000001</v>
      </c>
      <c r="JR16" s="167">
        <v>2.8439000000000001</v>
      </c>
      <c r="JS16" s="167">
        <v>3.4403000000000001</v>
      </c>
      <c r="JT16" s="168"/>
      <c r="JU16" s="167">
        <v>16.298999999999999</v>
      </c>
      <c r="JV16" s="167">
        <v>5.5872999999999999</v>
      </c>
      <c r="JW16" s="167">
        <v>-0.48</v>
      </c>
      <c r="JX16" s="167">
        <v>0.37</v>
      </c>
      <c r="JY16" s="167">
        <v>-14.606</v>
      </c>
      <c r="JZ16" s="168"/>
      <c r="KA16" s="167">
        <v>-20.550999999999998</v>
      </c>
      <c r="KB16" s="167">
        <v>-11.625</v>
      </c>
      <c r="KC16" s="167">
        <v>-2.8176999999999999</v>
      </c>
      <c r="KD16" s="167">
        <v>-22.887</v>
      </c>
      <c r="KE16" s="167">
        <v>-4.9058999999999999</v>
      </c>
      <c r="KF16" s="167">
        <v>-18.100000000000001</v>
      </c>
      <c r="KG16" s="167">
        <v>0.3</v>
      </c>
      <c r="KH16" s="167">
        <v>55.39</v>
      </c>
      <c r="KI16" s="167">
        <v>-166.63</v>
      </c>
    </row>
    <row r="17" spans="1:295" ht="18" customHeight="1" x14ac:dyDescent="0.35">
      <c r="A17" s="160" t="s">
        <v>73</v>
      </c>
      <c r="B17" s="160" t="s">
        <v>679</v>
      </c>
      <c r="C17" s="161">
        <v>0</v>
      </c>
      <c r="D17" s="161">
        <v>4.4196</v>
      </c>
      <c r="E17" s="161">
        <v>-9.0121000000000002</v>
      </c>
      <c r="F17" s="162"/>
      <c r="G17" s="161">
        <v>7.2545999999999999</v>
      </c>
      <c r="H17" s="161">
        <v>7.0441000000000003</v>
      </c>
      <c r="I17" s="161">
        <v>13.565</v>
      </c>
      <c r="J17" s="162"/>
      <c r="K17" s="161">
        <v>21.074000000000002</v>
      </c>
      <c r="L17" s="161">
        <v>9.0737000000000005</v>
      </c>
      <c r="M17" s="161">
        <v>-8.7071000000000005</v>
      </c>
      <c r="N17" s="161">
        <v>-4.4400000000000004</v>
      </c>
      <c r="O17" s="161">
        <v>-26.399000000000001</v>
      </c>
      <c r="P17" s="161">
        <v>2.2000000000000002</v>
      </c>
      <c r="Q17" s="161">
        <v>2.4839000000000002</v>
      </c>
      <c r="R17" s="161">
        <v>-19.798999999999999</v>
      </c>
      <c r="S17" s="161">
        <v>2.0310999999999999</v>
      </c>
      <c r="T17" s="161">
        <v>9.2911999999999999</v>
      </c>
      <c r="U17" s="161">
        <v>3.0061</v>
      </c>
      <c r="V17" s="161">
        <v>2.8029000000000002</v>
      </c>
      <c r="W17" s="161">
        <v>4.9223999999999997</v>
      </c>
      <c r="X17" s="161">
        <v>0</v>
      </c>
      <c r="Y17" s="161">
        <v>2.0379</v>
      </c>
      <c r="Z17" s="161">
        <v>2.3826999999999998</v>
      </c>
      <c r="AA17" s="162"/>
      <c r="AB17" s="161">
        <v>-0.99460000000000004</v>
      </c>
      <c r="AC17" s="161">
        <v>-0.59299999999999997</v>
      </c>
      <c r="AD17" s="161">
        <v>-0.57299999999999995</v>
      </c>
      <c r="AE17" s="161">
        <v>3.2549000000000001</v>
      </c>
      <c r="AF17" s="161">
        <v>-17.760000000000002</v>
      </c>
      <c r="AG17" s="161">
        <v>-8.8000000000000007</v>
      </c>
      <c r="AH17" s="162"/>
      <c r="AI17" s="161">
        <v>0.253</v>
      </c>
      <c r="AJ17" s="161">
        <v>-17.219000000000001</v>
      </c>
      <c r="AK17" s="161">
        <v>-17.219000000000001</v>
      </c>
      <c r="AL17" s="161">
        <v>-10</v>
      </c>
      <c r="AM17" s="161">
        <v>-10.64</v>
      </c>
      <c r="AN17" s="161">
        <v>-10.8</v>
      </c>
      <c r="AO17" s="161">
        <v>5.891</v>
      </c>
      <c r="AP17" s="161">
        <v>3.6057999999999999</v>
      </c>
      <c r="AQ17" s="161">
        <v>21.905000000000001</v>
      </c>
      <c r="AR17" s="161">
        <v>27.166</v>
      </c>
      <c r="AS17" s="161">
        <v>-16.457000000000001</v>
      </c>
      <c r="AT17" s="161">
        <v>-12.055999999999999</v>
      </c>
      <c r="AU17" s="161">
        <v>-11.702999999999999</v>
      </c>
      <c r="AV17" s="161">
        <v>-0.61129999999999995</v>
      </c>
      <c r="AW17" s="161">
        <v>0.2571</v>
      </c>
      <c r="AX17" s="161">
        <v>-20.896999999999998</v>
      </c>
      <c r="AY17" s="161">
        <v>-19.690999999999999</v>
      </c>
      <c r="AZ17" s="161">
        <v>8.6922999999999995</v>
      </c>
      <c r="BA17" s="161">
        <v>45.215000000000003</v>
      </c>
      <c r="BB17" s="161">
        <v>-41.317999999999998</v>
      </c>
      <c r="BC17" s="162"/>
      <c r="BD17" s="161">
        <v>-3.4998999999999998</v>
      </c>
      <c r="BE17" s="161">
        <v>-3.3999000000000001</v>
      </c>
      <c r="BF17" s="161">
        <v>-20.658999999999999</v>
      </c>
      <c r="BG17" s="161">
        <v>-20.347999999999999</v>
      </c>
      <c r="BH17" s="161">
        <v>-1.9702</v>
      </c>
      <c r="BI17" s="161">
        <v>1.3141</v>
      </c>
      <c r="BJ17" s="161">
        <v>-9.5741999999999994</v>
      </c>
      <c r="BK17" s="161">
        <v>-0.12</v>
      </c>
      <c r="BL17" s="161">
        <v>0</v>
      </c>
      <c r="BM17" s="161">
        <v>0</v>
      </c>
      <c r="BN17" s="161">
        <v>-130.83000000000001</v>
      </c>
      <c r="BO17" s="161">
        <v>62.776000000000003</v>
      </c>
      <c r="BP17" s="161">
        <v>63.478000000000002</v>
      </c>
      <c r="BQ17" s="161">
        <v>-79.221999999999994</v>
      </c>
      <c r="BR17" s="161">
        <v>-178.53</v>
      </c>
      <c r="BS17" s="161">
        <v>-9.1669</v>
      </c>
      <c r="BT17" s="162"/>
      <c r="BU17" s="162"/>
      <c r="BV17" s="161">
        <v>14.64</v>
      </c>
      <c r="BW17" s="161">
        <v>10.34</v>
      </c>
      <c r="BX17" s="161">
        <v>8.77</v>
      </c>
      <c r="BY17" s="161">
        <v>-9.9899000000000004</v>
      </c>
      <c r="BZ17" s="161">
        <v>3.0398999999999998</v>
      </c>
      <c r="CA17" s="161">
        <v>-2.1391</v>
      </c>
      <c r="CB17" s="161">
        <v>-1.6032</v>
      </c>
      <c r="CC17" s="161">
        <v>6.9268000000000001</v>
      </c>
      <c r="CD17" s="161">
        <v>4.0194000000000001</v>
      </c>
      <c r="CE17" s="161">
        <v>-1.4578</v>
      </c>
      <c r="CF17" s="161">
        <v>-19.052</v>
      </c>
      <c r="CG17" s="161">
        <v>-19.149999999999999</v>
      </c>
      <c r="CH17" s="161">
        <v>-9.7344000000000008</v>
      </c>
      <c r="CI17" s="161">
        <v>24.265000000000001</v>
      </c>
      <c r="CJ17" s="161">
        <v>2.88</v>
      </c>
      <c r="CK17" s="161">
        <v>6.4119999999999999</v>
      </c>
      <c r="CL17" s="161">
        <v>12.6</v>
      </c>
      <c r="CM17" s="161">
        <v>9.6</v>
      </c>
      <c r="CN17" s="161">
        <v>-2.67</v>
      </c>
      <c r="CO17" s="161">
        <v>34.149000000000001</v>
      </c>
      <c r="CP17" s="161">
        <v>34.186</v>
      </c>
      <c r="CQ17" s="161">
        <v>32.613999999999997</v>
      </c>
      <c r="CR17" s="161">
        <v>81.680999999999997</v>
      </c>
      <c r="CS17" s="161">
        <v>82.748000000000005</v>
      </c>
      <c r="CT17" s="161">
        <v>-10.029999999999999</v>
      </c>
      <c r="CU17" s="161">
        <v>-81.697999999999993</v>
      </c>
      <c r="CV17" s="161">
        <v>0</v>
      </c>
      <c r="CW17" s="161">
        <v>1.7978000000000001</v>
      </c>
      <c r="CX17" s="161">
        <v>30.048999999999999</v>
      </c>
      <c r="CY17" s="161">
        <v>15.81</v>
      </c>
      <c r="CZ17" s="161">
        <v>15.942</v>
      </c>
      <c r="DA17" s="161">
        <v>15.920999999999999</v>
      </c>
      <c r="DB17" s="161">
        <v>-8.7698999999999998</v>
      </c>
      <c r="DC17" s="162"/>
      <c r="DD17" s="161">
        <v>-25.552</v>
      </c>
      <c r="DE17" s="161">
        <v>-25.372</v>
      </c>
      <c r="DF17" s="161">
        <v>33.204999999999998</v>
      </c>
      <c r="DG17" s="161">
        <v>1.4999999999999999E-2</v>
      </c>
      <c r="DH17" s="161">
        <v>-4.5513000000000003</v>
      </c>
      <c r="DI17" s="161">
        <v>11.6</v>
      </c>
      <c r="DJ17" s="161">
        <v>11.699</v>
      </c>
      <c r="DK17" s="161">
        <v>-7.1276000000000002</v>
      </c>
      <c r="DL17" s="161">
        <v>-1.496</v>
      </c>
      <c r="DM17" s="161">
        <v>51.262</v>
      </c>
      <c r="DN17" s="161">
        <v>3.7166999999999999</v>
      </c>
      <c r="DO17" s="161">
        <v>-0.95</v>
      </c>
      <c r="DP17" s="161">
        <v>-6.71</v>
      </c>
      <c r="DQ17" s="161">
        <v>12.622</v>
      </c>
      <c r="DR17" s="161">
        <v>-33.140999999999998</v>
      </c>
      <c r="DS17" s="161">
        <v>-3.05</v>
      </c>
      <c r="DT17" s="161">
        <v>-3.0899000000000001</v>
      </c>
      <c r="DU17" s="161">
        <v>13.23</v>
      </c>
      <c r="DV17" s="161">
        <v>17.190000000000001</v>
      </c>
      <c r="DW17" s="161">
        <v>-32.671999999999997</v>
      </c>
      <c r="DX17" s="162"/>
      <c r="DY17" s="161">
        <v>-18.012</v>
      </c>
      <c r="DZ17" s="161">
        <v>-17.681000000000001</v>
      </c>
      <c r="EA17" s="161">
        <v>0</v>
      </c>
      <c r="EB17" s="161">
        <v>-11.648</v>
      </c>
      <c r="EC17" s="161">
        <v>-17.462</v>
      </c>
      <c r="ED17" s="161">
        <v>-17.538</v>
      </c>
      <c r="EE17" s="161">
        <v>-10.333</v>
      </c>
      <c r="EF17" s="161">
        <v>-19.395</v>
      </c>
      <c r="EG17" s="161">
        <v>-16.076000000000001</v>
      </c>
      <c r="EH17" s="161">
        <v>-16.204999999999998</v>
      </c>
      <c r="EI17" s="161">
        <v>1.8421000000000001</v>
      </c>
      <c r="EJ17" s="161">
        <v>0</v>
      </c>
      <c r="EK17" s="161">
        <v>-11.443</v>
      </c>
      <c r="EL17" s="161">
        <v>-12.106</v>
      </c>
      <c r="EM17" s="161">
        <v>14.666</v>
      </c>
      <c r="EN17" s="161">
        <v>-18.178000000000001</v>
      </c>
      <c r="EO17" s="161">
        <v>0.10589999999999999</v>
      </c>
      <c r="EP17" s="161">
        <v>2.0640000000000001</v>
      </c>
      <c r="EQ17" s="161">
        <v>-13.849</v>
      </c>
      <c r="ER17" s="161">
        <v>-12.561999999999999</v>
      </c>
      <c r="ES17" s="161">
        <v>3.9651000000000001</v>
      </c>
      <c r="ET17" s="161">
        <v>11.478999999999999</v>
      </c>
      <c r="EU17" s="161">
        <v>-7.3699000000000003</v>
      </c>
      <c r="EV17" s="161">
        <v>-0.8</v>
      </c>
      <c r="EW17" s="161">
        <v>4.8395000000000001</v>
      </c>
      <c r="EX17" s="161">
        <v>-33.603999999999999</v>
      </c>
      <c r="EY17" s="161">
        <v>-11.933999999999999</v>
      </c>
      <c r="EZ17" s="161">
        <v>-11.948</v>
      </c>
      <c r="FA17" s="161">
        <v>7.1768000000000001</v>
      </c>
      <c r="FB17" s="162"/>
      <c r="FC17" s="161">
        <v>-14.053000000000001</v>
      </c>
      <c r="FD17" s="161">
        <v>7.7041000000000004</v>
      </c>
      <c r="FE17" s="161">
        <v>0</v>
      </c>
      <c r="FF17" s="161">
        <v>0</v>
      </c>
      <c r="FG17" s="161">
        <v>0</v>
      </c>
      <c r="FH17" s="161">
        <v>1.9383999999999999</v>
      </c>
      <c r="FI17" s="161">
        <v>0.86680000000000001</v>
      </c>
      <c r="FJ17" s="161">
        <v>-2.8466999999999998</v>
      </c>
      <c r="FK17" s="161">
        <v>-2.3443000000000001</v>
      </c>
      <c r="FL17" s="161">
        <v>34.83</v>
      </c>
      <c r="FM17" s="161">
        <v>7.6043000000000003</v>
      </c>
      <c r="FN17" s="161">
        <v>7.5998999999999999</v>
      </c>
      <c r="FO17" s="161">
        <v>35.045999999999999</v>
      </c>
      <c r="FP17" s="161">
        <v>40.003999999999998</v>
      </c>
      <c r="FQ17" s="161">
        <v>9.8451000000000004</v>
      </c>
      <c r="FR17" s="161">
        <v>-14.939</v>
      </c>
      <c r="FS17" s="161">
        <v>-2.0137</v>
      </c>
      <c r="FT17" s="161">
        <v>0.2621</v>
      </c>
      <c r="FU17" s="161">
        <v>1.52</v>
      </c>
      <c r="FV17" s="161">
        <v>1.0900000000000001</v>
      </c>
      <c r="FW17" s="161">
        <v>-11.393000000000001</v>
      </c>
      <c r="FX17" s="162"/>
      <c r="FY17" s="161">
        <v>3.8628999999999998</v>
      </c>
      <c r="FZ17" s="161">
        <v>0.39900000000000002</v>
      </c>
      <c r="GA17" s="161">
        <v>2.7645</v>
      </c>
      <c r="GB17" s="161">
        <v>17.728999999999999</v>
      </c>
      <c r="GC17" s="161">
        <v>-32.058</v>
      </c>
      <c r="GD17" s="161">
        <v>-24.231999999999999</v>
      </c>
      <c r="GE17" s="161">
        <v>-1.5099</v>
      </c>
      <c r="GF17" s="161">
        <v>17.387</v>
      </c>
      <c r="GG17" s="161">
        <v>-0.1</v>
      </c>
      <c r="GH17" s="161">
        <v>16.861000000000001</v>
      </c>
      <c r="GI17" s="161">
        <v>2.8382000000000001</v>
      </c>
      <c r="GJ17" s="162"/>
      <c r="GK17" s="161">
        <v>1.5875999999999999</v>
      </c>
      <c r="GL17" s="161">
        <v>5.62E-2</v>
      </c>
      <c r="GM17" s="162"/>
      <c r="GN17" s="161">
        <v>-10.162000000000001</v>
      </c>
      <c r="GO17" s="161">
        <v>-15.738</v>
      </c>
      <c r="GP17" s="161">
        <v>2.169</v>
      </c>
      <c r="GQ17" s="161">
        <v>-31.343</v>
      </c>
      <c r="GR17" s="161">
        <v>-1.1165</v>
      </c>
      <c r="GS17" s="161">
        <v>-13.99</v>
      </c>
      <c r="GT17" s="161">
        <v>91.058000000000007</v>
      </c>
      <c r="GU17" s="161">
        <v>-4.5199999999999996</v>
      </c>
      <c r="GV17" s="162"/>
      <c r="GW17" s="161">
        <v>8.6279000000000003</v>
      </c>
      <c r="GX17" s="161">
        <v>7.2816000000000001</v>
      </c>
      <c r="GY17" s="161">
        <v>9.0182000000000002</v>
      </c>
      <c r="GZ17" s="161">
        <v>9.0276999999999994</v>
      </c>
      <c r="HA17" s="161">
        <v>6.4795999999999996</v>
      </c>
      <c r="HB17" s="161">
        <v>-3.0697000000000001</v>
      </c>
      <c r="HC17" s="161">
        <v>0</v>
      </c>
      <c r="HD17" s="161">
        <v>0.42</v>
      </c>
      <c r="HE17" s="161">
        <v>3.5264000000000002</v>
      </c>
      <c r="HF17" s="161">
        <v>69.766999999999996</v>
      </c>
      <c r="HG17" s="162"/>
      <c r="HH17" s="161">
        <v>45.478999999999999</v>
      </c>
      <c r="HI17" s="161">
        <v>45.494999999999997</v>
      </c>
      <c r="HJ17" s="161">
        <v>45.612000000000002</v>
      </c>
      <c r="HK17" s="162"/>
      <c r="HL17" s="161">
        <v>0</v>
      </c>
      <c r="HM17" s="161">
        <v>0</v>
      </c>
      <c r="HN17" s="161">
        <v>0</v>
      </c>
      <c r="HO17" s="162"/>
      <c r="HP17" s="162"/>
      <c r="HQ17" s="161">
        <v>-24.376999999999999</v>
      </c>
      <c r="HR17" s="162"/>
      <c r="HS17" s="161">
        <v>-1.0553999999999999</v>
      </c>
      <c r="HT17" s="161">
        <v>-0.96319999999999995</v>
      </c>
      <c r="HU17" s="161">
        <v>4.42</v>
      </c>
      <c r="HV17" s="161">
        <v>4.4699</v>
      </c>
      <c r="HW17" s="161">
        <v>-34.5</v>
      </c>
      <c r="HX17" s="161">
        <v>-33.9</v>
      </c>
      <c r="HY17" s="161">
        <v>1.5829</v>
      </c>
      <c r="HZ17" s="161">
        <v>-7.92</v>
      </c>
      <c r="IA17" s="161">
        <v>62.040999999999997</v>
      </c>
      <c r="IB17" s="161">
        <v>22.731000000000002</v>
      </c>
      <c r="IC17" s="161">
        <v>22.465</v>
      </c>
      <c r="ID17" s="161">
        <v>-18.7</v>
      </c>
      <c r="IE17" s="161">
        <v>-31.6</v>
      </c>
      <c r="IF17" s="161">
        <v>9</v>
      </c>
      <c r="IG17" s="161">
        <v>8.1998999999999995</v>
      </c>
      <c r="IH17" s="161">
        <v>-18.216999999999999</v>
      </c>
      <c r="II17" s="161">
        <v>-18.077999999999999</v>
      </c>
      <c r="IJ17" s="161">
        <v>-46.198</v>
      </c>
      <c r="IK17" s="161">
        <v>-37.765000000000001</v>
      </c>
      <c r="IL17" s="161">
        <v>-248.63</v>
      </c>
      <c r="IM17" s="162"/>
      <c r="IN17" s="161">
        <v>45.048999999999999</v>
      </c>
      <c r="IO17" s="161">
        <v>92.259</v>
      </c>
      <c r="IP17" s="161">
        <v>68.644000000000005</v>
      </c>
      <c r="IQ17" s="161">
        <v>122.96</v>
      </c>
      <c r="IR17" s="161">
        <v>181.42</v>
      </c>
      <c r="IS17" s="162"/>
      <c r="IT17" s="161">
        <v>34.143999999999998</v>
      </c>
      <c r="IU17" s="161">
        <v>32.668999999999997</v>
      </c>
      <c r="IV17" s="161">
        <v>-15.548999999999999</v>
      </c>
      <c r="IW17" s="161">
        <v>171.42</v>
      </c>
      <c r="IX17" s="161">
        <v>-222.9</v>
      </c>
      <c r="IY17" s="161">
        <v>100.19</v>
      </c>
      <c r="IZ17" s="161">
        <v>-88.120999999999995</v>
      </c>
      <c r="JA17" s="161">
        <v>-0.63109999999999999</v>
      </c>
      <c r="JB17" s="161">
        <v>8.5251999999999999</v>
      </c>
      <c r="JC17" s="161">
        <v>-7.76</v>
      </c>
      <c r="JD17" s="161">
        <v>-1.1839999999999999</v>
      </c>
      <c r="JE17" s="161">
        <v>-1.1950000000000001</v>
      </c>
      <c r="JF17" s="161">
        <v>2.96</v>
      </c>
      <c r="JG17" s="161">
        <v>0.16</v>
      </c>
      <c r="JH17" s="161">
        <v>-4.0556999999999999</v>
      </c>
      <c r="JI17" s="161">
        <v>-6.2393999999999998</v>
      </c>
      <c r="JJ17" s="161">
        <v>14.445</v>
      </c>
      <c r="JK17" s="161">
        <v>-6.6787999999999998</v>
      </c>
      <c r="JL17" s="161">
        <v>-1</v>
      </c>
      <c r="JM17" s="161">
        <v>1.4259999999999999</v>
      </c>
      <c r="JN17" s="161">
        <v>3.7368999999999999</v>
      </c>
      <c r="JO17" s="161">
        <v>0</v>
      </c>
      <c r="JP17" s="161">
        <v>0</v>
      </c>
      <c r="JQ17" s="161">
        <v>3.5476999999999999</v>
      </c>
      <c r="JR17" s="161">
        <v>3.242</v>
      </c>
      <c r="JS17" s="161">
        <v>3.2572000000000001</v>
      </c>
      <c r="JT17" s="162"/>
      <c r="JU17" s="161">
        <v>14.898999999999999</v>
      </c>
      <c r="JV17" s="161">
        <v>6.2370999999999999</v>
      </c>
      <c r="JW17" s="161">
        <v>-0.45</v>
      </c>
      <c r="JX17" s="161">
        <v>0.37</v>
      </c>
      <c r="JY17" s="161">
        <v>-16.545999999999999</v>
      </c>
      <c r="JZ17" s="162"/>
      <c r="KA17" s="161">
        <v>-21.588000000000001</v>
      </c>
      <c r="KB17" s="161">
        <v>-13.052</v>
      </c>
      <c r="KC17" s="161">
        <v>-2.2273999999999998</v>
      </c>
      <c r="KD17" s="161">
        <v>-24.085999999999999</v>
      </c>
      <c r="KE17" s="161">
        <v>-4.4970999999999997</v>
      </c>
      <c r="KF17" s="161">
        <v>-17.100000000000001</v>
      </c>
      <c r="KG17" s="161">
        <v>-0.1</v>
      </c>
      <c r="KH17" s="161">
        <v>56.625999999999998</v>
      </c>
      <c r="KI17" s="161">
        <v>-166.17</v>
      </c>
    </row>
    <row r="18" spans="1:295" ht="18" customHeight="1" x14ac:dyDescent="0.35">
      <c r="A18" s="160" t="s">
        <v>73</v>
      </c>
      <c r="B18" s="160" t="s">
        <v>680</v>
      </c>
      <c r="C18" s="164">
        <v>0</v>
      </c>
      <c r="D18" s="164">
        <v>4.5839999999999996</v>
      </c>
      <c r="E18" s="164">
        <v>-9.4699000000000009</v>
      </c>
      <c r="F18" s="165"/>
      <c r="G18" s="164">
        <v>7.2693000000000003</v>
      </c>
      <c r="H18" s="164">
        <v>7.2022000000000004</v>
      </c>
      <c r="I18" s="164">
        <v>13.276999999999999</v>
      </c>
      <c r="J18" s="165"/>
      <c r="K18" s="164">
        <v>19.748999999999999</v>
      </c>
      <c r="L18" s="164">
        <v>8.6677</v>
      </c>
      <c r="M18" s="164">
        <v>-8.2674000000000003</v>
      </c>
      <c r="N18" s="164">
        <v>-4.4400000000000004</v>
      </c>
      <c r="O18" s="164">
        <v>-26.399000000000001</v>
      </c>
      <c r="P18" s="164">
        <v>2.2000000000000002</v>
      </c>
      <c r="Q18" s="164">
        <v>2.4839000000000002</v>
      </c>
      <c r="R18" s="164">
        <v>-19.798999999999999</v>
      </c>
      <c r="S18" s="164">
        <v>2.0078</v>
      </c>
      <c r="T18" s="164">
        <v>8.9345999999999997</v>
      </c>
      <c r="U18" s="164">
        <v>3.0164</v>
      </c>
      <c r="V18" s="164">
        <v>2.9611000000000001</v>
      </c>
      <c r="W18" s="164">
        <v>4.9268999999999998</v>
      </c>
      <c r="X18" s="164">
        <v>0</v>
      </c>
      <c r="Y18" s="164">
        <v>2.5272999999999999</v>
      </c>
      <c r="Z18" s="164">
        <v>2.3712</v>
      </c>
      <c r="AA18" s="165"/>
      <c r="AB18" s="164">
        <v>-1.0346</v>
      </c>
      <c r="AC18" s="164">
        <v>-0.62</v>
      </c>
      <c r="AD18" s="164">
        <v>-0.59599999999999997</v>
      </c>
      <c r="AE18" s="164">
        <v>3.4569999999999999</v>
      </c>
      <c r="AF18" s="164">
        <v>-15.539</v>
      </c>
      <c r="AG18" s="164">
        <v>-8.8000000000000007</v>
      </c>
      <c r="AH18" s="165"/>
      <c r="AI18" s="164">
        <v>0.25900000000000001</v>
      </c>
      <c r="AJ18" s="164">
        <v>-15.56</v>
      </c>
      <c r="AK18" s="164">
        <v>-15.529</v>
      </c>
      <c r="AL18" s="164">
        <v>-10</v>
      </c>
      <c r="AM18" s="164">
        <v>-11.819000000000001</v>
      </c>
      <c r="AN18" s="164">
        <v>-11.89</v>
      </c>
      <c r="AO18" s="164">
        <v>5.7899000000000003</v>
      </c>
      <c r="AP18" s="164">
        <v>3.6111</v>
      </c>
      <c r="AQ18" s="164">
        <v>18.742999999999999</v>
      </c>
      <c r="AR18" s="164">
        <v>22.033000000000001</v>
      </c>
      <c r="AS18" s="164">
        <v>-17.309999999999999</v>
      </c>
      <c r="AT18" s="164">
        <v>-12.592000000000001</v>
      </c>
      <c r="AU18" s="164">
        <v>-12.835000000000001</v>
      </c>
      <c r="AV18" s="164">
        <v>12.788</v>
      </c>
      <c r="AW18" s="164">
        <v>11.7</v>
      </c>
      <c r="AX18" s="164">
        <v>-22.370999999999999</v>
      </c>
      <c r="AY18" s="164">
        <v>-20.763000000000002</v>
      </c>
      <c r="AZ18" s="164">
        <v>10.664999999999999</v>
      </c>
      <c r="BA18" s="164">
        <v>52.302</v>
      </c>
      <c r="BB18" s="164">
        <v>-47.734999999999999</v>
      </c>
      <c r="BC18" s="165"/>
      <c r="BD18" s="164">
        <v>-3.3999000000000001</v>
      </c>
      <c r="BE18" s="164">
        <v>-3.3999000000000001</v>
      </c>
      <c r="BF18" s="164">
        <v>-18.943999999999999</v>
      </c>
      <c r="BG18" s="164">
        <v>-18.367999999999999</v>
      </c>
      <c r="BH18" s="164">
        <v>-1.8769</v>
      </c>
      <c r="BI18" s="164">
        <v>1.3141</v>
      </c>
      <c r="BJ18" s="164">
        <v>-11.750999999999999</v>
      </c>
      <c r="BK18" s="164">
        <v>-0.28999999999999998</v>
      </c>
      <c r="BL18" s="164">
        <v>0</v>
      </c>
      <c r="BM18" s="164">
        <v>0</v>
      </c>
      <c r="BN18" s="164">
        <v>-123.69</v>
      </c>
      <c r="BO18" s="164">
        <v>62.593000000000004</v>
      </c>
      <c r="BP18" s="164">
        <v>63.295000000000002</v>
      </c>
      <c r="BQ18" s="164">
        <v>-80.893000000000001</v>
      </c>
      <c r="BR18" s="164">
        <v>-173.81</v>
      </c>
      <c r="BS18" s="164">
        <v>-9.1669</v>
      </c>
      <c r="BT18" s="165"/>
      <c r="BU18" s="165"/>
      <c r="BV18" s="164">
        <v>14.64</v>
      </c>
      <c r="BW18" s="164">
        <v>10.239000000000001</v>
      </c>
      <c r="BX18" s="164">
        <v>8.7898999999999994</v>
      </c>
      <c r="BY18" s="164">
        <v>-10.199</v>
      </c>
      <c r="BZ18" s="164">
        <v>3.17</v>
      </c>
      <c r="CA18" s="164">
        <v>0.80789999999999995</v>
      </c>
      <c r="CB18" s="164">
        <v>1.0758000000000001</v>
      </c>
      <c r="CC18" s="164">
        <v>6.2396000000000003</v>
      </c>
      <c r="CD18" s="164">
        <v>2.5061</v>
      </c>
      <c r="CE18" s="164">
        <v>-1.6897</v>
      </c>
      <c r="CF18" s="164">
        <v>-20.759</v>
      </c>
      <c r="CG18" s="164">
        <v>-21.030999999999999</v>
      </c>
      <c r="CH18" s="164">
        <v>-13.154</v>
      </c>
      <c r="CI18" s="164">
        <v>22.484999999999999</v>
      </c>
      <c r="CJ18" s="164">
        <v>2.88</v>
      </c>
      <c r="CK18" s="164">
        <v>6.4119999999999999</v>
      </c>
      <c r="CL18" s="164">
        <v>12.6</v>
      </c>
      <c r="CM18" s="164">
        <v>9.6</v>
      </c>
      <c r="CN18" s="164">
        <v>-2.66</v>
      </c>
      <c r="CO18" s="164">
        <v>32.54</v>
      </c>
      <c r="CP18" s="164">
        <v>32.503</v>
      </c>
      <c r="CQ18" s="164">
        <v>31.274999999999999</v>
      </c>
      <c r="CR18" s="164">
        <v>82.266999999999996</v>
      </c>
      <c r="CS18" s="164">
        <v>82.593000000000004</v>
      </c>
      <c r="CT18" s="164">
        <v>-10.974</v>
      </c>
      <c r="CU18" s="164">
        <v>-80.671000000000006</v>
      </c>
      <c r="CV18" s="164">
        <v>0</v>
      </c>
      <c r="CW18" s="164">
        <v>1.8656999999999999</v>
      </c>
      <c r="CX18" s="164">
        <v>30.739000000000001</v>
      </c>
      <c r="CY18" s="164">
        <v>16.34</v>
      </c>
      <c r="CZ18" s="164">
        <v>15.942</v>
      </c>
      <c r="DA18" s="164">
        <v>15.920999999999999</v>
      </c>
      <c r="DB18" s="164">
        <v>-9</v>
      </c>
      <c r="DC18" s="165"/>
      <c r="DD18" s="164">
        <v>-23.266999999999999</v>
      </c>
      <c r="DE18" s="164">
        <v>-22.82</v>
      </c>
      <c r="DF18" s="164">
        <v>32.631</v>
      </c>
      <c r="DG18" s="164">
        <v>1.5100000000000001E-2</v>
      </c>
      <c r="DH18" s="164">
        <v>-4.5975999999999999</v>
      </c>
      <c r="DI18" s="164">
        <v>11.6</v>
      </c>
      <c r="DJ18" s="164">
        <v>11.699</v>
      </c>
      <c r="DK18" s="164">
        <v>-7.0739000000000001</v>
      </c>
      <c r="DL18" s="164">
        <v>-1.496</v>
      </c>
      <c r="DM18" s="164">
        <v>51.893000000000001</v>
      </c>
      <c r="DN18" s="164">
        <v>3.5310999999999999</v>
      </c>
      <c r="DO18" s="164">
        <v>-1.08</v>
      </c>
      <c r="DP18" s="164">
        <v>-6.92</v>
      </c>
      <c r="DQ18" s="164">
        <v>11.205</v>
      </c>
      <c r="DR18" s="164">
        <v>-33.555999999999997</v>
      </c>
      <c r="DS18" s="164">
        <v>-2.88</v>
      </c>
      <c r="DT18" s="164">
        <v>-3.0099</v>
      </c>
      <c r="DU18" s="164">
        <v>12.42</v>
      </c>
      <c r="DV18" s="164">
        <v>16.73</v>
      </c>
      <c r="DW18" s="164">
        <v>-31.709</v>
      </c>
      <c r="DX18" s="165"/>
      <c r="DY18" s="164">
        <v>-15.653</v>
      </c>
      <c r="DZ18" s="164">
        <v>-15.19</v>
      </c>
      <c r="EA18" s="164">
        <v>0</v>
      </c>
      <c r="EB18" s="164">
        <v>-11.074999999999999</v>
      </c>
      <c r="EC18" s="164">
        <v>-16.376000000000001</v>
      </c>
      <c r="ED18" s="164">
        <v>-16.611999999999998</v>
      </c>
      <c r="EE18" s="164">
        <v>-9.9860000000000007</v>
      </c>
      <c r="EF18" s="164">
        <v>-17.646999999999998</v>
      </c>
      <c r="EG18" s="164">
        <v>-15.686</v>
      </c>
      <c r="EH18" s="164">
        <v>-17.271999999999998</v>
      </c>
      <c r="EI18" s="164">
        <v>-0.51659999999999995</v>
      </c>
      <c r="EJ18" s="164">
        <v>0</v>
      </c>
      <c r="EK18" s="164">
        <v>-11.253</v>
      </c>
      <c r="EL18" s="164">
        <v>-11.993</v>
      </c>
      <c r="EM18" s="164">
        <v>11.394</v>
      </c>
      <c r="EN18" s="164">
        <v>-16.173999999999999</v>
      </c>
      <c r="EO18" s="164">
        <v>0.10589999999999999</v>
      </c>
      <c r="EP18" s="164">
        <v>-1.028</v>
      </c>
      <c r="EQ18" s="164">
        <v>-16.379000000000001</v>
      </c>
      <c r="ER18" s="164">
        <v>-15.992000000000001</v>
      </c>
      <c r="ES18" s="164">
        <v>0.4854</v>
      </c>
      <c r="ET18" s="164">
        <v>-5.23</v>
      </c>
      <c r="EU18" s="164">
        <v>-8.6998999999999995</v>
      </c>
      <c r="EV18" s="164">
        <v>-0.1</v>
      </c>
      <c r="EW18" s="164">
        <v>4.7944000000000004</v>
      </c>
      <c r="EX18" s="164">
        <v>-29.89</v>
      </c>
      <c r="EY18" s="164">
        <v>-12.066000000000001</v>
      </c>
      <c r="EZ18" s="164">
        <v>-12.045999999999999</v>
      </c>
      <c r="FA18" s="164">
        <v>7.9229000000000003</v>
      </c>
      <c r="FB18" s="165"/>
      <c r="FC18" s="164">
        <v>-16.672999999999998</v>
      </c>
      <c r="FD18" s="164">
        <v>7.8445</v>
      </c>
      <c r="FE18" s="164">
        <v>0</v>
      </c>
      <c r="FF18" s="164">
        <v>0</v>
      </c>
      <c r="FG18" s="164">
        <v>0</v>
      </c>
      <c r="FH18" s="164">
        <v>2.2302</v>
      </c>
      <c r="FI18" s="164">
        <v>1.5336000000000001</v>
      </c>
      <c r="FJ18" s="164">
        <v>-4.0189000000000004</v>
      </c>
      <c r="FK18" s="164">
        <v>-4.6886999999999999</v>
      </c>
      <c r="FL18" s="164">
        <v>37.844999999999999</v>
      </c>
      <c r="FM18" s="164">
        <v>6.1940999999999997</v>
      </c>
      <c r="FN18" s="164">
        <v>6.1989000000000001</v>
      </c>
      <c r="FO18" s="164">
        <v>39.357999999999997</v>
      </c>
      <c r="FP18" s="164">
        <v>44.366999999999997</v>
      </c>
      <c r="FQ18" s="164">
        <v>11.334</v>
      </c>
      <c r="FR18" s="164">
        <v>-14.179</v>
      </c>
      <c r="FS18" s="164">
        <v>-1.8196000000000001</v>
      </c>
      <c r="FT18" s="164">
        <v>0.26300000000000001</v>
      </c>
      <c r="FU18" s="164">
        <v>1.32</v>
      </c>
      <c r="FV18" s="164">
        <v>0.09</v>
      </c>
      <c r="FW18" s="164">
        <v>-11.54</v>
      </c>
      <c r="FX18" s="165"/>
      <c r="FY18" s="164">
        <v>3.8639000000000001</v>
      </c>
      <c r="FZ18" s="164">
        <v>0.50800000000000001</v>
      </c>
      <c r="GA18" s="164">
        <v>2.871</v>
      </c>
      <c r="GB18" s="164">
        <v>15.96</v>
      </c>
      <c r="GC18" s="164">
        <v>-34.783999999999999</v>
      </c>
      <c r="GD18" s="164">
        <v>-26.102</v>
      </c>
      <c r="GE18" s="164">
        <v>-1.1899</v>
      </c>
      <c r="GF18" s="164">
        <v>15.026</v>
      </c>
      <c r="GG18" s="164">
        <v>-0.1</v>
      </c>
      <c r="GH18" s="164">
        <v>17.036000000000001</v>
      </c>
      <c r="GI18" s="164">
        <v>2.8166000000000002</v>
      </c>
      <c r="GJ18" s="165"/>
      <c r="GK18" s="164">
        <v>1.61</v>
      </c>
      <c r="GL18" s="164">
        <v>5.62E-2</v>
      </c>
      <c r="GM18" s="165"/>
      <c r="GN18" s="164">
        <v>-10.802</v>
      </c>
      <c r="GO18" s="164">
        <v>-13.561</v>
      </c>
      <c r="GP18" s="164">
        <v>-0.74690000000000001</v>
      </c>
      <c r="GQ18" s="164">
        <v>-31.763999999999999</v>
      </c>
      <c r="GR18" s="164">
        <v>-4.2595999999999998</v>
      </c>
      <c r="GS18" s="164">
        <v>-14.32</v>
      </c>
      <c r="GT18" s="164">
        <v>99.584999999999994</v>
      </c>
      <c r="GU18" s="164">
        <v>-4.4821</v>
      </c>
      <c r="GV18" s="165"/>
      <c r="GW18" s="164">
        <v>9.0244999999999997</v>
      </c>
      <c r="GX18" s="164">
        <v>7.4184000000000001</v>
      </c>
      <c r="GY18" s="164">
        <v>8.9083000000000006</v>
      </c>
      <c r="GZ18" s="164">
        <v>8.8536999999999999</v>
      </c>
      <c r="HA18" s="164">
        <v>7</v>
      </c>
      <c r="HB18" s="164">
        <v>-2.5619000000000001</v>
      </c>
      <c r="HC18" s="164">
        <v>0</v>
      </c>
      <c r="HD18" s="164">
        <v>-1.6798999999999999</v>
      </c>
      <c r="HE18" s="164">
        <v>4.3244999999999996</v>
      </c>
      <c r="HF18" s="164">
        <v>71.474999999999994</v>
      </c>
      <c r="HG18" s="165"/>
      <c r="HH18" s="164">
        <v>48.185000000000002</v>
      </c>
      <c r="HI18" s="164">
        <v>46.808999999999997</v>
      </c>
      <c r="HJ18" s="164">
        <v>47.392000000000003</v>
      </c>
      <c r="HK18" s="165"/>
      <c r="HL18" s="164">
        <v>0</v>
      </c>
      <c r="HM18" s="164">
        <v>0</v>
      </c>
      <c r="HN18" s="164">
        <v>-10.654</v>
      </c>
      <c r="HO18" s="165"/>
      <c r="HP18" s="165"/>
      <c r="HQ18" s="164">
        <v>-24.427</v>
      </c>
      <c r="HR18" s="165"/>
      <c r="HS18" s="164">
        <v>-0.92069999999999996</v>
      </c>
      <c r="HT18" s="164">
        <v>-0.46929999999999999</v>
      </c>
      <c r="HU18" s="164">
        <v>4.3299000000000003</v>
      </c>
      <c r="HV18" s="164">
        <v>4.3498999999999999</v>
      </c>
      <c r="HW18" s="164">
        <v>-33.598999999999997</v>
      </c>
      <c r="HX18" s="164">
        <v>-33.4</v>
      </c>
      <c r="HY18" s="164">
        <v>1.5829</v>
      </c>
      <c r="HZ18" s="164">
        <v>-7.5998999999999999</v>
      </c>
      <c r="IA18" s="164">
        <v>63.35</v>
      </c>
      <c r="IB18" s="164">
        <v>22.89</v>
      </c>
      <c r="IC18" s="164">
        <v>22.378</v>
      </c>
      <c r="ID18" s="164">
        <v>-18.2</v>
      </c>
      <c r="IE18" s="164">
        <v>-31.1</v>
      </c>
      <c r="IF18" s="164">
        <v>8.5</v>
      </c>
      <c r="IG18" s="164">
        <v>8.1</v>
      </c>
      <c r="IH18" s="164">
        <v>-18.216999999999999</v>
      </c>
      <c r="II18" s="164">
        <v>-18.283000000000001</v>
      </c>
      <c r="IJ18" s="164">
        <v>-51.845999999999997</v>
      </c>
      <c r="IK18" s="164">
        <v>-40.127000000000002</v>
      </c>
      <c r="IL18" s="164">
        <v>-244.05</v>
      </c>
      <c r="IM18" s="165"/>
      <c r="IN18" s="164">
        <v>31.231999999999999</v>
      </c>
      <c r="IO18" s="164">
        <v>93.572999999999993</v>
      </c>
      <c r="IP18" s="164">
        <v>66.114999999999995</v>
      </c>
      <c r="IQ18" s="164">
        <v>121.79</v>
      </c>
      <c r="IR18" s="164">
        <v>184.67</v>
      </c>
      <c r="IS18" s="165"/>
      <c r="IT18" s="164">
        <v>35.701000000000001</v>
      </c>
      <c r="IU18" s="164">
        <v>32.543999999999997</v>
      </c>
      <c r="IV18" s="164">
        <v>-15.319000000000001</v>
      </c>
      <c r="IW18" s="164">
        <v>170.3</v>
      </c>
      <c r="IX18" s="164">
        <v>-222.91</v>
      </c>
      <c r="IY18" s="164">
        <v>99.744</v>
      </c>
      <c r="IZ18" s="164">
        <v>-86.343000000000004</v>
      </c>
      <c r="JA18" s="164">
        <v>-0.81910000000000005</v>
      </c>
      <c r="JB18" s="164">
        <v>8.4298000000000002</v>
      </c>
      <c r="JC18" s="164">
        <v>-7.84</v>
      </c>
      <c r="JD18" s="164">
        <v>-1.1639999999999999</v>
      </c>
      <c r="JE18" s="164">
        <v>-1.1749000000000001</v>
      </c>
      <c r="JF18" s="164">
        <v>3.0398999999999998</v>
      </c>
      <c r="JG18" s="164">
        <v>-0.08</v>
      </c>
      <c r="JH18" s="164">
        <v>-4.4671000000000003</v>
      </c>
      <c r="JI18" s="164">
        <v>-6.2393999999999998</v>
      </c>
      <c r="JJ18" s="164">
        <v>14.151999999999999</v>
      </c>
      <c r="JK18" s="164">
        <v>-7.2922000000000002</v>
      </c>
      <c r="JL18" s="164">
        <v>-0.9</v>
      </c>
      <c r="JM18" s="164">
        <v>3.0428999999999999</v>
      </c>
      <c r="JN18" s="164">
        <v>3.1808999999999998</v>
      </c>
      <c r="JO18" s="164">
        <v>0</v>
      </c>
      <c r="JP18" s="164">
        <v>0</v>
      </c>
      <c r="JQ18" s="164">
        <v>3.7067000000000001</v>
      </c>
      <c r="JR18" s="164">
        <v>3.3258999999999999</v>
      </c>
      <c r="JS18" s="164">
        <v>2.2936999999999999</v>
      </c>
      <c r="JT18" s="165"/>
      <c r="JU18" s="164">
        <v>15.898999999999999</v>
      </c>
      <c r="JV18" s="164">
        <v>5.8941999999999997</v>
      </c>
      <c r="JW18" s="164">
        <v>-0.47</v>
      </c>
      <c r="JX18" s="164">
        <v>0.37</v>
      </c>
      <c r="JY18" s="164">
        <v>-15.417</v>
      </c>
      <c r="JZ18" s="165"/>
      <c r="KA18" s="164">
        <v>-20.727</v>
      </c>
      <c r="KB18" s="164">
        <v>-12.435</v>
      </c>
      <c r="KC18" s="164">
        <v>-2.6785000000000001</v>
      </c>
      <c r="KD18" s="164">
        <v>-23.122</v>
      </c>
      <c r="KE18" s="164">
        <v>-4.4688999999999997</v>
      </c>
      <c r="KF18" s="164">
        <v>-17.899000000000001</v>
      </c>
      <c r="KG18" s="164">
        <v>0</v>
      </c>
      <c r="KH18" s="164">
        <v>58.973999999999997</v>
      </c>
      <c r="KI18" s="164">
        <v>-167.26</v>
      </c>
    </row>
    <row r="19" spans="1:295" ht="18" customHeight="1" x14ac:dyDescent="0.35">
      <c r="A19" s="160" t="s">
        <v>73</v>
      </c>
      <c r="B19" s="160" t="s">
        <v>681</v>
      </c>
      <c r="C19" s="164">
        <v>0</v>
      </c>
      <c r="D19" s="164">
        <v>5.1101000000000001</v>
      </c>
      <c r="E19" s="164">
        <v>-10.557</v>
      </c>
      <c r="F19" s="165"/>
      <c r="G19" s="164">
        <v>7.5453999999999999</v>
      </c>
      <c r="H19" s="164">
        <v>6.4729999999999999</v>
      </c>
      <c r="I19" s="164">
        <v>13.872999999999999</v>
      </c>
      <c r="J19" s="165"/>
      <c r="K19" s="164">
        <v>19.669</v>
      </c>
      <c r="L19" s="164">
        <v>8.8117000000000001</v>
      </c>
      <c r="M19" s="164">
        <v>-8.1912000000000003</v>
      </c>
      <c r="N19" s="164">
        <v>-4.4400000000000004</v>
      </c>
      <c r="O19" s="164">
        <v>-26.399000000000001</v>
      </c>
      <c r="P19" s="164">
        <v>2.2000000000000002</v>
      </c>
      <c r="Q19" s="164">
        <v>2.4839000000000002</v>
      </c>
      <c r="R19" s="164">
        <v>-19.798999999999999</v>
      </c>
      <c r="S19" s="164">
        <v>1.9642999999999999</v>
      </c>
      <c r="T19" s="164">
        <v>10.587999999999999</v>
      </c>
      <c r="U19" s="164">
        <v>3.2282999999999999</v>
      </c>
      <c r="V19" s="164">
        <v>3.0303</v>
      </c>
      <c r="W19" s="164">
        <v>5.3756000000000004</v>
      </c>
      <c r="X19" s="164">
        <v>0</v>
      </c>
      <c r="Y19" s="164">
        <v>2.5716000000000001</v>
      </c>
      <c r="Z19" s="164">
        <v>2.4196</v>
      </c>
      <c r="AA19" s="165"/>
      <c r="AB19" s="164">
        <v>-1.0944</v>
      </c>
      <c r="AC19" s="164">
        <v>-0.51200000000000001</v>
      </c>
      <c r="AD19" s="164">
        <v>-0.48799999999999999</v>
      </c>
      <c r="AE19" s="164">
        <v>3.5998999999999999</v>
      </c>
      <c r="AF19" s="164">
        <v>-15.539</v>
      </c>
      <c r="AG19" s="164">
        <v>-8.8000000000000007</v>
      </c>
      <c r="AH19" s="165"/>
      <c r="AI19" s="164">
        <v>0.26900000000000002</v>
      </c>
      <c r="AJ19" s="164">
        <v>-16.12</v>
      </c>
      <c r="AK19" s="164">
        <v>-16.079000000000001</v>
      </c>
      <c r="AL19" s="164">
        <v>-10</v>
      </c>
      <c r="AM19" s="164">
        <v>-10.35</v>
      </c>
      <c r="AN19" s="164">
        <v>-10.38</v>
      </c>
      <c r="AO19" s="164">
        <v>5.7859999999999996</v>
      </c>
      <c r="AP19" s="164">
        <v>3.5821999999999998</v>
      </c>
      <c r="AQ19" s="164">
        <v>20.135999999999999</v>
      </c>
      <c r="AR19" s="164">
        <v>24.581</v>
      </c>
      <c r="AS19" s="164">
        <v>-16.155999999999999</v>
      </c>
      <c r="AT19" s="164">
        <v>-12.324</v>
      </c>
      <c r="AU19" s="164">
        <v>-12.212999999999999</v>
      </c>
      <c r="AV19" s="164">
        <v>0.16719999999999999</v>
      </c>
      <c r="AW19" s="164">
        <v>0.4052</v>
      </c>
      <c r="AX19" s="164">
        <v>-22.773</v>
      </c>
      <c r="AY19" s="164">
        <v>-19.021999999999998</v>
      </c>
      <c r="AZ19" s="164">
        <v>8.2978000000000005</v>
      </c>
      <c r="BA19" s="164">
        <v>44.716000000000001</v>
      </c>
      <c r="BB19" s="164">
        <v>-40.658000000000001</v>
      </c>
      <c r="BC19" s="165"/>
      <c r="BD19" s="164">
        <v>-1.9999</v>
      </c>
      <c r="BE19" s="164">
        <v>-1.8998999999999999</v>
      </c>
      <c r="BF19" s="164">
        <v>-20.683</v>
      </c>
      <c r="BG19" s="164">
        <v>-20.577999999999999</v>
      </c>
      <c r="BH19" s="164">
        <v>-1.8329</v>
      </c>
      <c r="BI19" s="164">
        <v>1.3141</v>
      </c>
      <c r="BJ19" s="164">
        <v>-9.3986000000000001</v>
      </c>
      <c r="BK19" s="164">
        <v>-0.61</v>
      </c>
      <c r="BL19" s="164">
        <v>0</v>
      </c>
      <c r="BM19" s="164">
        <v>0</v>
      </c>
      <c r="BN19" s="164">
        <v>-128.08000000000001</v>
      </c>
      <c r="BO19" s="164">
        <v>62.776000000000003</v>
      </c>
      <c r="BP19" s="164">
        <v>62.99</v>
      </c>
      <c r="BQ19" s="164">
        <v>-72.816000000000003</v>
      </c>
      <c r="BR19" s="164">
        <v>-174.25</v>
      </c>
      <c r="BS19" s="164">
        <v>-9.1669</v>
      </c>
      <c r="BT19" s="165"/>
      <c r="BU19" s="165"/>
      <c r="BV19" s="164">
        <v>15.568</v>
      </c>
      <c r="BW19" s="164">
        <v>10.539</v>
      </c>
      <c r="BX19" s="164">
        <v>8.84</v>
      </c>
      <c r="BY19" s="164">
        <v>-9.93</v>
      </c>
      <c r="BZ19" s="164">
        <v>3.5499000000000001</v>
      </c>
      <c r="CA19" s="164">
        <v>-1.6032</v>
      </c>
      <c r="CB19" s="164">
        <v>-1.2014</v>
      </c>
      <c r="CC19" s="164">
        <v>6.6547000000000001</v>
      </c>
      <c r="CD19" s="164">
        <v>2.7010999999999998</v>
      </c>
      <c r="CE19" s="164">
        <v>-1.6625000000000001</v>
      </c>
      <c r="CF19" s="164">
        <v>-22.222000000000001</v>
      </c>
      <c r="CG19" s="164">
        <v>-22.684000000000001</v>
      </c>
      <c r="CH19" s="164">
        <v>-9.1752000000000002</v>
      </c>
      <c r="CI19" s="164">
        <v>23.571000000000002</v>
      </c>
      <c r="CJ19" s="164">
        <v>2.88</v>
      </c>
      <c r="CK19" s="164">
        <v>6.4119999999999999</v>
      </c>
      <c r="CL19" s="164">
        <v>12.6</v>
      </c>
      <c r="CM19" s="164">
        <v>9.6</v>
      </c>
      <c r="CN19" s="164">
        <v>-2.5299</v>
      </c>
      <c r="CO19" s="164">
        <v>31.971</v>
      </c>
      <c r="CP19" s="164">
        <v>31.744</v>
      </c>
      <c r="CQ19" s="164">
        <v>31.327000000000002</v>
      </c>
      <c r="CR19" s="164">
        <v>81.558999999999997</v>
      </c>
      <c r="CS19" s="164">
        <v>81.778999999999996</v>
      </c>
      <c r="CT19" s="164">
        <v>-10.926</v>
      </c>
      <c r="CU19" s="164">
        <v>-81.004000000000005</v>
      </c>
      <c r="CV19" s="164">
        <v>0</v>
      </c>
      <c r="CW19" s="164">
        <v>1.7922</v>
      </c>
      <c r="CX19" s="164">
        <v>30.54</v>
      </c>
      <c r="CY19" s="164">
        <v>16.350000000000001</v>
      </c>
      <c r="CZ19" s="164">
        <v>15.942</v>
      </c>
      <c r="DA19" s="164">
        <v>15.920999999999999</v>
      </c>
      <c r="DB19" s="164">
        <v>-9.17</v>
      </c>
      <c r="DC19" s="165"/>
      <c r="DD19" s="164">
        <v>-24.361999999999998</v>
      </c>
      <c r="DE19" s="164">
        <v>-25.253</v>
      </c>
      <c r="DF19" s="164">
        <v>36.981999999999999</v>
      </c>
      <c r="DG19" s="164">
        <v>1.4999999999999999E-2</v>
      </c>
      <c r="DH19" s="164">
        <v>-4.7324999999999999</v>
      </c>
      <c r="DI19" s="164">
        <v>11.6</v>
      </c>
      <c r="DJ19" s="164">
        <v>11.699</v>
      </c>
      <c r="DK19" s="164">
        <v>-7.1020000000000003</v>
      </c>
      <c r="DL19" s="164">
        <v>-1.3089999999999999</v>
      </c>
      <c r="DM19" s="164">
        <v>52.366</v>
      </c>
      <c r="DN19" s="164">
        <v>3.9022000000000001</v>
      </c>
      <c r="DO19" s="164">
        <v>-0.7</v>
      </c>
      <c r="DP19" s="164">
        <v>-6.77</v>
      </c>
      <c r="DQ19" s="164">
        <v>9.99</v>
      </c>
      <c r="DR19" s="164">
        <v>-36.194000000000003</v>
      </c>
      <c r="DS19" s="164">
        <v>-2.89</v>
      </c>
      <c r="DT19" s="164">
        <v>-3.0198999999999998</v>
      </c>
      <c r="DU19" s="164">
        <v>12.97</v>
      </c>
      <c r="DV19" s="164">
        <v>17.36</v>
      </c>
      <c r="DW19" s="164">
        <v>-33.218000000000004</v>
      </c>
      <c r="DX19" s="165"/>
      <c r="DY19" s="164">
        <v>-19.134</v>
      </c>
      <c r="DZ19" s="164">
        <v>-19.145</v>
      </c>
      <c r="EA19" s="164">
        <v>0</v>
      </c>
      <c r="EB19" s="164">
        <v>-12.747999999999999</v>
      </c>
      <c r="EC19" s="164">
        <v>-18.8</v>
      </c>
      <c r="ED19" s="164">
        <v>-17.706</v>
      </c>
      <c r="EE19" s="164">
        <v>-6.0906000000000002</v>
      </c>
      <c r="EF19" s="164">
        <v>-14.869</v>
      </c>
      <c r="EG19" s="164">
        <v>-15.211</v>
      </c>
      <c r="EH19" s="164">
        <v>-22.25</v>
      </c>
      <c r="EI19" s="164">
        <v>3.4079999999999999</v>
      </c>
      <c r="EJ19" s="164">
        <v>0</v>
      </c>
      <c r="EK19" s="164">
        <v>-11.728</v>
      </c>
      <c r="EL19" s="164">
        <v>-12.346</v>
      </c>
      <c r="EM19" s="164">
        <v>13.615</v>
      </c>
      <c r="EN19" s="164">
        <v>-18.545999999999999</v>
      </c>
      <c r="EO19" s="164">
        <v>0.10589999999999999</v>
      </c>
      <c r="EP19" s="164">
        <v>-10.244</v>
      </c>
      <c r="EQ19" s="164">
        <v>-12.984999999999999</v>
      </c>
      <c r="ER19" s="164">
        <v>-12.645</v>
      </c>
      <c r="ES19" s="164">
        <v>3.7145000000000001</v>
      </c>
      <c r="ET19" s="164">
        <v>12.359</v>
      </c>
      <c r="EU19" s="164">
        <v>-10.269</v>
      </c>
      <c r="EV19" s="164">
        <v>1.7</v>
      </c>
      <c r="EW19" s="164">
        <v>4.8380999999999998</v>
      </c>
      <c r="EX19" s="164">
        <v>-34.512999999999998</v>
      </c>
      <c r="EY19" s="164">
        <v>-12.23</v>
      </c>
      <c r="EZ19" s="164">
        <v>-12.112</v>
      </c>
      <c r="FA19" s="164">
        <v>7.8662999999999998</v>
      </c>
      <c r="FB19" s="165"/>
      <c r="FC19" s="164">
        <v>-15.548</v>
      </c>
      <c r="FD19" s="164">
        <v>6.0248999999999997</v>
      </c>
      <c r="FE19" s="164">
        <v>0</v>
      </c>
      <c r="FF19" s="164">
        <v>0</v>
      </c>
      <c r="FG19" s="164">
        <v>0</v>
      </c>
      <c r="FH19" s="164">
        <v>3.0672000000000001</v>
      </c>
      <c r="FI19" s="164">
        <v>1.0198</v>
      </c>
      <c r="FJ19" s="164">
        <v>-2.8466999999999998</v>
      </c>
      <c r="FK19" s="164">
        <v>-3.5165000000000002</v>
      </c>
      <c r="FL19" s="164">
        <v>34.997999999999998</v>
      </c>
      <c r="FM19" s="164">
        <v>7.6383999999999999</v>
      </c>
      <c r="FN19" s="164">
        <v>7.6738</v>
      </c>
      <c r="FO19" s="164">
        <v>33.993000000000002</v>
      </c>
      <c r="FP19" s="164">
        <v>39.930999999999997</v>
      </c>
      <c r="FQ19" s="164">
        <v>12.032</v>
      </c>
      <c r="FR19" s="164">
        <v>-14.369</v>
      </c>
      <c r="FS19" s="164">
        <v>-3.4053</v>
      </c>
      <c r="FT19" s="164">
        <v>0.26479999999999998</v>
      </c>
      <c r="FU19" s="164">
        <v>1.47</v>
      </c>
      <c r="FV19" s="164">
        <v>-0.23</v>
      </c>
      <c r="FW19" s="164">
        <v>-10.938000000000001</v>
      </c>
      <c r="FX19" s="165"/>
      <c r="FY19" s="164">
        <v>3.6968999999999999</v>
      </c>
      <c r="FZ19" s="164">
        <v>0.55200000000000005</v>
      </c>
      <c r="GA19" s="164">
        <v>2.7090999999999998</v>
      </c>
      <c r="GB19" s="164">
        <v>16.228999999999999</v>
      </c>
      <c r="GC19" s="164">
        <v>-33.433999999999997</v>
      </c>
      <c r="GD19" s="164">
        <v>-25.881</v>
      </c>
      <c r="GE19" s="164">
        <v>-1.7199</v>
      </c>
      <c r="GF19" s="164">
        <v>15.209</v>
      </c>
      <c r="GG19" s="164">
        <v>-0.1</v>
      </c>
      <c r="GH19" s="164">
        <v>16.812000000000001</v>
      </c>
      <c r="GI19" s="164">
        <v>2.5339999999999998</v>
      </c>
      <c r="GJ19" s="165"/>
      <c r="GK19" s="164">
        <v>1.6077999999999999</v>
      </c>
      <c r="GL19" s="164">
        <v>5.62E-2</v>
      </c>
      <c r="GM19" s="165"/>
      <c r="GN19" s="164">
        <v>-10.169</v>
      </c>
      <c r="GO19" s="164">
        <v>-13.904</v>
      </c>
      <c r="GP19" s="164">
        <v>-1.1420999999999999</v>
      </c>
      <c r="GQ19" s="164">
        <v>-31.931999999999999</v>
      </c>
      <c r="GR19" s="164">
        <v>-3.3231999999999999</v>
      </c>
      <c r="GS19" s="164">
        <v>-13.053000000000001</v>
      </c>
      <c r="GT19" s="164">
        <v>98.358999999999995</v>
      </c>
      <c r="GU19" s="164">
        <v>-4.0240999999999998</v>
      </c>
      <c r="GV19" s="165"/>
      <c r="GW19" s="164">
        <v>8.8445999999999998</v>
      </c>
      <c r="GX19" s="164">
        <v>6.7363999999999997</v>
      </c>
      <c r="GY19" s="164">
        <v>8.9083000000000006</v>
      </c>
      <c r="GZ19" s="164">
        <v>9.0752000000000006</v>
      </c>
      <c r="HA19" s="164">
        <v>6</v>
      </c>
      <c r="HB19" s="164">
        <v>-2.9887000000000001</v>
      </c>
      <c r="HC19" s="164">
        <v>0</v>
      </c>
      <c r="HD19" s="164">
        <v>-2.5099</v>
      </c>
      <c r="HE19" s="164">
        <v>0</v>
      </c>
      <c r="HF19" s="164">
        <v>76.947999999999993</v>
      </c>
      <c r="HG19" s="165"/>
      <c r="HH19" s="164">
        <v>50.034999999999997</v>
      </c>
      <c r="HI19" s="164">
        <v>46.225999999999999</v>
      </c>
      <c r="HJ19" s="164">
        <v>47.344999999999999</v>
      </c>
      <c r="HK19" s="165"/>
      <c r="HL19" s="164">
        <v>0</v>
      </c>
      <c r="HM19" s="164">
        <v>0</v>
      </c>
      <c r="HN19" s="164">
        <v>0</v>
      </c>
      <c r="HO19" s="165"/>
      <c r="HP19" s="165"/>
      <c r="HQ19" s="164">
        <v>-23.614000000000001</v>
      </c>
      <c r="HR19" s="165"/>
      <c r="HS19" s="164">
        <v>-4.9299999999999997E-2</v>
      </c>
      <c r="HT19" s="164">
        <v>0.185</v>
      </c>
      <c r="HU19" s="164">
        <v>3.24</v>
      </c>
      <c r="HV19" s="164">
        <v>3.22</v>
      </c>
      <c r="HW19" s="164">
        <v>-26.1</v>
      </c>
      <c r="HX19" s="164">
        <v>-26.1</v>
      </c>
      <c r="HY19" s="164">
        <v>1.6891</v>
      </c>
      <c r="HZ19" s="164">
        <v>-9.76</v>
      </c>
      <c r="IA19" s="164">
        <v>65.052000000000007</v>
      </c>
      <c r="IB19" s="164">
        <v>20.792999999999999</v>
      </c>
      <c r="IC19" s="164">
        <v>20.664000000000001</v>
      </c>
      <c r="ID19" s="164">
        <v>-18.7</v>
      </c>
      <c r="IE19" s="164">
        <v>-27.399000000000001</v>
      </c>
      <c r="IF19" s="164">
        <v>8.5</v>
      </c>
      <c r="IG19" s="164">
        <v>8.1</v>
      </c>
      <c r="IH19" s="164">
        <v>-18.216999999999999</v>
      </c>
      <c r="II19" s="164">
        <v>-18.032</v>
      </c>
      <c r="IJ19" s="164">
        <v>-49.862000000000002</v>
      </c>
      <c r="IK19" s="164">
        <v>-39.149000000000001</v>
      </c>
      <c r="IL19" s="164">
        <v>-243.94</v>
      </c>
      <c r="IM19" s="165"/>
      <c r="IN19" s="164">
        <v>37.451000000000001</v>
      </c>
      <c r="IO19" s="164">
        <v>96.162999999999997</v>
      </c>
      <c r="IP19" s="164">
        <v>67.802000000000007</v>
      </c>
      <c r="IQ19" s="164">
        <v>119.92</v>
      </c>
      <c r="IR19" s="164">
        <v>186.76</v>
      </c>
      <c r="IS19" s="165"/>
      <c r="IT19" s="164">
        <v>36.463999999999999</v>
      </c>
      <c r="IU19" s="164">
        <v>32.869</v>
      </c>
      <c r="IV19" s="164">
        <v>-15.157</v>
      </c>
      <c r="IW19" s="164">
        <v>172.39</v>
      </c>
      <c r="IX19" s="164">
        <v>-223.35</v>
      </c>
      <c r="IY19" s="164">
        <v>102.84</v>
      </c>
      <c r="IZ19" s="164">
        <v>-88.024000000000001</v>
      </c>
      <c r="JA19" s="164">
        <v>-0.2576</v>
      </c>
      <c r="JB19" s="164">
        <v>7.5774999999999997</v>
      </c>
      <c r="JC19" s="164">
        <v>-6.6398999999999999</v>
      </c>
      <c r="JD19" s="164">
        <v>-1.1279999999999999</v>
      </c>
      <c r="JE19" s="164">
        <v>-1.1359999999999999</v>
      </c>
      <c r="JF19" s="164">
        <v>1.84</v>
      </c>
      <c r="JG19" s="164">
        <v>1.6798999999999999</v>
      </c>
      <c r="JH19" s="164">
        <v>-5.3712</v>
      </c>
      <c r="JI19" s="164">
        <v>-8.3207000000000004</v>
      </c>
      <c r="JJ19" s="164">
        <v>12.95</v>
      </c>
      <c r="JK19" s="164">
        <v>-6.9718</v>
      </c>
      <c r="JL19" s="164">
        <v>2.5</v>
      </c>
      <c r="JM19" s="164">
        <v>3.5510000000000002</v>
      </c>
      <c r="JN19" s="164">
        <v>2.3359000000000001</v>
      </c>
      <c r="JO19" s="164">
        <v>0</v>
      </c>
      <c r="JP19" s="164">
        <v>0</v>
      </c>
      <c r="JQ19" s="164">
        <v>4.2061999999999999</v>
      </c>
      <c r="JR19" s="164">
        <v>4.1154000000000002</v>
      </c>
      <c r="JS19" s="164">
        <v>3.0533999999999999</v>
      </c>
      <c r="JT19" s="165"/>
      <c r="JU19" s="164">
        <v>12.398999999999999</v>
      </c>
      <c r="JV19" s="164">
        <v>5.2565</v>
      </c>
      <c r="JW19" s="164">
        <v>-0.42</v>
      </c>
      <c r="JX19" s="164">
        <v>0.37</v>
      </c>
      <c r="JY19" s="164">
        <v>-16.888000000000002</v>
      </c>
      <c r="JZ19" s="165"/>
      <c r="KA19" s="164">
        <v>-21.452000000000002</v>
      </c>
      <c r="KB19" s="164">
        <v>-13.571999999999999</v>
      </c>
      <c r="KC19" s="164">
        <v>-2.4672000000000001</v>
      </c>
      <c r="KD19" s="164">
        <v>-24.029</v>
      </c>
      <c r="KE19" s="164">
        <v>-3.9224999999999999</v>
      </c>
      <c r="KF19" s="164">
        <v>-13.898999999999999</v>
      </c>
      <c r="KG19" s="164">
        <v>-3.7</v>
      </c>
      <c r="KH19" s="164">
        <v>56.506999999999998</v>
      </c>
      <c r="KI19" s="164">
        <v>-168.69</v>
      </c>
    </row>
    <row r="20" spans="1:295" ht="18" customHeight="1" x14ac:dyDescent="0.35">
      <c r="A20" s="160" t="s">
        <v>73</v>
      </c>
      <c r="B20" s="160" t="s">
        <v>682</v>
      </c>
      <c r="C20" s="164">
        <v>0</v>
      </c>
      <c r="D20" s="164">
        <v>5.3198999999999996</v>
      </c>
      <c r="E20" s="164">
        <v>-11.234999999999999</v>
      </c>
      <c r="F20" s="165"/>
      <c r="G20" s="164">
        <v>7.4691000000000001</v>
      </c>
      <c r="H20" s="164">
        <v>5.024</v>
      </c>
      <c r="I20" s="164">
        <v>14.058999999999999</v>
      </c>
      <c r="J20" s="165"/>
      <c r="K20" s="164">
        <v>18.709</v>
      </c>
      <c r="L20" s="164">
        <v>7.9127000000000001</v>
      </c>
      <c r="M20" s="164">
        <v>-7.8887999999999998</v>
      </c>
      <c r="N20" s="164">
        <v>-4.4400000000000004</v>
      </c>
      <c r="O20" s="164">
        <v>-26.399000000000001</v>
      </c>
      <c r="P20" s="164">
        <v>2.2000000000000002</v>
      </c>
      <c r="Q20" s="164">
        <v>2.4839000000000002</v>
      </c>
      <c r="R20" s="164">
        <v>-19.798999999999999</v>
      </c>
      <c r="S20" s="164">
        <v>1.9160999999999999</v>
      </c>
      <c r="T20" s="164">
        <v>9.5061999999999998</v>
      </c>
      <c r="U20" s="164">
        <v>3.3653</v>
      </c>
      <c r="V20" s="164">
        <v>3.1863000000000001</v>
      </c>
      <c r="W20" s="164">
        <v>5.9509999999999996</v>
      </c>
      <c r="X20" s="164">
        <v>0</v>
      </c>
      <c r="Y20" s="164">
        <v>2.8708</v>
      </c>
      <c r="Z20" s="164">
        <v>2.2940999999999998</v>
      </c>
      <c r="AA20" s="165"/>
      <c r="AB20" s="164">
        <v>-0.99890000000000001</v>
      </c>
      <c r="AC20" s="164">
        <v>-0.52500000000000002</v>
      </c>
      <c r="AD20" s="164">
        <v>-0.50800000000000001</v>
      </c>
      <c r="AE20" s="164">
        <v>3.0710000000000002</v>
      </c>
      <c r="AF20" s="164">
        <v>-15.539</v>
      </c>
      <c r="AG20" s="164">
        <v>-8.8000000000000007</v>
      </c>
      <c r="AH20" s="165"/>
      <c r="AI20" s="164">
        <v>0.26100000000000001</v>
      </c>
      <c r="AJ20" s="164">
        <v>-13.039</v>
      </c>
      <c r="AK20" s="164">
        <v>-13.27</v>
      </c>
      <c r="AL20" s="164">
        <v>-10</v>
      </c>
      <c r="AM20" s="164">
        <v>-10.96</v>
      </c>
      <c r="AN20" s="164">
        <v>-11.329000000000001</v>
      </c>
      <c r="AO20" s="164">
        <v>5.6397000000000004</v>
      </c>
      <c r="AP20" s="164">
        <v>3.5053000000000001</v>
      </c>
      <c r="AQ20" s="164">
        <v>13.395</v>
      </c>
      <c r="AR20" s="164">
        <v>16.289000000000001</v>
      </c>
      <c r="AS20" s="164">
        <v>-16.899999999999999</v>
      </c>
      <c r="AT20" s="164">
        <v>-13.260999999999999</v>
      </c>
      <c r="AU20" s="164">
        <v>-12.073</v>
      </c>
      <c r="AV20" s="164">
        <v>10.507999999999999</v>
      </c>
      <c r="AW20" s="164">
        <v>13.596</v>
      </c>
      <c r="AX20" s="164">
        <v>-22.370999999999999</v>
      </c>
      <c r="AY20" s="164">
        <v>-19.824999999999999</v>
      </c>
      <c r="AZ20" s="164">
        <v>9.8759999999999994</v>
      </c>
      <c r="BA20" s="164">
        <v>50.430999999999997</v>
      </c>
      <c r="BB20" s="164">
        <v>-47.429000000000002</v>
      </c>
      <c r="BC20" s="165"/>
      <c r="BD20" s="164">
        <v>-3.0998999999999999</v>
      </c>
      <c r="BE20" s="164">
        <v>-2.6999</v>
      </c>
      <c r="BF20" s="164">
        <v>-19.876000000000001</v>
      </c>
      <c r="BG20" s="164">
        <v>-18.289000000000001</v>
      </c>
      <c r="BH20" s="164">
        <v>-1.8991</v>
      </c>
      <c r="BI20" s="164">
        <v>1.3141</v>
      </c>
      <c r="BJ20" s="164">
        <v>-11.795</v>
      </c>
      <c r="BK20" s="164">
        <v>-0.61</v>
      </c>
      <c r="BL20" s="164">
        <v>0</v>
      </c>
      <c r="BM20" s="164">
        <v>0</v>
      </c>
      <c r="BN20" s="164">
        <v>-119.32</v>
      </c>
      <c r="BO20" s="164">
        <v>58.716999999999999</v>
      </c>
      <c r="BP20" s="164">
        <v>58.564999999999998</v>
      </c>
      <c r="BQ20" s="164">
        <v>-75.150000000000006</v>
      </c>
      <c r="BR20" s="164">
        <v>-171.81</v>
      </c>
      <c r="BS20" s="164">
        <v>-9.1669</v>
      </c>
      <c r="BT20" s="165"/>
      <c r="BU20" s="165"/>
      <c r="BV20" s="164">
        <v>11.496</v>
      </c>
      <c r="BW20" s="164">
        <v>9.52</v>
      </c>
      <c r="BX20" s="164">
        <v>7.75</v>
      </c>
      <c r="BY20" s="164">
        <v>-11.59</v>
      </c>
      <c r="BZ20" s="164">
        <v>1.6698999999999999</v>
      </c>
      <c r="CA20" s="164">
        <v>-1.7372000000000001</v>
      </c>
      <c r="CB20" s="164">
        <v>-0.53159999999999996</v>
      </c>
      <c r="CC20" s="164">
        <v>6.7729999999999997</v>
      </c>
      <c r="CD20" s="164">
        <v>3.9636</v>
      </c>
      <c r="CE20" s="164">
        <v>-0.30149999999999999</v>
      </c>
      <c r="CF20" s="164">
        <v>-19.140999999999998</v>
      </c>
      <c r="CG20" s="164">
        <v>-19.164999999999999</v>
      </c>
      <c r="CH20" s="164">
        <v>-11.441000000000001</v>
      </c>
      <c r="CI20" s="164">
        <v>25.387</v>
      </c>
      <c r="CJ20" s="164">
        <v>2.88</v>
      </c>
      <c r="CK20" s="164">
        <v>6.4119999999999999</v>
      </c>
      <c r="CL20" s="164">
        <v>12</v>
      </c>
      <c r="CM20" s="164">
        <v>10.1</v>
      </c>
      <c r="CN20" s="164">
        <v>-2.4700000000000002</v>
      </c>
      <c r="CO20" s="164">
        <v>32.838000000000001</v>
      </c>
      <c r="CP20" s="164">
        <v>33.814</v>
      </c>
      <c r="CQ20" s="164">
        <v>31.719000000000001</v>
      </c>
      <c r="CR20" s="164">
        <v>82.078000000000003</v>
      </c>
      <c r="CS20" s="164">
        <v>83.063000000000002</v>
      </c>
      <c r="CT20" s="164">
        <v>-8.8131000000000004</v>
      </c>
      <c r="CU20" s="164">
        <v>-79.521000000000001</v>
      </c>
      <c r="CV20" s="164">
        <v>0</v>
      </c>
      <c r="CW20" s="164">
        <v>1.8935999999999999</v>
      </c>
      <c r="CX20" s="164">
        <v>30.408999999999999</v>
      </c>
      <c r="CY20" s="164">
        <v>15.43</v>
      </c>
      <c r="CZ20" s="164">
        <v>15.942</v>
      </c>
      <c r="DA20" s="164">
        <v>15.920999999999999</v>
      </c>
      <c r="DB20" s="164">
        <v>-9.5198999999999998</v>
      </c>
      <c r="DC20" s="165"/>
      <c r="DD20" s="164">
        <v>-26.414999999999999</v>
      </c>
      <c r="DE20" s="164">
        <v>-25.806000000000001</v>
      </c>
      <c r="DF20" s="164">
        <v>34.107999999999997</v>
      </c>
      <c r="DG20" s="164">
        <v>1.5100000000000001E-2</v>
      </c>
      <c r="DH20" s="164">
        <v>-4.8342999999999998</v>
      </c>
      <c r="DI20" s="164">
        <v>11.6</v>
      </c>
      <c r="DJ20" s="164">
        <v>11.699</v>
      </c>
      <c r="DK20" s="164">
        <v>-6.3867000000000003</v>
      </c>
      <c r="DL20" s="164">
        <v>-0.93500000000000005</v>
      </c>
      <c r="DM20" s="164">
        <v>51.893000000000001</v>
      </c>
      <c r="DN20" s="164">
        <v>4.4588999999999999</v>
      </c>
      <c r="DO20" s="164">
        <v>-0.45</v>
      </c>
      <c r="DP20" s="164">
        <v>-6.97</v>
      </c>
      <c r="DQ20" s="164">
        <v>9.7200000000000006</v>
      </c>
      <c r="DR20" s="164">
        <v>-35.103999999999999</v>
      </c>
      <c r="DS20" s="164">
        <v>-2.2698999999999998</v>
      </c>
      <c r="DT20" s="164">
        <v>-2.3399000000000001</v>
      </c>
      <c r="DU20" s="164">
        <v>11.83</v>
      </c>
      <c r="DV20" s="164">
        <v>16.920000000000002</v>
      </c>
      <c r="DW20" s="164">
        <v>-32.671999999999997</v>
      </c>
      <c r="DX20" s="165"/>
      <c r="DY20" s="164">
        <v>-15.929</v>
      </c>
      <c r="DZ20" s="164">
        <v>-16.335999999999999</v>
      </c>
      <c r="EA20" s="164">
        <v>0</v>
      </c>
      <c r="EB20" s="164">
        <v>-12.298</v>
      </c>
      <c r="EC20" s="164">
        <v>-16.702999999999999</v>
      </c>
      <c r="ED20" s="164">
        <v>-17.478000000000002</v>
      </c>
      <c r="EE20" s="164">
        <v>-9.4748000000000001</v>
      </c>
      <c r="EF20" s="164">
        <v>-17.193999999999999</v>
      </c>
      <c r="EG20" s="164">
        <v>-15.166</v>
      </c>
      <c r="EH20" s="164">
        <v>-19.975999999999999</v>
      </c>
      <c r="EI20" s="164">
        <v>-1.6874</v>
      </c>
      <c r="EJ20" s="164">
        <v>0</v>
      </c>
      <c r="EK20" s="164">
        <v>-11.871</v>
      </c>
      <c r="EL20" s="164">
        <v>-12.477</v>
      </c>
      <c r="EM20" s="164">
        <v>11.298</v>
      </c>
      <c r="EN20" s="164">
        <v>-15.949</v>
      </c>
      <c r="EO20" s="164">
        <v>0.10589999999999999</v>
      </c>
      <c r="EP20" s="164">
        <v>-6.66</v>
      </c>
      <c r="EQ20" s="164">
        <v>-14.239000000000001</v>
      </c>
      <c r="ER20" s="164">
        <v>-13.478999999999999</v>
      </c>
      <c r="ES20" s="164">
        <v>2.3668</v>
      </c>
      <c r="ET20" s="164">
        <v>6.4099000000000004</v>
      </c>
      <c r="EU20" s="164">
        <v>-7.8498999999999999</v>
      </c>
      <c r="EV20" s="164">
        <v>0.2</v>
      </c>
      <c r="EW20" s="164">
        <v>4.9109999999999996</v>
      </c>
      <c r="EX20" s="164">
        <v>-29.559000000000001</v>
      </c>
      <c r="EY20" s="164">
        <v>-11.489000000000001</v>
      </c>
      <c r="EZ20" s="164">
        <v>-11.349</v>
      </c>
      <c r="FA20" s="164">
        <v>6.5812999999999997</v>
      </c>
      <c r="FB20" s="165"/>
      <c r="FC20" s="164">
        <v>-17.047000000000001</v>
      </c>
      <c r="FD20" s="164">
        <v>5.8723000000000001</v>
      </c>
      <c r="FE20" s="164">
        <v>0</v>
      </c>
      <c r="FF20" s="164">
        <v>0</v>
      </c>
      <c r="FG20" s="164">
        <v>4.1360000000000001</v>
      </c>
      <c r="FH20" s="164">
        <v>5.4287999999999998</v>
      </c>
      <c r="FI20" s="164">
        <v>3.4426999999999999</v>
      </c>
      <c r="FJ20" s="164">
        <v>-4.6886999999999999</v>
      </c>
      <c r="FK20" s="164">
        <v>-4.1863999999999999</v>
      </c>
      <c r="FL20" s="164">
        <v>33.323</v>
      </c>
      <c r="FM20" s="164">
        <v>6.5140000000000002</v>
      </c>
      <c r="FN20" s="164">
        <v>6.4287999999999998</v>
      </c>
      <c r="FO20" s="164">
        <v>34.170999999999999</v>
      </c>
      <c r="FP20" s="164">
        <v>39.942999999999998</v>
      </c>
      <c r="FQ20" s="164">
        <v>10.733000000000001</v>
      </c>
      <c r="FR20" s="164">
        <v>-15.239000000000001</v>
      </c>
      <c r="FS20" s="164">
        <v>-2.7185999999999999</v>
      </c>
      <c r="FT20" s="164">
        <v>0.2621</v>
      </c>
      <c r="FU20" s="164">
        <v>1.84</v>
      </c>
      <c r="FV20" s="164">
        <v>-0.49</v>
      </c>
      <c r="FW20" s="164">
        <v>-11.364000000000001</v>
      </c>
      <c r="FX20" s="165"/>
      <c r="FY20" s="164">
        <v>3.7229000000000001</v>
      </c>
      <c r="FZ20" s="164">
        <v>0.501</v>
      </c>
      <c r="GA20" s="164">
        <v>2.5649000000000002</v>
      </c>
      <c r="GB20" s="164">
        <v>15.409000000000001</v>
      </c>
      <c r="GC20" s="164">
        <v>-34.098999999999997</v>
      </c>
      <c r="GD20" s="164">
        <v>-24.698</v>
      </c>
      <c r="GE20" s="164">
        <v>-2.0499000000000001</v>
      </c>
      <c r="GF20" s="164">
        <v>13.555</v>
      </c>
      <c r="GG20" s="164">
        <v>-0.1</v>
      </c>
      <c r="GH20" s="164">
        <v>17.135999999999999</v>
      </c>
      <c r="GI20" s="164">
        <v>2.4843000000000002</v>
      </c>
      <c r="GJ20" s="165"/>
      <c r="GK20" s="164">
        <v>1.6667000000000001</v>
      </c>
      <c r="GL20" s="164">
        <v>5.62E-2</v>
      </c>
      <c r="GM20" s="165"/>
      <c r="GN20" s="164">
        <v>-9.7270000000000003</v>
      </c>
      <c r="GO20" s="164">
        <v>-12.57</v>
      </c>
      <c r="GP20" s="164">
        <v>-2.9579</v>
      </c>
      <c r="GQ20" s="164">
        <v>-31.259</v>
      </c>
      <c r="GR20" s="164">
        <v>-3.3458000000000001</v>
      </c>
      <c r="GS20" s="164">
        <v>-13.554</v>
      </c>
      <c r="GT20" s="164">
        <v>103.15</v>
      </c>
      <c r="GU20" s="164">
        <v>-4.4813000000000001</v>
      </c>
      <c r="GV20" s="165"/>
      <c r="GW20" s="164">
        <v>8.8877000000000006</v>
      </c>
      <c r="GX20" s="164">
        <v>7.5060000000000002</v>
      </c>
      <c r="GY20" s="164">
        <v>9.0620999999999992</v>
      </c>
      <c r="GZ20" s="164">
        <v>9.0434999999999999</v>
      </c>
      <c r="HA20" s="164">
        <v>7</v>
      </c>
      <c r="HB20" s="164">
        <v>-6.1745999999999999</v>
      </c>
      <c r="HC20" s="164">
        <v>-4.6646000000000001</v>
      </c>
      <c r="HD20" s="164">
        <v>-5.4499000000000004</v>
      </c>
      <c r="HE20" s="164">
        <v>5.4128999999999996</v>
      </c>
      <c r="HF20" s="164">
        <v>74.021000000000001</v>
      </c>
      <c r="HG20" s="165"/>
      <c r="HH20" s="164">
        <v>41.912999999999997</v>
      </c>
      <c r="HI20" s="164">
        <v>43.423999999999999</v>
      </c>
      <c r="HJ20" s="164">
        <v>45.125</v>
      </c>
      <c r="HK20" s="165"/>
      <c r="HL20" s="164">
        <v>0</v>
      </c>
      <c r="HM20" s="164">
        <v>0</v>
      </c>
      <c r="HN20" s="164">
        <v>0</v>
      </c>
      <c r="HO20" s="165"/>
      <c r="HP20" s="165"/>
      <c r="HQ20" s="164">
        <v>-24.388000000000002</v>
      </c>
      <c r="HR20" s="165"/>
      <c r="HS20" s="164">
        <v>-0.60819999999999996</v>
      </c>
      <c r="HT20" s="164">
        <v>-0.93899999999999995</v>
      </c>
      <c r="HU20" s="164">
        <v>4.5598999999999998</v>
      </c>
      <c r="HV20" s="164">
        <v>4.3</v>
      </c>
      <c r="HW20" s="164">
        <v>-32.298999999999999</v>
      </c>
      <c r="HX20" s="164">
        <v>-32.200000000000003</v>
      </c>
      <c r="HY20" s="164">
        <v>1.6891</v>
      </c>
      <c r="HZ20" s="164">
        <v>-8.64</v>
      </c>
      <c r="IA20" s="164">
        <v>62.966999999999999</v>
      </c>
      <c r="IB20" s="164">
        <v>22.338000000000001</v>
      </c>
      <c r="IC20" s="164">
        <v>22.274000000000001</v>
      </c>
      <c r="ID20" s="164">
        <v>-17.399000000000001</v>
      </c>
      <c r="IE20" s="164">
        <v>-27.298999999999999</v>
      </c>
      <c r="IF20" s="164">
        <v>7.3</v>
      </c>
      <c r="IG20" s="164">
        <v>6.8</v>
      </c>
      <c r="IH20" s="164">
        <v>-18.216999999999999</v>
      </c>
      <c r="II20" s="164">
        <v>-18.251000000000001</v>
      </c>
      <c r="IJ20" s="164">
        <v>-55.267000000000003</v>
      </c>
      <c r="IK20" s="164">
        <v>-40.171999999999997</v>
      </c>
      <c r="IL20" s="164">
        <v>-243.73</v>
      </c>
      <c r="IM20" s="165"/>
      <c r="IN20" s="164">
        <v>39.805</v>
      </c>
      <c r="IO20" s="164">
        <v>85.087000000000003</v>
      </c>
      <c r="IP20" s="164">
        <v>72.813999999999993</v>
      </c>
      <c r="IQ20" s="164">
        <v>124.56</v>
      </c>
      <c r="IR20" s="164">
        <v>174.8</v>
      </c>
      <c r="IS20" s="165"/>
      <c r="IT20" s="164">
        <v>31.385000000000002</v>
      </c>
      <c r="IU20" s="164">
        <v>31.722999999999999</v>
      </c>
      <c r="IV20" s="164">
        <v>-17.244</v>
      </c>
      <c r="IW20" s="164">
        <v>163.94</v>
      </c>
      <c r="IX20" s="164">
        <v>-219.21</v>
      </c>
      <c r="IY20" s="164">
        <v>94.817999999999998</v>
      </c>
      <c r="IZ20" s="164">
        <v>-82.831999999999994</v>
      </c>
      <c r="JA20" s="164">
        <v>-0.3503</v>
      </c>
      <c r="JB20" s="164">
        <v>7.4869000000000003</v>
      </c>
      <c r="JC20" s="164">
        <v>-7.1999000000000004</v>
      </c>
      <c r="JD20" s="164">
        <v>-1.2139</v>
      </c>
      <c r="JE20" s="164">
        <v>-1.2230000000000001</v>
      </c>
      <c r="JF20" s="164">
        <v>3.92</v>
      </c>
      <c r="JG20" s="164">
        <v>0.72</v>
      </c>
      <c r="JH20" s="164">
        <v>-4.9858000000000002</v>
      </c>
      <c r="JI20" s="164">
        <v>-7.0602999999999998</v>
      </c>
      <c r="JJ20" s="164">
        <v>12.864000000000001</v>
      </c>
      <c r="JK20" s="164">
        <v>-6.1203000000000003</v>
      </c>
      <c r="JL20" s="164">
        <v>0.2</v>
      </c>
      <c r="JM20" s="164">
        <v>2.67</v>
      </c>
      <c r="JN20" s="164">
        <v>2.7738999999999998</v>
      </c>
      <c r="JO20" s="164">
        <v>0</v>
      </c>
      <c r="JP20" s="164">
        <v>0</v>
      </c>
      <c r="JQ20" s="164">
        <v>3.9558</v>
      </c>
      <c r="JR20" s="164">
        <v>3.1886999999999999</v>
      </c>
      <c r="JS20" s="164">
        <v>3.3702999999999999</v>
      </c>
      <c r="JT20" s="165"/>
      <c r="JU20" s="164">
        <v>14.6</v>
      </c>
      <c r="JV20" s="164">
        <v>6.5475000000000003</v>
      </c>
      <c r="JW20" s="164">
        <v>-0.23</v>
      </c>
      <c r="JX20" s="164">
        <v>0.37</v>
      </c>
      <c r="JY20" s="164">
        <v>-15.147</v>
      </c>
      <c r="JZ20" s="165"/>
      <c r="KA20" s="164">
        <v>-21.79</v>
      </c>
      <c r="KB20" s="164">
        <v>-11.831</v>
      </c>
      <c r="KC20" s="164">
        <v>-2.1909000000000001</v>
      </c>
      <c r="KD20" s="164">
        <v>-24.582000000000001</v>
      </c>
      <c r="KE20" s="164">
        <v>-4.4081000000000001</v>
      </c>
      <c r="KF20" s="164">
        <v>-16.899000000000001</v>
      </c>
      <c r="KG20" s="164">
        <v>-0.9</v>
      </c>
      <c r="KH20" s="164">
        <v>55.052999999999997</v>
      </c>
      <c r="KI20" s="164">
        <v>-166.74</v>
      </c>
    </row>
    <row r="21" spans="1:295" ht="18" customHeight="1" x14ac:dyDescent="0.35">
      <c r="A21" s="160" t="s">
        <v>73</v>
      </c>
      <c r="B21" s="160" t="s">
        <v>683</v>
      </c>
      <c r="C21" s="164">
        <v>0</v>
      </c>
      <c r="D21" s="164">
        <v>5.4889000000000001</v>
      </c>
      <c r="E21" s="164">
        <v>-11.225</v>
      </c>
      <c r="F21" s="165"/>
      <c r="G21" s="164">
        <v>8.0208999999999993</v>
      </c>
      <c r="H21" s="164">
        <v>5.8872</v>
      </c>
      <c r="I21" s="164">
        <v>14.808999999999999</v>
      </c>
      <c r="J21" s="165"/>
      <c r="K21" s="164">
        <v>18.888999999999999</v>
      </c>
      <c r="L21" s="164">
        <v>8.3107000000000006</v>
      </c>
      <c r="M21" s="164">
        <v>-7.8095999999999997</v>
      </c>
      <c r="N21" s="164">
        <v>-6.6599000000000004</v>
      </c>
      <c r="O21" s="164">
        <v>-26.399000000000001</v>
      </c>
      <c r="P21" s="164">
        <v>2.2000000000000002</v>
      </c>
      <c r="Q21" s="164">
        <v>2.4839000000000002</v>
      </c>
      <c r="R21" s="164">
        <v>-19.798999999999999</v>
      </c>
      <c r="S21" s="164">
        <v>1.9692000000000001</v>
      </c>
      <c r="T21" s="164">
        <v>10.335000000000001</v>
      </c>
      <c r="U21" s="164">
        <v>3.7080000000000002</v>
      </c>
      <c r="V21" s="164">
        <v>3.5605000000000002</v>
      </c>
      <c r="W21" s="164">
        <v>6.5003000000000002</v>
      </c>
      <c r="X21" s="164">
        <v>0</v>
      </c>
      <c r="Y21" s="164">
        <v>4.2070999999999996</v>
      </c>
      <c r="Z21" s="164">
        <v>2.3424999999999998</v>
      </c>
      <c r="AA21" s="165"/>
      <c r="AB21" s="164">
        <v>-0.95069999999999999</v>
      </c>
      <c r="AC21" s="164">
        <v>-1.2519</v>
      </c>
      <c r="AD21" s="164">
        <v>-1.2319</v>
      </c>
      <c r="AE21" s="164">
        <v>3.5049000000000001</v>
      </c>
      <c r="AF21" s="164">
        <v>-15.539</v>
      </c>
      <c r="AG21" s="164">
        <v>-8.8000000000000007</v>
      </c>
      <c r="AH21" s="165"/>
      <c r="AI21" s="164">
        <v>0.25800000000000001</v>
      </c>
      <c r="AJ21" s="164">
        <v>-18.318999999999999</v>
      </c>
      <c r="AK21" s="164">
        <v>-18.350000000000001</v>
      </c>
      <c r="AL21" s="164">
        <v>-10</v>
      </c>
      <c r="AM21" s="164">
        <v>-8.35</v>
      </c>
      <c r="AN21" s="164">
        <v>-8.3698999999999995</v>
      </c>
      <c r="AO21" s="164">
        <v>4.5952000000000002</v>
      </c>
      <c r="AP21" s="164">
        <v>3.5034000000000001</v>
      </c>
      <c r="AQ21" s="164">
        <v>22.827999999999999</v>
      </c>
      <c r="AR21" s="164">
        <v>24.898</v>
      </c>
      <c r="AS21" s="164">
        <v>-17.192</v>
      </c>
      <c r="AT21" s="164">
        <v>-16.878</v>
      </c>
      <c r="AU21" s="164">
        <v>-16.356000000000002</v>
      </c>
      <c r="AV21" s="164">
        <v>-0.72050000000000003</v>
      </c>
      <c r="AW21" s="164">
        <v>-0.55249999999999999</v>
      </c>
      <c r="AX21" s="164">
        <v>-16.074999999999999</v>
      </c>
      <c r="AY21" s="164">
        <v>-14.199</v>
      </c>
      <c r="AZ21" s="164">
        <v>7.9032</v>
      </c>
      <c r="BA21" s="164">
        <v>40.743000000000002</v>
      </c>
      <c r="BB21" s="164">
        <v>-47.853999999999999</v>
      </c>
      <c r="BC21" s="165"/>
      <c r="BD21" s="164">
        <v>-4.4999000000000002</v>
      </c>
      <c r="BE21" s="164">
        <v>-4.4999000000000002</v>
      </c>
      <c r="BF21" s="164">
        <v>-17.515999999999998</v>
      </c>
      <c r="BG21" s="164">
        <v>-17.524000000000001</v>
      </c>
      <c r="BH21" s="164">
        <v>-1.3053999999999999</v>
      </c>
      <c r="BI21" s="164">
        <v>1.3141</v>
      </c>
      <c r="BJ21" s="164">
        <v>-12.356999999999999</v>
      </c>
      <c r="BK21" s="164">
        <v>-0.14000000000000001</v>
      </c>
      <c r="BL21" s="164">
        <v>0</v>
      </c>
      <c r="BM21" s="164">
        <v>0</v>
      </c>
      <c r="BN21" s="164">
        <v>-120.51</v>
      </c>
      <c r="BO21" s="164">
        <v>58.655999999999999</v>
      </c>
      <c r="BP21" s="164">
        <v>58.991999999999997</v>
      </c>
      <c r="BQ21" s="164">
        <v>-76.076999999999998</v>
      </c>
      <c r="BR21" s="164">
        <v>-173.32</v>
      </c>
      <c r="BS21" s="164">
        <v>-9.1669</v>
      </c>
      <c r="BT21" s="165"/>
      <c r="BU21" s="165"/>
      <c r="BV21" s="164">
        <v>12.554</v>
      </c>
      <c r="BW21" s="164">
        <v>9.34</v>
      </c>
      <c r="BX21" s="164">
        <v>7.8498999999999999</v>
      </c>
      <c r="BY21" s="164">
        <v>-11.109</v>
      </c>
      <c r="BZ21" s="164">
        <v>1.35</v>
      </c>
      <c r="CA21" s="164">
        <v>-1.4693000000000001</v>
      </c>
      <c r="CB21" s="164">
        <v>-1.4693000000000001</v>
      </c>
      <c r="CC21" s="164">
        <v>8.8108000000000004</v>
      </c>
      <c r="CD21" s="164">
        <v>6.0297000000000001</v>
      </c>
      <c r="CE21" s="164">
        <v>-1.5855999999999999</v>
      </c>
      <c r="CF21" s="164">
        <v>-21.89</v>
      </c>
      <c r="CG21" s="164">
        <v>-21.82</v>
      </c>
      <c r="CH21" s="164">
        <v>-14.069000000000001</v>
      </c>
      <c r="CI21" s="164">
        <v>23.901</v>
      </c>
      <c r="CJ21" s="164">
        <v>2.88</v>
      </c>
      <c r="CK21" s="164">
        <v>6.4119999999999999</v>
      </c>
      <c r="CL21" s="164">
        <v>14.398999999999999</v>
      </c>
      <c r="CM21" s="164">
        <v>11.1</v>
      </c>
      <c r="CN21" s="164">
        <v>-2.63</v>
      </c>
      <c r="CO21" s="164">
        <v>32.857999999999997</v>
      </c>
      <c r="CP21" s="164">
        <v>32.825000000000003</v>
      </c>
      <c r="CQ21" s="164">
        <v>31.797999999999998</v>
      </c>
      <c r="CR21" s="164">
        <v>87.108000000000004</v>
      </c>
      <c r="CS21" s="164">
        <v>88.075000000000003</v>
      </c>
      <c r="CT21" s="164">
        <v>-11.641</v>
      </c>
      <c r="CU21" s="164">
        <v>-80.111999999999995</v>
      </c>
      <c r="CV21" s="164">
        <v>0</v>
      </c>
      <c r="CW21" s="164">
        <v>1.8627</v>
      </c>
      <c r="CX21" s="164">
        <v>28.899000000000001</v>
      </c>
      <c r="CY21" s="164">
        <v>16.239000000000001</v>
      </c>
      <c r="CZ21" s="164">
        <v>15.942</v>
      </c>
      <c r="DA21" s="164">
        <v>15.920999999999999</v>
      </c>
      <c r="DB21" s="164">
        <v>-9.3999000000000006</v>
      </c>
      <c r="DC21" s="165"/>
      <c r="DD21" s="164">
        <v>-24.495999999999999</v>
      </c>
      <c r="DE21" s="164">
        <v>-24.870999999999999</v>
      </c>
      <c r="DF21" s="164">
        <v>34.484999999999999</v>
      </c>
      <c r="DG21" s="164">
        <v>1.52E-2</v>
      </c>
      <c r="DH21" s="164">
        <v>-4.8231999999999999</v>
      </c>
      <c r="DI21" s="164">
        <v>11.6</v>
      </c>
      <c r="DJ21" s="164">
        <v>11.699</v>
      </c>
      <c r="DK21" s="164">
        <v>-6.1096000000000004</v>
      </c>
      <c r="DL21" s="164">
        <v>-0.748</v>
      </c>
      <c r="DM21" s="164">
        <v>52.05</v>
      </c>
      <c r="DN21" s="164">
        <v>5.0155000000000003</v>
      </c>
      <c r="DO21" s="164">
        <v>-0.22</v>
      </c>
      <c r="DP21" s="164">
        <v>-6.49</v>
      </c>
      <c r="DQ21" s="164">
        <v>8.2754999999999992</v>
      </c>
      <c r="DR21" s="164">
        <v>-36.747</v>
      </c>
      <c r="DS21" s="164">
        <v>-2.4700000000000002</v>
      </c>
      <c r="DT21" s="164">
        <v>-2.48</v>
      </c>
      <c r="DU21" s="164">
        <v>14.83</v>
      </c>
      <c r="DV21" s="164">
        <v>17</v>
      </c>
      <c r="DW21" s="164">
        <v>-35.090000000000003</v>
      </c>
      <c r="DX21" s="165"/>
      <c r="DY21" s="164">
        <v>-19.38</v>
      </c>
      <c r="DZ21" s="164">
        <v>-18.399000000000001</v>
      </c>
      <c r="EA21" s="164">
        <v>0</v>
      </c>
      <c r="EB21" s="164">
        <v>-12.702</v>
      </c>
      <c r="EC21" s="164">
        <v>-19.03</v>
      </c>
      <c r="ED21" s="164">
        <v>-17.809000000000001</v>
      </c>
      <c r="EE21" s="164">
        <v>-7.0518000000000001</v>
      </c>
      <c r="EF21" s="164">
        <v>-14.114000000000001</v>
      </c>
      <c r="EG21" s="164">
        <v>-12.753</v>
      </c>
      <c r="EH21" s="164">
        <v>-22.55</v>
      </c>
      <c r="EI21" s="164">
        <v>-7.9226999999999999</v>
      </c>
      <c r="EJ21" s="164">
        <v>0</v>
      </c>
      <c r="EK21" s="164">
        <v>-11.814</v>
      </c>
      <c r="EL21" s="164">
        <v>-12.688000000000001</v>
      </c>
      <c r="EM21" s="164">
        <v>8.0282999999999998</v>
      </c>
      <c r="EN21" s="164">
        <v>-13.68</v>
      </c>
      <c r="EO21" s="164">
        <v>0.10589999999999999</v>
      </c>
      <c r="EP21" s="164">
        <v>-10.244</v>
      </c>
      <c r="EQ21" s="164">
        <v>-16.553999999999998</v>
      </c>
      <c r="ER21" s="164">
        <v>-16.079999999999998</v>
      </c>
      <c r="ES21" s="164">
        <v>-0.46800000000000003</v>
      </c>
      <c r="ET21" s="164">
        <v>0</v>
      </c>
      <c r="EU21" s="164">
        <v>-7.2899000000000003</v>
      </c>
      <c r="EV21" s="164">
        <v>7.0998999999999999</v>
      </c>
      <c r="EW21" s="164">
        <v>5.8522999999999996</v>
      </c>
      <c r="EX21" s="164">
        <v>-29.276</v>
      </c>
      <c r="EY21" s="164">
        <v>-11.164999999999999</v>
      </c>
      <c r="EZ21" s="164">
        <v>-11.087</v>
      </c>
      <c r="FA21" s="164">
        <v>6.8047000000000004</v>
      </c>
      <c r="FB21" s="165"/>
      <c r="FC21" s="164">
        <v>-17.548999999999999</v>
      </c>
      <c r="FD21" s="164">
        <v>6.4833999999999996</v>
      </c>
      <c r="FE21" s="164">
        <v>0</v>
      </c>
      <c r="FF21" s="164">
        <v>0</v>
      </c>
      <c r="FG21" s="164">
        <v>3.7033999999999998</v>
      </c>
      <c r="FH21" s="164">
        <v>3.9548000000000001</v>
      </c>
      <c r="FI21" s="164">
        <v>3.0179</v>
      </c>
      <c r="FJ21" s="164">
        <v>-3.0142000000000002</v>
      </c>
      <c r="FK21" s="164">
        <v>-3.1816</v>
      </c>
      <c r="FL21" s="164">
        <v>25.788</v>
      </c>
      <c r="FM21" s="164">
        <v>8.5571000000000002</v>
      </c>
      <c r="FN21" s="164">
        <v>8.1920000000000002</v>
      </c>
      <c r="FO21" s="164">
        <v>30.273</v>
      </c>
      <c r="FP21" s="164">
        <v>38.091000000000001</v>
      </c>
      <c r="FQ21" s="164">
        <v>13.238</v>
      </c>
      <c r="FR21" s="164">
        <v>-14.579000000000001</v>
      </c>
      <c r="FS21" s="164">
        <v>-0.49759999999999999</v>
      </c>
      <c r="FT21" s="164">
        <v>0.28039999999999998</v>
      </c>
      <c r="FU21" s="164">
        <v>0.95</v>
      </c>
      <c r="FV21" s="164">
        <v>2.14</v>
      </c>
      <c r="FW21" s="164">
        <v>-16.866</v>
      </c>
      <c r="FX21" s="165"/>
      <c r="FY21" s="164">
        <v>3.7319</v>
      </c>
      <c r="FZ21" s="164">
        <v>0.48799999999999999</v>
      </c>
      <c r="GA21" s="164">
        <v>2.8959999999999999</v>
      </c>
      <c r="GB21" s="164">
        <v>14.55</v>
      </c>
      <c r="GC21" s="164">
        <v>-32.033999999999999</v>
      </c>
      <c r="GD21" s="164">
        <v>-24.036000000000001</v>
      </c>
      <c r="GE21" s="164">
        <v>-2.2898999999999998</v>
      </c>
      <c r="GF21" s="164">
        <v>13.045</v>
      </c>
      <c r="GG21" s="164">
        <v>-0.1</v>
      </c>
      <c r="GH21" s="164">
        <v>17.29</v>
      </c>
      <c r="GI21" s="164">
        <v>3.0886</v>
      </c>
      <c r="GJ21" s="165"/>
      <c r="GK21" s="164">
        <v>1.5482</v>
      </c>
      <c r="GL21" s="164">
        <v>5.62E-2</v>
      </c>
      <c r="GM21" s="165"/>
      <c r="GN21" s="164">
        <v>-9.8820999999999994</v>
      </c>
      <c r="GO21" s="164">
        <v>-12.629</v>
      </c>
      <c r="GP21" s="164">
        <v>-1.992</v>
      </c>
      <c r="GQ21" s="164">
        <v>-31.510999999999999</v>
      </c>
      <c r="GR21" s="164">
        <v>-17.754999999999999</v>
      </c>
      <c r="GS21" s="164">
        <v>-12.375999999999999</v>
      </c>
      <c r="GT21" s="164">
        <v>103.69</v>
      </c>
      <c r="GU21" s="164">
        <v>-5.5572999999999997</v>
      </c>
      <c r="GV21" s="165"/>
      <c r="GW21" s="164">
        <v>2.7111999999999998</v>
      </c>
      <c r="GX21" s="164">
        <v>7.0412999999999997</v>
      </c>
      <c r="GY21" s="164">
        <v>8.9303000000000008</v>
      </c>
      <c r="GZ21" s="164">
        <v>8.9723000000000006</v>
      </c>
      <c r="HA21" s="164">
        <v>6</v>
      </c>
      <c r="HB21" s="164">
        <v>-10.843</v>
      </c>
      <c r="HC21" s="164">
        <v>-9.8046000000000006</v>
      </c>
      <c r="HD21" s="164">
        <v>-8.3800000000000008</v>
      </c>
      <c r="HE21" s="164">
        <v>11.058999999999999</v>
      </c>
      <c r="HF21" s="164">
        <v>78.528999999999996</v>
      </c>
      <c r="HG21" s="165"/>
      <c r="HH21" s="164">
        <v>41.423999999999999</v>
      </c>
      <c r="HI21" s="164">
        <v>39.078000000000003</v>
      </c>
      <c r="HJ21" s="164">
        <v>39.595999999999997</v>
      </c>
      <c r="HK21" s="165"/>
      <c r="HL21" s="164">
        <v>0</v>
      </c>
      <c r="HM21" s="164">
        <v>0</v>
      </c>
      <c r="HN21" s="164">
        <v>-12.175000000000001</v>
      </c>
      <c r="HO21" s="165"/>
      <c r="HP21" s="165"/>
      <c r="HQ21" s="164">
        <v>-25.756</v>
      </c>
      <c r="HR21" s="165"/>
      <c r="HS21" s="164">
        <v>-1.9877</v>
      </c>
      <c r="HT21" s="164">
        <v>-2.6665000000000001</v>
      </c>
      <c r="HU21" s="164">
        <v>7.13</v>
      </c>
      <c r="HV21" s="164">
        <v>6.9298999999999999</v>
      </c>
      <c r="HW21" s="164">
        <v>-40.098999999999997</v>
      </c>
      <c r="HX21" s="164">
        <v>-40.098999999999997</v>
      </c>
      <c r="HY21" s="164">
        <v>1.6012</v>
      </c>
      <c r="HZ21" s="164">
        <v>-7.1199000000000003</v>
      </c>
      <c r="IA21" s="164">
        <v>62.713000000000001</v>
      </c>
      <c r="IB21" s="164">
        <v>22.515000000000001</v>
      </c>
      <c r="IC21" s="164">
        <v>22.164000000000001</v>
      </c>
      <c r="ID21" s="164">
        <v>-17</v>
      </c>
      <c r="IE21" s="164">
        <v>-33.700000000000003</v>
      </c>
      <c r="IF21" s="164">
        <v>9.1998999999999995</v>
      </c>
      <c r="IG21" s="164">
        <v>8.8999000000000006</v>
      </c>
      <c r="IH21" s="164">
        <v>-18.468</v>
      </c>
      <c r="II21" s="164">
        <v>-18.314</v>
      </c>
      <c r="IJ21" s="164">
        <v>-69.454999999999998</v>
      </c>
      <c r="IK21" s="164">
        <v>-41.722999999999999</v>
      </c>
      <c r="IL21" s="164">
        <v>-244.05</v>
      </c>
      <c r="IM21" s="165"/>
      <c r="IN21" s="164">
        <v>44.61</v>
      </c>
      <c r="IO21" s="164">
        <v>77.537999999999997</v>
      </c>
      <c r="IP21" s="164">
        <v>86.528999999999996</v>
      </c>
      <c r="IQ21" s="164">
        <v>134.31</v>
      </c>
      <c r="IR21" s="164">
        <v>165.68</v>
      </c>
      <c r="IS21" s="165"/>
      <c r="IT21" s="164">
        <v>28.431999999999999</v>
      </c>
      <c r="IU21" s="164">
        <v>29.401</v>
      </c>
      <c r="IV21" s="164">
        <v>-26.657</v>
      </c>
      <c r="IW21" s="164">
        <v>147.47</v>
      </c>
      <c r="IX21" s="164">
        <v>-218.07</v>
      </c>
      <c r="IY21" s="164">
        <v>82.528000000000006</v>
      </c>
      <c r="IZ21" s="164">
        <v>-72.376000000000005</v>
      </c>
      <c r="JA21" s="164">
        <v>-0.23319999999999999</v>
      </c>
      <c r="JB21" s="164">
        <v>6.29</v>
      </c>
      <c r="JC21" s="164">
        <v>-11.279</v>
      </c>
      <c r="JD21" s="164">
        <v>-1.1299999999999999</v>
      </c>
      <c r="JE21" s="164">
        <v>-1.1398999999999999</v>
      </c>
      <c r="JF21" s="164">
        <v>6</v>
      </c>
      <c r="JG21" s="164">
        <v>-1.2799</v>
      </c>
      <c r="JH21" s="164">
        <v>-5.3921000000000001</v>
      </c>
      <c r="JI21" s="164">
        <v>-5.2413999999999996</v>
      </c>
      <c r="JJ21" s="164">
        <v>13.304</v>
      </c>
      <c r="JK21" s="164">
        <v>-5.4184000000000001</v>
      </c>
      <c r="JL21" s="164">
        <v>-2.4</v>
      </c>
      <c r="JM21" s="164">
        <v>-0.82199999999999995</v>
      </c>
      <c r="JN21" s="164">
        <v>4.3070000000000004</v>
      </c>
      <c r="JO21" s="164">
        <v>0</v>
      </c>
      <c r="JP21" s="164">
        <v>0</v>
      </c>
      <c r="JQ21" s="164">
        <v>4.1040999999999999</v>
      </c>
      <c r="JR21" s="164">
        <v>3.1621999999999999</v>
      </c>
      <c r="JS21" s="164">
        <v>3.6021000000000001</v>
      </c>
      <c r="JT21" s="165"/>
      <c r="JU21" s="164">
        <v>17.2</v>
      </c>
      <c r="JV21" s="164">
        <v>6.0458999999999996</v>
      </c>
      <c r="JW21" s="164">
        <v>-0.08</v>
      </c>
      <c r="JX21" s="164">
        <v>0.37</v>
      </c>
      <c r="JY21" s="164">
        <v>-12.74</v>
      </c>
      <c r="JZ21" s="165"/>
      <c r="KA21" s="164">
        <v>-23.068000000000001</v>
      </c>
      <c r="KB21" s="164">
        <v>-8.6472999999999995</v>
      </c>
      <c r="KC21" s="164">
        <v>0</v>
      </c>
      <c r="KD21" s="164">
        <v>-25.233000000000001</v>
      </c>
      <c r="KE21" s="164">
        <v>-3.8866999999999998</v>
      </c>
      <c r="KF21" s="164">
        <v>-20</v>
      </c>
      <c r="KG21" s="164">
        <v>1.5</v>
      </c>
      <c r="KH21" s="164">
        <v>56.634999999999998</v>
      </c>
      <c r="KI21" s="164">
        <v>-162.69999999999999</v>
      </c>
    </row>
    <row r="22" spans="1:295" ht="18" customHeight="1" x14ac:dyDescent="0.35">
      <c r="A22" s="160" t="s">
        <v>73</v>
      </c>
      <c r="B22" s="160" t="s">
        <v>684</v>
      </c>
      <c r="C22" s="164">
        <v>0</v>
      </c>
      <c r="D22" s="164">
        <v>5.6506999999999996</v>
      </c>
      <c r="E22" s="164">
        <v>-11.760999999999999</v>
      </c>
      <c r="F22" s="164">
        <v>7.2344999999999997</v>
      </c>
      <c r="G22" s="164">
        <v>8.5533999999999999</v>
      </c>
      <c r="H22" s="164">
        <v>8.2468000000000004</v>
      </c>
      <c r="I22" s="164">
        <v>15.922000000000001</v>
      </c>
      <c r="J22" s="165"/>
      <c r="K22" s="164">
        <v>20.622</v>
      </c>
      <c r="L22" s="164">
        <v>8.6716999999999995</v>
      </c>
      <c r="M22" s="164">
        <v>-8.2205999999999992</v>
      </c>
      <c r="N22" s="164">
        <v>-6.6599000000000004</v>
      </c>
      <c r="O22" s="164">
        <v>-28.6</v>
      </c>
      <c r="P22" s="164">
        <v>4.4000000000000004</v>
      </c>
      <c r="Q22" s="164">
        <v>2.4839000000000002</v>
      </c>
      <c r="R22" s="164">
        <v>-22</v>
      </c>
      <c r="S22" s="164">
        <v>1.6718</v>
      </c>
      <c r="T22" s="164">
        <v>-0.95140000000000002</v>
      </c>
      <c r="U22" s="164">
        <v>4.2640000000000002</v>
      </c>
      <c r="V22" s="164">
        <v>4.0476999999999999</v>
      </c>
      <c r="W22" s="164">
        <v>7.1600999999999999</v>
      </c>
      <c r="X22" s="164">
        <v>0</v>
      </c>
      <c r="Y22" s="164">
        <v>4.8611000000000004</v>
      </c>
      <c r="Z22" s="164">
        <v>2.3307000000000002</v>
      </c>
      <c r="AA22" s="165"/>
      <c r="AB22" s="164">
        <v>-1.0285</v>
      </c>
      <c r="AC22" s="164">
        <v>-1.07</v>
      </c>
      <c r="AD22" s="164">
        <v>-1.0629</v>
      </c>
      <c r="AE22" s="164">
        <v>3.0430000000000001</v>
      </c>
      <c r="AF22" s="164">
        <v>-13.319000000000001</v>
      </c>
      <c r="AG22" s="164">
        <v>-6.6</v>
      </c>
      <c r="AH22" s="164">
        <v>3.9830000000000001</v>
      </c>
      <c r="AI22" s="164">
        <v>0.26200000000000001</v>
      </c>
      <c r="AJ22" s="164">
        <v>-14.64</v>
      </c>
      <c r="AK22" s="164">
        <v>-14.619</v>
      </c>
      <c r="AL22" s="164">
        <v>-10</v>
      </c>
      <c r="AM22" s="164">
        <v>-9.6</v>
      </c>
      <c r="AN22" s="164">
        <v>-9.6499000000000006</v>
      </c>
      <c r="AO22" s="164">
        <v>4.6786000000000003</v>
      </c>
      <c r="AP22" s="164">
        <v>3.5087999999999999</v>
      </c>
      <c r="AQ22" s="164">
        <v>22.068999999999999</v>
      </c>
      <c r="AR22" s="164">
        <v>24.34</v>
      </c>
      <c r="AS22" s="164">
        <v>-18.719000000000001</v>
      </c>
      <c r="AT22" s="164">
        <v>-17.146000000000001</v>
      </c>
      <c r="AU22" s="164">
        <v>-16.667999999999999</v>
      </c>
      <c r="AV22" s="164">
        <v>11.747999999999999</v>
      </c>
      <c r="AW22" s="164">
        <v>11.161</v>
      </c>
      <c r="AX22" s="164">
        <v>-19.423999999999999</v>
      </c>
      <c r="AY22" s="164">
        <v>-16.61</v>
      </c>
      <c r="AZ22" s="164">
        <v>8.6922999999999995</v>
      </c>
      <c r="BA22" s="164">
        <v>49.003999999999998</v>
      </c>
      <c r="BB22" s="164">
        <v>-40.097000000000001</v>
      </c>
      <c r="BC22" s="164">
        <v>2.7290999999999999</v>
      </c>
      <c r="BD22" s="164">
        <v>-3.0998999999999999</v>
      </c>
      <c r="BE22" s="164">
        <v>-3.0998999999999999</v>
      </c>
      <c r="BF22" s="164">
        <v>-15.73</v>
      </c>
      <c r="BG22" s="164">
        <v>-16.405000000000001</v>
      </c>
      <c r="BH22" s="164">
        <v>-1.1383000000000001</v>
      </c>
      <c r="BI22" s="164">
        <v>1.3141</v>
      </c>
      <c r="BJ22" s="164">
        <v>-13.836</v>
      </c>
      <c r="BK22" s="164">
        <v>0.36</v>
      </c>
      <c r="BL22" s="164">
        <v>0</v>
      </c>
      <c r="BM22" s="164">
        <v>0</v>
      </c>
      <c r="BN22" s="164">
        <v>-115.57</v>
      </c>
      <c r="BO22" s="164">
        <v>57.405000000000001</v>
      </c>
      <c r="BP22" s="164">
        <v>57.741</v>
      </c>
      <c r="BQ22" s="164">
        <v>-78.899000000000001</v>
      </c>
      <c r="BR22" s="164">
        <v>-167.48</v>
      </c>
      <c r="BS22" s="164">
        <v>-9.1669</v>
      </c>
      <c r="BT22" s="165"/>
      <c r="BU22" s="165"/>
      <c r="BV22" s="164">
        <v>13.731</v>
      </c>
      <c r="BW22" s="164">
        <v>8.92</v>
      </c>
      <c r="BX22" s="164">
        <v>6.9099000000000004</v>
      </c>
      <c r="BY22" s="164">
        <v>-10.989000000000001</v>
      </c>
      <c r="BZ22" s="164">
        <v>0.89</v>
      </c>
      <c r="CA22" s="164">
        <v>-2.9428000000000001</v>
      </c>
      <c r="CB22" s="164">
        <v>-2.2730000000000001</v>
      </c>
      <c r="CC22" s="164">
        <v>7.6687000000000003</v>
      </c>
      <c r="CD22" s="164">
        <v>5.1654</v>
      </c>
      <c r="CE22" s="164">
        <v>-1.3127</v>
      </c>
      <c r="CF22" s="164">
        <v>-20.425999999999998</v>
      </c>
      <c r="CG22" s="164">
        <v>-20.452000000000002</v>
      </c>
      <c r="CH22" s="164">
        <v>-14.327</v>
      </c>
      <c r="CI22" s="164">
        <v>26.727</v>
      </c>
      <c r="CJ22" s="164">
        <v>2.88</v>
      </c>
      <c r="CK22" s="164">
        <v>6.4119999999999999</v>
      </c>
      <c r="CL22" s="164">
        <v>14.699</v>
      </c>
      <c r="CM22" s="164">
        <v>11.8</v>
      </c>
      <c r="CN22" s="164">
        <v>-2.5798999999999999</v>
      </c>
      <c r="CO22" s="164">
        <v>34.576999999999998</v>
      </c>
      <c r="CP22" s="164">
        <v>34.993000000000002</v>
      </c>
      <c r="CQ22" s="164">
        <v>33.520000000000003</v>
      </c>
      <c r="CR22" s="164">
        <v>87.472999999999999</v>
      </c>
      <c r="CS22" s="164">
        <v>86.944999999999993</v>
      </c>
      <c r="CT22" s="164">
        <v>-21.994</v>
      </c>
      <c r="CU22" s="164">
        <v>-76.814999999999998</v>
      </c>
      <c r="CV22" s="164">
        <v>0</v>
      </c>
      <c r="CW22" s="164">
        <v>1.9697</v>
      </c>
      <c r="CX22" s="164">
        <v>28.719000000000001</v>
      </c>
      <c r="CY22" s="164">
        <v>16.61</v>
      </c>
      <c r="CZ22" s="164">
        <v>15.942</v>
      </c>
      <c r="DA22" s="164">
        <v>15.920999999999999</v>
      </c>
      <c r="DB22" s="164">
        <v>-9.6399000000000008</v>
      </c>
      <c r="DC22" s="164">
        <v>0.3145</v>
      </c>
      <c r="DD22" s="164">
        <v>-27.977</v>
      </c>
      <c r="DE22" s="164">
        <v>-27.39</v>
      </c>
      <c r="DF22" s="164">
        <v>37.597999999999999</v>
      </c>
      <c r="DG22" s="164">
        <v>1.5299999999999999E-2</v>
      </c>
      <c r="DH22" s="164">
        <v>-5.0323000000000002</v>
      </c>
      <c r="DI22" s="164">
        <v>11.5</v>
      </c>
      <c r="DJ22" s="164">
        <v>11.6</v>
      </c>
      <c r="DK22" s="164">
        <v>-6.4794</v>
      </c>
      <c r="DL22" s="164">
        <v>0.56689999999999996</v>
      </c>
      <c r="DM22" s="164">
        <v>53.627000000000002</v>
      </c>
      <c r="DN22" s="164">
        <v>6.4999000000000002</v>
      </c>
      <c r="DO22" s="164">
        <v>1.02</v>
      </c>
      <c r="DP22" s="164">
        <v>-7.15</v>
      </c>
      <c r="DQ22" s="164">
        <v>7.5328999999999997</v>
      </c>
      <c r="DR22" s="164">
        <v>-37.161999999999999</v>
      </c>
      <c r="DS22" s="164">
        <v>-1.5</v>
      </c>
      <c r="DT22" s="164">
        <v>-1.72</v>
      </c>
      <c r="DU22" s="164">
        <v>11</v>
      </c>
      <c r="DV22" s="164">
        <v>17.82</v>
      </c>
      <c r="DW22" s="164">
        <v>-34.835999999999999</v>
      </c>
      <c r="DX22" s="164">
        <v>-17.672000000000001</v>
      </c>
      <c r="DY22" s="164">
        <v>-19.974</v>
      </c>
      <c r="DZ22" s="164">
        <v>-19.718</v>
      </c>
      <c r="EA22" s="164">
        <v>0</v>
      </c>
      <c r="EB22" s="164">
        <v>-11.286</v>
      </c>
      <c r="EC22" s="164">
        <v>-17.079000000000001</v>
      </c>
      <c r="ED22" s="164">
        <v>-16.693999999999999</v>
      </c>
      <c r="EE22" s="164">
        <v>-3.7778</v>
      </c>
      <c r="EF22" s="164">
        <v>-14.964</v>
      </c>
      <c r="EG22" s="164">
        <v>-13.025</v>
      </c>
      <c r="EH22" s="164">
        <v>-18.440999999999999</v>
      </c>
      <c r="EI22" s="164">
        <v>-16.193000000000001</v>
      </c>
      <c r="EJ22" s="164">
        <v>0</v>
      </c>
      <c r="EK22" s="164">
        <v>-14.25</v>
      </c>
      <c r="EL22" s="164">
        <v>-15.182</v>
      </c>
      <c r="EM22" s="164">
        <v>0</v>
      </c>
      <c r="EN22" s="164">
        <v>-16.835999999999999</v>
      </c>
      <c r="EO22" s="164">
        <v>0.10589999999999999</v>
      </c>
      <c r="EP22" s="164">
        <v>3.0880000000000001</v>
      </c>
      <c r="EQ22" s="164">
        <v>-14.747</v>
      </c>
      <c r="ER22" s="164">
        <v>-12.919</v>
      </c>
      <c r="ES22" s="164">
        <v>-1.8392999999999999</v>
      </c>
      <c r="ET22" s="164">
        <v>6.3399000000000001</v>
      </c>
      <c r="EU22" s="164">
        <v>-12.599</v>
      </c>
      <c r="EV22" s="164">
        <v>3.5</v>
      </c>
      <c r="EW22" s="164">
        <v>5.7312000000000003</v>
      </c>
      <c r="EX22" s="164">
        <v>-35.093000000000004</v>
      </c>
      <c r="EY22" s="164">
        <v>-10.435</v>
      </c>
      <c r="EZ22" s="164">
        <v>-10.468999999999999</v>
      </c>
      <c r="FA22" s="164">
        <v>4.8564999999999996</v>
      </c>
      <c r="FB22" s="164">
        <v>-0.39140000000000003</v>
      </c>
      <c r="FC22" s="164">
        <v>-8.5917999999999992</v>
      </c>
      <c r="FD22" s="164">
        <v>6.3369</v>
      </c>
      <c r="FE22" s="164">
        <v>0</v>
      </c>
      <c r="FF22" s="164">
        <v>0</v>
      </c>
      <c r="FG22" s="164">
        <v>3.08</v>
      </c>
      <c r="FH22" s="164">
        <v>3.3610000000000002</v>
      </c>
      <c r="FI22" s="164">
        <v>2.4363000000000001</v>
      </c>
      <c r="FJ22" s="164">
        <v>-2.0093999999999999</v>
      </c>
      <c r="FK22" s="164">
        <v>-2.5118</v>
      </c>
      <c r="FL22" s="164">
        <v>25.285</v>
      </c>
      <c r="FM22" s="164">
        <v>9.4321999999999999</v>
      </c>
      <c r="FN22" s="164">
        <v>9.2226999999999997</v>
      </c>
      <c r="FO22" s="164">
        <v>26.85</v>
      </c>
      <c r="FP22" s="164">
        <v>34.950000000000003</v>
      </c>
      <c r="FQ22" s="164">
        <v>11.705</v>
      </c>
      <c r="FR22" s="164">
        <v>-15.349</v>
      </c>
      <c r="FS22" s="164">
        <v>-0.71</v>
      </c>
      <c r="FT22" s="164">
        <v>0.25290000000000001</v>
      </c>
      <c r="FU22" s="164">
        <v>0.26</v>
      </c>
      <c r="FV22" s="164">
        <v>5.39</v>
      </c>
      <c r="FW22" s="164">
        <v>-11.994</v>
      </c>
      <c r="FX22" s="164">
        <v>1.5535000000000001</v>
      </c>
      <c r="FY22" s="164">
        <v>3.7429000000000001</v>
      </c>
      <c r="FZ22" s="164">
        <v>0.317</v>
      </c>
      <c r="GA22" s="164">
        <v>2.3201000000000001</v>
      </c>
      <c r="GB22" s="164">
        <v>14.989000000000001</v>
      </c>
      <c r="GC22" s="164">
        <v>-32.090000000000003</v>
      </c>
      <c r="GD22" s="164">
        <v>-24.515000000000001</v>
      </c>
      <c r="GE22" s="164">
        <v>-2.3399000000000001</v>
      </c>
      <c r="GF22" s="164">
        <v>13.417</v>
      </c>
      <c r="GG22" s="164">
        <v>-0.1</v>
      </c>
      <c r="GH22" s="164">
        <v>17.943999999999999</v>
      </c>
      <c r="GI22" s="164">
        <v>3.6048</v>
      </c>
      <c r="GJ22" s="164">
        <v>-3.9579</v>
      </c>
      <c r="GK22" s="164">
        <v>1.556</v>
      </c>
      <c r="GL22" s="164">
        <v>5.62E-2</v>
      </c>
      <c r="GM22" s="165"/>
      <c r="GN22" s="164">
        <v>-9.7296999999999993</v>
      </c>
      <c r="GO22" s="164">
        <v>-12.301</v>
      </c>
      <c r="GP22" s="164">
        <v>-1.9325000000000001</v>
      </c>
      <c r="GQ22" s="164">
        <v>-31.427</v>
      </c>
      <c r="GR22" s="164">
        <v>-17.712</v>
      </c>
      <c r="GS22" s="164">
        <v>-12.179</v>
      </c>
      <c r="GT22" s="164">
        <v>118.22</v>
      </c>
      <c r="GU22" s="164">
        <v>-4.5286</v>
      </c>
      <c r="GV22" s="164">
        <v>-8.3460999999999999</v>
      </c>
      <c r="GW22" s="164">
        <v>3.1768999999999998</v>
      </c>
      <c r="GX22" s="164">
        <v>6.9542000000000002</v>
      </c>
      <c r="GY22" s="164">
        <v>9.2965</v>
      </c>
      <c r="GZ22" s="164">
        <v>9.3598999999999997</v>
      </c>
      <c r="HA22" s="164">
        <v>6</v>
      </c>
      <c r="HB22" s="164">
        <v>-13.465</v>
      </c>
      <c r="HC22" s="164">
        <v>-10.78</v>
      </c>
      <c r="HD22" s="164">
        <v>-6.71</v>
      </c>
      <c r="HE22" s="164">
        <v>10.166</v>
      </c>
      <c r="HF22" s="164">
        <v>81.881</v>
      </c>
      <c r="HG22" s="164">
        <v>10.083</v>
      </c>
      <c r="HH22" s="164">
        <v>32.119</v>
      </c>
      <c r="HI22" s="164">
        <v>36.694000000000003</v>
      </c>
      <c r="HJ22" s="164">
        <v>37.551000000000002</v>
      </c>
      <c r="HK22" s="164">
        <v>0</v>
      </c>
      <c r="HL22" s="164">
        <v>5.2775999999999996</v>
      </c>
      <c r="HM22" s="164">
        <v>-10.237</v>
      </c>
      <c r="HN22" s="164">
        <v>-11.920999999999999</v>
      </c>
      <c r="HO22" s="164">
        <v>37.107999999999997</v>
      </c>
      <c r="HP22" s="164">
        <v>36.061</v>
      </c>
      <c r="HQ22" s="164">
        <v>-25.393000000000001</v>
      </c>
      <c r="HR22" s="164">
        <v>-25.152000000000001</v>
      </c>
      <c r="HS22" s="164">
        <v>-3.3258000000000001</v>
      </c>
      <c r="HT22" s="164">
        <v>-3.2715000000000001</v>
      </c>
      <c r="HU22" s="164">
        <v>6.4699</v>
      </c>
      <c r="HV22" s="164">
        <v>6.32</v>
      </c>
      <c r="HW22" s="164">
        <v>-31.2</v>
      </c>
      <c r="HX22" s="164">
        <v>-30.899000000000001</v>
      </c>
      <c r="HY22" s="164">
        <v>1.6176999999999999</v>
      </c>
      <c r="HZ22" s="164">
        <v>-6.88</v>
      </c>
      <c r="IA22" s="164">
        <v>71.245999999999995</v>
      </c>
      <c r="IB22" s="164">
        <v>19.484999999999999</v>
      </c>
      <c r="IC22" s="164">
        <v>19.536999999999999</v>
      </c>
      <c r="ID22" s="164">
        <v>-16.5</v>
      </c>
      <c r="IE22" s="164">
        <v>-34.098999999999997</v>
      </c>
      <c r="IF22" s="164">
        <v>8.5</v>
      </c>
      <c r="IG22" s="164">
        <v>8.1</v>
      </c>
      <c r="IH22" s="164">
        <v>-18.468</v>
      </c>
      <c r="II22" s="164">
        <v>-18.314</v>
      </c>
      <c r="IJ22" s="164">
        <v>-69.001999999999995</v>
      </c>
      <c r="IK22" s="164">
        <v>-35.706000000000003</v>
      </c>
      <c r="IL22" s="164">
        <v>-244.48</v>
      </c>
      <c r="IM22" s="164">
        <v>0.39429999999999998</v>
      </c>
      <c r="IN22" s="164">
        <v>53.500999999999998</v>
      </c>
      <c r="IO22" s="164">
        <v>70.605999999999995</v>
      </c>
      <c r="IP22" s="164">
        <v>95.680999999999997</v>
      </c>
      <c r="IQ22" s="164">
        <v>136.44</v>
      </c>
      <c r="IR22" s="164">
        <v>155.72</v>
      </c>
      <c r="IS22" s="164">
        <v>-1.9963</v>
      </c>
      <c r="IT22" s="164">
        <v>30.315999999999999</v>
      </c>
      <c r="IU22" s="164">
        <v>28.462</v>
      </c>
      <c r="IV22" s="164">
        <v>-30.213000000000001</v>
      </c>
      <c r="IW22" s="164">
        <v>137.88</v>
      </c>
      <c r="IX22" s="164">
        <v>-215.31</v>
      </c>
      <c r="IY22" s="164">
        <v>72.228999999999999</v>
      </c>
      <c r="IZ22" s="164">
        <v>-64.59</v>
      </c>
      <c r="JA22" s="164">
        <v>0.1648</v>
      </c>
      <c r="JB22" s="164">
        <v>6.3242000000000003</v>
      </c>
      <c r="JC22" s="164">
        <v>-8.4799000000000007</v>
      </c>
      <c r="JD22" s="164">
        <v>-0.998</v>
      </c>
      <c r="JE22" s="164">
        <v>-1.016</v>
      </c>
      <c r="JF22" s="164">
        <v>3.2</v>
      </c>
      <c r="JG22" s="164">
        <v>1.9198999999999999</v>
      </c>
      <c r="JH22" s="164">
        <v>-5.9017999999999997</v>
      </c>
      <c r="JI22" s="164">
        <v>-8.1742000000000008</v>
      </c>
      <c r="JJ22" s="164">
        <v>9.8466000000000005</v>
      </c>
      <c r="JK22" s="164">
        <v>-3.8956</v>
      </c>
      <c r="JL22" s="164">
        <v>2.2000000000000002</v>
      </c>
      <c r="JM22" s="164">
        <v>1.57</v>
      </c>
      <c r="JN22" s="164">
        <v>1.161</v>
      </c>
      <c r="JO22" s="164">
        <v>0</v>
      </c>
      <c r="JP22" s="164">
        <v>0</v>
      </c>
      <c r="JQ22" s="164">
        <v>3.7044999999999999</v>
      </c>
      <c r="JR22" s="164">
        <v>3.9056999999999999</v>
      </c>
      <c r="JS22" s="164">
        <v>3.7309000000000001</v>
      </c>
      <c r="JT22" s="165"/>
      <c r="JU22" s="164">
        <v>17.798999999999999</v>
      </c>
      <c r="JV22" s="164">
        <v>6.0410000000000004</v>
      </c>
      <c r="JW22" s="164">
        <v>0</v>
      </c>
      <c r="JX22" s="164">
        <v>0.37</v>
      </c>
      <c r="JY22" s="164">
        <v>-12.145</v>
      </c>
      <c r="JZ22" s="164">
        <v>-2.5371999999999999</v>
      </c>
      <c r="KA22" s="164">
        <v>-23.056999999999999</v>
      </c>
      <c r="KB22" s="164">
        <v>-8.8017000000000003</v>
      </c>
      <c r="KC22" s="164">
        <v>0</v>
      </c>
      <c r="KD22" s="164">
        <v>-26.745000000000001</v>
      </c>
      <c r="KE22" s="164">
        <v>-3.0571999999999999</v>
      </c>
      <c r="KF22" s="164">
        <v>-20.100000000000001</v>
      </c>
      <c r="KG22" s="164">
        <v>2</v>
      </c>
      <c r="KH22" s="164">
        <v>50.575000000000003</v>
      </c>
      <c r="KI22" s="164">
        <v>-156.6</v>
      </c>
    </row>
    <row r="23" spans="1:295" ht="18" customHeight="1" x14ac:dyDescent="0.35">
      <c r="A23" s="160" t="s">
        <v>73</v>
      </c>
      <c r="B23" s="160" t="s">
        <v>685</v>
      </c>
      <c r="C23" s="164">
        <v>0</v>
      </c>
      <c r="D23" s="164">
        <v>5.8718000000000004</v>
      </c>
      <c r="E23" s="164">
        <v>-12.215999999999999</v>
      </c>
      <c r="F23" s="164">
        <v>5.1970999999999998</v>
      </c>
      <c r="G23" s="165"/>
      <c r="H23" s="165"/>
      <c r="I23" s="164">
        <v>17.206</v>
      </c>
      <c r="J23" s="165"/>
      <c r="K23" s="164">
        <v>19.882999999999999</v>
      </c>
      <c r="L23" s="164">
        <v>8.3627000000000002</v>
      </c>
      <c r="M23" s="164">
        <v>-8.0779999999999994</v>
      </c>
      <c r="N23" s="164">
        <v>-6.6599000000000004</v>
      </c>
      <c r="O23" s="164">
        <v>-26.399000000000001</v>
      </c>
      <c r="P23" s="164">
        <v>2.2000000000000002</v>
      </c>
      <c r="Q23" s="164">
        <v>3.3119999999999998</v>
      </c>
      <c r="R23" s="164">
        <v>-19.798999999999999</v>
      </c>
      <c r="S23" s="165"/>
      <c r="T23" s="164">
        <v>0.21379999999999999</v>
      </c>
      <c r="U23" s="165"/>
      <c r="V23" s="164">
        <v>4.7652000000000001</v>
      </c>
      <c r="W23" s="164">
        <v>8.8171999999999997</v>
      </c>
      <c r="X23" s="164">
        <v>0</v>
      </c>
      <c r="Y23" s="164">
        <v>4.6771000000000003</v>
      </c>
      <c r="Z23" s="164">
        <v>2.3348</v>
      </c>
      <c r="AA23" s="165"/>
      <c r="AB23" s="164">
        <v>-0.99719999999999998</v>
      </c>
      <c r="AC23" s="164">
        <v>-0.89900000000000002</v>
      </c>
      <c r="AD23" s="164">
        <v>-0.873</v>
      </c>
      <c r="AE23" s="164">
        <v>2.9199000000000002</v>
      </c>
      <c r="AF23" s="164">
        <v>-13.319000000000001</v>
      </c>
      <c r="AG23" s="164">
        <v>-8.8000000000000007</v>
      </c>
      <c r="AH23" s="164">
        <v>3.3420000000000001</v>
      </c>
      <c r="AI23" s="164">
        <v>0.27700000000000002</v>
      </c>
      <c r="AJ23" s="164">
        <v>-13.26</v>
      </c>
      <c r="AK23" s="164">
        <v>-13.119</v>
      </c>
      <c r="AL23" s="164">
        <v>-10</v>
      </c>
      <c r="AM23" s="164">
        <v>-11.029</v>
      </c>
      <c r="AN23" s="164">
        <v>-11.029</v>
      </c>
      <c r="AO23" s="164">
        <v>4.9966999999999997</v>
      </c>
      <c r="AP23" s="164">
        <v>3.3807999999999998</v>
      </c>
      <c r="AQ23" s="164">
        <v>20.657</v>
      </c>
      <c r="AR23" s="164">
        <v>24.167999999999999</v>
      </c>
      <c r="AS23" s="164">
        <v>-18.741</v>
      </c>
      <c r="AT23" s="164">
        <v>-15.807</v>
      </c>
      <c r="AU23" s="164">
        <v>-15.435</v>
      </c>
      <c r="AV23" s="164">
        <v>-0.46660000000000001</v>
      </c>
      <c r="AW23" s="164">
        <v>-0.35909999999999997</v>
      </c>
      <c r="AX23" s="165"/>
      <c r="AY23" s="164">
        <v>-18.218</v>
      </c>
      <c r="AZ23" s="164">
        <v>7.1140999999999996</v>
      </c>
      <c r="BA23" s="164">
        <v>38.783999999999999</v>
      </c>
      <c r="BB23" s="165"/>
      <c r="BC23" s="165"/>
      <c r="BD23" s="164">
        <v>-3.1999</v>
      </c>
      <c r="BE23" s="164">
        <v>-3.3999000000000001</v>
      </c>
      <c r="BF23" s="164">
        <v>-18.013000000000002</v>
      </c>
      <c r="BG23" s="165"/>
      <c r="BH23" s="164">
        <v>-1.2098</v>
      </c>
      <c r="BI23" s="164">
        <v>1.3141</v>
      </c>
      <c r="BJ23" s="165"/>
      <c r="BK23" s="165"/>
      <c r="BL23" s="164">
        <v>0</v>
      </c>
      <c r="BM23" s="164">
        <v>1.4928999999999999</v>
      </c>
      <c r="BN23" s="164">
        <v>-121.31</v>
      </c>
      <c r="BO23" s="164">
        <v>60.731000000000002</v>
      </c>
      <c r="BP23" s="164">
        <v>60.914000000000001</v>
      </c>
      <c r="BQ23" s="164">
        <v>-82.95</v>
      </c>
      <c r="BR23" s="164">
        <v>-158.22</v>
      </c>
      <c r="BS23" s="164">
        <v>-9.1669</v>
      </c>
      <c r="BT23" s="165"/>
      <c r="BU23" s="165"/>
      <c r="BV23" s="164">
        <v>17.603000000000002</v>
      </c>
      <c r="BW23" s="164">
        <v>9.35</v>
      </c>
      <c r="BX23" s="164">
        <v>7.71</v>
      </c>
      <c r="BY23" s="164">
        <v>-7.7199</v>
      </c>
      <c r="BZ23" s="164">
        <v>2.66</v>
      </c>
      <c r="CA23" s="165"/>
      <c r="CB23" s="164">
        <v>-5.3540000000000001</v>
      </c>
      <c r="CC23" s="164">
        <v>9.7822999999999993</v>
      </c>
      <c r="CD23" s="164">
        <v>7.2187999999999999</v>
      </c>
      <c r="CE23" s="164">
        <v>-1.8452999999999999</v>
      </c>
      <c r="CF23" s="164">
        <v>-21.14</v>
      </c>
      <c r="CG23" s="164">
        <v>-20.794</v>
      </c>
      <c r="CH23" s="164">
        <v>-9.5312999999999999</v>
      </c>
      <c r="CI23" s="164">
        <v>26.452000000000002</v>
      </c>
      <c r="CJ23" s="164">
        <v>2.88</v>
      </c>
      <c r="CK23" s="164">
        <v>6.4119999999999999</v>
      </c>
      <c r="CL23" s="164">
        <v>16.899000000000001</v>
      </c>
      <c r="CM23" s="164">
        <v>13.6</v>
      </c>
      <c r="CN23" s="164">
        <v>-3.13</v>
      </c>
      <c r="CO23" s="164">
        <v>37.997</v>
      </c>
      <c r="CP23" s="164">
        <v>38.790999999999997</v>
      </c>
      <c r="CQ23" s="164">
        <v>36.619999999999997</v>
      </c>
      <c r="CR23" s="164">
        <v>83.816999999999993</v>
      </c>
      <c r="CS23" s="164">
        <v>84.013999999999996</v>
      </c>
      <c r="CT23" s="164">
        <v>-24.594999999999999</v>
      </c>
      <c r="CU23" s="164">
        <v>-76.84</v>
      </c>
      <c r="CV23" s="164">
        <v>0</v>
      </c>
      <c r="CW23" s="164">
        <v>1.8949</v>
      </c>
      <c r="CX23" s="164">
        <v>32.798999999999999</v>
      </c>
      <c r="CY23" s="165"/>
      <c r="CZ23" s="164">
        <v>15.942</v>
      </c>
      <c r="DA23" s="164">
        <v>15.920999999999999</v>
      </c>
      <c r="DB23" s="164">
        <v>-10.779</v>
      </c>
      <c r="DC23" s="164">
        <v>0.3145</v>
      </c>
      <c r="DD23" s="164">
        <v>-28.402000000000001</v>
      </c>
      <c r="DE23" s="164">
        <v>-27.818999999999999</v>
      </c>
      <c r="DF23" s="164">
        <v>33.104999999999997</v>
      </c>
      <c r="DG23" s="164">
        <v>1.49E-2</v>
      </c>
      <c r="DH23" s="164">
        <v>-5.5904999999999996</v>
      </c>
      <c r="DI23" s="164">
        <v>4.4000000000000004</v>
      </c>
      <c r="DJ23" s="164">
        <v>6.6999000000000004</v>
      </c>
      <c r="DK23" s="164">
        <v>-5.8324999999999996</v>
      </c>
      <c r="DL23" s="164">
        <v>2.4369000000000001</v>
      </c>
      <c r="DM23" s="164">
        <v>55.677999999999997</v>
      </c>
      <c r="DN23" s="164">
        <v>8.9120000000000008</v>
      </c>
      <c r="DO23" s="164">
        <v>2.87</v>
      </c>
      <c r="DP23" s="164">
        <v>-7.81</v>
      </c>
      <c r="DQ23" s="164">
        <v>9.7200000000000006</v>
      </c>
      <c r="DR23" s="164">
        <v>-31.795999999999999</v>
      </c>
      <c r="DS23" s="165"/>
      <c r="DT23" s="164">
        <v>-1.69</v>
      </c>
      <c r="DU23" s="164">
        <v>12.6</v>
      </c>
      <c r="DV23" s="164">
        <v>20.03</v>
      </c>
      <c r="DW23" s="165"/>
      <c r="DX23" s="164">
        <v>-15.898999999999999</v>
      </c>
      <c r="DY23" s="164">
        <v>-20.885000000000002</v>
      </c>
      <c r="DZ23" s="164">
        <v>-21.009</v>
      </c>
      <c r="EA23" s="164">
        <v>14.83</v>
      </c>
      <c r="EB23" s="164">
        <v>-3.0434000000000001</v>
      </c>
      <c r="EC23" s="164">
        <v>-9.9318000000000008</v>
      </c>
      <c r="ED23" s="164">
        <v>-9.7577999999999996</v>
      </c>
      <c r="EE23" s="164">
        <v>-12.436</v>
      </c>
      <c r="EF23" s="164">
        <v>-21.042999999999999</v>
      </c>
      <c r="EG23" s="164">
        <v>-14.009</v>
      </c>
      <c r="EH23" s="164">
        <v>-11.477</v>
      </c>
      <c r="EI23" s="164">
        <v>-26.227</v>
      </c>
      <c r="EJ23" s="164">
        <v>0</v>
      </c>
      <c r="EK23" s="164">
        <v>-15.044</v>
      </c>
      <c r="EL23" s="165"/>
      <c r="EM23" s="164">
        <v>14.004</v>
      </c>
      <c r="EN23" s="164">
        <v>-12.257999999999999</v>
      </c>
      <c r="EO23" s="164">
        <v>0.10589999999999999</v>
      </c>
      <c r="EP23" s="164">
        <v>9.7439999999999998</v>
      </c>
      <c r="EQ23" s="164">
        <v>-15.378</v>
      </c>
      <c r="ER23" s="164">
        <v>-14.961</v>
      </c>
      <c r="ES23" s="164">
        <v>4.1020000000000003</v>
      </c>
      <c r="ET23" s="164">
        <v>0</v>
      </c>
      <c r="EU23" s="164">
        <v>-8.9498999999999995</v>
      </c>
      <c r="EV23" s="164">
        <v>0.1</v>
      </c>
      <c r="EW23" s="164">
        <v>6.3986999999999998</v>
      </c>
      <c r="EX23" s="164">
        <v>-28.882999999999999</v>
      </c>
      <c r="EY23" s="164">
        <v>-10.515000000000001</v>
      </c>
      <c r="EZ23" s="164">
        <v>-10.452999999999999</v>
      </c>
      <c r="FA23" s="164">
        <v>4.6597999999999997</v>
      </c>
      <c r="FB23" s="165"/>
      <c r="FC23" s="164">
        <v>-10.81</v>
      </c>
      <c r="FD23" s="164">
        <v>6.3369</v>
      </c>
      <c r="FE23" s="164">
        <v>0</v>
      </c>
      <c r="FF23" s="164">
        <v>0</v>
      </c>
      <c r="FG23" s="164">
        <v>2.9588999999999999</v>
      </c>
      <c r="FH23" s="164">
        <v>3.7785000000000002</v>
      </c>
      <c r="FI23" s="164">
        <v>2.1722999999999999</v>
      </c>
      <c r="FJ23" s="164">
        <v>2.1768999999999998</v>
      </c>
      <c r="FK23" s="164">
        <v>2.0093999999999999</v>
      </c>
      <c r="FL23" s="165"/>
      <c r="FM23" s="164">
        <v>11.055</v>
      </c>
      <c r="FN23" s="164">
        <v>11.474</v>
      </c>
      <c r="FO23" s="164">
        <v>24.585000000000001</v>
      </c>
      <c r="FP23" s="164">
        <v>32.859000000000002</v>
      </c>
      <c r="FQ23" s="164">
        <v>13.429</v>
      </c>
      <c r="FR23" s="164">
        <v>-15.058999999999999</v>
      </c>
      <c r="FS23" s="164">
        <v>-0.71</v>
      </c>
      <c r="FT23" s="164">
        <v>0.25380000000000003</v>
      </c>
      <c r="FU23" s="164">
        <v>-0.2</v>
      </c>
      <c r="FV23" s="164">
        <v>4.87</v>
      </c>
      <c r="FW23" s="164">
        <v>-13.930999999999999</v>
      </c>
      <c r="FX23" s="164">
        <v>1.5347999999999999</v>
      </c>
      <c r="FY23" s="164">
        <v>3.6328999999999998</v>
      </c>
      <c r="FZ23" s="164">
        <v>0.6</v>
      </c>
      <c r="GA23" s="164">
        <v>2.2071999999999998</v>
      </c>
      <c r="GB23" s="164">
        <v>15.46</v>
      </c>
      <c r="GC23" s="164">
        <v>-30.785</v>
      </c>
      <c r="GD23" s="164">
        <v>-23.474</v>
      </c>
      <c r="GE23" s="164">
        <v>-2.3898999999999999</v>
      </c>
      <c r="GF23" s="164">
        <v>13.961</v>
      </c>
      <c r="GG23" s="164">
        <v>-0.1</v>
      </c>
      <c r="GH23" s="164">
        <v>18.637</v>
      </c>
      <c r="GI23" s="165"/>
      <c r="GJ23" s="165"/>
      <c r="GK23" s="164">
        <v>1.6713</v>
      </c>
      <c r="GL23" s="164">
        <v>5.62E-2</v>
      </c>
      <c r="GM23" s="165"/>
      <c r="GN23" s="164">
        <v>-9.4566999999999997</v>
      </c>
      <c r="GO23" s="164">
        <v>-14.817</v>
      </c>
      <c r="GP23" s="164">
        <v>-0.62939999999999996</v>
      </c>
      <c r="GQ23" s="164">
        <v>-31.68</v>
      </c>
      <c r="GR23" s="164">
        <v>-16.962</v>
      </c>
      <c r="GS23" s="164">
        <v>-12.113</v>
      </c>
      <c r="GT23" s="164">
        <v>121.7</v>
      </c>
      <c r="GU23" s="164">
        <v>-3.5733999999999999</v>
      </c>
      <c r="GV23" s="164">
        <v>-8.7268000000000008</v>
      </c>
      <c r="GW23" s="165"/>
      <c r="GX23" s="164">
        <v>6.0190999999999999</v>
      </c>
      <c r="GY23" s="164">
        <v>9.5602</v>
      </c>
      <c r="GZ23" s="164">
        <v>9.7158999999999995</v>
      </c>
      <c r="HA23" s="164">
        <v>6</v>
      </c>
      <c r="HB23" s="164">
        <v>-14.884</v>
      </c>
      <c r="HC23" s="164">
        <v>-13.436999999999999</v>
      </c>
      <c r="HD23" s="164">
        <v>-4.6100000000000003</v>
      </c>
      <c r="HE23" s="164">
        <v>8.1156000000000006</v>
      </c>
      <c r="HF23" s="164">
        <v>71.418999999999997</v>
      </c>
      <c r="HG23" s="165"/>
      <c r="HH23" s="164">
        <v>28.077999999999999</v>
      </c>
      <c r="HI23" s="164">
        <v>33.228999999999999</v>
      </c>
      <c r="HJ23" s="164">
        <v>35.302</v>
      </c>
      <c r="HK23" s="164">
        <v>0</v>
      </c>
      <c r="HL23" s="165"/>
      <c r="HM23" s="165"/>
      <c r="HN23" s="164">
        <v>-12.141999999999999</v>
      </c>
      <c r="HO23" s="164">
        <v>27.135000000000002</v>
      </c>
      <c r="HP23" s="164">
        <v>26.873000000000001</v>
      </c>
      <c r="HQ23" s="164">
        <v>-24.053000000000001</v>
      </c>
      <c r="HR23" s="164">
        <v>-23.658000000000001</v>
      </c>
      <c r="HS23" s="164">
        <v>-7.1445999999999996</v>
      </c>
      <c r="HT23" s="164">
        <v>-6.8507999999999996</v>
      </c>
      <c r="HU23" s="164">
        <v>5.6398999999999999</v>
      </c>
      <c r="HV23" s="164">
        <v>5.92</v>
      </c>
      <c r="HW23" s="164">
        <v>-30.6</v>
      </c>
      <c r="HX23" s="164">
        <v>-30.399000000000001</v>
      </c>
      <c r="HY23" s="164">
        <v>1.5829</v>
      </c>
      <c r="HZ23" s="164">
        <v>-3.68</v>
      </c>
      <c r="IA23" s="165"/>
      <c r="IB23" s="164">
        <v>22.414000000000001</v>
      </c>
      <c r="IC23" s="164">
        <v>22.074999999999999</v>
      </c>
      <c r="ID23" s="165"/>
      <c r="IE23" s="164">
        <v>-33.700000000000003</v>
      </c>
      <c r="IF23" s="165"/>
      <c r="IG23" s="164">
        <v>6.8</v>
      </c>
      <c r="IH23" s="164">
        <v>-18.248999999999999</v>
      </c>
      <c r="II23" s="164">
        <v>-18.314</v>
      </c>
      <c r="IJ23" s="164">
        <v>-74.111000000000004</v>
      </c>
      <c r="IK23" s="164">
        <v>-25.091000000000001</v>
      </c>
      <c r="IL23" s="164">
        <v>-248.02</v>
      </c>
      <c r="IM23" s="164">
        <v>-2.4422999999999999</v>
      </c>
      <c r="IN23" s="164">
        <v>51.052999999999997</v>
      </c>
      <c r="IO23" s="164">
        <v>69.545000000000002</v>
      </c>
      <c r="IP23" s="164">
        <v>96.141999999999996</v>
      </c>
      <c r="IQ23" s="164">
        <v>133.58000000000001</v>
      </c>
      <c r="IR23" s="164">
        <v>151</v>
      </c>
      <c r="IS23" s="164">
        <v>-2.1259000000000001</v>
      </c>
      <c r="IT23" s="165"/>
      <c r="IU23" s="164">
        <v>31.318999999999999</v>
      </c>
      <c r="IV23" s="164">
        <v>-24.18</v>
      </c>
      <c r="IW23" s="164">
        <v>136.13</v>
      </c>
      <c r="IX23" s="164">
        <v>-212.63</v>
      </c>
      <c r="IY23" s="164">
        <v>70.372</v>
      </c>
      <c r="IZ23" s="164">
        <v>-64.643000000000001</v>
      </c>
      <c r="JA23" s="164">
        <v>-0.2087</v>
      </c>
      <c r="JB23" s="164">
        <v>6.2526999999999999</v>
      </c>
      <c r="JC23" s="164">
        <v>-8.8000000000000007</v>
      </c>
      <c r="JD23" s="164">
        <v>-0.97799999999999998</v>
      </c>
      <c r="JE23" s="164">
        <v>-0.98899999999999999</v>
      </c>
      <c r="JF23" s="164">
        <v>3.5198999999999998</v>
      </c>
      <c r="JG23" s="164">
        <v>1.2</v>
      </c>
      <c r="JH23" s="164">
        <v>-6.0171000000000001</v>
      </c>
      <c r="JI23" s="165"/>
      <c r="JJ23" s="164">
        <v>9.4345999999999997</v>
      </c>
      <c r="JK23" s="164">
        <v>-3.8651</v>
      </c>
      <c r="JL23" s="164">
        <v>2.2000000000000002</v>
      </c>
      <c r="JM23" s="164">
        <v>3.0468999999999999</v>
      </c>
      <c r="JN23" s="164">
        <v>2.2890000000000001</v>
      </c>
      <c r="JO23" s="164">
        <v>0</v>
      </c>
      <c r="JP23" s="164">
        <v>0</v>
      </c>
      <c r="JQ23" s="164">
        <v>4.0819999999999999</v>
      </c>
      <c r="JR23" s="164">
        <v>3.3092000000000001</v>
      </c>
      <c r="JS23" s="164">
        <v>3.7286999999999999</v>
      </c>
      <c r="JT23" s="165"/>
      <c r="JU23" s="164">
        <v>17.7</v>
      </c>
      <c r="JV23" s="164">
        <v>5.5937000000000001</v>
      </c>
      <c r="JW23" s="164">
        <v>0.06</v>
      </c>
      <c r="JX23" s="164">
        <v>0.37</v>
      </c>
      <c r="JY23" s="165"/>
      <c r="JZ23" s="164">
        <v>-2.4893000000000001</v>
      </c>
      <c r="KA23" s="165"/>
      <c r="KB23" s="164">
        <v>-8.7197999999999993</v>
      </c>
      <c r="KC23" s="164">
        <v>0</v>
      </c>
      <c r="KD23" s="164">
        <v>-27.739000000000001</v>
      </c>
      <c r="KE23" s="164">
        <v>-2.4205000000000001</v>
      </c>
      <c r="KF23" s="164">
        <v>-20.2</v>
      </c>
      <c r="KG23" s="164">
        <v>2.0998999999999999</v>
      </c>
      <c r="KH23" s="164">
        <v>39.631</v>
      </c>
      <c r="KI23" s="164">
        <v>-138.94</v>
      </c>
    </row>
    <row r="24" spans="1:295" ht="18" customHeight="1" x14ac:dyDescent="0.35">
      <c r="A24" s="160" t="s">
        <v>73</v>
      </c>
      <c r="B24" s="160" t="s">
        <v>686</v>
      </c>
      <c r="C24" s="167">
        <v>0</v>
      </c>
      <c r="D24" s="167">
        <v>6.3590999999999998</v>
      </c>
      <c r="E24" s="167">
        <v>-13.079000000000001</v>
      </c>
      <c r="F24" s="167">
        <v>-0.63260000000000005</v>
      </c>
      <c r="G24" s="168"/>
      <c r="H24" s="168"/>
      <c r="I24" s="167">
        <v>17.565000000000001</v>
      </c>
      <c r="J24" s="168"/>
      <c r="K24" s="167">
        <v>15.555</v>
      </c>
      <c r="L24" s="167">
        <v>6.2187999999999999</v>
      </c>
      <c r="M24" s="167">
        <v>-6.0496999999999996</v>
      </c>
      <c r="N24" s="167">
        <v>-8.8800000000000008</v>
      </c>
      <c r="O24" s="167">
        <v>-26.399000000000001</v>
      </c>
      <c r="P24" s="167">
        <v>4.4000000000000004</v>
      </c>
      <c r="Q24" s="167">
        <v>3.3119999999999998</v>
      </c>
      <c r="R24" s="167">
        <v>-22</v>
      </c>
      <c r="S24" s="168"/>
      <c r="T24" s="167">
        <v>-0.25530000000000003</v>
      </c>
      <c r="U24" s="168"/>
      <c r="V24" s="167">
        <v>5.7150999999999996</v>
      </c>
      <c r="W24" s="167">
        <v>10.279</v>
      </c>
      <c r="X24" s="167">
        <v>0</v>
      </c>
      <c r="Y24" s="167">
        <v>5.3160999999999996</v>
      </c>
      <c r="Z24" s="167">
        <v>2.4245999999999999</v>
      </c>
      <c r="AA24" s="168"/>
      <c r="AB24" s="167">
        <v>-1.0362</v>
      </c>
      <c r="AC24" s="167">
        <v>-0.6</v>
      </c>
      <c r="AD24" s="167">
        <v>-0.60899999999999999</v>
      </c>
      <c r="AE24" s="167">
        <v>3.1499000000000001</v>
      </c>
      <c r="AF24" s="167">
        <v>-11.1</v>
      </c>
      <c r="AG24" s="167">
        <v>-6.6</v>
      </c>
      <c r="AH24" s="167">
        <v>3.0379999999999998</v>
      </c>
      <c r="AI24" s="167">
        <v>0.28399999999999997</v>
      </c>
      <c r="AJ24" s="167">
        <v>-15</v>
      </c>
      <c r="AK24" s="167">
        <v>-14.89</v>
      </c>
      <c r="AL24" s="168"/>
      <c r="AM24" s="167">
        <v>-10.069000000000001</v>
      </c>
      <c r="AN24" s="167">
        <v>-10.119</v>
      </c>
      <c r="AO24" s="167">
        <v>5.0304000000000002</v>
      </c>
      <c r="AP24" s="167">
        <v>3.3138999999999998</v>
      </c>
      <c r="AQ24" s="167">
        <v>15.082000000000001</v>
      </c>
      <c r="AR24" s="167">
        <v>18.427</v>
      </c>
      <c r="AS24" s="167">
        <v>-16.161000000000001</v>
      </c>
      <c r="AT24" s="167">
        <v>-13.930999999999999</v>
      </c>
      <c r="AU24" s="167">
        <v>-13.41</v>
      </c>
      <c r="AV24" s="167">
        <v>15.132999999999999</v>
      </c>
      <c r="AW24" s="167">
        <v>13.31</v>
      </c>
      <c r="AX24" s="168"/>
      <c r="AY24" s="167">
        <v>-17.547999999999998</v>
      </c>
      <c r="AZ24" s="167">
        <v>8.2978000000000005</v>
      </c>
      <c r="BA24" s="167">
        <v>43.293999999999997</v>
      </c>
      <c r="BB24" s="168"/>
      <c r="BC24" s="168"/>
      <c r="BD24" s="167">
        <v>-3.3999000000000001</v>
      </c>
      <c r="BE24" s="167">
        <v>-3.3999000000000001</v>
      </c>
      <c r="BF24" s="167">
        <v>-15.75</v>
      </c>
      <c r="BG24" s="168"/>
      <c r="BH24" s="167">
        <v>-1.2633000000000001</v>
      </c>
      <c r="BI24" s="167">
        <v>1.3141</v>
      </c>
      <c r="BJ24" s="168"/>
      <c r="BK24" s="168"/>
      <c r="BL24" s="167">
        <v>0</v>
      </c>
      <c r="BM24" s="167">
        <v>2.1919</v>
      </c>
      <c r="BN24" s="167">
        <v>-111.36</v>
      </c>
      <c r="BO24" s="167">
        <v>62.44</v>
      </c>
      <c r="BP24" s="167">
        <v>62.868000000000002</v>
      </c>
      <c r="BQ24" s="167">
        <v>-86.923000000000002</v>
      </c>
      <c r="BR24" s="167">
        <v>-138.43</v>
      </c>
      <c r="BS24" s="167">
        <v>-9.1669</v>
      </c>
      <c r="BT24" s="168"/>
      <c r="BU24" s="168"/>
      <c r="BV24" s="167">
        <v>22.582999999999998</v>
      </c>
      <c r="BW24" s="167">
        <v>10.3</v>
      </c>
      <c r="BX24" s="167">
        <v>8.14</v>
      </c>
      <c r="BY24" s="167">
        <v>-5.0998999999999999</v>
      </c>
      <c r="BZ24" s="167">
        <v>7.26</v>
      </c>
      <c r="CA24" s="168"/>
      <c r="CB24" s="167">
        <v>-8.8369</v>
      </c>
      <c r="CC24" s="167">
        <v>18.125</v>
      </c>
      <c r="CD24" s="167">
        <v>15.396000000000001</v>
      </c>
      <c r="CE24" s="167">
        <v>-3.863</v>
      </c>
      <c r="CF24" s="167">
        <v>-22.555</v>
      </c>
      <c r="CG24" s="167">
        <v>-22.65</v>
      </c>
      <c r="CH24" s="167">
        <v>-5.1040999999999999</v>
      </c>
      <c r="CI24" s="167">
        <v>28.247</v>
      </c>
      <c r="CJ24" s="167">
        <v>2.88</v>
      </c>
      <c r="CK24" s="167">
        <v>6.4119999999999999</v>
      </c>
      <c r="CL24" s="167">
        <v>20.399000000000001</v>
      </c>
      <c r="CM24" s="167">
        <v>16.798999999999999</v>
      </c>
      <c r="CN24" s="167">
        <v>-3.5998999999999999</v>
      </c>
      <c r="CO24" s="167">
        <v>42.665999999999997</v>
      </c>
      <c r="CP24" s="167">
        <v>42.628999999999998</v>
      </c>
      <c r="CQ24" s="167">
        <v>40.814</v>
      </c>
      <c r="CR24" s="167">
        <v>77.894000000000005</v>
      </c>
      <c r="CS24" s="167">
        <v>78.073999999999998</v>
      </c>
      <c r="CT24" s="167">
        <v>-25.603000000000002</v>
      </c>
      <c r="CU24" s="167">
        <v>-74.111000000000004</v>
      </c>
      <c r="CV24" s="167">
        <v>0</v>
      </c>
      <c r="CW24" s="167">
        <v>2.0928</v>
      </c>
      <c r="CX24" s="167">
        <v>32.369</v>
      </c>
      <c r="CY24" s="168"/>
      <c r="CZ24" s="168"/>
      <c r="DA24" s="168"/>
      <c r="DB24" s="167">
        <v>-11.789</v>
      </c>
      <c r="DC24" s="168"/>
      <c r="DD24" s="167">
        <v>-29.716000000000001</v>
      </c>
      <c r="DE24" s="167">
        <v>-29.131</v>
      </c>
      <c r="DF24" s="167">
        <v>34.194000000000003</v>
      </c>
      <c r="DG24" s="167">
        <v>1.43E-2</v>
      </c>
      <c r="DH24" s="167">
        <v>-6.0914999999999999</v>
      </c>
      <c r="DI24" s="167">
        <v>0</v>
      </c>
      <c r="DJ24" s="167">
        <v>0</v>
      </c>
      <c r="DK24" s="167">
        <v>-4.6837999999999997</v>
      </c>
      <c r="DL24" s="167">
        <v>3.9329999999999998</v>
      </c>
      <c r="DM24" s="167">
        <v>55.362000000000002</v>
      </c>
      <c r="DN24" s="167">
        <v>11.324</v>
      </c>
      <c r="DO24" s="167">
        <v>4.49</v>
      </c>
      <c r="DP24" s="167">
        <v>-7.67</v>
      </c>
      <c r="DQ24" s="167">
        <v>11.137</v>
      </c>
      <c r="DR24" s="167">
        <v>-33.066000000000003</v>
      </c>
      <c r="DS24" s="168"/>
      <c r="DT24" s="167">
        <v>-1.5399</v>
      </c>
      <c r="DU24" s="167">
        <v>13.33</v>
      </c>
      <c r="DV24" s="167">
        <v>22.83</v>
      </c>
      <c r="DW24" s="168"/>
      <c r="DX24" s="167">
        <v>-14.545</v>
      </c>
      <c r="DY24" s="167">
        <v>-27.103999999999999</v>
      </c>
      <c r="DZ24" s="167">
        <v>-26.236000000000001</v>
      </c>
      <c r="EA24" s="167">
        <v>21.733000000000001</v>
      </c>
      <c r="EB24" s="167">
        <v>1.1389</v>
      </c>
      <c r="EC24" s="167">
        <v>-6.5594000000000001</v>
      </c>
      <c r="ED24" s="167">
        <v>-7.4996999999999998</v>
      </c>
      <c r="EE24" s="167">
        <v>-6.5162000000000004</v>
      </c>
      <c r="EF24" s="167">
        <v>-12.083</v>
      </c>
      <c r="EG24" s="167">
        <v>-13.702999999999999</v>
      </c>
      <c r="EH24" s="167">
        <v>-5.2294999999999998</v>
      </c>
      <c r="EI24" s="167">
        <v>-39.250999999999998</v>
      </c>
      <c r="EJ24" s="167">
        <v>0</v>
      </c>
      <c r="EK24" s="167">
        <v>-15.584</v>
      </c>
      <c r="EL24" s="168"/>
      <c r="EM24" s="167">
        <v>14.977</v>
      </c>
      <c r="EN24" s="167">
        <v>-19.872</v>
      </c>
      <c r="EO24" s="167">
        <v>0.10589999999999999</v>
      </c>
      <c r="EP24" s="167">
        <v>14.352</v>
      </c>
      <c r="EQ24" s="167">
        <v>-16.513000000000002</v>
      </c>
      <c r="ER24" s="167">
        <v>-16.434000000000001</v>
      </c>
      <c r="ES24" s="167">
        <v>4.3929</v>
      </c>
      <c r="ET24" s="167">
        <v>-7.8498999999999999</v>
      </c>
      <c r="EU24" s="167">
        <v>-11.079000000000001</v>
      </c>
      <c r="EV24" s="167">
        <v>1.5</v>
      </c>
      <c r="EW24" s="167">
        <v>6.2942</v>
      </c>
      <c r="EX24" s="167">
        <v>-44.371000000000002</v>
      </c>
      <c r="EY24" s="167">
        <v>-9.5351999999999997</v>
      </c>
      <c r="EZ24" s="167">
        <v>-9.4657999999999998</v>
      </c>
      <c r="FA24" s="167">
        <v>2.9916</v>
      </c>
      <c r="FB24" s="168"/>
      <c r="FC24" s="167">
        <v>-15.411</v>
      </c>
      <c r="FD24" s="167">
        <v>5.5183</v>
      </c>
      <c r="FE24" s="167">
        <v>0</v>
      </c>
      <c r="FF24" s="167">
        <v>0</v>
      </c>
      <c r="FG24" s="167">
        <v>3.1406000000000001</v>
      </c>
      <c r="FH24" s="167">
        <v>3.633</v>
      </c>
      <c r="FI24" s="167">
        <v>1.9553</v>
      </c>
      <c r="FJ24" s="167">
        <v>5.0236000000000001</v>
      </c>
      <c r="FK24" s="167">
        <v>4.6886999999999999</v>
      </c>
      <c r="FL24" s="168"/>
      <c r="FM24" s="167">
        <v>15.477</v>
      </c>
      <c r="FN24" s="167">
        <v>15.678000000000001</v>
      </c>
      <c r="FO24" s="167">
        <v>17.579999999999998</v>
      </c>
      <c r="FP24" s="167">
        <v>24.286999999999999</v>
      </c>
      <c r="FQ24" s="167">
        <v>11.705</v>
      </c>
      <c r="FR24" s="167">
        <v>-16.998999999999999</v>
      </c>
      <c r="FS24" s="167">
        <v>-1.9075</v>
      </c>
      <c r="FT24" s="167">
        <v>0.24740000000000001</v>
      </c>
      <c r="FU24" s="167">
        <v>1.34</v>
      </c>
      <c r="FV24" s="167">
        <v>3.48</v>
      </c>
      <c r="FW24" s="167">
        <v>-13.445</v>
      </c>
      <c r="FX24" s="167">
        <v>1.5803</v>
      </c>
      <c r="FY24" s="167">
        <v>3.6299000000000001</v>
      </c>
      <c r="FZ24" s="167">
        <v>0.63800000000000001</v>
      </c>
      <c r="GA24" s="167">
        <v>2.3843000000000001</v>
      </c>
      <c r="GB24" s="167">
        <v>16.75</v>
      </c>
      <c r="GC24" s="167">
        <v>-25.721</v>
      </c>
      <c r="GD24" s="167">
        <v>-18.556000000000001</v>
      </c>
      <c r="GE24" s="167">
        <v>-2.4699</v>
      </c>
      <c r="GF24" s="167">
        <v>16.081</v>
      </c>
      <c r="GG24" s="167">
        <v>-0.1</v>
      </c>
      <c r="GH24" s="167">
        <v>18.506</v>
      </c>
      <c r="GI24" s="168"/>
      <c r="GJ24" s="168"/>
      <c r="GK24" s="167">
        <v>1.8151999999999999</v>
      </c>
      <c r="GL24" s="167">
        <v>5.62E-2</v>
      </c>
      <c r="GM24" s="168"/>
      <c r="GN24" s="167">
        <v>-9.5815999999999999</v>
      </c>
      <c r="GO24" s="167">
        <v>-19.327999999999999</v>
      </c>
      <c r="GP24" s="167">
        <v>-2.8199999999999999E-2</v>
      </c>
      <c r="GQ24" s="167">
        <v>-30.587</v>
      </c>
      <c r="GR24" s="167">
        <v>-15.49</v>
      </c>
      <c r="GS24" s="167">
        <v>-10.233000000000001</v>
      </c>
      <c r="GT24" s="167">
        <v>118.67</v>
      </c>
      <c r="GU24" s="167">
        <v>-2.8839000000000001</v>
      </c>
      <c r="GV24" s="167">
        <v>-7.7579000000000002</v>
      </c>
      <c r="GW24" s="168"/>
      <c r="GX24" s="167">
        <v>6.0190999999999999</v>
      </c>
      <c r="GY24" s="167">
        <v>10.167999999999999</v>
      </c>
      <c r="GZ24" s="167">
        <v>10.166</v>
      </c>
      <c r="HA24" s="167">
        <v>5.3445999999999998</v>
      </c>
      <c r="HB24" s="167">
        <v>-16.489000000000001</v>
      </c>
      <c r="HC24" s="167">
        <v>-15.282999999999999</v>
      </c>
      <c r="HD24" s="167">
        <v>-1.2599</v>
      </c>
      <c r="HE24" s="167">
        <v>0</v>
      </c>
      <c r="HF24" s="167">
        <v>58.55</v>
      </c>
      <c r="HG24" s="168"/>
      <c r="HH24" s="167">
        <v>22.466999999999999</v>
      </c>
      <c r="HI24" s="167">
        <v>32.661000000000001</v>
      </c>
      <c r="HJ24" s="167">
        <v>33.703000000000003</v>
      </c>
      <c r="HK24" s="167">
        <v>0</v>
      </c>
      <c r="HL24" s="168"/>
      <c r="HM24" s="168"/>
      <c r="HN24" s="167">
        <v>0</v>
      </c>
      <c r="HO24" s="167">
        <v>27.135000000000002</v>
      </c>
      <c r="HP24" s="167">
        <v>26.873000000000001</v>
      </c>
      <c r="HQ24" s="167">
        <v>-23.635999999999999</v>
      </c>
      <c r="HR24" s="167">
        <v>-23.13</v>
      </c>
      <c r="HS24" s="167">
        <v>-8.8071000000000002</v>
      </c>
      <c r="HT24" s="167">
        <v>-9.1146999999999991</v>
      </c>
      <c r="HU24" s="167">
        <v>5.3498999999999999</v>
      </c>
      <c r="HV24" s="167">
        <v>5.65</v>
      </c>
      <c r="HW24" s="167">
        <v>-29.899000000000001</v>
      </c>
      <c r="HX24" s="167">
        <v>-29.6</v>
      </c>
      <c r="HY24" s="167">
        <v>1.5481</v>
      </c>
      <c r="HZ24" s="167">
        <v>-1.6</v>
      </c>
      <c r="IA24" s="168"/>
      <c r="IB24" s="167">
        <v>21.1</v>
      </c>
      <c r="IC24" s="167">
        <v>21.05</v>
      </c>
      <c r="ID24" s="168"/>
      <c r="IE24" s="167">
        <v>-32.4</v>
      </c>
      <c r="IF24" s="168"/>
      <c r="IG24" s="167">
        <v>6.4</v>
      </c>
      <c r="IH24" s="168"/>
      <c r="II24" s="168"/>
      <c r="IJ24" s="167">
        <v>-71.742000000000004</v>
      </c>
      <c r="IK24" s="167">
        <v>-12.066000000000001</v>
      </c>
      <c r="IL24" s="167">
        <v>-251.08</v>
      </c>
      <c r="IM24" s="167">
        <v>-11.429</v>
      </c>
      <c r="IN24" s="167">
        <v>57.158000000000001</v>
      </c>
      <c r="IO24" s="167">
        <v>75.201999999999998</v>
      </c>
      <c r="IP24" s="167">
        <v>92.406999999999996</v>
      </c>
      <c r="IQ24" s="167">
        <v>134.85</v>
      </c>
      <c r="IR24" s="167">
        <v>154.76</v>
      </c>
      <c r="IS24" s="167">
        <v>1.9</v>
      </c>
      <c r="IT24" s="168"/>
      <c r="IU24" s="167">
        <v>31.823</v>
      </c>
      <c r="IV24" s="167">
        <v>-23.707999999999998</v>
      </c>
      <c r="IW24" s="167">
        <v>140.32</v>
      </c>
      <c r="IX24" s="167">
        <v>-215.4</v>
      </c>
      <c r="IY24" s="167">
        <v>73.700999999999993</v>
      </c>
      <c r="IZ24" s="167">
        <v>-67.17</v>
      </c>
      <c r="JA24" s="167">
        <v>0.1648</v>
      </c>
      <c r="JB24" s="168"/>
      <c r="JC24" s="167">
        <v>-8</v>
      </c>
      <c r="JD24" s="167">
        <v>-0.80200000000000005</v>
      </c>
      <c r="JE24" s="167">
        <v>-0.81399999999999995</v>
      </c>
      <c r="JF24" s="167">
        <v>2.96</v>
      </c>
      <c r="JG24" s="167">
        <v>1.2</v>
      </c>
      <c r="JH24" s="167">
        <v>-5.5247999999999999</v>
      </c>
      <c r="JI24" s="168"/>
      <c r="JJ24" s="167">
        <v>9.0257000000000005</v>
      </c>
      <c r="JK24" s="167">
        <v>-3.1905999999999999</v>
      </c>
      <c r="JL24" s="167">
        <v>1.7999000000000001</v>
      </c>
      <c r="JM24" s="167">
        <v>2.5139</v>
      </c>
      <c r="JN24" s="167">
        <v>4.1148999999999996</v>
      </c>
      <c r="JO24" s="167">
        <v>0</v>
      </c>
      <c r="JP24" s="167">
        <v>0</v>
      </c>
      <c r="JQ24" s="167">
        <v>3.9451000000000001</v>
      </c>
      <c r="JR24" s="167">
        <v>3.1038000000000001</v>
      </c>
      <c r="JS24" s="167">
        <v>3.8612000000000002</v>
      </c>
      <c r="JT24" s="168"/>
      <c r="JU24" s="167">
        <v>16.600000000000001</v>
      </c>
      <c r="JV24" s="167">
        <v>5.8194999999999997</v>
      </c>
      <c r="JW24" s="167">
        <v>0.14000000000000001</v>
      </c>
      <c r="JX24" s="167">
        <v>0.37</v>
      </c>
      <c r="JY24" s="168"/>
      <c r="JZ24" s="167">
        <v>-2.4135</v>
      </c>
      <c r="KA24" s="168"/>
      <c r="KB24" s="167">
        <v>-9.1346000000000007</v>
      </c>
      <c r="KC24" s="167">
        <v>0</v>
      </c>
      <c r="KD24" s="167">
        <v>-28.050999999999998</v>
      </c>
      <c r="KE24" s="167">
        <v>-2.0943999999999998</v>
      </c>
      <c r="KF24" s="167">
        <v>-18.798999999999999</v>
      </c>
      <c r="KG24" s="167">
        <v>1</v>
      </c>
      <c r="KH24" s="167">
        <v>21.184000000000001</v>
      </c>
      <c r="KI24" s="167">
        <v>-120.01</v>
      </c>
    </row>
    <row r="25" spans="1:295" ht="18" customHeight="1" x14ac:dyDescent="0.35">
      <c r="A25" s="160" t="s">
        <v>73</v>
      </c>
      <c r="B25" s="160" t="s">
        <v>687</v>
      </c>
      <c r="C25" s="161">
        <v>0</v>
      </c>
      <c r="D25" s="161">
        <v>3.0005000000000002</v>
      </c>
      <c r="E25" s="161">
        <v>-6.4739000000000004</v>
      </c>
      <c r="F25" s="161">
        <v>1.9692000000000001</v>
      </c>
      <c r="G25" s="162"/>
      <c r="H25" s="162"/>
      <c r="I25" s="161">
        <v>19.745000000000001</v>
      </c>
      <c r="J25" s="162"/>
      <c r="K25" s="161">
        <v>18.760000000000002</v>
      </c>
      <c r="L25" s="161">
        <v>7.5946999999999996</v>
      </c>
      <c r="M25" s="161">
        <v>-7.8491999999999997</v>
      </c>
      <c r="N25" s="161">
        <v>-8.8800000000000008</v>
      </c>
      <c r="O25" s="161">
        <v>-26.399000000000001</v>
      </c>
      <c r="P25" s="161">
        <v>2.2000000000000002</v>
      </c>
      <c r="Q25" s="161">
        <v>3.3119999999999998</v>
      </c>
      <c r="R25" s="161">
        <v>-19.798999999999999</v>
      </c>
      <c r="S25" s="162"/>
      <c r="T25" s="161">
        <v>2.5089999999999999</v>
      </c>
      <c r="U25" s="162"/>
      <c r="V25" s="161">
        <v>6.4615999999999998</v>
      </c>
      <c r="W25" s="161">
        <v>11.272</v>
      </c>
      <c r="X25" s="161">
        <v>0</v>
      </c>
      <c r="Y25" s="161">
        <v>5.6185999999999998</v>
      </c>
      <c r="Z25" s="161">
        <v>2.4594</v>
      </c>
      <c r="AA25" s="162"/>
      <c r="AB25" s="161">
        <v>-1.0227999999999999</v>
      </c>
      <c r="AC25" s="161">
        <v>-0.38600000000000001</v>
      </c>
      <c r="AD25" s="161">
        <v>-0.34799999999999998</v>
      </c>
      <c r="AE25" s="161">
        <v>2.8639000000000001</v>
      </c>
      <c r="AF25" s="161">
        <v>-11.1</v>
      </c>
      <c r="AG25" s="161">
        <v>-8.8000000000000007</v>
      </c>
      <c r="AH25" s="161">
        <v>3.6389</v>
      </c>
      <c r="AI25" s="161">
        <v>0.26600000000000001</v>
      </c>
      <c r="AJ25" s="161">
        <v>-15.3</v>
      </c>
      <c r="AK25" s="161">
        <v>-15.01</v>
      </c>
      <c r="AL25" s="162"/>
      <c r="AM25" s="161">
        <v>-11.09</v>
      </c>
      <c r="AN25" s="161">
        <v>-11.18</v>
      </c>
      <c r="AO25" s="161">
        <v>6.6353999999999997</v>
      </c>
      <c r="AP25" s="161">
        <v>3.2850000000000001</v>
      </c>
      <c r="AQ25" s="161">
        <v>23.853999999999999</v>
      </c>
      <c r="AR25" s="161">
        <v>25.312999999999999</v>
      </c>
      <c r="AS25" s="161">
        <v>-13.08</v>
      </c>
      <c r="AT25" s="161">
        <v>-6.43</v>
      </c>
      <c r="AU25" s="161">
        <v>-6.2789000000000001</v>
      </c>
      <c r="AV25" s="161">
        <v>0.82850000000000001</v>
      </c>
      <c r="AW25" s="161">
        <v>0.3538</v>
      </c>
      <c r="AX25" s="162"/>
      <c r="AY25" s="161">
        <v>-12.994</v>
      </c>
      <c r="AZ25" s="161">
        <v>8.2978000000000005</v>
      </c>
      <c r="BA25" s="161">
        <v>43.682000000000002</v>
      </c>
      <c r="BB25" s="162"/>
      <c r="BC25" s="162"/>
      <c r="BD25" s="161">
        <v>-3.6999</v>
      </c>
      <c r="BE25" s="161">
        <v>-3.5998999999999999</v>
      </c>
      <c r="BF25" s="161">
        <v>-25.023</v>
      </c>
      <c r="BG25" s="162"/>
      <c r="BH25" s="161">
        <v>-1.4054</v>
      </c>
      <c r="BI25" s="161">
        <v>1.3141</v>
      </c>
      <c r="BJ25" s="162"/>
      <c r="BK25" s="162"/>
      <c r="BL25" s="161">
        <v>1.3052999999999999</v>
      </c>
      <c r="BM25" s="161">
        <v>2.7395</v>
      </c>
      <c r="BN25" s="161">
        <v>-164.52</v>
      </c>
      <c r="BO25" s="161">
        <v>110.53</v>
      </c>
      <c r="BP25" s="161">
        <v>0</v>
      </c>
      <c r="BQ25" s="161">
        <v>-74.364000000000004</v>
      </c>
      <c r="BR25" s="161">
        <v>-175.22</v>
      </c>
      <c r="BS25" s="161">
        <v>-9.1669</v>
      </c>
      <c r="BT25" s="162"/>
      <c r="BU25" s="162"/>
      <c r="BV25" s="161">
        <v>25.077999999999999</v>
      </c>
      <c r="BW25" s="161">
        <v>11.329000000000001</v>
      </c>
      <c r="BX25" s="161">
        <v>7.9499000000000004</v>
      </c>
      <c r="BY25" s="161">
        <v>-1.6398999999999999</v>
      </c>
      <c r="BZ25" s="161">
        <v>15.039</v>
      </c>
      <c r="CA25" s="162"/>
      <c r="CB25" s="161">
        <v>-9.7745999999999995</v>
      </c>
      <c r="CC25" s="161">
        <v>18.969000000000001</v>
      </c>
      <c r="CD25" s="161">
        <v>16.693999999999999</v>
      </c>
      <c r="CE25" s="161">
        <v>-2.0284</v>
      </c>
      <c r="CF25" s="161">
        <v>-28.39</v>
      </c>
      <c r="CG25" s="161">
        <v>-28.245000000000001</v>
      </c>
      <c r="CH25" s="161">
        <v>2.1884000000000001</v>
      </c>
      <c r="CI25" s="161">
        <v>24.812000000000001</v>
      </c>
      <c r="CJ25" s="161">
        <v>2.88</v>
      </c>
      <c r="CK25" s="161">
        <v>6.4119999999999999</v>
      </c>
      <c r="CL25" s="161">
        <v>23.2</v>
      </c>
      <c r="CM25" s="161">
        <v>19.5</v>
      </c>
      <c r="CN25" s="161">
        <v>-3.97</v>
      </c>
      <c r="CO25" s="161">
        <v>40.536999999999999</v>
      </c>
      <c r="CP25" s="161">
        <v>39.901000000000003</v>
      </c>
      <c r="CQ25" s="161">
        <v>38.418999999999997</v>
      </c>
      <c r="CR25" s="161">
        <v>63.869</v>
      </c>
      <c r="CS25" s="161">
        <v>63.360999999999997</v>
      </c>
      <c r="CT25" s="161">
        <v>-22.085999999999999</v>
      </c>
      <c r="CU25" s="161">
        <v>-60.773000000000003</v>
      </c>
      <c r="CV25" s="161">
        <v>0</v>
      </c>
      <c r="CW25" s="161">
        <v>2.5106000000000002</v>
      </c>
      <c r="CX25" s="161">
        <v>35.130000000000003</v>
      </c>
      <c r="CY25" s="162"/>
      <c r="CZ25" s="162"/>
      <c r="DA25" s="162"/>
      <c r="DB25" s="161">
        <v>-13.069000000000001</v>
      </c>
      <c r="DC25" s="162"/>
      <c r="DD25" s="161">
        <v>-24.972000000000001</v>
      </c>
      <c r="DE25" s="161">
        <v>-25.873999999999999</v>
      </c>
      <c r="DF25" s="161">
        <v>28.032</v>
      </c>
      <c r="DG25" s="161">
        <v>1.4E-2</v>
      </c>
      <c r="DH25" s="161">
        <v>-6.9638999999999998</v>
      </c>
      <c r="DI25" s="161">
        <v>-2.4</v>
      </c>
      <c r="DJ25" s="161">
        <v>-2.5998999999999999</v>
      </c>
      <c r="DK25" s="161">
        <v>-3.7585000000000002</v>
      </c>
      <c r="DL25" s="161">
        <v>6.1771000000000003</v>
      </c>
      <c r="DM25" s="161">
        <v>55.677999999999997</v>
      </c>
      <c r="DN25" s="161">
        <v>14.292</v>
      </c>
      <c r="DO25" s="161">
        <v>6.9</v>
      </c>
      <c r="DP25" s="161">
        <v>-7.62</v>
      </c>
      <c r="DQ25" s="161">
        <v>13.837</v>
      </c>
      <c r="DR25" s="161">
        <v>-27.971</v>
      </c>
      <c r="DS25" s="162"/>
      <c r="DT25" s="161">
        <v>-2.0198999999999998</v>
      </c>
      <c r="DU25" s="161">
        <v>16.129000000000001</v>
      </c>
      <c r="DV25" s="161">
        <v>25.94</v>
      </c>
      <c r="DW25" s="162"/>
      <c r="DX25" s="161">
        <v>-11.8</v>
      </c>
      <c r="DY25" s="161">
        <v>-26.928000000000001</v>
      </c>
      <c r="DZ25" s="161">
        <v>-26.309000000000001</v>
      </c>
      <c r="EA25" s="161">
        <v>32.99</v>
      </c>
      <c r="EB25" s="161">
        <v>10.603999999999999</v>
      </c>
      <c r="EC25" s="161">
        <v>3.0036</v>
      </c>
      <c r="ED25" s="161">
        <v>2.2421000000000002</v>
      </c>
      <c r="EE25" s="161">
        <v>-2.9781</v>
      </c>
      <c r="EF25" s="161">
        <v>-12.83</v>
      </c>
      <c r="EG25" s="161">
        <v>-15.009</v>
      </c>
      <c r="EH25" s="161">
        <v>-17.344999999999999</v>
      </c>
      <c r="EI25" s="161">
        <v>-45.908999999999999</v>
      </c>
      <c r="EJ25" s="161">
        <v>0</v>
      </c>
      <c r="EK25" s="161">
        <v>-17.678999999999998</v>
      </c>
      <c r="EL25" s="162"/>
      <c r="EM25" s="161">
        <v>17.692</v>
      </c>
      <c r="EN25" s="161">
        <v>-18.212</v>
      </c>
      <c r="EO25" s="161">
        <v>0.10589999999999999</v>
      </c>
      <c r="EP25" s="161">
        <v>1.04</v>
      </c>
      <c r="EQ25" s="161">
        <v>-16.329999999999998</v>
      </c>
      <c r="ER25" s="161">
        <v>-15.893000000000001</v>
      </c>
      <c r="ES25" s="161">
        <v>4.8785999999999996</v>
      </c>
      <c r="ET25" s="161">
        <v>6.3399000000000001</v>
      </c>
      <c r="EU25" s="161">
        <v>-13.798999999999999</v>
      </c>
      <c r="EV25" s="161">
        <v>11.1</v>
      </c>
      <c r="EW25" s="161">
        <v>6.7145000000000001</v>
      </c>
      <c r="EX25" s="161">
        <v>-44.51</v>
      </c>
      <c r="EY25" s="161">
        <v>-9.4063999999999997</v>
      </c>
      <c r="EZ25" s="161">
        <v>-9.3364999999999991</v>
      </c>
      <c r="FA25" s="161">
        <v>3.2050999999999998</v>
      </c>
      <c r="FB25" s="162"/>
      <c r="FC25" s="161">
        <v>-16.693000000000001</v>
      </c>
      <c r="FD25" s="161">
        <v>5.3657000000000004</v>
      </c>
      <c r="FE25" s="161">
        <v>0</v>
      </c>
      <c r="FF25" s="161">
        <v>0</v>
      </c>
      <c r="FG25" s="161">
        <v>3.7269000000000001</v>
      </c>
      <c r="FH25" s="161">
        <v>4.1315</v>
      </c>
      <c r="FI25" s="161">
        <v>3.0842999999999998</v>
      </c>
      <c r="FJ25" s="161">
        <v>7.0331000000000001</v>
      </c>
      <c r="FK25" s="161">
        <v>6.6981999999999999</v>
      </c>
      <c r="FL25" s="162"/>
      <c r="FM25" s="161">
        <v>16.757999999999999</v>
      </c>
      <c r="FN25" s="161">
        <v>16.757999999999999</v>
      </c>
      <c r="FO25" s="161">
        <v>19.041</v>
      </c>
      <c r="FP25" s="161">
        <v>26.324000000000002</v>
      </c>
      <c r="FQ25" s="161">
        <v>12.032</v>
      </c>
      <c r="FR25" s="161">
        <v>-17.268999999999998</v>
      </c>
      <c r="FS25" s="161">
        <v>-1.0084</v>
      </c>
      <c r="FT25" s="161">
        <v>0.25380000000000003</v>
      </c>
      <c r="FU25" s="161">
        <v>0.28000000000000003</v>
      </c>
      <c r="FV25" s="161">
        <v>4.51</v>
      </c>
      <c r="FW25" s="161">
        <v>-12.717000000000001</v>
      </c>
      <c r="FX25" s="161">
        <v>1.5435000000000001</v>
      </c>
      <c r="FY25" s="161">
        <v>3.7219000000000002</v>
      </c>
      <c r="FZ25" s="161">
        <v>0.55300000000000005</v>
      </c>
      <c r="GA25" s="161">
        <v>2.4443999999999999</v>
      </c>
      <c r="GB25" s="161">
        <v>16.959</v>
      </c>
      <c r="GC25" s="161">
        <v>-24.254000000000001</v>
      </c>
      <c r="GD25" s="161">
        <v>-16.381</v>
      </c>
      <c r="GE25" s="161">
        <v>-2.1398999999999999</v>
      </c>
      <c r="GF25" s="161">
        <v>16.948</v>
      </c>
      <c r="GG25" s="161">
        <v>-0.1</v>
      </c>
      <c r="GH25" s="161">
        <v>19.465</v>
      </c>
      <c r="GI25" s="162"/>
      <c r="GJ25" s="162"/>
      <c r="GK25" s="161">
        <v>2.004</v>
      </c>
      <c r="GL25" s="161">
        <v>5.62E-2</v>
      </c>
      <c r="GM25" s="162"/>
      <c r="GN25" s="161">
        <v>-10.202</v>
      </c>
      <c r="GO25" s="161">
        <v>-22.850999999999999</v>
      </c>
      <c r="GP25" s="161">
        <v>0.96819999999999995</v>
      </c>
      <c r="GQ25" s="161">
        <v>-30.754999999999999</v>
      </c>
      <c r="GR25" s="161">
        <v>-16.95</v>
      </c>
      <c r="GS25" s="161">
        <v>-11.510999999999999</v>
      </c>
      <c r="GT25" s="161">
        <v>118.15</v>
      </c>
      <c r="GU25" s="161">
        <v>-2.4443000000000001</v>
      </c>
      <c r="GV25" s="161">
        <v>-8.5206</v>
      </c>
      <c r="GW25" s="162"/>
      <c r="GX25" s="161">
        <v>5.9396000000000004</v>
      </c>
      <c r="GY25" s="161">
        <v>10.914999999999999</v>
      </c>
      <c r="GZ25" s="161">
        <v>11.036</v>
      </c>
      <c r="HA25" s="161">
        <v>5</v>
      </c>
      <c r="HB25" s="161">
        <v>-16.986000000000001</v>
      </c>
      <c r="HC25" s="161">
        <v>-14.776</v>
      </c>
      <c r="HD25" s="161">
        <v>1.2599</v>
      </c>
      <c r="HE25" s="161">
        <v>0</v>
      </c>
      <c r="HF25" s="161">
        <v>58.713999999999999</v>
      </c>
      <c r="HG25" s="162"/>
      <c r="HH25" s="161">
        <v>21.132999999999999</v>
      </c>
      <c r="HI25" s="161">
        <v>32.256999999999998</v>
      </c>
      <c r="HJ25" s="161">
        <v>33.573999999999998</v>
      </c>
      <c r="HK25" s="161">
        <v>0</v>
      </c>
      <c r="HL25" s="162"/>
      <c r="HM25" s="162"/>
      <c r="HN25" s="161">
        <v>0</v>
      </c>
      <c r="HO25" s="161">
        <v>27.135000000000002</v>
      </c>
      <c r="HP25" s="161">
        <v>26.873000000000001</v>
      </c>
      <c r="HQ25" s="161">
        <v>-20.664000000000001</v>
      </c>
      <c r="HR25" s="161">
        <v>-20.488</v>
      </c>
      <c r="HS25" s="161">
        <v>-11.678000000000001</v>
      </c>
      <c r="HT25" s="161">
        <v>-11.819000000000001</v>
      </c>
      <c r="HU25" s="161">
        <v>4.6500000000000004</v>
      </c>
      <c r="HV25" s="161">
        <v>4.9800000000000004</v>
      </c>
      <c r="HW25" s="161">
        <v>-30.298999999999999</v>
      </c>
      <c r="HX25" s="161">
        <v>-30.7</v>
      </c>
      <c r="HY25" s="161">
        <v>1.6525000000000001</v>
      </c>
      <c r="HZ25" s="161">
        <v>1.2</v>
      </c>
      <c r="IA25" s="162"/>
      <c r="IB25" s="161">
        <v>21.946000000000002</v>
      </c>
      <c r="IC25" s="161">
        <v>21.75</v>
      </c>
      <c r="ID25" s="162"/>
      <c r="IE25" s="161">
        <v>-32.598999999999997</v>
      </c>
      <c r="IF25" s="162"/>
      <c r="IG25" s="161">
        <v>2.9</v>
      </c>
      <c r="IH25" s="162"/>
      <c r="II25" s="162"/>
      <c r="IJ25" s="161">
        <v>-73.975999999999999</v>
      </c>
      <c r="IK25" s="161">
        <v>-2.5958000000000001</v>
      </c>
      <c r="IL25" s="161">
        <v>-252.01</v>
      </c>
      <c r="IM25" s="161">
        <v>-13.69</v>
      </c>
      <c r="IN25" s="161">
        <v>50.485999999999997</v>
      </c>
      <c r="IO25" s="161">
        <v>73.400999999999996</v>
      </c>
      <c r="IP25" s="161">
        <v>91.713999999999999</v>
      </c>
      <c r="IQ25" s="161">
        <v>125.75</v>
      </c>
      <c r="IR25" s="161">
        <v>152.61000000000001</v>
      </c>
      <c r="IS25" s="161">
        <v>1.8980999999999999</v>
      </c>
      <c r="IT25" s="162"/>
      <c r="IU25" s="161">
        <v>30.888999999999999</v>
      </c>
      <c r="IV25" s="161">
        <v>-18.748000000000001</v>
      </c>
      <c r="IW25" s="161">
        <v>136.13999999999999</v>
      </c>
      <c r="IX25" s="161">
        <v>-212.9</v>
      </c>
      <c r="IY25" s="161">
        <v>72.278000000000006</v>
      </c>
      <c r="IZ25" s="161">
        <v>-66.53</v>
      </c>
      <c r="JA25" s="161">
        <v>-0.42109999999999997</v>
      </c>
      <c r="JB25" s="162"/>
      <c r="JC25" s="161">
        <v>-7.5998999999999999</v>
      </c>
      <c r="JD25" s="161">
        <v>-0.73599999999999999</v>
      </c>
      <c r="JE25" s="161">
        <v>-0.73099999999999998</v>
      </c>
      <c r="JF25" s="161">
        <v>2.64</v>
      </c>
      <c r="JG25" s="161">
        <v>-0.08</v>
      </c>
      <c r="JH25" s="161">
        <v>-4.5087000000000002</v>
      </c>
      <c r="JI25" s="162"/>
      <c r="JJ25" s="161">
        <v>8.9951000000000008</v>
      </c>
      <c r="JK25" s="161">
        <v>-3.1905999999999999</v>
      </c>
      <c r="JL25" s="161">
        <v>0.8</v>
      </c>
      <c r="JM25" s="161">
        <v>2.9569999999999999</v>
      </c>
      <c r="JN25" s="161">
        <v>1.7809999999999999</v>
      </c>
      <c r="JO25" s="161">
        <v>0</v>
      </c>
      <c r="JP25" s="161">
        <v>0</v>
      </c>
      <c r="JQ25" s="161">
        <v>4.3982999999999999</v>
      </c>
      <c r="JR25" s="161">
        <v>3.7273000000000001</v>
      </c>
      <c r="JS25" s="161">
        <v>3.7414999999999998</v>
      </c>
      <c r="JT25" s="162"/>
      <c r="JU25" s="161">
        <v>16.600000000000001</v>
      </c>
      <c r="JV25" s="161">
        <v>6.8684000000000003</v>
      </c>
      <c r="JW25" s="161">
        <v>0.33</v>
      </c>
      <c r="JX25" s="161">
        <v>0.37</v>
      </c>
      <c r="JY25" s="162"/>
      <c r="JZ25" s="161">
        <v>-1.8654999999999999</v>
      </c>
      <c r="KA25" s="162"/>
      <c r="KB25" s="161">
        <v>-9.8872999999999998</v>
      </c>
      <c r="KC25" s="161">
        <v>0</v>
      </c>
      <c r="KD25" s="161">
        <v>-27.963999999999999</v>
      </c>
      <c r="KE25" s="161">
        <v>-1.5432999999999999</v>
      </c>
      <c r="KF25" s="161">
        <v>-19.298999999999999</v>
      </c>
      <c r="KG25" s="161">
        <v>1.5</v>
      </c>
      <c r="KH25" s="161">
        <v>23.033999999999999</v>
      </c>
      <c r="KI25" s="161">
        <v>-117.26</v>
      </c>
    </row>
    <row r="26" spans="1:295" ht="18" customHeight="1" x14ac:dyDescent="0.35">
      <c r="A26" s="160" t="s">
        <v>73</v>
      </c>
      <c r="B26" s="160" t="s">
        <v>688</v>
      </c>
      <c r="C26" s="164">
        <v>0</v>
      </c>
      <c r="D26" s="164">
        <v>3.3147000000000002</v>
      </c>
      <c r="E26" s="164">
        <v>-7.0743999999999998</v>
      </c>
      <c r="F26" s="164">
        <v>0.78979999999999995</v>
      </c>
      <c r="G26" s="165"/>
      <c r="H26" s="165"/>
      <c r="I26" s="164">
        <v>20.655000000000001</v>
      </c>
      <c r="J26" s="165"/>
      <c r="K26" s="164">
        <v>18.082000000000001</v>
      </c>
      <c r="L26" s="164">
        <v>7.3007</v>
      </c>
      <c r="M26" s="164">
        <v>-6.6215999999999999</v>
      </c>
      <c r="N26" s="164">
        <v>-11.1</v>
      </c>
      <c r="O26" s="164">
        <v>-30.798999999999999</v>
      </c>
      <c r="P26" s="164">
        <v>6.5998999999999999</v>
      </c>
      <c r="Q26" s="164">
        <v>4.9679000000000002</v>
      </c>
      <c r="R26" s="164">
        <v>-24.2</v>
      </c>
      <c r="S26" s="165"/>
      <c r="T26" s="164">
        <v>3.8022</v>
      </c>
      <c r="U26" s="165"/>
      <c r="V26" s="164">
        <v>6.6943999999999999</v>
      </c>
      <c r="W26" s="164">
        <v>11.696999999999999</v>
      </c>
      <c r="X26" s="164">
        <v>0</v>
      </c>
      <c r="Y26" s="164">
        <v>4.7084000000000001</v>
      </c>
      <c r="Z26" s="164">
        <v>2.2614999999999998</v>
      </c>
      <c r="AA26" s="165"/>
      <c r="AB26" s="164">
        <v>-1.0580000000000001</v>
      </c>
      <c r="AC26" s="164">
        <v>-0.25</v>
      </c>
      <c r="AD26" s="164">
        <v>-0.35799999999999998</v>
      </c>
      <c r="AE26" s="164">
        <v>2.903</v>
      </c>
      <c r="AF26" s="164">
        <v>-6.6599000000000004</v>
      </c>
      <c r="AG26" s="164">
        <v>-2.2000000000000002</v>
      </c>
      <c r="AH26" s="164">
        <v>3.5209000000000001</v>
      </c>
      <c r="AI26" s="164">
        <v>0.28599999999999998</v>
      </c>
      <c r="AJ26" s="164">
        <v>-15.09</v>
      </c>
      <c r="AK26" s="164">
        <v>-15.22</v>
      </c>
      <c r="AL26" s="165"/>
      <c r="AM26" s="164">
        <v>-10.39</v>
      </c>
      <c r="AN26" s="164">
        <v>-10.72</v>
      </c>
      <c r="AO26" s="164">
        <v>6.4744999999999999</v>
      </c>
      <c r="AP26" s="164">
        <v>3.6183000000000001</v>
      </c>
      <c r="AQ26" s="164">
        <v>20.286000000000001</v>
      </c>
      <c r="AR26" s="164">
        <v>22.521000000000001</v>
      </c>
      <c r="AS26" s="164">
        <v>-12.419</v>
      </c>
      <c r="AT26" s="164">
        <v>-2.8130999999999999</v>
      </c>
      <c r="AU26" s="164">
        <v>-3.8290999999999999</v>
      </c>
      <c r="AV26" s="164">
        <v>-1.0729</v>
      </c>
      <c r="AW26" s="164">
        <v>-1.0643</v>
      </c>
      <c r="AX26" s="165"/>
      <c r="AY26" s="164">
        <v>-12.726000000000001</v>
      </c>
      <c r="AZ26" s="164">
        <v>7.9032</v>
      </c>
      <c r="BA26" s="164">
        <v>42.195</v>
      </c>
      <c r="BB26" s="165"/>
      <c r="BC26" s="165"/>
      <c r="BD26" s="164">
        <v>-3.3999000000000001</v>
      </c>
      <c r="BE26" s="164">
        <v>-3.0998999999999999</v>
      </c>
      <c r="BF26" s="164">
        <v>-27.045000000000002</v>
      </c>
      <c r="BG26" s="165"/>
      <c r="BH26" s="164">
        <v>-3.0577000000000001</v>
      </c>
      <c r="BI26" s="164">
        <v>1.3141</v>
      </c>
      <c r="BJ26" s="165"/>
      <c r="BK26" s="165"/>
      <c r="BL26" s="164">
        <v>5.1410999999999998</v>
      </c>
      <c r="BM26" s="164">
        <v>3.2433000000000001</v>
      </c>
      <c r="BN26" s="164">
        <v>-160.31</v>
      </c>
      <c r="BO26" s="164">
        <v>114.32</v>
      </c>
      <c r="BP26" s="164">
        <v>0</v>
      </c>
      <c r="BQ26" s="164">
        <v>-76.742000000000004</v>
      </c>
      <c r="BR26" s="164">
        <v>-160.80000000000001</v>
      </c>
      <c r="BS26" s="164">
        <v>-9.1669</v>
      </c>
      <c r="BT26" s="165"/>
      <c r="BU26" s="165"/>
      <c r="BV26" s="164">
        <v>25.378</v>
      </c>
      <c r="BW26" s="164">
        <v>14.489000000000001</v>
      </c>
      <c r="BX26" s="164">
        <v>11.09</v>
      </c>
      <c r="BY26" s="164">
        <v>1.85</v>
      </c>
      <c r="BZ26" s="164">
        <v>18.45</v>
      </c>
      <c r="CA26" s="165"/>
      <c r="CB26" s="164">
        <v>-16.739999999999998</v>
      </c>
      <c r="CC26" s="164">
        <v>25.827000000000002</v>
      </c>
      <c r="CD26" s="164">
        <v>22.800999999999998</v>
      </c>
      <c r="CE26" s="164">
        <v>-4.6558999999999999</v>
      </c>
      <c r="CF26" s="164">
        <v>-32.396000000000001</v>
      </c>
      <c r="CG26" s="164">
        <v>-32.128</v>
      </c>
      <c r="CH26" s="164">
        <v>5.3941999999999997</v>
      </c>
      <c r="CI26" s="164">
        <v>18.135000000000002</v>
      </c>
      <c r="CJ26" s="164">
        <v>2.88</v>
      </c>
      <c r="CK26" s="164">
        <v>6.4119999999999999</v>
      </c>
      <c r="CL26" s="164">
        <v>25.2</v>
      </c>
      <c r="CM26" s="164">
        <v>21.298999999999999</v>
      </c>
      <c r="CN26" s="164">
        <v>-4.3498999999999999</v>
      </c>
      <c r="CO26" s="164">
        <v>37.82</v>
      </c>
      <c r="CP26" s="164">
        <v>37.991999999999997</v>
      </c>
      <c r="CQ26" s="164">
        <v>36.573</v>
      </c>
      <c r="CR26" s="164">
        <v>60.280999999999999</v>
      </c>
      <c r="CS26" s="164">
        <v>60.395000000000003</v>
      </c>
      <c r="CT26" s="164">
        <v>-26.367999999999999</v>
      </c>
      <c r="CU26" s="164">
        <v>-63.216999999999999</v>
      </c>
      <c r="CV26" s="164">
        <v>0</v>
      </c>
      <c r="CW26" s="164">
        <v>2.7284999999999999</v>
      </c>
      <c r="CX26" s="164">
        <v>35.5</v>
      </c>
      <c r="CY26" s="165"/>
      <c r="CZ26" s="165"/>
      <c r="DA26" s="165"/>
      <c r="DB26" s="164">
        <v>-14.009</v>
      </c>
      <c r="DC26" s="165"/>
      <c r="DD26" s="164">
        <v>-19.3</v>
      </c>
      <c r="DE26" s="164">
        <v>-18.606999999999999</v>
      </c>
      <c r="DF26" s="164">
        <v>23.667000000000002</v>
      </c>
      <c r="DG26" s="164">
        <v>1.38E-2</v>
      </c>
      <c r="DH26" s="164">
        <v>-7.3914999999999997</v>
      </c>
      <c r="DI26" s="164">
        <v>-5.3</v>
      </c>
      <c r="DJ26" s="164">
        <v>-5.8</v>
      </c>
      <c r="DK26" s="164">
        <v>-4.3651999999999997</v>
      </c>
      <c r="DL26" s="164">
        <v>7.8601000000000001</v>
      </c>
      <c r="DM26" s="164">
        <v>57.886000000000003</v>
      </c>
      <c r="DN26" s="164">
        <v>16.518999999999998</v>
      </c>
      <c r="DO26" s="164">
        <v>8.35</v>
      </c>
      <c r="DP26" s="164">
        <v>-8.31</v>
      </c>
      <c r="DQ26" s="164">
        <v>15.241</v>
      </c>
      <c r="DR26" s="164">
        <v>-21.486000000000001</v>
      </c>
      <c r="DS26" s="165"/>
      <c r="DT26" s="164">
        <v>-2.3199000000000001</v>
      </c>
      <c r="DU26" s="164">
        <v>17.059999999999999</v>
      </c>
      <c r="DV26" s="164">
        <v>27.53</v>
      </c>
      <c r="DW26" s="165"/>
      <c r="DX26" s="164">
        <v>-8.8089999999999993</v>
      </c>
      <c r="DY26" s="164">
        <v>-32.220999999999997</v>
      </c>
      <c r="DZ26" s="164">
        <v>-30.99</v>
      </c>
      <c r="EA26" s="164">
        <v>40.970999999999997</v>
      </c>
      <c r="EB26" s="164">
        <v>17.78</v>
      </c>
      <c r="EC26" s="164">
        <v>7.2827000000000002</v>
      </c>
      <c r="ED26" s="164">
        <v>8.1831999999999994</v>
      </c>
      <c r="EE26" s="164">
        <v>-5.9046000000000003</v>
      </c>
      <c r="EF26" s="164">
        <v>-16.669</v>
      </c>
      <c r="EG26" s="164">
        <v>-16.196999999999999</v>
      </c>
      <c r="EH26" s="164">
        <v>-14.73</v>
      </c>
      <c r="EI26" s="164">
        <v>-46.896999999999998</v>
      </c>
      <c r="EJ26" s="164">
        <v>0</v>
      </c>
      <c r="EK26" s="164">
        <v>-18.202999999999999</v>
      </c>
      <c r="EL26" s="165"/>
      <c r="EM26" s="164">
        <v>20.748000000000001</v>
      </c>
      <c r="EN26" s="164">
        <v>-13.712999999999999</v>
      </c>
      <c r="EO26" s="164">
        <v>0.10589999999999999</v>
      </c>
      <c r="EP26" s="164">
        <v>4.1119000000000003</v>
      </c>
      <c r="EQ26" s="164">
        <v>-21.977</v>
      </c>
      <c r="ER26" s="164">
        <v>-21.677</v>
      </c>
      <c r="ES26" s="164">
        <v>9.2716999999999992</v>
      </c>
      <c r="ET26" s="164">
        <v>6.2199</v>
      </c>
      <c r="EU26" s="164">
        <v>-9.0699000000000005</v>
      </c>
      <c r="EV26" s="164">
        <v>0.9</v>
      </c>
      <c r="EW26" s="164">
        <v>7.0716999999999999</v>
      </c>
      <c r="EX26" s="164">
        <v>-35.119999999999997</v>
      </c>
      <c r="EY26" s="164">
        <v>-10.666</v>
      </c>
      <c r="EZ26" s="164">
        <v>-10.555</v>
      </c>
      <c r="FA26" s="164">
        <v>4.1843000000000004</v>
      </c>
      <c r="FB26" s="165"/>
      <c r="FC26" s="164">
        <v>-9.8308999999999997</v>
      </c>
      <c r="FD26" s="164">
        <v>5.7013999999999996</v>
      </c>
      <c r="FE26" s="164">
        <v>0</v>
      </c>
      <c r="FF26" s="164">
        <v>0</v>
      </c>
      <c r="FG26" s="164">
        <v>4.8948</v>
      </c>
      <c r="FH26" s="164">
        <v>5.2887000000000004</v>
      </c>
      <c r="FI26" s="164">
        <v>3.5325000000000002</v>
      </c>
      <c r="FJ26" s="164">
        <v>12.726000000000001</v>
      </c>
      <c r="FK26" s="164">
        <v>13.061</v>
      </c>
      <c r="FL26" s="165"/>
      <c r="FM26" s="164">
        <v>20.667000000000002</v>
      </c>
      <c r="FN26" s="164">
        <v>21.050999999999998</v>
      </c>
      <c r="FO26" s="164">
        <v>18.465</v>
      </c>
      <c r="FP26" s="164">
        <v>27.626999999999999</v>
      </c>
      <c r="FQ26" s="164">
        <v>16.309000000000001</v>
      </c>
      <c r="FR26" s="164">
        <v>-14.548999999999999</v>
      </c>
      <c r="FS26" s="164">
        <v>-1.1146</v>
      </c>
      <c r="FT26" s="164">
        <v>0.27950000000000003</v>
      </c>
      <c r="FU26" s="164">
        <v>1.5</v>
      </c>
      <c r="FV26" s="164">
        <v>0.22</v>
      </c>
      <c r="FW26" s="164">
        <v>-14.526999999999999</v>
      </c>
      <c r="FX26" s="164">
        <v>1.8396999999999999</v>
      </c>
      <c r="FY26" s="164">
        <v>3.7618999999999998</v>
      </c>
      <c r="FZ26" s="164">
        <v>0.93200000000000005</v>
      </c>
      <c r="GA26" s="164">
        <v>2.4262000000000001</v>
      </c>
      <c r="GB26" s="164">
        <v>18.11</v>
      </c>
      <c r="GC26" s="164">
        <v>-26.623999999999999</v>
      </c>
      <c r="GD26" s="164">
        <v>-18.122</v>
      </c>
      <c r="GE26" s="164">
        <v>-1.8499000000000001</v>
      </c>
      <c r="GF26" s="164">
        <v>17.873000000000001</v>
      </c>
      <c r="GG26" s="164">
        <v>-0.1</v>
      </c>
      <c r="GH26" s="164">
        <v>19.559999999999999</v>
      </c>
      <c r="GI26" s="165"/>
      <c r="GJ26" s="165"/>
      <c r="GK26" s="164">
        <v>2.1103000000000001</v>
      </c>
      <c r="GL26" s="164">
        <v>5.62E-2</v>
      </c>
      <c r="GM26" s="165"/>
      <c r="GN26" s="164">
        <v>-11.738</v>
      </c>
      <c r="GO26" s="164">
        <v>-25.859000000000002</v>
      </c>
      <c r="GP26" s="164">
        <v>7.3999999999999996E-2</v>
      </c>
      <c r="GQ26" s="164">
        <v>-29.663</v>
      </c>
      <c r="GR26" s="164">
        <v>-13.367000000000001</v>
      </c>
      <c r="GS26" s="164">
        <v>-9.2378999999999998</v>
      </c>
      <c r="GT26" s="164">
        <v>117.1</v>
      </c>
      <c r="GU26" s="164">
        <v>-1.4923999999999999</v>
      </c>
      <c r="GV26" s="164">
        <v>-9.1815999999999995</v>
      </c>
      <c r="GW26" s="165"/>
      <c r="GX26" s="164">
        <v>6.4222000000000001</v>
      </c>
      <c r="GY26" s="164">
        <v>10.512</v>
      </c>
      <c r="GZ26" s="164">
        <v>10.586</v>
      </c>
      <c r="HA26" s="164">
        <v>5.7712000000000003</v>
      </c>
      <c r="HB26" s="164">
        <v>-12.528</v>
      </c>
      <c r="HC26" s="164">
        <v>-9.4343000000000004</v>
      </c>
      <c r="HD26" s="164">
        <v>-12.569000000000001</v>
      </c>
      <c r="HE26" s="164">
        <v>14.83</v>
      </c>
      <c r="HF26" s="164">
        <v>42.353999999999999</v>
      </c>
      <c r="HG26" s="165"/>
      <c r="HH26" s="164">
        <v>28.245000000000001</v>
      </c>
      <c r="HI26" s="164">
        <v>27.567</v>
      </c>
      <c r="HJ26" s="164">
        <v>27.678000000000001</v>
      </c>
      <c r="HK26" s="164">
        <v>0</v>
      </c>
      <c r="HL26" s="165"/>
      <c r="HM26" s="165"/>
      <c r="HN26" s="164">
        <v>0</v>
      </c>
      <c r="HO26" s="164">
        <v>18.96</v>
      </c>
      <c r="HP26" s="164">
        <v>26.873000000000001</v>
      </c>
      <c r="HQ26" s="164">
        <v>-18.844999999999999</v>
      </c>
      <c r="HR26" s="164">
        <v>-18.302</v>
      </c>
      <c r="HS26" s="164">
        <v>-14.521000000000001</v>
      </c>
      <c r="HT26" s="164">
        <v>-14.433999999999999</v>
      </c>
      <c r="HU26" s="164">
        <v>3.7698999999999998</v>
      </c>
      <c r="HV26" s="164">
        <v>3.7698999999999998</v>
      </c>
      <c r="HW26" s="164">
        <v>-31.1</v>
      </c>
      <c r="HX26" s="164">
        <v>-31.298999999999999</v>
      </c>
      <c r="HY26" s="164">
        <v>1.7769999999999999</v>
      </c>
      <c r="HZ26" s="164">
        <v>3.5198999999999998</v>
      </c>
      <c r="IA26" s="165"/>
      <c r="IB26" s="164">
        <v>25.757000000000001</v>
      </c>
      <c r="IC26" s="164">
        <v>25.271000000000001</v>
      </c>
      <c r="ID26" s="165"/>
      <c r="IE26" s="164">
        <v>-32.4</v>
      </c>
      <c r="IF26" s="165"/>
      <c r="IG26" s="164">
        <v>2.0998999999999999</v>
      </c>
      <c r="IH26" s="165"/>
      <c r="II26" s="165"/>
      <c r="IJ26" s="164">
        <v>-84.338999999999999</v>
      </c>
      <c r="IK26" s="164">
        <v>-3.0609999999999999</v>
      </c>
      <c r="IL26" s="164">
        <v>-251.1</v>
      </c>
      <c r="IM26" s="164">
        <v>-9.7901000000000007</v>
      </c>
      <c r="IN26" s="164">
        <v>55.338999999999999</v>
      </c>
      <c r="IO26" s="164">
        <v>68.927999999999997</v>
      </c>
      <c r="IP26" s="164">
        <v>98.316000000000003</v>
      </c>
      <c r="IQ26" s="164">
        <v>122.33</v>
      </c>
      <c r="IR26" s="164">
        <v>142.59</v>
      </c>
      <c r="IS26" s="164">
        <v>1.1295999999999999</v>
      </c>
      <c r="IT26" s="165"/>
      <c r="IU26" s="164">
        <v>27.103000000000002</v>
      </c>
      <c r="IV26" s="164">
        <v>-20.481000000000002</v>
      </c>
      <c r="IW26" s="164">
        <v>136.94</v>
      </c>
      <c r="IX26" s="164">
        <v>-209.14</v>
      </c>
      <c r="IY26" s="164">
        <v>76.61</v>
      </c>
      <c r="IZ26" s="164">
        <v>-69.525000000000006</v>
      </c>
      <c r="JA26" s="164">
        <v>-0.42109999999999997</v>
      </c>
      <c r="JB26" s="165"/>
      <c r="JC26" s="164">
        <v>-8.7200000000000006</v>
      </c>
      <c r="JD26" s="164">
        <v>-0.86399999999999999</v>
      </c>
      <c r="JE26" s="164">
        <v>-0.86699999999999999</v>
      </c>
      <c r="JF26" s="164">
        <v>3.7599</v>
      </c>
      <c r="JG26" s="164">
        <v>-1.1200000000000001</v>
      </c>
      <c r="JH26" s="164">
        <v>-3.6071</v>
      </c>
      <c r="JI26" s="165"/>
      <c r="JJ26" s="164">
        <v>8.2352000000000007</v>
      </c>
      <c r="JK26" s="164">
        <v>-2.6657000000000002</v>
      </c>
      <c r="JL26" s="164">
        <v>1.2999000000000001</v>
      </c>
      <c r="JM26" s="164">
        <v>0.42799999999999999</v>
      </c>
      <c r="JN26" s="164">
        <v>0.88600000000000001</v>
      </c>
      <c r="JO26" s="164">
        <v>0</v>
      </c>
      <c r="JP26" s="164">
        <v>0</v>
      </c>
      <c r="JQ26" s="164">
        <v>3.9478</v>
      </c>
      <c r="JR26" s="164">
        <v>3.8026</v>
      </c>
      <c r="JS26" s="164">
        <v>4.2614000000000001</v>
      </c>
      <c r="JT26" s="165"/>
      <c r="JU26" s="164">
        <v>16.600000000000001</v>
      </c>
      <c r="JV26" s="164">
        <v>4.8333000000000004</v>
      </c>
      <c r="JW26" s="164">
        <v>0.43</v>
      </c>
      <c r="JX26" s="164">
        <v>0.37</v>
      </c>
      <c r="JY26" s="165"/>
      <c r="JZ26" s="164">
        <v>-2.9407999999999999</v>
      </c>
      <c r="KA26" s="165"/>
      <c r="KB26" s="164">
        <v>-7.4340999999999999</v>
      </c>
      <c r="KC26" s="164">
        <v>0</v>
      </c>
      <c r="KD26" s="164">
        <v>-29.356999999999999</v>
      </c>
      <c r="KE26" s="164">
        <v>0</v>
      </c>
      <c r="KF26" s="164">
        <v>-19.2</v>
      </c>
      <c r="KG26" s="164">
        <v>0.8</v>
      </c>
      <c r="KH26" s="164">
        <v>14.04</v>
      </c>
      <c r="KI26" s="164">
        <v>-107.34</v>
      </c>
    </row>
    <row r="27" spans="1:295" ht="18" customHeight="1" x14ac:dyDescent="0.35">
      <c r="A27" s="160" t="s">
        <v>73</v>
      </c>
      <c r="B27" s="160" t="s">
        <v>689</v>
      </c>
      <c r="C27" s="164">
        <v>0</v>
      </c>
      <c r="D27" s="164">
        <v>3.5647000000000002</v>
      </c>
      <c r="E27" s="164">
        <v>-7.6097999999999999</v>
      </c>
      <c r="F27" s="164">
        <v>3.5602</v>
      </c>
      <c r="G27" s="165"/>
      <c r="H27" s="165"/>
      <c r="I27" s="164">
        <v>13.686</v>
      </c>
      <c r="J27" s="165"/>
      <c r="K27" s="164">
        <v>18.923999999999999</v>
      </c>
      <c r="L27" s="164">
        <v>7.5956999999999999</v>
      </c>
      <c r="M27" s="164">
        <v>-7.3140999999999998</v>
      </c>
      <c r="N27" s="164">
        <v>-8.8800000000000008</v>
      </c>
      <c r="O27" s="164">
        <v>-30.798999999999999</v>
      </c>
      <c r="P27" s="164">
        <v>6.5998999999999999</v>
      </c>
      <c r="Q27" s="164">
        <v>4.9679000000000002</v>
      </c>
      <c r="R27" s="164">
        <v>-24.2</v>
      </c>
      <c r="S27" s="165"/>
      <c r="T27" s="164">
        <v>-3.5951</v>
      </c>
      <c r="U27" s="165"/>
      <c r="V27" s="164">
        <v>6.8684000000000003</v>
      </c>
      <c r="W27" s="164">
        <v>11.808</v>
      </c>
      <c r="X27" s="164">
        <v>0</v>
      </c>
      <c r="Y27" s="164">
        <v>4.343</v>
      </c>
      <c r="Z27" s="164">
        <v>2.4468000000000001</v>
      </c>
      <c r="AA27" s="165"/>
      <c r="AB27" s="164">
        <v>-1.1391</v>
      </c>
      <c r="AC27" s="164">
        <v>-0.33200000000000002</v>
      </c>
      <c r="AD27" s="164">
        <v>-0.28899999999999998</v>
      </c>
      <c r="AE27" s="164">
        <v>3.4948999999999999</v>
      </c>
      <c r="AF27" s="164">
        <v>-8.8800000000000008</v>
      </c>
      <c r="AG27" s="164">
        <v>-2.2000000000000002</v>
      </c>
      <c r="AH27" s="164">
        <v>3.5409000000000002</v>
      </c>
      <c r="AI27" s="164">
        <v>0.28000000000000003</v>
      </c>
      <c r="AJ27" s="164">
        <v>-16.420000000000002</v>
      </c>
      <c r="AK27" s="164">
        <v>-16.5</v>
      </c>
      <c r="AL27" s="165"/>
      <c r="AM27" s="164">
        <v>-8.8199000000000005</v>
      </c>
      <c r="AN27" s="164">
        <v>-9.0699000000000005</v>
      </c>
      <c r="AO27" s="164">
        <v>8.2050999999999998</v>
      </c>
      <c r="AP27" s="164">
        <v>3.8831000000000002</v>
      </c>
      <c r="AQ27" s="164">
        <v>20.547999999999998</v>
      </c>
      <c r="AR27" s="164">
        <v>21.815999999999999</v>
      </c>
      <c r="AS27" s="164">
        <v>-14.795999999999999</v>
      </c>
      <c r="AT27" s="164">
        <v>-8.8412000000000006</v>
      </c>
      <c r="AU27" s="164">
        <v>-8.3116000000000003</v>
      </c>
      <c r="AV27" s="164">
        <v>10.407999999999999</v>
      </c>
      <c r="AW27" s="164">
        <v>21.167999999999999</v>
      </c>
      <c r="AX27" s="165"/>
      <c r="AY27" s="164">
        <v>-13.663</v>
      </c>
      <c r="AZ27" s="164">
        <v>9.0869</v>
      </c>
      <c r="BA27" s="164">
        <v>46.329000000000001</v>
      </c>
      <c r="BB27" s="165"/>
      <c r="BC27" s="165"/>
      <c r="BD27" s="164">
        <v>-4.4999000000000002</v>
      </c>
      <c r="BE27" s="164">
        <v>-4.4999000000000002</v>
      </c>
      <c r="BF27" s="164">
        <v>-20.943000000000001</v>
      </c>
      <c r="BG27" s="165"/>
      <c r="BH27" s="164">
        <v>-3.8227000000000002</v>
      </c>
      <c r="BI27" s="164">
        <v>1.3141</v>
      </c>
      <c r="BJ27" s="165"/>
      <c r="BK27" s="165"/>
      <c r="BL27" s="164">
        <v>4.8151999999999999</v>
      </c>
      <c r="BM27" s="164">
        <v>3.2665000000000002</v>
      </c>
      <c r="BN27" s="164">
        <v>-155.43</v>
      </c>
      <c r="BO27" s="164">
        <v>110.23</v>
      </c>
      <c r="BP27" s="164">
        <v>0</v>
      </c>
      <c r="BQ27" s="164">
        <v>-76.647999999999996</v>
      </c>
      <c r="BR27" s="164">
        <v>-158.4</v>
      </c>
      <c r="BS27" s="164">
        <v>-9.1669</v>
      </c>
      <c r="BT27" s="165"/>
      <c r="BU27" s="165"/>
      <c r="BV27" s="164">
        <v>27.094000000000001</v>
      </c>
      <c r="BW27" s="164">
        <v>17.209</v>
      </c>
      <c r="BX27" s="164">
        <v>10.34</v>
      </c>
      <c r="BY27" s="164">
        <v>-5.71</v>
      </c>
      <c r="BZ27" s="164">
        <v>20.09</v>
      </c>
      <c r="CA27" s="165"/>
      <c r="CB27" s="164">
        <v>-14.865</v>
      </c>
      <c r="CC27" s="164">
        <v>24.135999999999999</v>
      </c>
      <c r="CD27" s="164">
        <v>20.92</v>
      </c>
      <c r="CE27" s="164">
        <v>-3.6147999999999998</v>
      </c>
      <c r="CF27" s="164">
        <v>-28.532</v>
      </c>
      <c r="CG27" s="164">
        <v>-28.161999999999999</v>
      </c>
      <c r="CH27" s="164">
        <v>15.577999999999999</v>
      </c>
      <c r="CI27" s="164">
        <v>24.925000000000001</v>
      </c>
      <c r="CJ27" s="164">
        <v>2.88</v>
      </c>
      <c r="CK27" s="164">
        <v>6.4119999999999999</v>
      </c>
      <c r="CL27" s="164">
        <v>28.6</v>
      </c>
      <c r="CM27" s="164">
        <v>24</v>
      </c>
      <c r="CN27" s="164">
        <v>-4.6398999999999999</v>
      </c>
      <c r="CO27" s="164">
        <v>37.600999999999999</v>
      </c>
      <c r="CP27" s="164">
        <v>38.031999999999996</v>
      </c>
      <c r="CQ27" s="164">
        <v>35.79</v>
      </c>
      <c r="CR27" s="164">
        <v>54.566000000000003</v>
      </c>
      <c r="CS27" s="164">
        <v>54.280999999999999</v>
      </c>
      <c r="CT27" s="164">
        <v>-11.266999999999999</v>
      </c>
      <c r="CU27" s="164">
        <v>-56.597000000000001</v>
      </c>
      <c r="CV27" s="164">
        <v>0</v>
      </c>
      <c r="CW27" s="164">
        <v>3.1276000000000002</v>
      </c>
      <c r="CX27" s="164">
        <v>36.9</v>
      </c>
      <c r="CY27" s="165"/>
      <c r="CZ27" s="165"/>
      <c r="DA27" s="165"/>
      <c r="DB27" s="164">
        <v>-15.189</v>
      </c>
      <c r="DC27" s="165"/>
      <c r="DD27" s="164">
        <v>-25.832000000000001</v>
      </c>
      <c r="DE27" s="164">
        <v>-25.111000000000001</v>
      </c>
      <c r="DF27" s="164">
        <v>24.215</v>
      </c>
      <c r="DG27" s="164">
        <v>1.3899999999999999E-2</v>
      </c>
      <c r="DH27" s="164">
        <v>-8.0911000000000008</v>
      </c>
      <c r="DI27" s="164">
        <v>-8.1998999999999995</v>
      </c>
      <c r="DJ27" s="164">
        <v>-8.1998999999999995</v>
      </c>
      <c r="DK27" s="164">
        <v>-4.8144</v>
      </c>
      <c r="DL27" s="164">
        <v>8.9822000000000006</v>
      </c>
      <c r="DM27" s="164">
        <v>59.936</v>
      </c>
      <c r="DN27" s="164">
        <v>18.559999999999999</v>
      </c>
      <c r="DO27" s="164">
        <v>9.7898999999999994</v>
      </c>
      <c r="DP27" s="164">
        <v>-8.3698999999999995</v>
      </c>
      <c r="DQ27" s="164">
        <v>16.172999999999998</v>
      </c>
      <c r="DR27" s="164">
        <v>-22.861000000000001</v>
      </c>
      <c r="DS27" s="165"/>
      <c r="DT27" s="164">
        <v>-2.7898999999999998</v>
      </c>
      <c r="DU27" s="164">
        <v>19.170000000000002</v>
      </c>
      <c r="DV27" s="164">
        <v>29.74</v>
      </c>
      <c r="DW27" s="165"/>
      <c r="DX27" s="164">
        <v>-8.9181000000000008</v>
      </c>
      <c r="DY27" s="164">
        <v>-30.491</v>
      </c>
      <c r="DZ27" s="164">
        <v>-30.353999999999999</v>
      </c>
      <c r="EA27" s="164">
        <v>48.061999999999998</v>
      </c>
      <c r="EB27" s="164">
        <v>23.652000000000001</v>
      </c>
      <c r="EC27" s="164">
        <v>12.548</v>
      </c>
      <c r="ED27" s="164">
        <v>13.074</v>
      </c>
      <c r="EE27" s="164">
        <v>-5.8943000000000003</v>
      </c>
      <c r="EF27" s="164">
        <v>-20.16</v>
      </c>
      <c r="EG27" s="164">
        <v>-17.044</v>
      </c>
      <c r="EH27" s="164">
        <v>-13.603999999999999</v>
      </c>
      <c r="EI27" s="164">
        <v>-48.305999999999997</v>
      </c>
      <c r="EJ27" s="164">
        <v>0</v>
      </c>
      <c r="EK27" s="164">
        <v>-19.295000000000002</v>
      </c>
      <c r="EL27" s="165"/>
      <c r="EM27" s="164">
        <v>23.221</v>
      </c>
      <c r="EN27" s="164">
        <v>-14.683999999999999</v>
      </c>
      <c r="EO27" s="164">
        <v>0.10589999999999999</v>
      </c>
      <c r="EP27" s="164">
        <v>8.2080000000000002</v>
      </c>
      <c r="EQ27" s="164">
        <v>-24.04</v>
      </c>
      <c r="ER27" s="164">
        <v>-23.417999999999999</v>
      </c>
      <c r="ES27" s="164">
        <v>5.5902000000000003</v>
      </c>
      <c r="ET27" s="164">
        <v>0</v>
      </c>
      <c r="EU27" s="164">
        <v>-12.529</v>
      </c>
      <c r="EV27" s="164">
        <v>-4.9000000000000004</v>
      </c>
      <c r="EW27" s="164">
        <v>7.1661999999999999</v>
      </c>
      <c r="EX27" s="164">
        <v>-37.393000000000001</v>
      </c>
      <c r="EY27" s="164">
        <v>-10.37</v>
      </c>
      <c r="EZ27" s="164">
        <v>-10.143000000000001</v>
      </c>
      <c r="FA27" s="164">
        <v>3.6031</v>
      </c>
      <c r="FB27" s="165"/>
      <c r="FC27" s="164">
        <v>-21.042000000000002</v>
      </c>
      <c r="FD27" s="164">
        <v>5.2313999999999998</v>
      </c>
      <c r="FE27" s="164">
        <v>0</v>
      </c>
      <c r="FF27" s="164">
        <v>0</v>
      </c>
      <c r="FG27" s="164">
        <v>5.1497999999999999</v>
      </c>
      <c r="FH27" s="164">
        <v>4.649</v>
      </c>
      <c r="FI27" s="164">
        <v>3.9491000000000001</v>
      </c>
      <c r="FJ27" s="164">
        <v>12.726000000000001</v>
      </c>
      <c r="FK27" s="164">
        <v>12.558999999999999</v>
      </c>
      <c r="FL27" s="165"/>
      <c r="FM27" s="164">
        <v>20.369</v>
      </c>
      <c r="FN27" s="164">
        <v>20.495000000000001</v>
      </c>
      <c r="FO27" s="164">
        <v>18.21</v>
      </c>
      <c r="FP27" s="164">
        <v>25.097999999999999</v>
      </c>
      <c r="FQ27" s="164">
        <v>12.218</v>
      </c>
      <c r="FR27" s="164">
        <v>-15.909000000000001</v>
      </c>
      <c r="FS27" s="164">
        <v>-2.8065000000000002</v>
      </c>
      <c r="FT27" s="164">
        <v>0.28039999999999998</v>
      </c>
      <c r="FU27" s="164">
        <v>2.4300000000000002</v>
      </c>
      <c r="FV27" s="164">
        <v>0.59</v>
      </c>
      <c r="FW27" s="164">
        <v>-12.228999999999999</v>
      </c>
      <c r="FX27" s="164">
        <v>0</v>
      </c>
      <c r="FY27" s="164">
        <v>3.6049000000000002</v>
      </c>
      <c r="FZ27" s="164">
        <v>1.921</v>
      </c>
      <c r="GA27" s="164">
        <v>2.4350000000000001</v>
      </c>
      <c r="GB27" s="164">
        <v>19.489000000000001</v>
      </c>
      <c r="GC27" s="164">
        <v>-26.530999999999999</v>
      </c>
      <c r="GD27" s="164">
        <v>-17.588000000000001</v>
      </c>
      <c r="GE27" s="164">
        <v>-1.6498999999999999</v>
      </c>
      <c r="GF27" s="164">
        <v>19.945</v>
      </c>
      <c r="GG27" s="164">
        <v>-0.1</v>
      </c>
      <c r="GH27" s="164">
        <v>20.353000000000002</v>
      </c>
      <c r="GI27" s="165"/>
      <c r="GJ27" s="165"/>
      <c r="GK27" s="164">
        <v>2.3174000000000001</v>
      </c>
      <c r="GL27" s="164">
        <v>5.62E-2</v>
      </c>
      <c r="GM27" s="165"/>
      <c r="GN27" s="164">
        <v>-10.218999999999999</v>
      </c>
      <c r="GO27" s="164">
        <v>-27.641999999999999</v>
      </c>
      <c r="GP27" s="164">
        <v>2.2423000000000002</v>
      </c>
      <c r="GQ27" s="164">
        <v>-29.495000000000001</v>
      </c>
      <c r="GR27" s="164">
        <v>-15.864000000000001</v>
      </c>
      <c r="GS27" s="164">
        <v>-11.118</v>
      </c>
      <c r="GT27" s="164">
        <v>118.28</v>
      </c>
      <c r="GU27" s="164">
        <v>-1.5087999999999999</v>
      </c>
      <c r="GV27" s="164">
        <v>-8.4215</v>
      </c>
      <c r="GW27" s="165"/>
      <c r="GX27" s="164">
        <v>6.4222000000000001</v>
      </c>
      <c r="GY27" s="164">
        <v>10.68</v>
      </c>
      <c r="GZ27" s="164">
        <v>10.885999999999999</v>
      </c>
      <c r="HA27" s="164">
        <v>5.8404999999999996</v>
      </c>
      <c r="HB27" s="164">
        <v>-12.66</v>
      </c>
      <c r="HC27" s="164">
        <v>-11.976000000000001</v>
      </c>
      <c r="HD27" s="164">
        <v>-11.308999999999999</v>
      </c>
      <c r="HE27" s="164">
        <v>16.742000000000001</v>
      </c>
      <c r="HF27" s="164">
        <v>38.084000000000003</v>
      </c>
      <c r="HG27" s="165"/>
      <c r="HH27" s="164">
        <v>30.756</v>
      </c>
      <c r="HI27" s="164">
        <v>24.678000000000001</v>
      </c>
      <c r="HJ27" s="164">
        <v>26.265000000000001</v>
      </c>
      <c r="HK27" s="164">
        <v>0</v>
      </c>
      <c r="HL27" s="165"/>
      <c r="HM27" s="165"/>
      <c r="HN27" s="164">
        <v>0</v>
      </c>
      <c r="HO27" s="164">
        <v>18.96</v>
      </c>
      <c r="HP27" s="164">
        <v>18.442</v>
      </c>
      <c r="HQ27" s="164">
        <v>-17.835000000000001</v>
      </c>
      <c r="HR27" s="164">
        <v>-17.856999999999999</v>
      </c>
      <c r="HS27" s="164">
        <v>-17.173999999999999</v>
      </c>
      <c r="HT27" s="164">
        <v>-17.204000000000001</v>
      </c>
      <c r="HU27" s="164">
        <v>4.51</v>
      </c>
      <c r="HV27" s="164">
        <v>4.4898999999999996</v>
      </c>
      <c r="HW27" s="164">
        <v>-31.899000000000001</v>
      </c>
      <c r="HX27" s="164">
        <v>-32</v>
      </c>
      <c r="HY27" s="164">
        <v>1.7586999999999999</v>
      </c>
      <c r="HZ27" s="164">
        <v>5.0399000000000003</v>
      </c>
      <c r="IA27" s="165"/>
      <c r="IB27" s="164">
        <v>25.545000000000002</v>
      </c>
      <c r="IC27" s="164">
        <v>25.596</v>
      </c>
      <c r="ID27" s="165"/>
      <c r="IE27" s="164">
        <v>-31.1</v>
      </c>
      <c r="IF27" s="165"/>
      <c r="IG27" s="164">
        <v>0.8</v>
      </c>
      <c r="IH27" s="165"/>
      <c r="II27" s="165"/>
      <c r="IJ27" s="164">
        <v>-83.974999999999994</v>
      </c>
      <c r="IK27" s="164">
        <v>-5.3403999999999998</v>
      </c>
      <c r="IL27" s="164">
        <v>-252.18</v>
      </c>
      <c r="IM27" s="164">
        <v>-12.036</v>
      </c>
      <c r="IN27" s="164">
        <v>54.198</v>
      </c>
      <c r="IO27" s="164">
        <v>70.58</v>
      </c>
      <c r="IP27" s="164">
        <v>96.683999999999997</v>
      </c>
      <c r="IQ27" s="164">
        <v>119.57</v>
      </c>
      <c r="IR27" s="164">
        <v>144.82</v>
      </c>
      <c r="IS27" s="164">
        <v>-5.7756999999999996</v>
      </c>
      <c r="IT27" s="165"/>
      <c r="IU27" s="164">
        <v>31.593</v>
      </c>
      <c r="IV27" s="164">
        <v>-10.420999999999999</v>
      </c>
      <c r="IW27" s="164">
        <v>135.63</v>
      </c>
      <c r="IX27" s="164">
        <v>-206.13</v>
      </c>
      <c r="IY27" s="164">
        <v>74.625</v>
      </c>
      <c r="IZ27" s="164">
        <v>-69.361999999999995</v>
      </c>
      <c r="JA27" s="164">
        <v>-1.8029999999999999</v>
      </c>
      <c r="JB27" s="165"/>
      <c r="JC27" s="164">
        <v>-9.2798999999999996</v>
      </c>
      <c r="JD27" s="164">
        <v>-0.96699999999999997</v>
      </c>
      <c r="JE27" s="164">
        <v>-0.97899999999999998</v>
      </c>
      <c r="JF27" s="164">
        <v>4.1599000000000004</v>
      </c>
      <c r="JG27" s="164">
        <v>-1.6</v>
      </c>
      <c r="JH27" s="164">
        <v>-3.9163999999999999</v>
      </c>
      <c r="JI27" s="165"/>
      <c r="JJ27" s="164">
        <v>8.8486999999999991</v>
      </c>
      <c r="JK27" s="164">
        <v>-2.8976000000000002</v>
      </c>
      <c r="JL27" s="164">
        <v>0.3</v>
      </c>
      <c r="JM27" s="164">
        <v>1.2079</v>
      </c>
      <c r="JN27" s="164">
        <v>0.25</v>
      </c>
      <c r="JO27" s="164">
        <v>0</v>
      </c>
      <c r="JP27" s="164">
        <v>0</v>
      </c>
      <c r="JQ27" s="164">
        <v>3.5379</v>
      </c>
      <c r="JR27" s="164">
        <v>3.9352</v>
      </c>
      <c r="JS27" s="164">
        <v>2.5165999999999999</v>
      </c>
      <c r="JT27" s="165"/>
      <c r="JU27" s="164">
        <v>16</v>
      </c>
      <c r="JV27" s="164">
        <v>5.0915999999999997</v>
      </c>
      <c r="JW27" s="164">
        <v>0.46</v>
      </c>
      <c r="JX27" s="164">
        <v>0.37</v>
      </c>
      <c r="JY27" s="165"/>
      <c r="JZ27" s="164">
        <v>-2.3603000000000001</v>
      </c>
      <c r="KA27" s="165"/>
      <c r="KB27" s="164">
        <v>-5.8723999999999998</v>
      </c>
      <c r="KC27" s="164">
        <v>0</v>
      </c>
      <c r="KD27" s="164">
        <v>-30.073</v>
      </c>
      <c r="KE27" s="164">
        <v>0</v>
      </c>
      <c r="KF27" s="164">
        <v>-18.399000000000001</v>
      </c>
      <c r="KG27" s="164">
        <v>0.1</v>
      </c>
      <c r="KH27" s="164">
        <v>13.427</v>
      </c>
      <c r="KI27" s="164">
        <v>-106.65</v>
      </c>
    </row>
    <row r="28" spans="1:295" ht="18" customHeight="1" x14ac:dyDescent="0.35">
      <c r="A28" s="160" t="s">
        <v>73</v>
      </c>
      <c r="B28" s="160" t="s">
        <v>690</v>
      </c>
      <c r="C28" s="164">
        <v>0</v>
      </c>
      <c r="D28" s="164">
        <v>3.6892</v>
      </c>
      <c r="E28" s="164">
        <v>-7.7050999999999998</v>
      </c>
      <c r="F28" s="164">
        <v>2.5434000000000001</v>
      </c>
      <c r="G28" s="165"/>
      <c r="H28" s="165"/>
      <c r="I28" s="164">
        <v>15.461</v>
      </c>
      <c r="J28" s="165"/>
      <c r="K28" s="164">
        <v>20.318000000000001</v>
      </c>
      <c r="L28" s="164">
        <v>8.4937000000000005</v>
      </c>
      <c r="M28" s="164">
        <v>-8.1440999999999999</v>
      </c>
      <c r="N28" s="164">
        <v>-11.1</v>
      </c>
      <c r="O28" s="164">
        <v>-30.798999999999999</v>
      </c>
      <c r="P28" s="164">
        <v>6.5998999999999999</v>
      </c>
      <c r="Q28" s="164">
        <v>5.7960000000000003</v>
      </c>
      <c r="R28" s="164">
        <v>-22</v>
      </c>
      <c r="S28" s="165"/>
      <c r="T28" s="164">
        <v>-9.8199999999999996E-2</v>
      </c>
      <c r="U28" s="165"/>
      <c r="V28" s="164">
        <v>6.9991000000000003</v>
      </c>
      <c r="W28" s="164">
        <v>12.189</v>
      </c>
      <c r="X28" s="164">
        <v>0</v>
      </c>
      <c r="Y28" s="164">
        <v>4.4813999999999998</v>
      </c>
      <c r="Z28" s="164">
        <v>2.3199000000000001</v>
      </c>
      <c r="AA28" s="165"/>
      <c r="AB28" s="164">
        <v>-1.0331999999999999</v>
      </c>
      <c r="AC28" s="164">
        <v>-0.59099999999999997</v>
      </c>
      <c r="AD28" s="164">
        <v>-0.57599999999999996</v>
      </c>
      <c r="AE28" s="164">
        <v>2.7879999999999998</v>
      </c>
      <c r="AF28" s="164">
        <v>-8.8800000000000008</v>
      </c>
      <c r="AG28" s="164">
        <v>-2.2000000000000002</v>
      </c>
      <c r="AH28" s="164">
        <v>3.661</v>
      </c>
      <c r="AI28" s="164">
        <v>0.28299999999999997</v>
      </c>
      <c r="AJ28" s="164">
        <v>-19.28</v>
      </c>
      <c r="AK28" s="164">
        <v>-19.37</v>
      </c>
      <c r="AL28" s="165"/>
      <c r="AM28" s="164">
        <v>-7.05</v>
      </c>
      <c r="AN28" s="164">
        <v>-7.07</v>
      </c>
      <c r="AO28" s="164">
        <v>8.3445</v>
      </c>
      <c r="AP28" s="164">
        <v>3.3645</v>
      </c>
      <c r="AQ28" s="164">
        <v>23.978999999999999</v>
      </c>
      <c r="AR28" s="164">
        <v>26.956</v>
      </c>
      <c r="AS28" s="164">
        <v>-11.523</v>
      </c>
      <c r="AT28" s="164">
        <v>-11.788</v>
      </c>
      <c r="AU28" s="164">
        <v>-12.076000000000001</v>
      </c>
      <c r="AV28" s="164">
        <v>0.15479999999999999</v>
      </c>
      <c r="AW28" s="164">
        <v>0.1239</v>
      </c>
      <c r="AX28" s="165"/>
      <c r="AY28" s="164">
        <v>-9.2431000000000001</v>
      </c>
      <c r="AZ28" s="164">
        <v>8.2978000000000005</v>
      </c>
      <c r="BA28" s="164">
        <v>45</v>
      </c>
      <c r="BB28" s="165"/>
      <c r="BC28" s="165"/>
      <c r="BD28" s="164">
        <v>-6.1999000000000004</v>
      </c>
      <c r="BE28" s="164">
        <v>-6.1999000000000004</v>
      </c>
      <c r="BF28" s="164">
        <v>-19.082000000000001</v>
      </c>
      <c r="BG28" s="165"/>
      <c r="BH28" s="164">
        <v>-4.2103000000000002</v>
      </c>
      <c r="BI28" s="164">
        <v>1.3141</v>
      </c>
      <c r="BJ28" s="165"/>
      <c r="BK28" s="165"/>
      <c r="BL28" s="164">
        <v>3.4784000000000002</v>
      </c>
      <c r="BM28" s="164">
        <v>3.2462</v>
      </c>
      <c r="BN28" s="164">
        <v>-153.59</v>
      </c>
      <c r="BO28" s="164">
        <v>112.36</v>
      </c>
      <c r="BP28" s="164">
        <v>0</v>
      </c>
      <c r="BQ28" s="164">
        <v>-46.234999999999999</v>
      </c>
      <c r="BR28" s="164">
        <v>-139.44</v>
      </c>
      <c r="BS28" s="164">
        <v>-9.1669</v>
      </c>
      <c r="BT28" s="165"/>
      <c r="BU28" s="165"/>
      <c r="BV28" s="164">
        <v>30.207999999999998</v>
      </c>
      <c r="BW28" s="164">
        <v>18.100000000000001</v>
      </c>
      <c r="BX28" s="164">
        <v>11.279</v>
      </c>
      <c r="BY28" s="164">
        <v>-4.5998999999999999</v>
      </c>
      <c r="BZ28" s="164">
        <v>21.388999999999999</v>
      </c>
      <c r="CA28" s="165"/>
      <c r="CB28" s="164">
        <v>-8.7029999999999994</v>
      </c>
      <c r="CC28" s="164">
        <v>31.521999999999998</v>
      </c>
      <c r="CD28" s="164">
        <v>29.114000000000001</v>
      </c>
      <c r="CE28" s="164">
        <v>2.2214</v>
      </c>
      <c r="CF28" s="164">
        <v>-34.636000000000003</v>
      </c>
      <c r="CG28" s="164">
        <v>-34.694000000000003</v>
      </c>
      <c r="CH28" s="164">
        <v>8.9734999999999996</v>
      </c>
      <c r="CI28" s="164">
        <v>33.401000000000003</v>
      </c>
      <c r="CJ28" s="164">
        <v>2.88</v>
      </c>
      <c r="CK28" s="164">
        <v>6.4119999999999999</v>
      </c>
      <c r="CL28" s="164">
        <v>30.7</v>
      </c>
      <c r="CM28" s="164">
        <v>25.5</v>
      </c>
      <c r="CN28" s="164">
        <v>-4.92</v>
      </c>
      <c r="CO28" s="164">
        <v>41.131999999999998</v>
      </c>
      <c r="CP28" s="164">
        <v>41.610999999999997</v>
      </c>
      <c r="CQ28" s="164">
        <v>40.087000000000003</v>
      </c>
      <c r="CR28" s="164">
        <v>53.311</v>
      </c>
      <c r="CS28" s="164">
        <v>53.170999999999999</v>
      </c>
      <c r="CT28" s="164">
        <v>-16.978000000000002</v>
      </c>
      <c r="CU28" s="164">
        <v>-53.21</v>
      </c>
      <c r="CV28" s="164">
        <v>0</v>
      </c>
      <c r="CW28" s="164">
        <v>3.3595999999999999</v>
      </c>
      <c r="CX28" s="164">
        <v>35.869</v>
      </c>
      <c r="CY28" s="165"/>
      <c r="CZ28" s="165"/>
      <c r="DA28" s="165"/>
      <c r="DB28" s="164">
        <v>-16.209</v>
      </c>
      <c r="DC28" s="165"/>
      <c r="DD28" s="164">
        <v>-34.087000000000003</v>
      </c>
      <c r="DE28" s="164">
        <v>-33.357999999999997</v>
      </c>
      <c r="DF28" s="164">
        <v>42.665999999999997</v>
      </c>
      <c r="DG28" s="164">
        <v>1.41E-2</v>
      </c>
      <c r="DH28" s="164">
        <v>-8.6264000000000003</v>
      </c>
      <c r="DI28" s="164">
        <v>-10.699</v>
      </c>
      <c r="DJ28" s="164">
        <v>-11.398999999999999</v>
      </c>
      <c r="DK28" s="164">
        <v>-2.0409999999999999</v>
      </c>
      <c r="DL28" s="164">
        <v>10.478</v>
      </c>
      <c r="DM28" s="164">
        <v>57.886000000000003</v>
      </c>
      <c r="DN28" s="164">
        <v>20.600999999999999</v>
      </c>
      <c r="DO28" s="164">
        <v>11.25</v>
      </c>
      <c r="DP28" s="164">
        <v>-6.94</v>
      </c>
      <c r="DQ28" s="164">
        <v>16.280999999999999</v>
      </c>
      <c r="DR28" s="164">
        <v>-41.006999999999998</v>
      </c>
      <c r="DS28" s="165"/>
      <c r="DT28" s="164">
        <v>-2.88</v>
      </c>
      <c r="DU28" s="164">
        <v>23.08</v>
      </c>
      <c r="DV28" s="164">
        <v>31.43</v>
      </c>
      <c r="DW28" s="165"/>
      <c r="DX28" s="164">
        <v>-18.280999999999999</v>
      </c>
      <c r="DY28" s="164">
        <v>-33.793999999999997</v>
      </c>
      <c r="DZ28" s="164">
        <v>-33.081000000000003</v>
      </c>
      <c r="EA28" s="164">
        <v>42.942</v>
      </c>
      <c r="EB28" s="164">
        <v>16.745999999999999</v>
      </c>
      <c r="EC28" s="164">
        <v>6.4031000000000002</v>
      </c>
      <c r="ED28" s="164">
        <v>7.0490000000000004</v>
      </c>
      <c r="EE28" s="164">
        <v>-5.0217999999999998</v>
      </c>
      <c r="EF28" s="164">
        <v>-16.657</v>
      </c>
      <c r="EG28" s="164">
        <v>-18.263000000000002</v>
      </c>
      <c r="EH28" s="164">
        <v>-46.161999999999999</v>
      </c>
      <c r="EI28" s="164">
        <v>-43.16</v>
      </c>
      <c r="EJ28" s="164">
        <v>0</v>
      </c>
      <c r="EK28" s="164">
        <v>-18.538</v>
      </c>
      <c r="EL28" s="165"/>
      <c r="EM28" s="164">
        <v>18.084</v>
      </c>
      <c r="EN28" s="164">
        <v>-7.4097</v>
      </c>
      <c r="EO28" s="164">
        <v>0.10589999999999999</v>
      </c>
      <c r="EP28" s="164">
        <v>-1.54</v>
      </c>
      <c r="EQ28" s="164">
        <v>-27.236999999999998</v>
      </c>
      <c r="ER28" s="164">
        <v>-26.919</v>
      </c>
      <c r="ES28" s="164">
        <v>5.5021000000000004</v>
      </c>
      <c r="ET28" s="164">
        <v>0</v>
      </c>
      <c r="EU28" s="164">
        <v>-11.759</v>
      </c>
      <c r="EV28" s="164">
        <v>0</v>
      </c>
      <c r="EW28" s="164">
        <v>8.1222999999999992</v>
      </c>
      <c r="EX28" s="164">
        <v>-26.606999999999999</v>
      </c>
      <c r="EY28" s="164">
        <v>-11.507</v>
      </c>
      <c r="EZ28" s="164">
        <v>-11.374000000000001</v>
      </c>
      <c r="FA28" s="164">
        <v>3.3832</v>
      </c>
      <c r="FB28" s="165"/>
      <c r="FC28" s="164">
        <v>-17.367000000000001</v>
      </c>
      <c r="FD28" s="164">
        <v>6.2385000000000002</v>
      </c>
      <c r="FE28" s="164">
        <v>0</v>
      </c>
      <c r="FF28" s="164">
        <v>0</v>
      </c>
      <c r="FG28" s="164">
        <v>5.0225</v>
      </c>
      <c r="FH28" s="164">
        <v>4.7251000000000003</v>
      </c>
      <c r="FI28" s="164">
        <v>4.0963000000000003</v>
      </c>
      <c r="FJ28" s="164">
        <v>5.0236000000000001</v>
      </c>
      <c r="FK28" s="164">
        <v>5.0236000000000001</v>
      </c>
      <c r="FL28" s="165"/>
      <c r="FM28" s="164">
        <v>22.968</v>
      </c>
      <c r="FN28" s="164">
        <v>23.106999999999999</v>
      </c>
      <c r="FO28" s="164">
        <v>16.088000000000001</v>
      </c>
      <c r="FP28" s="164">
        <v>25.286999999999999</v>
      </c>
      <c r="FQ28" s="164">
        <v>10.826000000000001</v>
      </c>
      <c r="FR28" s="164">
        <v>-16.869</v>
      </c>
      <c r="FS28" s="164">
        <v>-3.4272999999999998</v>
      </c>
      <c r="FT28" s="164">
        <v>0.26300000000000001</v>
      </c>
      <c r="FU28" s="164">
        <v>3.17</v>
      </c>
      <c r="FV28" s="164">
        <v>1.38</v>
      </c>
      <c r="FW28" s="164">
        <v>-12.286</v>
      </c>
      <c r="FX28" s="164">
        <v>0</v>
      </c>
      <c r="FY28" s="164">
        <v>3.7019000000000002</v>
      </c>
      <c r="FZ28" s="164">
        <v>2.0880000000000001</v>
      </c>
      <c r="GA28" s="164">
        <v>2.3403999999999998</v>
      </c>
      <c r="GB28" s="164">
        <v>19.18</v>
      </c>
      <c r="GC28" s="164">
        <v>-29.341000000000001</v>
      </c>
      <c r="GD28" s="164">
        <v>-20.166</v>
      </c>
      <c r="GE28" s="164">
        <v>-1.6698999999999999</v>
      </c>
      <c r="GF28" s="164">
        <v>20.178999999999998</v>
      </c>
      <c r="GG28" s="164">
        <v>-0.1</v>
      </c>
      <c r="GH28" s="164">
        <v>20.407</v>
      </c>
      <c r="GI28" s="165"/>
      <c r="GJ28" s="165"/>
      <c r="GK28" s="164">
        <v>2.4097</v>
      </c>
      <c r="GL28" s="164">
        <v>5.62E-2</v>
      </c>
      <c r="GM28" s="165"/>
      <c r="GN28" s="164">
        <v>-10.366</v>
      </c>
      <c r="GO28" s="164">
        <v>-30.291</v>
      </c>
      <c r="GP28" s="164">
        <v>0.67520000000000002</v>
      </c>
      <c r="GQ28" s="164">
        <v>-28.486000000000001</v>
      </c>
      <c r="GR28" s="164">
        <v>-14.1</v>
      </c>
      <c r="GS28" s="164">
        <v>-11.180999999999999</v>
      </c>
      <c r="GT28" s="164">
        <v>115.6</v>
      </c>
      <c r="GU28" s="164">
        <v>-1.6407</v>
      </c>
      <c r="GV28" s="164">
        <v>-9.4251000000000005</v>
      </c>
      <c r="GW28" s="165"/>
      <c r="GX28" s="164">
        <v>6.7198000000000002</v>
      </c>
      <c r="GY28" s="164">
        <v>10.856</v>
      </c>
      <c r="GZ28" s="164">
        <v>11.1</v>
      </c>
      <c r="HA28" s="164">
        <v>6.3410000000000002</v>
      </c>
      <c r="HB28" s="164">
        <v>-12.289</v>
      </c>
      <c r="HC28" s="164">
        <v>-11.42</v>
      </c>
      <c r="HD28" s="164">
        <v>-20.949000000000002</v>
      </c>
      <c r="HE28" s="164">
        <v>25.652999999999999</v>
      </c>
      <c r="HF28" s="164">
        <v>65.572999999999993</v>
      </c>
      <c r="HG28" s="165"/>
      <c r="HH28" s="164">
        <v>52.284999999999997</v>
      </c>
      <c r="HI28" s="164">
        <v>22.768999999999998</v>
      </c>
      <c r="HJ28" s="164">
        <v>23.411000000000001</v>
      </c>
      <c r="HK28" s="164">
        <v>0</v>
      </c>
      <c r="HL28" s="165"/>
      <c r="HM28" s="165"/>
      <c r="HN28" s="164">
        <v>-10.475</v>
      </c>
      <c r="HO28" s="164">
        <v>18.96</v>
      </c>
      <c r="HP28" s="164">
        <v>18.442</v>
      </c>
      <c r="HQ28" s="164">
        <v>-19.806999999999999</v>
      </c>
      <c r="HR28" s="164">
        <v>-19.635999999999999</v>
      </c>
      <c r="HS28" s="164">
        <v>-17.827999999999999</v>
      </c>
      <c r="HT28" s="164">
        <v>-17.683</v>
      </c>
      <c r="HU28" s="164">
        <v>5.38</v>
      </c>
      <c r="HV28" s="164">
        <v>5.4298999999999999</v>
      </c>
      <c r="HW28" s="164">
        <v>-32.598999999999997</v>
      </c>
      <c r="HX28" s="164">
        <v>-32.598999999999997</v>
      </c>
      <c r="HY28" s="164">
        <v>1.8996999999999999</v>
      </c>
      <c r="HZ28" s="164">
        <v>6.32</v>
      </c>
      <c r="IA28" s="165"/>
      <c r="IB28" s="164">
        <v>25.413</v>
      </c>
      <c r="IC28" s="164">
        <v>25.369</v>
      </c>
      <c r="ID28" s="165"/>
      <c r="IE28" s="164">
        <v>-34.098999999999997</v>
      </c>
      <c r="IF28" s="165"/>
      <c r="IG28" s="164">
        <v>2</v>
      </c>
      <c r="IH28" s="165"/>
      <c r="II28" s="165"/>
      <c r="IJ28" s="164">
        <v>-117.64</v>
      </c>
      <c r="IK28" s="164">
        <v>-11.125999999999999</v>
      </c>
      <c r="IL28" s="164">
        <v>-240.32</v>
      </c>
      <c r="IM28" s="164">
        <v>-2.8130999999999999</v>
      </c>
      <c r="IN28" s="164">
        <v>54.865000000000002</v>
      </c>
      <c r="IO28" s="164">
        <v>58.874000000000002</v>
      </c>
      <c r="IP28" s="164">
        <v>107.63</v>
      </c>
      <c r="IQ28" s="164">
        <v>125.87</v>
      </c>
      <c r="IR28" s="164">
        <v>138.13999999999999</v>
      </c>
      <c r="IS28" s="164">
        <v>-16.898</v>
      </c>
      <c r="IT28" s="165"/>
      <c r="IU28" s="164">
        <v>31.931999999999999</v>
      </c>
      <c r="IV28" s="164">
        <v>-17.359000000000002</v>
      </c>
      <c r="IW28" s="164">
        <v>121.08</v>
      </c>
      <c r="IX28" s="164">
        <v>-204.34</v>
      </c>
      <c r="IY28" s="164">
        <v>64.003</v>
      </c>
      <c r="IZ28" s="164">
        <v>-59.965000000000003</v>
      </c>
      <c r="JA28" s="164">
        <v>-1.7101999999999999</v>
      </c>
      <c r="JB28" s="165"/>
      <c r="JC28" s="164">
        <v>-9.4398999999999997</v>
      </c>
      <c r="JD28" s="164">
        <v>-0.999</v>
      </c>
      <c r="JE28" s="164">
        <v>-1.0019</v>
      </c>
      <c r="JF28" s="164">
        <v>4.4000000000000004</v>
      </c>
      <c r="JG28" s="164">
        <v>-2.48</v>
      </c>
      <c r="JH28" s="164">
        <v>-3.6331000000000002</v>
      </c>
      <c r="JI28" s="165"/>
      <c r="JJ28" s="164">
        <v>8.2932000000000006</v>
      </c>
      <c r="JK28" s="164">
        <v>-2.8976000000000002</v>
      </c>
      <c r="JL28" s="164">
        <v>-0.1</v>
      </c>
      <c r="JM28" s="164">
        <v>0.22900000000000001</v>
      </c>
      <c r="JN28" s="164">
        <v>0.26900000000000002</v>
      </c>
      <c r="JO28" s="164">
        <v>0</v>
      </c>
      <c r="JP28" s="164">
        <v>0</v>
      </c>
      <c r="JQ28" s="164">
        <v>4.0361000000000002</v>
      </c>
      <c r="JR28" s="164">
        <v>3.6065999999999998</v>
      </c>
      <c r="JS28" s="164">
        <v>3.3052999999999999</v>
      </c>
      <c r="JT28" s="165"/>
      <c r="JU28" s="164">
        <v>18.100000000000001</v>
      </c>
      <c r="JV28" s="164">
        <v>5.2104999999999997</v>
      </c>
      <c r="JW28" s="164">
        <v>0.53</v>
      </c>
      <c r="JX28" s="164">
        <v>0.37</v>
      </c>
      <c r="JY28" s="165"/>
      <c r="JZ28" s="164">
        <v>-2.2176999999999998</v>
      </c>
      <c r="KA28" s="165"/>
      <c r="KB28" s="164">
        <v>-5.4199000000000002</v>
      </c>
      <c r="KC28" s="164">
        <v>0</v>
      </c>
      <c r="KD28" s="164">
        <v>-31.177</v>
      </c>
      <c r="KE28" s="164">
        <v>0</v>
      </c>
      <c r="KF28" s="164">
        <v>-17.899000000000001</v>
      </c>
      <c r="KG28" s="164">
        <v>0.1</v>
      </c>
      <c r="KH28" s="164">
        <v>64.631</v>
      </c>
      <c r="KI28" s="164">
        <v>-63.863999999999997</v>
      </c>
    </row>
    <row r="29" spans="1:295" ht="18" customHeight="1" x14ac:dyDescent="0.35">
      <c r="A29" s="160" t="s">
        <v>73</v>
      </c>
      <c r="B29" s="160" t="s">
        <v>691</v>
      </c>
      <c r="C29" s="164">
        <v>0</v>
      </c>
      <c r="D29" s="164">
        <v>3.5478000000000001</v>
      </c>
      <c r="E29" s="164">
        <v>-7.3074000000000003</v>
      </c>
      <c r="F29" s="164">
        <v>1.0740000000000001</v>
      </c>
      <c r="G29" s="165"/>
      <c r="H29" s="165"/>
      <c r="I29" s="164">
        <v>16.052</v>
      </c>
      <c r="J29" s="165"/>
      <c r="K29" s="164">
        <v>20.282</v>
      </c>
      <c r="L29" s="164">
        <v>8.2426999999999992</v>
      </c>
      <c r="M29" s="164">
        <v>-7.9461000000000004</v>
      </c>
      <c r="N29" s="164">
        <v>-13.319000000000001</v>
      </c>
      <c r="O29" s="164">
        <v>-30.798999999999999</v>
      </c>
      <c r="P29" s="164">
        <v>6.5998999999999999</v>
      </c>
      <c r="Q29" s="164">
        <v>4.9679000000000002</v>
      </c>
      <c r="R29" s="164">
        <v>-24.2</v>
      </c>
      <c r="S29" s="165"/>
      <c r="T29" s="164">
        <v>-0.52500000000000002</v>
      </c>
      <c r="U29" s="165"/>
      <c r="V29" s="164">
        <v>7.2096999999999998</v>
      </c>
      <c r="W29" s="164">
        <v>12.811999999999999</v>
      </c>
      <c r="X29" s="164">
        <v>0</v>
      </c>
      <c r="Y29" s="164">
        <v>5.1185999999999998</v>
      </c>
      <c r="Z29" s="164">
        <v>2.3511000000000002</v>
      </c>
      <c r="AA29" s="165"/>
      <c r="AB29" s="164">
        <v>-1.0770999999999999</v>
      </c>
      <c r="AC29" s="164">
        <v>-0.69799999999999995</v>
      </c>
      <c r="AD29" s="164">
        <v>-0.68700000000000006</v>
      </c>
      <c r="AE29" s="164">
        <v>2.8730000000000002</v>
      </c>
      <c r="AF29" s="164">
        <v>-6.6599000000000004</v>
      </c>
      <c r="AG29" s="164">
        <v>-2.2000000000000002</v>
      </c>
      <c r="AH29" s="164">
        <v>3.875</v>
      </c>
      <c r="AI29" s="164">
        <v>0.27900000000000003</v>
      </c>
      <c r="AJ29" s="164">
        <v>-20.649000000000001</v>
      </c>
      <c r="AK29" s="164">
        <v>-20.67</v>
      </c>
      <c r="AL29" s="165"/>
      <c r="AM29" s="164">
        <v>-6</v>
      </c>
      <c r="AN29" s="164">
        <v>-5.92</v>
      </c>
      <c r="AO29" s="164">
        <v>8.0500000000000007</v>
      </c>
      <c r="AP29" s="164">
        <v>3.2633999999999999</v>
      </c>
      <c r="AQ29" s="164">
        <v>22.326000000000001</v>
      </c>
      <c r="AR29" s="164">
        <v>24.611000000000001</v>
      </c>
      <c r="AS29" s="164">
        <v>-12.090999999999999</v>
      </c>
      <c r="AT29" s="164">
        <v>-13.663</v>
      </c>
      <c r="AU29" s="164">
        <v>-13.523</v>
      </c>
      <c r="AV29" s="164">
        <v>10.545</v>
      </c>
      <c r="AW29" s="164">
        <v>13.738</v>
      </c>
      <c r="AX29" s="165"/>
      <c r="AY29" s="164">
        <v>-12.458</v>
      </c>
      <c r="AZ29" s="164">
        <v>9.0869</v>
      </c>
      <c r="BA29" s="164">
        <v>50.414000000000001</v>
      </c>
      <c r="BB29" s="165"/>
      <c r="BC29" s="165"/>
      <c r="BD29" s="164">
        <v>-6.1999000000000004</v>
      </c>
      <c r="BE29" s="164">
        <v>-6.1999000000000004</v>
      </c>
      <c r="BF29" s="164">
        <v>-16.175999999999998</v>
      </c>
      <c r="BG29" s="165"/>
      <c r="BH29" s="164">
        <v>-3.1168</v>
      </c>
      <c r="BI29" s="164">
        <v>1.3141</v>
      </c>
      <c r="BJ29" s="165"/>
      <c r="BK29" s="165"/>
      <c r="BL29" s="164">
        <v>3.8687</v>
      </c>
      <c r="BM29" s="164">
        <v>2.6353</v>
      </c>
      <c r="BN29" s="164">
        <v>-144.62</v>
      </c>
      <c r="BO29" s="164">
        <v>107.88</v>
      </c>
      <c r="BP29" s="164">
        <v>0</v>
      </c>
      <c r="BQ29" s="164">
        <v>-44.38</v>
      </c>
      <c r="BR29" s="164">
        <v>-130.36000000000001</v>
      </c>
      <c r="BS29" s="164">
        <v>-9.1669</v>
      </c>
      <c r="BT29" s="165"/>
      <c r="BU29" s="165"/>
      <c r="BV29" s="164">
        <v>31.364999999999998</v>
      </c>
      <c r="BW29" s="164">
        <v>18.388999999999999</v>
      </c>
      <c r="BX29" s="164">
        <v>10.449</v>
      </c>
      <c r="BY29" s="164">
        <v>-3.99</v>
      </c>
      <c r="BZ29" s="164">
        <v>24.548999999999999</v>
      </c>
      <c r="CA29" s="165"/>
      <c r="CB29" s="164">
        <v>-12.721</v>
      </c>
      <c r="CC29" s="164">
        <v>35.317</v>
      </c>
      <c r="CD29" s="164">
        <v>33.040999999999997</v>
      </c>
      <c r="CE29" s="164">
        <v>0.9294</v>
      </c>
      <c r="CF29" s="164">
        <v>-35.125999999999998</v>
      </c>
      <c r="CG29" s="164">
        <v>-34.96</v>
      </c>
      <c r="CH29" s="164">
        <v>11.997999999999999</v>
      </c>
      <c r="CI29" s="164">
        <v>31.565000000000001</v>
      </c>
      <c r="CJ29" s="164">
        <v>2.88</v>
      </c>
      <c r="CK29" s="164">
        <v>6.4119999999999999</v>
      </c>
      <c r="CL29" s="164">
        <v>30.5</v>
      </c>
      <c r="CM29" s="164">
        <v>25.7</v>
      </c>
      <c r="CN29" s="164">
        <v>-4.92</v>
      </c>
      <c r="CO29" s="164">
        <v>41.441000000000003</v>
      </c>
      <c r="CP29" s="164">
        <v>41.939</v>
      </c>
      <c r="CQ29" s="164">
        <v>40.247</v>
      </c>
      <c r="CR29" s="164">
        <v>51.069000000000003</v>
      </c>
      <c r="CS29" s="164">
        <v>51.155999999999999</v>
      </c>
      <c r="CT29" s="164">
        <v>-24.696000000000002</v>
      </c>
      <c r="CU29" s="164">
        <v>-50.075000000000003</v>
      </c>
      <c r="CV29" s="164">
        <v>0</v>
      </c>
      <c r="CW29" s="164">
        <v>3.2608999999999999</v>
      </c>
      <c r="CX29" s="164">
        <v>33.06</v>
      </c>
      <c r="CY29" s="165"/>
      <c r="CZ29" s="165"/>
      <c r="DA29" s="165"/>
      <c r="DB29" s="164">
        <v>-17.02</v>
      </c>
      <c r="DC29" s="165"/>
      <c r="DD29" s="164">
        <v>-32.192999999999998</v>
      </c>
      <c r="DE29" s="164">
        <v>-31.483000000000001</v>
      </c>
      <c r="DF29" s="164">
        <v>40.944000000000003</v>
      </c>
      <c r="DG29" s="164">
        <v>1.4E-2</v>
      </c>
      <c r="DH29" s="164">
        <v>-9.1425999999999998</v>
      </c>
      <c r="DI29" s="164">
        <v>-13.1</v>
      </c>
      <c r="DJ29" s="164">
        <v>-11.5</v>
      </c>
      <c r="DK29" s="164">
        <v>-2.0030999999999999</v>
      </c>
      <c r="DL29" s="164">
        <v>11.226000000000001</v>
      </c>
      <c r="DM29" s="164">
        <v>57.412999999999997</v>
      </c>
      <c r="DN29" s="164">
        <v>21.9</v>
      </c>
      <c r="DO29" s="164">
        <v>12</v>
      </c>
      <c r="DP29" s="164">
        <v>-6.86</v>
      </c>
      <c r="DQ29" s="164">
        <v>15.510999999999999</v>
      </c>
      <c r="DR29" s="164">
        <v>-38.072000000000003</v>
      </c>
      <c r="DS29" s="165"/>
      <c r="DT29" s="164">
        <v>-1.8898999999999999</v>
      </c>
      <c r="DU29" s="164">
        <v>20.440000000000001</v>
      </c>
      <c r="DV29" s="164">
        <v>32.478999999999999</v>
      </c>
      <c r="DW29" s="165"/>
      <c r="DX29" s="164">
        <v>-15.79</v>
      </c>
      <c r="DY29" s="164">
        <v>-38.195999999999998</v>
      </c>
      <c r="DZ29" s="164">
        <v>-36.771999999999998</v>
      </c>
      <c r="EA29" s="164">
        <v>45.399000000000001</v>
      </c>
      <c r="EB29" s="164">
        <v>18.07</v>
      </c>
      <c r="EC29" s="164">
        <v>7.0875000000000004</v>
      </c>
      <c r="ED29" s="164">
        <v>6.9467999999999996</v>
      </c>
      <c r="EE29" s="164">
        <v>-11.843</v>
      </c>
      <c r="EF29" s="164">
        <v>-23.873999999999999</v>
      </c>
      <c r="EG29" s="164">
        <v>-18.791</v>
      </c>
      <c r="EH29" s="164">
        <v>-45.975000000000001</v>
      </c>
      <c r="EI29" s="164">
        <v>-48.366</v>
      </c>
      <c r="EJ29" s="164">
        <v>0</v>
      </c>
      <c r="EK29" s="164">
        <v>-14.129</v>
      </c>
      <c r="EL29" s="165"/>
      <c r="EM29" s="164">
        <v>20.239000000000001</v>
      </c>
      <c r="EN29" s="164">
        <v>-7.7160000000000002</v>
      </c>
      <c r="EO29" s="164">
        <v>0.10589999999999999</v>
      </c>
      <c r="EP29" s="164">
        <v>-20.484000000000002</v>
      </c>
      <c r="EQ29" s="164">
        <v>-25.789000000000001</v>
      </c>
      <c r="ER29" s="164">
        <v>-25.672999999999998</v>
      </c>
      <c r="ES29" s="164">
        <v>8.5519999999999996</v>
      </c>
      <c r="ET29" s="164">
        <v>0</v>
      </c>
      <c r="EU29" s="164">
        <v>0</v>
      </c>
      <c r="EV29" s="164">
        <v>0</v>
      </c>
      <c r="EW29" s="164">
        <v>7.7016</v>
      </c>
      <c r="EX29" s="164">
        <v>-25.148</v>
      </c>
      <c r="EY29" s="164">
        <v>-11.452999999999999</v>
      </c>
      <c r="EZ29" s="164">
        <v>-11.29</v>
      </c>
      <c r="FA29" s="164">
        <v>3.6789000000000001</v>
      </c>
      <c r="FB29" s="165"/>
      <c r="FC29" s="164">
        <v>-15.17</v>
      </c>
      <c r="FD29" s="164">
        <v>6.1592000000000002</v>
      </c>
      <c r="FE29" s="164">
        <v>0</v>
      </c>
      <c r="FF29" s="164">
        <v>0</v>
      </c>
      <c r="FG29" s="164">
        <v>0</v>
      </c>
      <c r="FH29" s="164">
        <v>3.7543000000000002</v>
      </c>
      <c r="FI29" s="164">
        <v>2.2231999999999998</v>
      </c>
      <c r="FJ29" s="164">
        <v>8.3727999999999998</v>
      </c>
      <c r="FK29" s="164">
        <v>8.3727999999999998</v>
      </c>
      <c r="FL29" s="165"/>
      <c r="FM29" s="164">
        <v>25.294</v>
      </c>
      <c r="FN29" s="164">
        <v>25.42</v>
      </c>
      <c r="FO29" s="164">
        <v>7.6637000000000004</v>
      </c>
      <c r="FP29" s="164">
        <v>16.465</v>
      </c>
      <c r="FQ29" s="164">
        <v>10.821</v>
      </c>
      <c r="FR29" s="164">
        <v>-18.048999999999999</v>
      </c>
      <c r="FS29" s="164">
        <v>-3.6177000000000001</v>
      </c>
      <c r="FT29" s="164">
        <v>0.29049999999999998</v>
      </c>
      <c r="FU29" s="164">
        <v>2.5099999999999998</v>
      </c>
      <c r="FV29" s="164">
        <v>1.64</v>
      </c>
      <c r="FW29" s="164">
        <v>-11.089</v>
      </c>
      <c r="FX29" s="164">
        <v>0</v>
      </c>
      <c r="FY29" s="164">
        <v>3.7618999999999998</v>
      </c>
      <c r="FZ29" s="164">
        <v>2.1808999999999998</v>
      </c>
      <c r="GA29" s="164">
        <v>2.2511999999999999</v>
      </c>
      <c r="GB29" s="164">
        <v>20.54</v>
      </c>
      <c r="GC29" s="164">
        <v>-25.477</v>
      </c>
      <c r="GD29" s="164">
        <v>-17.417000000000002</v>
      </c>
      <c r="GE29" s="164">
        <v>-1.7699</v>
      </c>
      <c r="GF29" s="164">
        <v>21.215</v>
      </c>
      <c r="GG29" s="164">
        <v>-0.1</v>
      </c>
      <c r="GH29" s="164">
        <v>20.079999999999998</v>
      </c>
      <c r="GI29" s="165"/>
      <c r="GJ29" s="165"/>
      <c r="GK29" s="164">
        <v>2.4927999999999999</v>
      </c>
      <c r="GL29" s="164">
        <v>5.62E-2</v>
      </c>
      <c r="GM29" s="165"/>
      <c r="GN29" s="164">
        <v>-10.956</v>
      </c>
      <c r="GO29" s="164">
        <v>-31.395</v>
      </c>
      <c r="GP29" s="164">
        <v>1.0993999999999999</v>
      </c>
      <c r="GQ29" s="164">
        <v>-27.898</v>
      </c>
      <c r="GR29" s="164">
        <v>-13.005000000000001</v>
      </c>
      <c r="GS29" s="164">
        <v>-9.7487999999999992</v>
      </c>
      <c r="GT29" s="164">
        <v>110.3</v>
      </c>
      <c r="GU29" s="164">
        <v>-1.4004000000000001</v>
      </c>
      <c r="GV29" s="164">
        <v>-8.8490000000000002</v>
      </c>
      <c r="GW29" s="165"/>
      <c r="GX29" s="164">
        <v>6.4657999999999998</v>
      </c>
      <c r="GY29" s="164">
        <v>10.893000000000001</v>
      </c>
      <c r="GZ29" s="164">
        <v>10.973000000000001</v>
      </c>
      <c r="HA29" s="164">
        <v>6.0339</v>
      </c>
      <c r="HB29" s="164">
        <v>-12.509</v>
      </c>
      <c r="HC29" s="164">
        <v>-12.06</v>
      </c>
      <c r="HD29" s="164">
        <v>-21.789000000000001</v>
      </c>
      <c r="HE29" s="164">
        <v>24.152000000000001</v>
      </c>
      <c r="HF29" s="164">
        <v>60.116</v>
      </c>
      <c r="HG29" s="165"/>
      <c r="HH29" s="164">
        <v>50.472000000000001</v>
      </c>
      <c r="HI29" s="164">
        <v>21.693999999999999</v>
      </c>
      <c r="HJ29" s="164">
        <v>22.352</v>
      </c>
      <c r="HK29" s="164">
        <v>5.2008999999999999</v>
      </c>
      <c r="HL29" s="165"/>
      <c r="HM29" s="165"/>
      <c r="HN29" s="164">
        <v>-10.35</v>
      </c>
      <c r="HO29" s="164">
        <v>18.96</v>
      </c>
      <c r="HP29" s="164">
        <v>18.442</v>
      </c>
      <c r="HQ29" s="164">
        <v>-19.032</v>
      </c>
      <c r="HR29" s="164">
        <v>-18.785</v>
      </c>
      <c r="HS29" s="164">
        <v>-20.47</v>
      </c>
      <c r="HT29" s="164">
        <v>-20.600999999999999</v>
      </c>
      <c r="HU29" s="164">
        <v>4.6500000000000004</v>
      </c>
      <c r="HV29" s="164">
        <v>4.6999000000000004</v>
      </c>
      <c r="HW29" s="164">
        <v>-29.6</v>
      </c>
      <c r="HX29" s="164">
        <v>-29.6</v>
      </c>
      <c r="HY29" s="164">
        <v>1.7239</v>
      </c>
      <c r="HZ29" s="164">
        <v>7.92</v>
      </c>
      <c r="IA29" s="165"/>
      <c r="IB29" s="164">
        <v>26.321999999999999</v>
      </c>
      <c r="IC29" s="164">
        <v>26.276</v>
      </c>
      <c r="ID29" s="165"/>
      <c r="IE29" s="164">
        <v>-33.700000000000003</v>
      </c>
      <c r="IF29" s="165"/>
      <c r="IG29" s="164">
        <v>1.6</v>
      </c>
      <c r="IH29" s="165"/>
      <c r="II29" s="165"/>
      <c r="IJ29" s="164">
        <v>-119.31</v>
      </c>
      <c r="IK29" s="164">
        <v>-6.3381999999999996</v>
      </c>
      <c r="IL29" s="164">
        <v>-241.96</v>
      </c>
      <c r="IM29" s="164">
        <v>-5.4535</v>
      </c>
      <c r="IN29" s="164">
        <v>48.326000000000001</v>
      </c>
      <c r="IO29" s="164">
        <v>58.283000000000001</v>
      </c>
      <c r="IP29" s="164">
        <v>107</v>
      </c>
      <c r="IQ29" s="164">
        <v>123.22</v>
      </c>
      <c r="IR29" s="164">
        <v>137.09</v>
      </c>
      <c r="IS29" s="164">
        <v>-15.904</v>
      </c>
      <c r="IT29" s="165"/>
      <c r="IU29" s="164">
        <v>33.223999999999997</v>
      </c>
      <c r="IV29" s="164">
        <v>-16.277000000000001</v>
      </c>
      <c r="IW29" s="164">
        <v>121.17</v>
      </c>
      <c r="IX29" s="164">
        <v>-201.6</v>
      </c>
      <c r="IY29" s="164">
        <v>62.466999999999999</v>
      </c>
      <c r="IZ29" s="164">
        <v>-59.296999999999997</v>
      </c>
      <c r="JA29" s="164">
        <v>-1.8029999999999999</v>
      </c>
      <c r="JB29" s="165"/>
      <c r="JC29" s="164">
        <v>-8.3999000000000006</v>
      </c>
      <c r="JD29" s="164">
        <v>-0.82699999999999996</v>
      </c>
      <c r="JE29" s="164">
        <v>-0.83399999999999996</v>
      </c>
      <c r="JF29" s="164">
        <v>3.44</v>
      </c>
      <c r="JG29" s="164">
        <v>-1.1200000000000001</v>
      </c>
      <c r="JH29" s="164">
        <v>-3.2010999999999998</v>
      </c>
      <c r="JI29" s="165"/>
      <c r="JJ29" s="164">
        <v>7.2373000000000003</v>
      </c>
      <c r="JK29" s="164">
        <v>-3.1631</v>
      </c>
      <c r="JL29" s="164">
        <v>2.0998999999999999</v>
      </c>
      <c r="JM29" s="164">
        <v>5.0419</v>
      </c>
      <c r="JN29" s="164">
        <v>4.8259999999999996</v>
      </c>
      <c r="JO29" s="164">
        <v>0</v>
      </c>
      <c r="JP29" s="164">
        <v>0</v>
      </c>
      <c r="JQ29" s="164">
        <v>3.6960000000000002</v>
      </c>
      <c r="JR29" s="164">
        <v>4.4194000000000004</v>
      </c>
      <c r="JS29" s="164">
        <v>3.5249999999999999</v>
      </c>
      <c r="JT29" s="165"/>
      <c r="JU29" s="164">
        <v>17.5</v>
      </c>
      <c r="JV29" s="164">
        <v>4.9035000000000002</v>
      </c>
      <c r="JW29" s="164">
        <v>0.62</v>
      </c>
      <c r="JX29" s="164">
        <v>0.37</v>
      </c>
      <c r="JY29" s="165"/>
      <c r="JZ29" s="164">
        <v>-3.2105999999999999</v>
      </c>
      <c r="KA29" s="165"/>
      <c r="KB29" s="164">
        <v>-6.1222000000000003</v>
      </c>
      <c r="KC29" s="164">
        <v>0</v>
      </c>
      <c r="KD29" s="164">
        <v>-31.492000000000001</v>
      </c>
      <c r="KE29" s="164">
        <v>0</v>
      </c>
      <c r="KF29" s="164">
        <v>-17.2</v>
      </c>
      <c r="KG29" s="164">
        <v>-0.4</v>
      </c>
      <c r="KH29" s="164">
        <v>56.462000000000003</v>
      </c>
      <c r="KI29" s="164">
        <v>-57.250999999999998</v>
      </c>
    </row>
    <row r="30" spans="1:295" ht="18" customHeight="1" x14ac:dyDescent="0.35">
      <c r="A30" s="160" t="s">
        <v>73</v>
      </c>
      <c r="B30" s="160" t="s">
        <v>692</v>
      </c>
      <c r="C30" s="164">
        <v>0</v>
      </c>
      <c r="D30" s="164">
        <v>3.5988000000000002</v>
      </c>
      <c r="E30" s="164">
        <v>-7.6074999999999999</v>
      </c>
      <c r="F30" s="164">
        <v>-1.4632000000000001</v>
      </c>
      <c r="G30" s="164">
        <v>8.327</v>
      </c>
      <c r="H30" s="164">
        <v>8.0353999999999992</v>
      </c>
      <c r="I30" s="164">
        <v>15.766999999999999</v>
      </c>
      <c r="J30" s="165"/>
      <c r="K30" s="164">
        <v>16.655000000000001</v>
      </c>
      <c r="L30" s="164">
        <v>7.1767000000000003</v>
      </c>
      <c r="M30" s="164">
        <v>-8.3463999999999992</v>
      </c>
      <c r="N30" s="164">
        <v>-11.1</v>
      </c>
      <c r="O30" s="164">
        <v>-30.798999999999999</v>
      </c>
      <c r="P30" s="164">
        <v>8.8000000000000007</v>
      </c>
      <c r="Q30" s="164">
        <v>4.9679000000000002</v>
      </c>
      <c r="R30" s="164">
        <v>-24.2</v>
      </c>
      <c r="S30" s="164">
        <v>2.0423</v>
      </c>
      <c r="T30" s="164">
        <v>1.4743999999999999</v>
      </c>
      <c r="U30" s="164">
        <v>7.1344000000000003</v>
      </c>
      <c r="V30" s="164">
        <v>7.1085000000000003</v>
      </c>
      <c r="W30" s="164">
        <v>12.191000000000001</v>
      </c>
      <c r="X30" s="164">
        <v>0</v>
      </c>
      <c r="Y30" s="164">
        <v>5.1425000000000001</v>
      </c>
      <c r="Z30" s="164">
        <v>2.4062999999999999</v>
      </c>
      <c r="AA30" s="165"/>
      <c r="AB30" s="164">
        <v>-0.7087</v>
      </c>
      <c r="AC30" s="164">
        <v>-0.68799999999999994</v>
      </c>
      <c r="AD30" s="164">
        <v>-0.67500000000000004</v>
      </c>
      <c r="AE30" s="164">
        <v>3.6110000000000002</v>
      </c>
      <c r="AF30" s="164">
        <v>-8.8800000000000008</v>
      </c>
      <c r="AG30" s="164">
        <v>-2.2000000000000002</v>
      </c>
      <c r="AH30" s="164">
        <v>3.8919000000000001</v>
      </c>
      <c r="AI30" s="164">
        <v>0.28000000000000003</v>
      </c>
      <c r="AJ30" s="164">
        <v>-21.29</v>
      </c>
      <c r="AK30" s="164">
        <v>-21.27</v>
      </c>
      <c r="AL30" s="164">
        <v>-10</v>
      </c>
      <c r="AM30" s="164">
        <v>-5.6599000000000004</v>
      </c>
      <c r="AN30" s="164">
        <v>-5.76</v>
      </c>
      <c r="AO30" s="164">
        <v>8.0656999999999996</v>
      </c>
      <c r="AP30" s="164">
        <v>3.4</v>
      </c>
      <c r="AQ30" s="164">
        <v>26.393000000000001</v>
      </c>
      <c r="AR30" s="164">
        <v>28.34</v>
      </c>
      <c r="AS30" s="164">
        <v>-13.901</v>
      </c>
      <c r="AT30" s="164">
        <v>-12.19</v>
      </c>
      <c r="AU30" s="164">
        <v>-12.500999999999999</v>
      </c>
      <c r="AV30" s="164">
        <v>-1.3174999999999999</v>
      </c>
      <c r="AW30" s="164">
        <v>-1.0182</v>
      </c>
      <c r="AX30" s="164">
        <v>-12.458</v>
      </c>
      <c r="AY30" s="164">
        <v>-9.9129000000000005</v>
      </c>
      <c r="AZ30" s="164">
        <v>8.2978000000000005</v>
      </c>
      <c r="BA30" s="164">
        <v>43.183999999999997</v>
      </c>
      <c r="BB30" s="164">
        <v>18.913</v>
      </c>
      <c r="BC30" s="164">
        <v>5.5152000000000001</v>
      </c>
      <c r="BD30" s="164">
        <v>-5.6999000000000004</v>
      </c>
      <c r="BE30" s="164">
        <v>-5.6999000000000004</v>
      </c>
      <c r="BF30" s="164">
        <v>-19.053999999999998</v>
      </c>
      <c r="BG30" s="164">
        <v>-19.594999999999999</v>
      </c>
      <c r="BH30" s="164">
        <v>-3.3397000000000001</v>
      </c>
      <c r="BI30" s="164">
        <v>1.3141</v>
      </c>
      <c r="BJ30" s="164">
        <v>12.74</v>
      </c>
      <c r="BK30" s="164">
        <v>8.1798999999999999</v>
      </c>
      <c r="BL30" s="164">
        <v>4.0117000000000003</v>
      </c>
      <c r="BM30" s="164">
        <v>2.6960000000000002</v>
      </c>
      <c r="BN30" s="164">
        <v>-152.59</v>
      </c>
      <c r="BO30" s="164">
        <v>122.92</v>
      </c>
      <c r="BP30" s="164">
        <v>0</v>
      </c>
      <c r="BQ30" s="164">
        <v>-48.225000000000001</v>
      </c>
      <c r="BR30" s="164">
        <v>-153.46</v>
      </c>
      <c r="BS30" s="164">
        <v>-9.1669</v>
      </c>
      <c r="BT30" s="165"/>
      <c r="BU30" s="165"/>
      <c r="BV30" s="164">
        <v>32.593000000000004</v>
      </c>
      <c r="BW30" s="164">
        <v>19.28</v>
      </c>
      <c r="BX30" s="164">
        <v>10.779</v>
      </c>
      <c r="BY30" s="164">
        <v>-3.5499000000000001</v>
      </c>
      <c r="BZ30" s="164">
        <v>26.45</v>
      </c>
      <c r="CA30" s="164">
        <v>-11.382</v>
      </c>
      <c r="CB30" s="164">
        <v>-10.98</v>
      </c>
      <c r="CC30" s="164">
        <v>33.351999999999997</v>
      </c>
      <c r="CD30" s="164">
        <v>30.584</v>
      </c>
      <c r="CE30" s="164">
        <v>2.3573</v>
      </c>
      <c r="CF30" s="164">
        <v>-38.045999999999999</v>
      </c>
      <c r="CG30" s="164">
        <v>-37.948</v>
      </c>
      <c r="CH30" s="164">
        <v>12.698</v>
      </c>
      <c r="CI30" s="164">
        <v>33.853999999999999</v>
      </c>
      <c r="CJ30" s="164">
        <v>2.88</v>
      </c>
      <c r="CK30" s="164">
        <v>6.4119999999999999</v>
      </c>
      <c r="CL30" s="164">
        <v>30.899000000000001</v>
      </c>
      <c r="CM30" s="164">
        <v>26.298999999999999</v>
      </c>
      <c r="CN30" s="164">
        <v>-4.9099000000000004</v>
      </c>
      <c r="CO30" s="164">
        <v>42.283000000000001</v>
      </c>
      <c r="CP30" s="164">
        <v>42.856999999999999</v>
      </c>
      <c r="CQ30" s="164">
        <v>40.771999999999998</v>
      </c>
      <c r="CR30" s="164">
        <v>53.805</v>
      </c>
      <c r="CS30" s="164">
        <v>53.554000000000002</v>
      </c>
      <c r="CT30" s="164">
        <v>-28.123000000000001</v>
      </c>
      <c r="CU30" s="164">
        <v>-53.692999999999998</v>
      </c>
      <c r="CV30" s="164">
        <v>0</v>
      </c>
      <c r="CW30" s="164">
        <v>3.5289000000000001</v>
      </c>
      <c r="CX30" s="164">
        <v>32.99</v>
      </c>
      <c r="CY30" s="164">
        <v>31.548999999999999</v>
      </c>
      <c r="CZ30" s="164">
        <v>15.942</v>
      </c>
      <c r="DA30" s="164">
        <v>15.920999999999999</v>
      </c>
      <c r="DB30" s="164">
        <v>-16.68</v>
      </c>
      <c r="DC30" s="164">
        <v>0.3145</v>
      </c>
      <c r="DD30" s="164">
        <v>-34.213999999999999</v>
      </c>
      <c r="DE30" s="164">
        <v>-33.808</v>
      </c>
      <c r="DF30" s="164">
        <v>46.814</v>
      </c>
      <c r="DG30" s="164">
        <v>1.4E-2</v>
      </c>
      <c r="DH30" s="164">
        <v>-9.0723000000000003</v>
      </c>
      <c r="DI30" s="164">
        <v>-13.6</v>
      </c>
      <c r="DJ30" s="164">
        <v>-14.398999999999999</v>
      </c>
      <c r="DK30" s="164">
        <v>-3.2934000000000001</v>
      </c>
      <c r="DL30" s="164">
        <v>11.6</v>
      </c>
      <c r="DM30" s="164">
        <v>56.781999999999996</v>
      </c>
      <c r="DN30" s="164">
        <v>22.271000000000001</v>
      </c>
      <c r="DO30" s="164">
        <v>12.35</v>
      </c>
      <c r="DP30" s="164">
        <v>-6.43</v>
      </c>
      <c r="DQ30" s="164">
        <v>15.012</v>
      </c>
      <c r="DR30" s="164">
        <v>-44.356999999999999</v>
      </c>
      <c r="DS30" s="164">
        <v>-2.57</v>
      </c>
      <c r="DT30" s="164">
        <v>-2.75</v>
      </c>
      <c r="DU30" s="164">
        <v>22.89</v>
      </c>
      <c r="DV30" s="164">
        <v>32.53</v>
      </c>
      <c r="DW30" s="164">
        <v>-36.598999999999997</v>
      </c>
      <c r="DX30" s="164">
        <v>-18.635999999999999</v>
      </c>
      <c r="DY30" s="164">
        <v>-37.795999999999999</v>
      </c>
      <c r="DZ30" s="164">
        <v>-36.527000000000001</v>
      </c>
      <c r="EA30" s="164">
        <v>45.261000000000003</v>
      </c>
      <c r="EB30" s="164">
        <v>18.013999999999999</v>
      </c>
      <c r="EC30" s="164">
        <v>6.6413000000000002</v>
      </c>
      <c r="ED30" s="164">
        <v>7.319</v>
      </c>
      <c r="EE30" s="164">
        <v>-3.5478000000000001</v>
      </c>
      <c r="EF30" s="164">
        <v>-13.816000000000001</v>
      </c>
      <c r="EG30" s="164">
        <v>-18.440000000000001</v>
      </c>
      <c r="EH30" s="164">
        <v>-43.768000000000001</v>
      </c>
      <c r="EI30" s="164">
        <v>-40.667999999999999</v>
      </c>
      <c r="EJ30" s="164">
        <v>0</v>
      </c>
      <c r="EK30" s="164">
        <v>-18.173999999999999</v>
      </c>
      <c r="EL30" s="164">
        <v>-19.524999999999999</v>
      </c>
      <c r="EM30" s="164">
        <v>16.251000000000001</v>
      </c>
      <c r="EN30" s="164">
        <v>-10.590999999999999</v>
      </c>
      <c r="EO30" s="164">
        <v>0.10589999999999999</v>
      </c>
      <c r="EP30" s="164">
        <v>-3.0760000000000001</v>
      </c>
      <c r="EQ30" s="164">
        <v>-30.248000000000001</v>
      </c>
      <c r="ER30" s="164">
        <v>-29.957999999999998</v>
      </c>
      <c r="ES30" s="164">
        <v>1.2257</v>
      </c>
      <c r="ET30" s="164">
        <v>-14.069000000000001</v>
      </c>
      <c r="EU30" s="164">
        <v>0</v>
      </c>
      <c r="EV30" s="164">
        <v>0</v>
      </c>
      <c r="EW30" s="164">
        <v>7.6497999999999999</v>
      </c>
      <c r="EX30" s="164">
        <v>-30.181999999999999</v>
      </c>
      <c r="EY30" s="164">
        <v>-12.95</v>
      </c>
      <c r="EZ30" s="164">
        <v>-12.728999999999999</v>
      </c>
      <c r="FA30" s="164">
        <v>3.1429999999999998</v>
      </c>
      <c r="FB30" s="164">
        <v>-3.6983000000000001</v>
      </c>
      <c r="FC30" s="164">
        <v>-18.725000000000001</v>
      </c>
      <c r="FD30" s="164">
        <v>6.2385000000000002</v>
      </c>
      <c r="FE30" s="164">
        <v>0</v>
      </c>
      <c r="FF30" s="164">
        <v>0</v>
      </c>
      <c r="FG30" s="164">
        <v>2.8938999999999999</v>
      </c>
      <c r="FH30" s="164">
        <v>4.5938999999999997</v>
      </c>
      <c r="FI30" s="164">
        <v>3.2881999999999998</v>
      </c>
      <c r="FJ30" s="164">
        <v>7.5354999999999999</v>
      </c>
      <c r="FK30" s="164">
        <v>7.5354999999999999</v>
      </c>
      <c r="FL30" s="164">
        <v>5.3586</v>
      </c>
      <c r="FM30" s="164">
        <v>25.481999999999999</v>
      </c>
      <c r="FN30" s="164">
        <v>25.361000000000001</v>
      </c>
      <c r="FO30" s="164">
        <v>8.1735000000000007</v>
      </c>
      <c r="FP30" s="164">
        <v>18.439</v>
      </c>
      <c r="FQ30" s="164">
        <v>10.733000000000001</v>
      </c>
      <c r="FR30" s="164">
        <v>-16.829000000000001</v>
      </c>
      <c r="FS30" s="164">
        <v>-3.6177000000000001</v>
      </c>
      <c r="FT30" s="164">
        <v>0.31519999999999998</v>
      </c>
      <c r="FU30" s="164">
        <v>2.91</v>
      </c>
      <c r="FV30" s="164">
        <v>1.68</v>
      </c>
      <c r="FW30" s="164">
        <v>-10.691000000000001</v>
      </c>
      <c r="FX30" s="164">
        <v>0</v>
      </c>
      <c r="FY30" s="164">
        <v>3.7048999999999999</v>
      </c>
      <c r="FZ30" s="164">
        <v>2.1579000000000002</v>
      </c>
      <c r="GA30" s="164">
        <v>2.323</v>
      </c>
      <c r="GB30" s="164">
        <v>20.809000000000001</v>
      </c>
      <c r="GC30" s="164">
        <v>-25.213999999999999</v>
      </c>
      <c r="GD30" s="164">
        <v>-16.126000000000001</v>
      </c>
      <c r="GE30" s="164">
        <v>-1.7499</v>
      </c>
      <c r="GF30" s="164">
        <v>21.567</v>
      </c>
      <c r="GG30" s="164">
        <v>-0.1</v>
      </c>
      <c r="GH30" s="164">
        <v>20.068999999999999</v>
      </c>
      <c r="GI30" s="164">
        <v>5.2015000000000002</v>
      </c>
      <c r="GJ30" s="164">
        <v>-5.7686999999999999</v>
      </c>
      <c r="GK30" s="164">
        <v>2.5596999999999999</v>
      </c>
      <c r="GL30" s="164">
        <v>5.62E-2</v>
      </c>
      <c r="GM30" s="165"/>
      <c r="GN30" s="164">
        <v>-12.4</v>
      </c>
      <c r="GO30" s="164">
        <v>-30.565999999999999</v>
      </c>
      <c r="GP30" s="164">
        <v>2.52</v>
      </c>
      <c r="GQ30" s="164">
        <v>-27.562000000000001</v>
      </c>
      <c r="GR30" s="164">
        <v>-13.367000000000001</v>
      </c>
      <c r="GS30" s="164">
        <v>-9.7422000000000004</v>
      </c>
      <c r="GT30" s="164">
        <v>107.4</v>
      </c>
      <c r="GU30" s="164">
        <v>-1.2132000000000001</v>
      </c>
      <c r="GV30" s="164">
        <v>-8.3957999999999995</v>
      </c>
      <c r="GW30" s="164">
        <v>2.5632000000000001</v>
      </c>
      <c r="GX30" s="164">
        <v>6.5336999999999996</v>
      </c>
      <c r="GY30" s="164">
        <v>10.965999999999999</v>
      </c>
      <c r="GZ30" s="164">
        <v>11.122999999999999</v>
      </c>
      <c r="HA30" s="164">
        <v>5.9328000000000003</v>
      </c>
      <c r="HB30" s="164">
        <v>-13.369</v>
      </c>
      <c r="HC30" s="164">
        <v>-13.022</v>
      </c>
      <c r="HD30" s="164">
        <v>-21.789000000000001</v>
      </c>
      <c r="HE30" s="164">
        <v>23.99</v>
      </c>
      <c r="HF30" s="164">
        <v>67.629000000000005</v>
      </c>
      <c r="HG30" s="164">
        <v>16.606999999999999</v>
      </c>
      <c r="HH30" s="164">
        <v>52.917000000000002</v>
      </c>
      <c r="HI30" s="164">
        <v>23.745999999999999</v>
      </c>
      <c r="HJ30" s="164">
        <v>24.626999999999999</v>
      </c>
      <c r="HK30" s="164">
        <v>0</v>
      </c>
      <c r="HL30" s="164">
        <v>9.7826000000000004</v>
      </c>
      <c r="HM30" s="164">
        <v>0</v>
      </c>
      <c r="HN30" s="164">
        <v>-12.494</v>
      </c>
      <c r="HO30" s="164">
        <v>18.96</v>
      </c>
      <c r="HP30" s="164">
        <v>18.442</v>
      </c>
      <c r="HQ30" s="164">
        <v>-17.324000000000002</v>
      </c>
      <c r="HR30" s="164">
        <v>-17.082000000000001</v>
      </c>
      <c r="HS30" s="164">
        <v>-20.649000000000001</v>
      </c>
      <c r="HT30" s="164">
        <v>-20.09</v>
      </c>
      <c r="HU30" s="164">
        <v>6.4099000000000004</v>
      </c>
      <c r="HV30" s="164">
        <v>6.05</v>
      </c>
      <c r="HW30" s="164">
        <v>-30.6</v>
      </c>
      <c r="HX30" s="164">
        <v>-30.399000000000001</v>
      </c>
      <c r="HY30" s="164">
        <v>1.7239</v>
      </c>
      <c r="HZ30" s="164">
        <v>7.28</v>
      </c>
      <c r="IA30" s="164">
        <v>61.679000000000002</v>
      </c>
      <c r="IB30" s="164">
        <v>26.568999999999999</v>
      </c>
      <c r="IC30" s="164">
        <v>26.363</v>
      </c>
      <c r="ID30" s="164">
        <v>-11.398999999999999</v>
      </c>
      <c r="IE30" s="164">
        <v>-30.7</v>
      </c>
      <c r="IF30" s="164">
        <v>0.9</v>
      </c>
      <c r="IG30" s="164">
        <v>0.4</v>
      </c>
      <c r="IH30" s="164">
        <v>-17.983000000000001</v>
      </c>
      <c r="II30" s="164">
        <v>-18.029</v>
      </c>
      <c r="IJ30" s="164">
        <v>-119.03</v>
      </c>
      <c r="IK30" s="164">
        <v>-13.553000000000001</v>
      </c>
      <c r="IL30" s="164">
        <v>-241.39</v>
      </c>
      <c r="IM30" s="164">
        <v>-2.9167999999999998</v>
      </c>
      <c r="IN30" s="164">
        <v>49.201000000000001</v>
      </c>
      <c r="IO30" s="164">
        <v>60.345999999999997</v>
      </c>
      <c r="IP30" s="164">
        <v>105.59</v>
      </c>
      <c r="IQ30" s="164">
        <v>118.73</v>
      </c>
      <c r="IR30" s="164">
        <v>133.66999999999999</v>
      </c>
      <c r="IS30" s="164">
        <v>-16.591999999999999</v>
      </c>
      <c r="IT30" s="164">
        <v>32.167000000000002</v>
      </c>
      <c r="IU30" s="164">
        <v>34.631</v>
      </c>
      <c r="IV30" s="164">
        <v>-11.974</v>
      </c>
      <c r="IW30" s="164">
        <v>121.34</v>
      </c>
      <c r="IX30" s="164">
        <v>-201.94</v>
      </c>
      <c r="IY30" s="164">
        <v>65.322000000000003</v>
      </c>
      <c r="IZ30" s="164">
        <v>-60.918999999999997</v>
      </c>
      <c r="JA30" s="164">
        <v>-2.0154000000000001</v>
      </c>
      <c r="JB30" s="164">
        <v>4.8974000000000002</v>
      </c>
      <c r="JC30" s="164">
        <v>-8.8000000000000007</v>
      </c>
      <c r="JD30" s="164">
        <v>-1.6559999999999999</v>
      </c>
      <c r="JE30" s="164">
        <v>-1.6469</v>
      </c>
      <c r="JF30" s="164">
        <v>3.7599</v>
      </c>
      <c r="JG30" s="164">
        <v>-1.7599</v>
      </c>
      <c r="JH30" s="164">
        <v>-3.3948999999999998</v>
      </c>
      <c r="JI30" s="164">
        <v>-4.2465000000000002</v>
      </c>
      <c r="JJ30" s="164">
        <v>6.3888999999999996</v>
      </c>
      <c r="JK30" s="164">
        <v>-2.9281999999999999</v>
      </c>
      <c r="JL30" s="164">
        <v>2</v>
      </c>
      <c r="JM30" s="164">
        <v>4.2549999999999999</v>
      </c>
      <c r="JN30" s="164">
        <v>4.1379999999999999</v>
      </c>
      <c r="JO30" s="164">
        <v>0</v>
      </c>
      <c r="JP30" s="164">
        <v>0</v>
      </c>
      <c r="JQ30" s="164">
        <v>4.1860999999999997</v>
      </c>
      <c r="JR30" s="164">
        <v>2.9937</v>
      </c>
      <c r="JS30" s="164">
        <v>3.8687999999999998</v>
      </c>
      <c r="JT30" s="165"/>
      <c r="JU30" s="164">
        <v>15</v>
      </c>
      <c r="JV30" s="164">
        <v>4.2427999999999999</v>
      </c>
      <c r="JW30" s="164">
        <v>0.89</v>
      </c>
      <c r="JX30" s="164">
        <v>0.37</v>
      </c>
      <c r="JY30" s="164">
        <v>-8.1968999999999994</v>
      </c>
      <c r="JZ30" s="164">
        <v>-2.0642999999999998</v>
      </c>
      <c r="KA30" s="164">
        <v>-26.777000000000001</v>
      </c>
      <c r="KB30" s="164">
        <v>-5.8853999999999997</v>
      </c>
      <c r="KC30" s="164">
        <v>0</v>
      </c>
      <c r="KD30" s="164">
        <v>-30.759</v>
      </c>
      <c r="KE30" s="164">
        <v>1.6162000000000001</v>
      </c>
      <c r="KF30" s="164">
        <v>-18</v>
      </c>
      <c r="KG30" s="164">
        <v>0.2</v>
      </c>
      <c r="KH30" s="164">
        <v>62.218000000000004</v>
      </c>
      <c r="KI30" s="164">
        <v>-66.353999999999999</v>
      </c>
    </row>
    <row r="31" spans="1:295" ht="18" customHeight="1" x14ac:dyDescent="0.35">
      <c r="A31" s="160" t="s">
        <v>73</v>
      </c>
      <c r="B31" s="160" t="s">
        <v>693</v>
      </c>
      <c r="C31" s="164">
        <v>0</v>
      </c>
      <c r="D31" s="164">
        <v>3.4594</v>
      </c>
      <c r="E31" s="164">
        <v>-7.3334999999999999</v>
      </c>
      <c r="F31" s="164">
        <v>2.3334000000000001</v>
      </c>
      <c r="G31" s="164">
        <v>9.0140999999999991</v>
      </c>
      <c r="H31" s="164">
        <v>8.7535000000000007</v>
      </c>
      <c r="I31" s="164">
        <v>17.189</v>
      </c>
      <c r="J31" s="165"/>
      <c r="K31" s="164">
        <v>16.834</v>
      </c>
      <c r="L31" s="164">
        <v>7.3597000000000001</v>
      </c>
      <c r="M31" s="164">
        <v>-8.7799999999999994</v>
      </c>
      <c r="N31" s="164">
        <v>-8.8800000000000008</v>
      </c>
      <c r="O31" s="164">
        <v>-33</v>
      </c>
      <c r="P31" s="164">
        <v>8.8000000000000007</v>
      </c>
      <c r="Q31" s="164">
        <v>4.9679000000000002</v>
      </c>
      <c r="R31" s="164">
        <v>-24.2</v>
      </c>
      <c r="S31" s="164">
        <v>1.9797</v>
      </c>
      <c r="T31" s="164">
        <v>-2.3039000000000001</v>
      </c>
      <c r="U31" s="165"/>
      <c r="V31" s="164">
        <v>7.4683000000000002</v>
      </c>
      <c r="W31" s="164">
        <v>12.94</v>
      </c>
      <c r="X31" s="164">
        <v>0</v>
      </c>
      <c r="Y31" s="164">
        <v>5.5175000000000001</v>
      </c>
      <c r="Z31" s="164">
        <v>2.3761999999999999</v>
      </c>
      <c r="AA31" s="165"/>
      <c r="AB31" s="164">
        <v>-0.59109999999999996</v>
      </c>
      <c r="AC31" s="164">
        <v>-0.54700000000000004</v>
      </c>
      <c r="AD31" s="164">
        <v>-0.49399999999999999</v>
      </c>
      <c r="AE31" s="164">
        <v>3.0398999999999998</v>
      </c>
      <c r="AF31" s="164">
        <v>-8.8800000000000008</v>
      </c>
      <c r="AG31" s="165"/>
      <c r="AH31" s="164">
        <v>3.8589000000000002</v>
      </c>
      <c r="AI31" s="164">
        <v>0.28199999999999997</v>
      </c>
      <c r="AJ31" s="164">
        <v>-17.219000000000001</v>
      </c>
      <c r="AK31" s="164">
        <v>-17.298999999999999</v>
      </c>
      <c r="AL31" s="164">
        <v>-10</v>
      </c>
      <c r="AM31" s="164">
        <v>-8.7200000000000006</v>
      </c>
      <c r="AN31" s="164">
        <v>-8.6898999999999997</v>
      </c>
      <c r="AO31" s="165"/>
      <c r="AP31" s="164">
        <v>3.1768000000000001</v>
      </c>
      <c r="AQ31" s="164">
        <v>25.510999999999999</v>
      </c>
      <c r="AR31" s="164">
        <v>27.245000000000001</v>
      </c>
      <c r="AS31" s="164">
        <v>-14.061</v>
      </c>
      <c r="AT31" s="165"/>
      <c r="AU31" s="165"/>
      <c r="AV31" s="164">
        <v>-2.6100000000000002E-2</v>
      </c>
      <c r="AW31" s="164">
        <v>-0.32050000000000001</v>
      </c>
      <c r="AX31" s="165"/>
      <c r="AY31" s="164">
        <v>-10.448</v>
      </c>
      <c r="AZ31" s="164">
        <v>8.2978000000000005</v>
      </c>
      <c r="BA31" s="165"/>
      <c r="BB31" s="164">
        <v>17.483000000000001</v>
      </c>
      <c r="BC31" s="164">
        <v>4.2606999999999999</v>
      </c>
      <c r="BD31" s="164">
        <v>-5.2999000000000001</v>
      </c>
      <c r="BE31" s="164">
        <v>-5.4999000000000002</v>
      </c>
      <c r="BF31" s="164">
        <v>-20.422000000000001</v>
      </c>
      <c r="BG31" s="164">
        <v>-20.617000000000001</v>
      </c>
      <c r="BH31" s="164">
        <v>-3.2700999999999998</v>
      </c>
      <c r="BI31" s="164">
        <v>1.3141</v>
      </c>
      <c r="BJ31" s="164">
        <v>10.837999999999999</v>
      </c>
      <c r="BK31" s="164">
        <v>7.4699</v>
      </c>
      <c r="BL31" s="164">
        <v>4.1478000000000002</v>
      </c>
      <c r="BM31" s="164">
        <v>3.0432000000000001</v>
      </c>
      <c r="BN31" s="164">
        <v>-151.55000000000001</v>
      </c>
      <c r="BO31" s="164">
        <v>125</v>
      </c>
      <c r="BP31" s="164">
        <v>0</v>
      </c>
      <c r="BQ31" s="164">
        <v>-48.889000000000003</v>
      </c>
      <c r="BR31" s="164">
        <v>-153.94999999999999</v>
      </c>
      <c r="BS31" s="164">
        <v>-9.1669</v>
      </c>
      <c r="BT31" s="165"/>
      <c r="BU31" s="165"/>
      <c r="BV31" s="164">
        <v>32.593000000000004</v>
      </c>
      <c r="BW31" s="164">
        <v>19.350000000000001</v>
      </c>
      <c r="BX31" s="164">
        <v>11.51</v>
      </c>
      <c r="BY31" s="164">
        <v>-3.5299</v>
      </c>
      <c r="BZ31" s="164">
        <v>25.318999999999999</v>
      </c>
      <c r="CA31" s="164">
        <v>-7.4973999999999998</v>
      </c>
      <c r="CB31" s="164">
        <v>-7.8992000000000004</v>
      </c>
      <c r="CC31" s="164">
        <v>31.559000000000001</v>
      </c>
      <c r="CD31" s="164">
        <v>27.928999999999998</v>
      </c>
      <c r="CE31" s="164">
        <v>2.9283999999999999</v>
      </c>
      <c r="CF31" s="164">
        <v>-36.781999999999996</v>
      </c>
      <c r="CG31" s="164">
        <v>-36.692</v>
      </c>
      <c r="CH31" s="164">
        <v>10.762</v>
      </c>
      <c r="CI31" s="164">
        <v>35.366999999999997</v>
      </c>
      <c r="CJ31" s="164">
        <v>2.88</v>
      </c>
      <c r="CK31" s="164">
        <v>6.4119999999999999</v>
      </c>
      <c r="CL31" s="164">
        <v>29.899000000000001</v>
      </c>
      <c r="CM31" s="164">
        <v>25.1</v>
      </c>
      <c r="CN31" s="164">
        <v>-5.07</v>
      </c>
      <c r="CO31" s="164">
        <v>42.795999999999999</v>
      </c>
      <c r="CP31" s="164">
        <v>42.737000000000002</v>
      </c>
      <c r="CQ31" s="164">
        <v>41.281999999999996</v>
      </c>
      <c r="CR31" s="164">
        <v>52.847999999999999</v>
      </c>
      <c r="CS31" s="164">
        <v>53.469000000000001</v>
      </c>
      <c r="CT31" s="164">
        <v>-26.291</v>
      </c>
      <c r="CU31" s="164">
        <v>-54.363</v>
      </c>
      <c r="CV31" s="164">
        <v>0</v>
      </c>
      <c r="CW31" s="164">
        <v>3.5912999999999999</v>
      </c>
      <c r="CX31" s="164">
        <v>34.418999999999997</v>
      </c>
      <c r="CY31" s="164">
        <v>31.62</v>
      </c>
      <c r="CZ31" s="164">
        <v>15.942</v>
      </c>
      <c r="DA31" s="164">
        <v>15.920999999999999</v>
      </c>
      <c r="DB31" s="164">
        <v>-17.119</v>
      </c>
      <c r="DC31" s="164">
        <v>0.3145</v>
      </c>
      <c r="DD31" s="164">
        <v>-36.189</v>
      </c>
      <c r="DE31" s="164">
        <v>-35.21</v>
      </c>
      <c r="DF31" s="164">
        <v>46.542999999999999</v>
      </c>
      <c r="DG31" s="164">
        <v>1.3899999999999999E-2</v>
      </c>
      <c r="DH31" s="164">
        <v>-9.2530000000000001</v>
      </c>
      <c r="DI31" s="164">
        <v>-15.699</v>
      </c>
      <c r="DJ31" s="164">
        <v>-16.7</v>
      </c>
      <c r="DK31" s="164">
        <v>-3.6913999999999998</v>
      </c>
      <c r="DL31" s="164">
        <v>11.787000000000001</v>
      </c>
      <c r="DM31" s="164">
        <v>56.781999999999996</v>
      </c>
      <c r="DN31" s="164">
        <v>22.641999999999999</v>
      </c>
      <c r="DO31" s="164">
        <v>12.69</v>
      </c>
      <c r="DP31" s="164">
        <v>-6.51</v>
      </c>
      <c r="DQ31" s="164">
        <v>15.862</v>
      </c>
      <c r="DR31" s="164">
        <v>-43.902000000000001</v>
      </c>
      <c r="DS31" s="164">
        <v>-3.59</v>
      </c>
      <c r="DT31" s="164">
        <v>-3.74</v>
      </c>
      <c r="DU31" s="164">
        <v>25.92</v>
      </c>
      <c r="DV31" s="164">
        <v>32.369</v>
      </c>
      <c r="DW31" s="164">
        <v>-36.89</v>
      </c>
      <c r="DX31" s="164">
        <v>-18.663</v>
      </c>
      <c r="DY31" s="164">
        <v>-34.591999999999999</v>
      </c>
      <c r="DZ31" s="164">
        <v>-33.417999999999999</v>
      </c>
      <c r="EA31" s="164">
        <v>46.692999999999998</v>
      </c>
      <c r="EB31" s="164">
        <v>19.449000000000002</v>
      </c>
      <c r="EC31" s="164">
        <v>8.9327000000000005</v>
      </c>
      <c r="ED31" s="164">
        <v>8.4716000000000005</v>
      </c>
      <c r="EE31" s="164">
        <v>-3.7871000000000001</v>
      </c>
      <c r="EF31" s="164">
        <v>-12.93</v>
      </c>
      <c r="EG31" s="164">
        <v>-18.384</v>
      </c>
      <c r="EH31" s="164">
        <v>-41.918999999999997</v>
      </c>
      <c r="EI31" s="164">
        <v>-40.613999999999997</v>
      </c>
      <c r="EJ31" s="164">
        <v>0</v>
      </c>
      <c r="EK31" s="164">
        <v>-18.13</v>
      </c>
      <c r="EL31" s="165"/>
      <c r="EM31" s="164">
        <v>13.988</v>
      </c>
      <c r="EN31" s="164">
        <v>-9.6237999999999992</v>
      </c>
      <c r="EO31" s="164">
        <v>0.10589999999999999</v>
      </c>
      <c r="EP31" s="164">
        <v>-0.51600000000000001</v>
      </c>
      <c r="EQ31" s="164">
        <v>-30.652000000000001</v>
      </c>
      <c r="ER31" s="164">
        <v>-30.356999999999999</v>
      </c>
      <c r="ES31" s="164">
        <v>-7.0000000000000001E-3</v>
      </c>
      <c r="ET31" s="164">
        <v>-15.599</v>
      </c>
      <c r="EU31" s="164">
        <v>-2.7799</v>
      </c>
      <c r="EV31" s="164">
        <v>0</v>
      </c>
      <c r="EW31" s="164">
        <v>7.9663000000000004</v>
      </c>
      <c r="EX31" s="164">
        <v>-30.791</v>
      </c>
      <c r="EY31" s="165"/>
      <c r="EZ31" s="165"/>
      <c r="FA31" s="164">
        <v>3.5535999999999999</v>
      </c>
      <c r="FB31" s="164">
        <v>-4.3628999999999998</v>
      </c>
      <c r="FC31" s="164">
        <v>-14.000999999999999</v>
      </c>
      <c r="FD31" s="164">
        <v>6.0553999999999997</v>
      </c>
      <c r="FE31" s="164">
        <v>0</v>
      </c>
      <c r="FF31" s="164">
        <v>0</v>
      </c>
      <c r="FG31" s="164">
        <v>3.4462000000000002</v>
      </c>
      <c r="FH31" s="164">
        <v>3.8542999999999998</v>
      </c>
      <c r="FI31" s="164">
        <v>2.8984000000000001</v>
      </c>
      <c r="FJ31" s="164">
        <v>5.6935000000000002</v>
      </c>
      <c r="FK31" s="164">
        <v>5.5259999999999998</v>
      </c>
      <c r="FL31" s="164">
        <v>18.587</v>
      </c>
      <c r="FM31" s="164">
        <v>23.954999999999998</v>
      </c>
      <c r="FN31" s="165"/>
      <c r="FO31" s="165"/>
      <c r="FP31" s="165"/>
      <c r="FQ31" s="164">
        <v>11.695</v>
      </c>
      <c r="FR31" s="164">
        <v>-16.489000000000001</v>
      </c>
      <c r="FS31" s="164">
        <v>-3.1067999999999998</v>
      </c>
      <c r="FT31" s="164">
        <v>0.28860000000000002</v>
      </c>
      <c r="FU31" s="164">
        <v>2.4</v>
      </c>
      <c r="FV31" s="164">
        <v>1.21</v>
      </c>
      <c r="FW31" s="164">
        <v>-11.958</v>
      </c>
      <c r="FX31" s="165"/>
      <c r="FY31" s="164">
        <v>2.9449000000000001</v>
      </c>
      <c r="FZ31" s="164">
        <v>2.1840000000000002</v>
      </c>
      <c r="GA31" s="164">
        <v>2.1798999999999999</v>
      </c>
      <c r="GB31" s="164">
        <v>19.209</v>
      </c>
      <c r="GC31" s="164">
        <v>-31.259</v>
      </c>
      <c r="GD31" s="164">
        <v>-21.132999999999999</v>
      </c>
      <c r="GE31" s="164">
        <v>-1.7499</v>
      </c>
      <c r="GF31" s="164">
        <v>20.579000000000001</v>
      </c>
      <c r="GG31" s="164">
        <v>-0.1</v>
      </c>
      <c r="GH31" s="164">
        <v>20.869</v>
      </c>
      <c r="GI31" s="164">
        <v>5.8884999999999996</v>
      </c>
      <c r="GJ31" s="164">
        <v>-6.3266</v>
      </c>
      <c r="GK31" s="164">
        <v>2.5682999999999998</v>
      </c>
      <c r="GL31" s="164">
        <v>5.62E-2</v>
      </c>
      <c r="GM31" s="165"/>
      <c r="GN31" s="164">
        <v>-11.189</v>
      </c>
      <c r="GO31" s="164">
        <v>-30.21</v>
      </c>
      <c r="GP31" s="164">
        <v>2.4756999999999998</v>
      </c>
      <c r="GQ31" s="164">
        <v>-27.393999999999998</v>
      </c>
      <c r="GR31" s="164">
        <v>-16.402999999999999</v>
      </c>
      <c r="GS31" s="164">
        <v>-12.071999999999999</v>
      </c>
      <c r="GT31" s="164">
        <v>122.14</v>
      </c>
      <c r="GU31" s="164">
        <v>-0.89870000000000005</v>
      </c>
      <c r="GV31" s="164">
        <v>-7.8760000000000003</v>
      </c>
      <c r="GW31" s="164">
        <v>5.0861000000000001</v>
      </c>
      <c r="GX31" s="164">
        <v>6.5427</v>
      </c>
      <c r="GY31" s="164">
        <v>10.849</v>
      </c>
      <c r="GZ31" s="164">
        <v>11.131</v>
      </c>
      <c r="HA31" s="164">
        <v>6</v>
      </c>
      <c r="HB31" s="164">
        <v>-15.112</v>
      </c>
      <c r="HC31" s="164">
        <v>-14.382999999999999</v>
      </c>
      <c r="HD31" s="164">
        <v>-21.789000000000001</v>
      </c>
      <c r="HE31" s="164">
        <v>23.670999999999999</v>
      </c>
      <c r="HF31" s="164">
        <v>65.984999999999999</v>
      </c>
      <c r="HG31" s="165"/>
      <c r="HH31" s="165"/>
      <c r="HI31" s="164">
        <v>24.736000000000001</v>
      </c>
      <c r="HJ31" s="165"/>
      <c r="HK31" s="164">
        <v>0</v>
      </c>
      <c r="HL31" s="164">
        <v>10.271000000000001</v>
      </c>
      <c r="HM31" s="165"/>
      <c r="HN31" s="165"/>
      <c r="HO31" s="164">
        <v>13.935</v>
      </c>
      <c r="HP31" s="164">
        <v>15.048999999999999</v>
      </c>
      <c r="HQ31" s="164">
        <v>-21.081</v>
      </c>
      <c r="HR31" s="164">
        <v>-20.911000000000001</v>
      </c>
      <c r="HS31" s="164">
        <v>-20.687999999999999</v>
      </c>
      <c r="HT31" s="164">
        <v>-20.559000000000001</v>
      </c>
      <c r="HU31" s="164">
        <v>6.84</v>
      </c>
      <c r="HV31" s="164">
        <v>6.5598999999999998</v>
      </c>
      <c r="HW31" s="164">
        <v>-30.6</v>
      </c>
      <c r="HX31" s="164">
        <v>-30.798999999999999</v>
      </c>
      <c r="HY31" s="164">
        <v>1.7056</v>
      </c>
      <c r="HZ31" s="164">
        <v>8.56</v>
      </c>
      <c r="IA31" s="164">
        <v>61.808999999999997</v>
      </c>
      <c r="IB31" s="164">
        <v>24.866</v>
      </c>
      <c r="IC31" s="164">
        <v>24.527999999999999</v>
      </c>
      <c r="ID31" s="164">
        <v>-11.8</v>
      </c>
      <c r="IE31" s="164">
        <v>-30.298999999999999</v>
      </c>
      <c r="IF31" s="164">
        <v>3.9</v>
      </c>
      <c r="IG31" s="164">
        <v>3.7</v>
      </c>
      <c r="IH31" s="164">
        <v>-17.983000000000001</v>
      </c>
      <c r="II31" s="164">
        <v>-17.808</v>
      </c>
      <c r="IJ31" s="164">
        <v>-118.43</v>
      </c>
      <c r="IK31" s="164">
        <v>-14.877000000000001</v>
      </c>
      <c r="IL31" s="165"/>
      <c r="IM31" s="164">
        <v>-1.9300999999999999</v>
      </c>
      <c r="IN31" s="164">
        <v>45.01</v>
      </c>
      <c r="IO31" s="164">
        <v>61.488999999999997</v>
      </c>
      <c r="IP31" s="164">
        <v>102.66</v>
      </c>
      <c r="IQ31" s="164">
        <v>129.49</v>
      </c>
      <c r="IR31" s="164">
        <v>140.63999999999999</v>
      </c>
      <c r="IS31" s="164">
        <v>-12.433999999999999</v>
      </c>
      <c r="IT31" s="164">
        <v>31.393000000000001</v>
      </c>
      <c r="IU31" s="164">
        <v>31.928000000000001</v>
      </c>
      <c r="IV31" s="164">
        <v>-20.021999999999998</v>
      </c>
      <c r="IW31" s="164">
        <v>125.05</v>
      </c>
      <c r="IX31" s="164">
        <v>-205.53</v>
      </c>
      <c r="IY31" s="164">
        <v>64.397000000000006</v>
      </c>
      <c r="IZ31" s="164">
        <v>-60.438000000000002</v>
      </c>
      <c r="JA31" s="164">
        <v>-1.0533999999999999</v>
      </c>
      <c r="JB31" s="164">
        <v>3.7166999999999999</v>
      </c>
      <c r="JC31" s="164">
        <v>-9.0398999999999994</v>
      </c>
      <c r="JD31" s="164">
        <v>-1.6870000000000001</v>
      </c>
      <c r="JE31" s="164">
        <v>-1.6929000000000001</v>
      </c>
      <c r="JF31" s="164">
        <v>4</v>
      </c>
      <c r="JG31" s="164">
        <v>-1.6</v>
      </c>
      <c r="JH31" s="164">
        <v>-3.9224999999999999</v>
      </c>
      <c r="JI31" s="164">
        <v>-4.2770999999999999</v>
      </c>
      <c r="JJ31" s="164">
        <v>7.0633999999999997</v>
      </c>
      <c r="JK31" s="164">
        <v>-3.3675999999999999</v>
      </c>
      <c r="JL31" s="164">
        <v>2.4</v>
      </c>
      <c r="JM31" s="164">
        <v>4.9989999999999997</v>
      </c>
      <c r="JN31" s="164">
        <v>4.9660000000000002</v>
      </c>
      <c r="JO31" s="164">
        <v>0</v>
      </c>
      <c r="JP31" s="164">
        <v>0</v>
      </c>
      <c r="JQ31" s="164">
        <v>3.3069999999999999</v>
      </c>
      <c r="JR31" s="164">
        <v>3.9931000000000001</v>
      </c>
      <c r="JS31" s="164">
        <v>3.9668999999999999</v>
      </c>
      <c r="JT31" s="165"/>
      <c r="JU31" s="164">
        <v>14.8</v>
      </c>
      <c r="JV31" s="164">
        <v>4.7828999999999997</v>
      </c>
      <c r="JW31" s="164">
        <v>0.82</v>
      </c>
      <c r="JX31" s="164">
        <v>0.37</v>
      </c>
      <c r="JY31" s="164">
        <v>-7.6271000000000004</v>
      </c>
      <c r="JZ31" s="164">
        <v>-4.1322999999999999</v>
      </c>
      <c r="KA31" s="164">
        <v>-27.690999999999999</v>
      </c>
      <c r="KB31" s="164">
        <v>-4.8708</v>
      </c>
      <c r="KC31" s="164">
        <v>0</v>
      </c>
      <c r="KD31" s="164">
        <v>-30.956</v>
      </c>
      <c r="KE31" s="164">
        <v>0</v>
      </c>
      <c r="KF31" s="164">
        <v>-17.2</v>
      </c>
      <c r="KG31" s="164">
        <v>-0.6</v>
      </c>
      <c r="KH31" s="164">
        <v>61.981999999999999</v>
      </c>
      <c r="KI31" s="164">
        <v>-68.406999999999996</v>
      </c>
    </row>
    <row r="32" spans="1:295" ht="18" customHeight="1" x14ac:dyDescent="0.35">
      <c r="A32" s="160" t="s">
        <v>73</v>
      </c>
      <c r="B32" s="160" t="s">
        <v>694</v>
      </c>
      <c r="C32" s="167">
        <v>0</v>
      </c>
      <c r="D32" s="167">
        <v>3.63</v>
      </c>
      <c r="E32" s="167">
        <v>-7.6220999999999997</v>
      </c>
      <c r="F32" s="167">
        <v>2.3001</v>
      </c>
      <c r="G32" s="167">
        <v>9.0132999999999992</v>
      </c>
      <c r="H32" s="167">
        <v>8.9550999999999998</v>
      </c>
      <c r="I32" s="167">
        <v>17.216000000000001</v>
      </c>
      <c r="J32" s="168"/>
      <c r="K32" s="167">
        <v>18.164999999999999</v>
      </c>
      <c r="L32" s="167">
        <v>7.7777000000000003</v>
      </c>
      <c r="M32" s="167">
        <v>-9.1852</v>
      </c>
      <c r="N32" s="167">
        <v>-11.1</v>
      </c>
      <c r="O32" s="167">
        <v>-30.798999999999999</v>
      </c>
      <c r="P32" s="167">
        <v>6.5998999999999999</v>
      </c>
      <c r="Q32" s="167">
        <v>6.6239999999999997</v>
      </c>
      <c r="R32" s="167">
        <v>-24.2</v>
      </c>
      <c r="S32" s="167">
        <v>2.0213999999999999</v>
      </c>
      <c r="T32" s="167">
        <v>-1.8202</v>
      </c>
      <c r="U32" s="168"/>
      <c r="V32" s="167">
        <v>7.4230999999999998</v>
      </c>
      <c r="W32" s="167">
        <v>13.01</v>
      </c>
      <c r="X32" s="167">
        <v>0</v>
      </c>
      <c r="Y32" s="167">
        <v>5.5810000000000004</v>
      </c>
      <c r="Z32" s="167">
        <v>2.4458000000000002</v>
      </c>
      <c r="AA32" s="168"/>
      <c r="AB32" s="167">
        <v>-0.56810000000000005</v>
      </c>
      <c r="AC32" s="167">
        <v>-0.71499999999999997</v>
      </c>
      <c r="AD32" s="167">
        <v>-0.69299999999999995</v>
      </c>
      <c r="AE32" s="167">
        <v>3.016</v>
      </c>
      <c r="AF32" s="167">
        <v>-8.8800000000000008</v>
      </c>
      <c r="AG32" s="168"/>
      <c r="AH32" s="167">
        <v>3.4948999999999999</v>
      </c>
      <c r="AI32" s="167">
        <v>0.28299999999999997</v>
      </c>
      <c r="AJ32" s="167">
        <v>-20.03</v>
      </c>
      <c r="AK32" s="167">
        <v>-19.879000000000001</v>
      </c>
      <c r="AL32" s="167">
        <v>-10</v>
      </c>
      <c r="AM32" s="167">
        <v>-6.9</v>
      </c>
      <c r="AN32" s="167">
        <v>-6.9298999999999999</v>
      </c>
      <c r="AO32" s="168"/>
      <c r="AP32" s="167">
        <v>3.1364000000000001</v>
      </c>
      <c r="AQ32" s="167">
        <v>26.398</v>
      </c>
      <c r="AR32" s="167">
        <v>28.452000000000002</v>
      </c>
      <c r="AS32" s="167">
        <v>-13.121</v>
      </c>
      <c r="AT32" s="168"/>
      <c r="AU32" s="168"/>
      <c r="AV32" s="167">
        <v>-1.0791999999999999</v>
      </c>
      <c r="AW32" s="167">
        <v>-0.92049999999999998</v>
      </c>
      <c r="AX32" s="168"/>
      <c r="AY32" s="167">
        <v>-9.2431000000000001</v>
      </c>
      <c r="AZ32" s="167">
        <v>8.2978000000000005</v>
      </c>
      <c r="BA32" s="168"/>
      <c r="BB32" s="167">
        <v>19.318999999999999</v>
      </c>
      <c r="BC32" s="167">
        <v>4.9504000000000001</v>
      </c>
      <c r="BD32" s="167">
        <v>-6.0998999999999999</v>
      </c>
      <c r="BE32" s="167">
        <v>-6.1999000000000004</v>
      </c>
      <c r="BF32" s="167">
        <v>-19.713999999999999</v>
      </c>
      <c r="BG32" s="167">
        <v>-20.004999999999999</v>
      </c>
      <c r="BH32" s="167">
        <v>-3.6435</v>
      </c>
      <c r="BI32" s="167">
        <v>1.3141</v>
      </c>
      <c r="BJ32" s="167">
        <v>10.582000000000001</v>
      </c>
      <c r="BK32" s="167">
        <v>7.6098999999999997</v>
      </c>
      <c r="BL32" s="167">
        <v>3.7648999999999999</v>
      </c>
      <c r="BM32" s="167">
        <v>2.9538000000000002</v>
      </c>
      <c r="BN32" s="167">
        <v>-153.66</v>
      </c>
      <c r="BO32" s="167">
        <v>125.58</v>
      </c>
      <c r="BP32" s="167">
        <v>0</v>
      </c>
      <c r="BQ32" s="167">
        <v>-47.164999999999999</v>
      </c>
      <c r="BR32" s="167">
        <v>-156.06</v>
      </c>
      <c r="BS32" s="167">
        <v>-9.1669</v>
      </c>
      <c r="BT32" s="168"/>
      <c r="BU32" s="168"/>
      <c r="BV32" s="167">
        <v>31.236000000000001</v>
      </c>
      <c r="BW32" s="167">
        <v>18.989000000000001</v>
      </c>
      <c r="BX32" s="167">
        <v>11.05</v>
      </c>
      <c r="BY32" s="167">
        <v>-3.15</v>
      </c>
      <c r="BZ32" s="167">
        <v>26.068999999999999</v>
      </c>
      <c r="CA32" s="167">
        <v>-7.3634000000000004</v>
      </c>
      <c r="CB32" s="167">
        <v>-6.9615</v>
      </c>
      <c r="CC32" s="167">
        <v>32.968000000000004</v>
      </c>
      <c r="CD32" s="167">
        <v>30.292999999999999</v>
      </c>
      <c r="CE32" s="167">
        <v>4.1525999999999996</v>
      </c>
      <c r="CF32" s="167">
        <v>-38.258000000000003</v>
      </c>
      <c r="CG32" s="167">
        <v>-38.143000000000001</v>
      </c>
      <c r="CH32" s="167">
        <v>10.715</v>
      </c>
      <c r="CI32" s="167">
        <v>32.749000000000002</v>
      </c>
      <c r="CJ32" s="167">
        <v>2.88</v>
      </c>
      <c r="CK32" s="167">
        <v>6.4119999999999999</v>
      </c>
      <c r="CL32" s="167">
        <v>29.899000000000001</v>
      </c>
      <c r="CM32" s="167">
        <v>25.798999999999999</v>
      </c>
      <c r="CN32" s="167">
        <v>-4.96</v>
      </c>
      <c r="CO32" s="167">
        <v>41.649000000000001</v>
      </c>
      <c r="CP32" s="167">
        <v>41.41</v>
      </c>
      <c r="CQ32" s="167">
        <v>39.768999999999998</v>
      </c>
      <c r="CR32" s="167">
        <v>54.451999999999998</v>
      </c>
      <c r="CS32" s="167">
        <v>53.844000000000001</v>
      </c>
      <c r="CT32" s="167">
        <v>-23.911999999999999</v>
      </c>
      <c r="CU32" s="167">
        <v>-53.215000000000003</v>
      </c>
      <c r="CV32" s="167">
        <v>0</v>
      </c>
      <c r="CW32" s="167">
        <v>3.7244000000000002</v>
      </c>
      <c r="CX32" s="167">
        <v>33.418999999999997</v>
      </c>
      <c r="CY32" s="167">
        <v>31.658999999999999</v>
      </c>
      <c r="CZ32" s="167">
        <v>15.942</v>
      </c>
      <c r="DA32" s="167">
        <v>15.920999999999999</v>
      </c>
      <c r="DB32" s="167">
        <v>-17.228999999999999</v>
      </c>
      <c r="DC32" s="167">
        <v>0.3145</v>
      </c>
      <c r="DD32" s="167">
        <v>-32.948</v>
      </c>
      <c r="DE32" s="167">
        <v>-32.447000000000003</v>
      </c>
      <c r="DF32" s="167">
        <v>44.851999999999997</v>
      </c>
      <c r="DG32" s="167">
        <v>1.4E-2</v>
      </c>
      <c r="DH32" s="167">
        <v>-9.0978999999999992</v>
      </c>
      <c r="DI32" s="167">
        <v>-15.6</v>
      </c>
      <c r="DJ32" s="167">
        <v>-14.398999999999999</v>
      </c>
      <c r="DK32" s="167">
        <v>-3.7854000000000001</v>
      </c>
      <c r="DL32" s="167">
        <v>12.348000000000001</v>
      </c>
      <c r="DM32" s="167">
        <v>56.151000000000003</v>
      </c>
      <c r="DN32" s="167">
        <v>23.384</v>
      </c>
      <c r="DO32" s="167">
        <v>13.07</v>
      </c>
      <c r="DP32" s="167">
        <v>-6.15</v>
      </c>
      <c r="DQ32" s="167">
        <v>16.280999999999999</v>
      </c>
      <c r="DR32" s="167">
        <v>-43.767000000000003</v>
      </c>
      <c r="DS32" s="167">
        <v>-3.78</v>
      </c>
      <c r="DT32" s="167">
        <v>-3.8698999999999999</v>
      </c>
      <c r="DU32" s="167">
        <v>25.27</v>
      </c>
      <c r="DV32" s="167">
        <v>32.33</v>
      </c>
      <c r="DW32" s="167">
        <v>-37.090000000000003</v>
      </c>
      <c r="DX32" s="167">
        <v>-18.489999999999998</v>
      </c>
      <c r="DY32" s="167">
        <v>-34.697000000000003</v>
      </c>
      <c r="DZ32" s="167">
        <v>-33.718000000000004</v>
      </c>
      <c r="EA32" s="167">
        <v>44.597999999999999</v>
      </c>
      <c r="EB32" s="167">
        <v>18.373999999999999</v>
      </c>
      <c r="EC32" s="167">
        <v>8.3312000000000008</v>
      </c>
      <c r="ED32" s="167">
        <v>7.8315000000000001</v>
      </c>
      <c r="EE32" s="167">
        <v>-2.4411999999999998</v>
      </c>
      <c r="EF32" s="167">
        <v>-12.56</v>
      </c>
      <c r="EG32" s="167">
        <v>-18.231000000000002</v>
      </c>
      <c r="EH32" s="167">
        <v>-43.475000000000001</v>
      </c>
      <c r="EI32" s="167">
        <v>-37.101999999999997</v>
      </c>
      <c r="EJ32" s="167">
        <v>0</v>
      </c>
      <c r="EK32" s="167">
        <v>-18.478999999999999</v>
      </c>
      <c r="EL32" s="168"/>
      <c r="EM32" s="167">
        <v>13.329000000000001</v>
      </c>
      <c r="EN32" s="167">
        <v>-8.1972000000000005</v>
      </c>
      <c r="EO32" s="167">
        <v>0.10589999999999999</v>
      </c>
      <c r="EP32" s="167">
        <v>-2.052</v>
      </c>
      <c r="EQ32" s="167">
        <v>-30.736999999999998</v>
      </c>
      <c r="ER32" s="167">
        <v>-30.158000000000001</v>
      </c>
      <c r="ES32" s="167">
        <v>-0.40550000000000003</v>
      </c>
      <c r="ET32" s="167">
        <v>-10.949</v>
      </c>
      <c r="EU32" s="167">
        <v>-3.49</v>
      </c>
      <c r="EV32" s="167">
        <v>0</v>
      </c>
      <c r="EW32" s="167">
        <v>8.0749999999999993</v>
      </c>
      <c r="EX32" s="167">
        <v>-28.693999999999999</v>
      </c>
      <c r="EY32" s="168"/>
      <c r="EZ32" s="168"/>
      <c r="FA32" s="167">
        <v>3.5840000000000001</v>
      </c>
      <c r="FB32" s="167">
        <v>-5.7347999999999999</v>
      </c>
      <c r="FC32" s="167">
        <v>-13.688000000000001</v>
      </c>
      <c r="FD32" s="167">
        <v>6.4894999999999996</v>
      </c>
      <c r="FE32" s="167">
        <v>0</v>
      </c>
      <c r="FF32" s="167">
        <v>0</v>
      </c>
      <c r="FG32" s="167">
        <v>4.008</v>
      </c>
      <c r="FH32" s="167">
        <v>4.9435000000000002</v>
      </c>
      <c r="FI32" s="167">
        <v>4.1700999999999997</v>
      </c>
      <c r="FJ32" s="167">
        <v>4.6886999999999999</v>
      </c>
      <c r="FK32" s="167">
        <v>4.8562000000000003</v>
      </c>
      <c r="FL32" s="167">
        <v>10.548999999999999</v>
      </c>
      <c r="FM32" s="167">
        <v>24.940999999999999</v>
      </c>
      <c r="FN32" s="168"/>
      <c r="FO32" s="168"/>
      <c r="FP32" s="168"/>
      <c r="FQ32" s="167">
        <v>12.032</v>
      </c>
      <c r="FR32" s="167">
        <v>-17.068999999999999</v>
      </c>
      <c r="FS32" s="167">
        <v>-2.9108999999999998</v>
      </c>
      <c r="FT32" s="167">
        <v>0.28860000000000002</v>
      </c>
      <c r="FU32" s="167">
        <v>2.73</v>
      </c>
      <c r="FV32" s="167">
        <v>1.03</v>
      </c>
      <c r="FW32" s="167">
        <v>-13.558</v>
      </c>
      <c r="FX32" s="168"/>
      <c r="FY32" s="167">
        <v>3.4908999999999999</v>
      </c>
      <c r="FZ32" s="167">
        <v>2.161</v>
      </c>
      <c r="GA32" s="167">
        <v>2.1926999999999999</v>
      </c>
      <c r="GB32" s="167">
        <v>18.489000000000001</v>
      </c>
      <c r="GC32" s="167">
        <v>-27.61</v>
      </c>
      <c r="GD32" s="167">
        <v>-18.033000000000001</v>
      </c>
      <c r="GE32" s="167">
        <v>-1.4298999999999999</v>
      </c>
      <c r="GF32" s="167">
        <v>19.097000000000001</v>
      </c>
      <c r="GG32" s="167">
        <v>-0.1</v>
      </c>
      <c r="GH32" s="167">
        <v>20.542000000000002</v>
      </c>
      <c r="GI32" s="167">
        <v>4.9206000000000003</v>
      </c>
      <c r="GJ32" s="167">
        <v>-5.4309000000000003</v>
      </c>
      <c r="GK32" s="167">
        <v>2.6183000000000001</v>
      </c>
      <c r="GL32" s="167">
        <v>5.62E-2</v>
      </c>
      <c r="GM32" s="168"/>
      <c r="GN32" s="167">
        <v>-11.189</v>
      </c>
      <c r="GO32" s="167">
        <v>-29.719000000000001</v>
      </c>
      <c r="GP32" s="167">
        <v>-1.5814999999999999</v>
      </c>
      <c r="GQ32" s="167">
        <v>-27.141999999999999</v>
      </c>
      <c r="GR32" s="167">
        <v>-15.012</v>
      </c>
      <c r="GS32" s="167">
        <v>-10.925000000000001</v>
      </c>
      <c r="GT32" s="167">
        <v>114.17</v>
      </c>
      <c r="GU32" s="167">
        <v>-1.5244</v>
      </c>
      <c r="GV32" s="167">
        <v>-9.5079999999999991</v>
      </c>
      <c r="GW32" s="167">
        <v>3.7826</v>
      </c>
      <c r="GX32" s="168"/>
      <c r="GY32" s="167">
        <v>11.039</v>
      </c>
      <c r="GZ32" s="167">
        <v>11.266</v>
      </c>
      <c r="HA32" s="167">
        <v>6</v>
      </c>
      <c r="HB32" s="167">
        <v>-15.116</v>
      </c>
      <c r="HC32" s="167">
        <v>-13.249000000000001</v>
      </c>
      <c r="HD32" s="167">
        <v>-21.369</v>
      </c>
      <c r="HE32" s="167">
        <v>25.446999999999999</v>
      </c>
      <c r="HF32" s="167">
        <v>62.478999999999999</v>
      </c>
      <c r="HG32" s="168"/>
      <c r="HH32" s="168"/>
      <c r="HI32" s="167">
        <v>21.984000000000002</v>
      </c>
      <c r="HJ32" s="168"/>
      <c r="HK32" s="168"/>
      <c r="HL32" s="167">
        <v>10.301</v>
      </c>
      <c r="HM32" s="168"/>
      <c r="HN32" s="168"/>
      <c r="HO32" s="167">
        <v>13.935</v>
      </c>
      <c r="HP32" s="167">
        <v>15.048999999999999</v>
      </c>
      <c r="HQ32" s="167">
        <v>-21.51</v>
      </c>
      <c r="HR32" s="167">
        <v>-21.323</v>
      </c>
      <c r="HS32" s="167">
        <v>-21.841999999999999</v>
      </c>
      <c r="HT32" s="167">
        <v>-21.526</v>
      </c>
      <c r="HU32" s="167">
        <v>2.93</v>
      </c>
      <c r="HV32" s="167">
        <v>2.88</v>
      </c>
      <c r="HW32" s="167">
        <v>-31.2</v>
      </c>
      <c r="HX32" s="167">
        <v>-31.2</v>
      </c>
      <c r="HY32" s="167">
        <v>1.4071</v>
      </c>
      <c r="HZ32" s="167">
        <v>9.3598999999999997</v>
      </c>
      <c r="IA32" s="167">
        <v>63.091000000000001</v>
      </c>
      <c r="IB32" s="167">
        <v>24.786999999999999</v>
      </c>
      <c r="IC32" s="167">
        <v>24.734000000000002</v>
      </c>
      <c r="ID32" s="167">
        <v>-11.8</v>
      </c>
      <c r="IE32" s="167">
        <v>-31.6</v>
      </c>
      <c r="IF32" s="167">
        <v>4.3</v>
      </c>
      <c r="IG32" s="167">
        <v>3.7999000000000001</v>
      </c>
      <c r="IH32" s="168"/>
      <c r="II32" s="167">
        <v>-18.061</v>
      </c>
      <c r="IJ32" s="167">
        <v>-126.48</v>
      </c>
      <c r="IK32" s="167">
        <v>-13.46</v>
      </c>
      <c r="IL32" s="168"/>
      <c r="IM32" s="167">
        <v>-1.4113</v>
      </c>
      <c r="IN32" s="167">
        <v>38.426000000000002</v>
      </c>
      <c r="IO32" s="167">
        <v>57.441000000000003</v>
      </c>
      <c r="IP32" s="167">
        <v>108.56</v>
      </c>
      <c r="IQ32" s="167">
        <v>130.16999999999999</v>
      </c>
      <c r="IR32" s="167">
        <v>138.1</v>
      </c>
      <c r="IS32" s="167">
        <v>-15.196</v>
      </c>
      <c r="IT32" s="167">
        <v>30.516999999999999</v>
      </c>
      <c r="IU32" s="167">
        <v>31.835999999999999</v>
      </c>
      <c r="IV32" s="167">
        <v>-16.882999999999999</v>
      </c>
      <c r="IW32" s="167">
        <v>121.33</v>
      </c>
      <c r="IX32" s="167">
        <v>-204.36</v>
      </c>
      <c r="IY32" s="167">
        <v>62.189</v>
      </c>
      <c r="IZ32" s="167">
        <v>-60.393999999999998</v>
      </c>
      <c r="JA32" s="167">
        <v>-0.98270000000000002</v>
      </c>
      <c r="JB32" s="167">
        <v>5.7629000000000001</v>
      </c>
      <c r="JC32" s="167">
        <v>-9.52</v>
      </c>
      <c r="JD32" s="167">
        <v>-1.712</v>
      </c>
      <c r="JE32" s="167">
        <v>-1.7139</v>
      </c>
      <c r="JF32" s="167">
        <v>4.6398999999999999</v>
      </c>
      <c r="JG32" s="167">
        <v>-2.0798999999999999</v>
      </c>
      <c r="JH32" s="167">
        <v>-4.0358000000000001</v>
      </c>
      <c r="JI32" s="167">
        <v>-3.7490999999999999</v>
      </c>
      <c r="JJ32" s="167">
        <v>6.8863000000000003</v>
      </c>
      <c r="JK32" s="167">
        <v>-3.6025999999999998</v>
      </c>
      <c r="JL32" s="167">
        <v>2.2000000000000002</v>
      </c>
      <c r="JM32" s="167">
        <v>4.3339999999999996</v>
      </c>
      <c r="JN32" s="167">
        <v>4.3898999999999999</v>
      </c>
      <c r="JO32" s="167">
        <v>0</v>
      </c>
      <c r="JP32" s="167">
        <v>0</v>
      </c>
      <c r="JQ32" s="167">
        <v>3.2077</v>
      </c>
      <c r="JR32" s="167">
        <v>3.1385999999999998</v>
      </c>
      <c r="JS32" s="167">
        <v>3.9506999999999999</v>
      </c>
      <c r="JT32" s="168"/>
      <c r="JU32" s="167">
        <v>15.6</v>
      </c>
      <c r="JV32" s="167">
        <v>4.5247999999999999</v>
      </c>
      <c r="JW32" s="167">
        <v>0.84</v>
      </c>
      <c r="JX32" s="167">
        <v>0.37</v>
      </c>
      <c r="JY32" s="167">
        <v>-8.0767000000000007</v>
      </c>
      <c r="JZ32" s="167">
        <v>-3.4186999999999999</v>
      </c>
      <c r="KA32" s="167">
        <v>-27.218</v>
      </c>
      <c r="KB32" s="167">
        <v>-4.4097</v>
      </c>
      <c r="KC32" s="167">
        <v>0</v>
      </c>
      <c r="KD32" s="167">
        <v>-31.06</v>
      </c>
      <c r="KE32" s="167">
        <v>0</v>
      </c>
      <c r="KF32" s="167">
        <v>-17.798999999999999</v>
      </c>
      <c r="KG32" s="167">
        <v>0.1</v>
      </c>
      <c r="KH32" s="167">
        <v>66.444000000000003</v>
      </c>
      <c r="KI32" s="167">
        <v>-68.781999999999996</v>
      </c>
    </row>
    <row r="33" spans="1:295" ht="18" customHeight="1" x14ac:dyDescent="0.35">
      <c r="A33" s="160" t="s">
        <v>73</v>
      </c>
      <c r="B33" s="160" t="s">
        <v>695</v>
      </c>
      <c r="C33" s="161">
        <v>0</v>
      </c>
      <c r="D33" s="161">
        <v>3.6516999999999999</v>
      </c>
      <c r="E33" s="161">
        <v>-7.5137</v>
      </c>
      <c r="F33" s="161">
        <v>3.5567000000000002</v>
      </c>
      <c r="G33" s="161">
        <v>9.27</v>
      </c>
      <c r="H33" s="161">
        <v>8.9537999999999993</v>
      </c>
      <c r="I33" s="161">
        <v>17.489000000000001</v>
      </c>
      <c r="J33" s="162"/>
      <c r="K33" s="161">
        <v>18.741</v>
      </c>
      <c r="L33" s="161">
        <v>7.8606999999999996</v>
      </c>
      <c r="M33" s="161">
        <v>-9.1585999999999999</v>
      </c>
      <c r="N33" s="161">
        <v>-11.1</v>
      </c>
      <c r="O33" s="161">
        <v>-30.798999999999999</v>
      </c>
      <c r="P33" s="161">
        <v>6.5998999999999999</v>
      </c>
      <c r="Q33" s="161">
        <v>5.7960000000000003</v>
      </c>
      <c r="R33" s="161">
        <v>-24.2</v>
      </c>
      <c r="S33" s="161">
        <v>1.7191000000000001</v>
      </c>
      <c r="T33" s="161">
        <v>-1.6459999999999999</v>
      </c>
      <c r="U33" s="162"/>
      <c r="V33" s="161">
        <v>6.9242999999999997</v>
      </c>
      <c r="W33" s="161">
        <v>12.257999999999999</v>
      </c>
      <c r="X33" s="161">
        <v>0</v>
      </c>
      <c r="Y33" s="161">
        <v>5.5621999999999998</v>
      </c>
      <c r="Z33" s="161">
        <v>2.0352000000000001</v>
      </c>
      <c r="AA33" s="162"/>
      <c r="AB33" s="161">
        <v>-0.60819999999999996</v>
      </c>
      <c r="AC33" s="161">
        <v>-0.92900000000000005</v>
      </c>
      <c r="AD33" s="161">
        <v>-0.92300000000000004</v>
      </c>
      <c r="AE33" s="161">
        <v>3.4138999999999999</v>
      </c>
      <c r="AF33" s="161">
        <v>-8.8800000000000008</v>
      </c>
      <c r="AG33" s="162"/>
      <c r="AH33" s="161">
        <v>4.0119999999999996</v>
      </c>
      <c r="AI33" s="161">
        <v>0.28199999999999997</v>
      </c>
      <c r="AJ33" s="161">
        <v>-20.548999999999999</v>
      </c>
      <c r="AK33" s="161">
        <v>-20.559000000000001</v>
      </c>
      <c r="AL33" s="161">
        <v>-10</v>
      </c>
      <c r="AM33" s="161">
        <v>-5.4</v>
      </c>
      <c r="AN33" s="161">
        <v>-5.4298999999999999</v>
      </c>
      <c r="AO33" s="162"/>
      <c r="AP33" s="161">
        <v>3.4462999999999999</v>
      </c>
      <c r="AQ33" s="161">
        <v>25.117000000000001</v>
      </c>
      <c r="AR33" s="161">
        <v>27.126999999999999</v>
      </c>
      <c r="AS33" s="161">
        <v>-14.406000000000001</v>
      </c>
      <c r="AT33" s="162"/>
      <c r="AU33" s="162"/>
      <c r="AV33" s="161">
        <v>11.282</v>
      </c>
      <c r="AW33" s="161">
        <v>13.099</v>
      </c>
      <c r="AX33" s="162"/>
      <c r="AY33" s="161">
        <v>-10.715999999999999</v>
      </c>
      <c r="AZ33" s="161">
        <v>9.4814000000000007</v>
      </c>
      <c r="BA33" s="162"/>
      <c r="BB33" s="161">
        <v>23.521000000000001</v>
      </c>
      <c r="BC33" s="161">
        <v>6.0502000000000002</v>
      </c>
      <c r="BD33" s="161">
        <v>-5.6999000000000004</v>
      </c>
      <c r="BE33" s="161">
        <v>-5.7999000000000001</v>
      </c>
      <c r="BF33" s="161">
        <v>-17.611000000000001</v>
      </c>
      <c r="BG33" s="161">
        <v>-17.404</v>
      </c>
      <c r="BH33" s="161">
        <v>-3.4302000000000001</v>
      </c>
      <c r="BI33" s="161">
        <v>1.3141</v>
      </c>
      <c r="BJ33" s="161">
        <v>10.646000000000001</v>
      </c>
      <c r="BK33" s="161">
        <v>7.8898999999999999</v>
      </c>
      <c r="BL33" s="161">
        <v>3.5968</v>
      </c>
      <c r="BM33" s="161">
        <v>2.8919000000000001</v>
      </c>
      <c r="BN33" s="161">
        <v>-144.81</v>
      </c>
      <c r="BO33" s="161">
        <v>121.03</v>
      </c>
      <c r="BP33" s="161">
        <v>0</v>
      </c>
      <c r="BQ33" s="161">
        <v>-49.872999999999998</v>
      </c>
      <c r="BR33" s="161">
        <v>-153.69999999999999</v>
      </c>
      <c r="BS33" s="161">
        <v>-9.1669</v>
      </c>
      <c r="BT33" s="162"/>
      <c r="BU33" s="162"/>
      <c r="BV33" s="161">
        <v>29.908000000000001</v>
      </c>
      <c r="BW33" s="161">
        <v>17.36</v>
      </c>
      <c r="BX33" s="161">
        <v>9.5500000000000007</v>
      </c>
      <c r="BY33" s="161">
        <v>-4.67</v>
      </c>
      <c r="BZ33" s="161">
        <v>23.43</v>
      </c>
      <c r="CA33" s="161">
        <v>-14.597</v>
      </c>
      <c r="CB33" s="161">
        <v>-14.597</v>
      </c>
      <c r="CC33" s="161">
        <v>39.497999999999998</v>
      </c>
      <c r="CD33" s="161">
        <v>37.399000000000001</v>
      </c>
      <c r="CE33" s="161">
        <v>2.8437999999999999</v>
      </c>
      <c r="CF33" s="161">
        <v>-32.908000000000001</v>
      </c>
      <c r="CG33" s="161">
        <v>-32.578000000000003</v>
      </c>
      <c r="CH33" s="161">
        <v>10.773</v>
      </c>
      <c r="CI33" s="161">
        <v>34.529000000000003</v>
      </c>
      <c r="CJ33" s="161">
        <v>2.88</v>
      </c>
      <c r="CK33" s="161">
        <v>6.4119999999999999</v>
      </c>
      <c r="CL33" s="161">
        <v>30.5</v>
      </c>
      <c r="CM33" s="161">
        <v>25.7</v>
      </c>
      <c r="CN33" s="161">
        <v>-4.8898999999999999</v>
      </c>
      <c r="CO33" s="161">
        <v>43.834000000000003</v>
      </c>
      <c r="CP33" s="161">
        <v>43.893999999999998</v>
      </c>
      <c r="CQ33" s="161">
        <v>42.395000000000003</v>
      </c>
      <c r="CR33" s="161">
        <v>58.543999999999997</v>
      </c>
      <c r="CS33" s="161">
        <v>58.292999999999999</v>
      </c>
      <c r="CT33" s="161">
        <v>-27.359000000000002</v>
      </c>
      <c r="CU33" s="161">
        <v>-52.866999999999997</v>
      </c>
      <c r="CV33" s="161">
        <v>0</v>
      </c>
      <c r="CW33" s="161">
        <v>3.5255999999999998</v>
      </c>
      <c r="CX33" s="161">
        <v>34.168999999999997</v>
      </c>
      <c r="CY33" s="161">
        <v>30.638999999999999</v>
      </c>
      <c r="CZ33" s="161">
        <v>15.942</v>
      </c>
      <c r="DA33" s="161">
        <v>15.920999999999999</v>
      </c>
      <c r="DB33" s="161">
        <v>-16.989000000000001</v>
      </c>
      <c r="DC33" s="161">
        <v>0.3145</v>
      </c>
      <c r="DD33" s="161">
        <v>-34.229999999999997</v>
      </c>
      <c r="DE33" s="161">
        <v>-33.734000000000002</v>
      </c>
      <c r="DF33" s="161">
        <v>39.405999999999999</v>
      </c>
      <c r="DG33" s="161">
        <v>1.4E-2</v>
      </c>
      <c r="DH33" s="161">
        <v>-9.1480999999999995</v>
      </c>
      <c r="DI33" s="161">
        <v>-14</v>
      </c>
      <c r="DJ33" s="161">
        <v>-14.398999999999999</v>
      </c>
      <c r="DK33" s="161">
        <v>-4.4580000000000002</v>
      </c>
      <c r="DL33" s="161">
        <v>12.348000000000001</v>
      </c>
      <c r="DM33" s="161">
        <v>56.624000000000002</v>
      </c>
      <c r="DN33" s="161">
        <v>23.013000000000002</v>
      </c>
      <c r="DO33" s="161">
        <v>13.09</v>
      </c>
      <c r="DP33" s="161">
        <v>-6.2</v>
      </c>
      <c r="DQ33" s="161">
        <v>14.823</v>
      </c>
      <c r="DR33" s="161">
        <v>-37.981999999999999</v>
      </c>
      <c r="DS33" s="161">
        <v>-3.55</v>
      </c>
      <c r="DT33" s="161">
        <v>-3.68</v>
      </c>
      <c r="DU33" s="161">
        <v>27.62</v>
      </c>
      <c r="DV33" s="161">
        <v>32.200000000000003</v>
      </c>
      <c r="DW33" s="161">
        <v>-34.162999999999997</v>
      </c>
      <c r="DX33" s="161">
        <v>-17.209</v>
      </c>
      <c r="DY33" s="161">
        <v>-39.747999999999998</v>
      </c>
      <c r="DZ33" s="161">
        <v>-38.726999999999997</v>
      </c>
      <c r="EA33" s="161">
        <v>42.064999999999998</v>
      </c>
      <c r="EB33" s="161">
        <v>15.881</v>
      </c>
      <c r="EC33" s="161">
        <v>5.9805999999999999</v>
      </c>
      <c r="ED33" s="161">
        <v>6.7074999999999996</v>
      </c>
      <c r="EE33" s="161">
        <v>3.8028</v>
      </c>
      <c r="EF33" s="161">
        <v>-7.8063000000000002</v>
      </c>
      <c r="EG33" s="161">
        <v>-17.25</v>
      </c>
      <c r="EH33" s="161">
        <v>-41.975999999999999</v>
      </c>
      <c r="EI33" s="161">
        <v>-34.146999999999998</v>
      </c>
      <c r="EJ33" s="161">
        <v>0</v>
      </c>
      <c r="EK33" s="161">
        <v>-18.009</v>
      </c>
      <c r="EL33" s="162"/>
      <c r="EM33" s="161">
        <v>11.833</v>
      </c>
      <c r="EN33" s="161">
        <v>-8.7727000000000004</v>
      </c>
      <c r="EO33" s="161">
        <v>0.10589999999999999</v>
      </c>
      <c r="EP33" s="161">
        <v>4.1119000000000003</v>
      </c>
      <c r="EQ33" s="161">
        <v>-29.573</v>
      </c>
      <c r="ER33" s="161">
        <v>-29.477</v>
      </c>
      <c r="ES33" s="161">
        <v>-2.7442000000000002</v>
      </c>
      <c r="ET33" s="161">
        <v>-7.6798999999999999</v>
      </c>
      <c r="EU33" s="161">
        <v>-4.5998999999999999</v>
      </c>
      <c r="EV33" s="161">
        <v>2.6</v>
      </c>
      <c r="EW33" s="161">
        <v>8.1369000000000007</v>
      </c>
      <c r="EX33" s="161">
        <v>-30.382000000000001</v>
      </c>
      <c r="EY33" s="162"/>
      <c r="EZ33" s="162"/>
      <c r="FA33" s="161">
        <v>3.1663999999999999</v>
      </c>
      <c r="FB33" s="161">
        <v>-9.1585000000000001</v>
      </c>
      <c r="FC33" s="161">
        <v>-11.205</v>
      </c>
      <c r="FD33" s="161">
        <v>6.0431999999999997</v>
      </c>
      <c r="FE33" s="161">
        <v>0</v>
      </c>
      <c r="FF33" s="161">
        <v>0</v>
      </c>
      <c r="FG33" s="161">
        <v>0</v>
      </c>
      <c r="FH33" s="161">
        <v>1.8225</v>
      </c>
      <c r="FI33" s="161">
        <v>0.83130000000000004</v>
      </c>
      <c r="FJ33" s="161">
        <v>9.2100000000000009</v>
      </c>
      <c r="FK33" s="161">
        <v>9.2100000000000009</v>
      </c>
      <c r="FL33" s="161">
        <v>0</v>
      </c>
      <c r="FM33" s="161">
        <v>28.506</v>
      </c>
      <c r="FN33" s="162"/>
      <c r="FO33" s="162"/>
      <c r="FP33" s="162"/>
      <c r="FQ33" s="161">
        <v>11.334</v>
      </c>
      <c r="FR33" s="161">
        <v>-17.719000000000001</v>
      </c>
      <c r="FS33" s="161">
        <v>-4.1102999999999996</v>
      </c>
      <c r="FT33" s="161">
        <v>0.30690000000000001</v>
      </c>
      <c r="FU33" s="161">
        <v>3.33</v>
      </c>
      <c r="FV33" s="161">
        <v>0.47</v>
      </c>
      <c r="FW33" s="161">
        <v>-11.625</v>
      </c>
      <c r="FX33" s="162"/>
      <c r="FY33" s="161">
        <v>3.3879000000000001</v>
      </c>
      <c r="FZ33" s="161">
        <v>1.9910000000000001</v>
      </c>
      <c r="GA33" s="161">
        <v>2.1682000000000001</v>
      </c>
      <c r="GB33" s="161">
        <v>20.459</v>
      </c>
      <c r="GC33" s="161">
        <v>-23.841000000000001</v>
      </c>
      <c r="GD33" s="161">
        <v>-15.506</v>
      </c>
      <c r="GE33" s="161">
        <v>-1.9198999999999999</v>
      </c>
      <c r="GF33" s="161">
        <v>20.782</v>
      </c>
      <c r="GG33" s="161">
        <v>-0.1</v>
      </c>
      <c r="GH33" s="161">
        <v>20.053999999999998</v>
      </c>
      <c r="GI33" s="161">
        <v>4.8135000000000003</v>
      </c>
      <c r="GJ33" s="161">
        <v>-5.2788000000000004</v>
      </c>
      <c r="GK33" s="161">
        <v>2.5777999999999999</v>
      </c>
      <c r="GL33" s="161">
        <v>5.62E-2</v>
      </c>
      <c r="GM33" s="162"/>
      <c r="GN33" s="161">
        <v>-11.092000000000001</v>
      </c>
      <c r="GO33" s="161">
        <v>-28.977</v>
      </c>
      <c r="GP33" s="161">
        <v>-1.2596000000000001</v>
      </c>
      <c r="GQ33" s="161">
        <v>-26.89</v>
      </c>
      <c r="GR33" s="161">
        <v>-12.787000000000001</v>
      </c>
      <c r="GS33" s="161">
        <v>-9.0135000000000005</v>
      </c>
      <c r="GT33" s="161">
        <v>110.5</v>
      </c>
      <c r="GU33" s="161">
        <v>-1.9008</v>
      </c>
      <c r="GV33" s="161">
        <v>-8.9097000000000008</v>
      </c>
      <c r="GW33" s="161">
        <v>2.3075000000000001</v>
      </c>
      <c r="GX33" s="162"/>
      <c r="GY33" s="161">
        <v>11.127000000000001</v>
      </c>
      <c r="GZ33" s="161">
        <v>11.266</v>
      </c>
      <c r="HA33" s="161">
        <v>6.0888999999999998</v>
      </c>
      <c r="HB33" s="161">
        <v>-15.488</v>
      </c>
      <c r="HC33" s="161">
        <v>-13.003</v>
      </c>
      <c r="HD33" s="161">
        <v>-23.469000000000001</v>
      </c>
      <c r="HE33" s="161">
        <v>26.045999999999999</v>
      </c>
      <c r="HF33" s="161">
        <v>64.599000000000004</v>
      </c>
      <c r="HG33" s="162"/>
      <c r="HH33" s="162"/>
      <c r="HI33" s="161">
        <v>20.925999999999998</v>
      </c>
      <c r="HJ33" s="162"/>
      <c r="HK33" s="162"/>
      <c r="HL33" s="161">
        <v>10.25</v>
      </c>
      <c r="HM33" s="162"/>
      <c r="HN33" s="162"/>
      <c r="HO33" s="161">
        <v>13.935</v>
      </c>
      <c r="HP33" s="161">
        <v>15.048999999999999</v>
      </c>
      <c r="HQ33" s="161">
        <v>-20.658000000000001</v>
      </c>
      <c r="HR33" s="161">
        <v>-20.439</v>
      </c>
      <c r="HS33" s="161">
        <v>-20.14</v>
      </c>
      <c r="HT33" s="161">
        <v>-19.972999999999999</v>
      </c>
      <c r="HU33" s="161">
        <v>5.3098999999999998</v>
      </c>
      <c r="HV33" s="161">
        <v>5.3898999999999999</v>
      </c>
      <c r="HW33" s="161">
        <v>-31.2</v>
      </c>
      <c r="HX33" s="161">
        <v>-31.1</v>
      </c>
      <c r="HY33" s="161">
        <v>1.4254</v>
      </c>
      <c r="HZ33" s="161">
        <v>8.2399000000000004</v>
      </c>
      <c r="IA33" s="161">
        <v>62.212000000000003</v>
      </c>
      <c r="IB33" s="161">
        <v>24.678999999999998</v>
      </c>
      <c r="IC33" s="161">
        <v>24.623999999999999</v>
      </c>
      <c r="ID33" s="161">
        <v>-12.3</v>
      </c>
      <c r="IE33" s="161">
        <v>-32.4</v>
      </c>
      <c r="IF33" s="161">
        <v>3.4</v>
      </c>
      <c r="IG33" s="161">
        <v>3.4</v>
      </c>
      <c r="IH33" s="162"/>
      <c r="II33" s="161">
        <v>-18.207999999999998</v>
      </c>
      <c r="IJ33" s="161">
        <v>-128.41999999999999</v>
      </c>
      <c r="IK33" s="161">
        <v>-13.864000000000001</v>
      </c>
      <c r="IL33" s="162"/>
      <c r="IM33" s="161">
        <v>-0.36320000000000002</v>
      </c>
      <c r="IN33" s="161">
        <v>33.567999999999998</v>
      </c>
      <c r="IO33" s="161">
        <v>61.069000000000003</v>
      </c>
      <c r="IP33" s="161">
        <v>108.1</v>
      </c>
      <c r="IQ33" s="161">
        <v>128.6</v>
      </c>
      <c r="IR33" s="161">
        <v>138.77000000000001</v>
      </c>
      <c r="IS33" s="161">
        <v>-13.234999999999999</v>
      </c>
      <c r="IT33" s="161">
        <v>31.052</v>
      </c>
      <c r="IU33" s="161">
        <v>29.661000000000001</v>
      </c>
      <c r="IV33" s="161">
        <v>-20.106000000000002</v>
      </c>
      <c r="IW33" s="161">
        <v>122.34</v>
      </c>
      <c r="IX33" s="161">
        <v>-203.77</v>
      </c>
      <c r="IY33" s="161">
        <v>64.290000000000006</v>
      </c>
      <c r="IZ33" s="161">
        <v>-60.698</v>
      </c>
      <c r="JA33" s="161">
        <v>-1.1462000000000001</v>
      </c>
      <c r="JB33" s="161">
        <v>7.1673</v>
      </c>
      <c r="JC33" s="161">
        <v>-9.6</v>
      </c>
      <c r="JD33" s="161">
        <v>-1.7539</v>
      </c>
      <c r="JE33" s="161">
        <v>-1.7789999999999999</v>
      </c>
      <c r="JF33" s="161">
        <v>4.7199</v>
      </c>
      <c r="JG33" s="161">
        <v>-1.7599</v>
      </c>
      <c r="JH33" s="161">
        <v>-4.1955</v>
      </c>
      <c r="JI33" s="161">
        <v>-4.2160000000000002</v>
      </c>
      <c r="JJ33" s="161">
        <v>6.5933999999999999</v>
      </c>
      <c r="JK33" s="161">
        <v>-3.6606000000000001</v>
      </c>
      <c r="JL33" s="161">
        <v>2.7999000000000001</v>
      </c>
      <c r="JM33" s="161">
        <v>5.3129999999999997</v>
      </c>
      <c r="JN33" s="161">
        <v>5.0148999999999999</v>
      </c>
      <c r="JO33" s="161">
        <v>0</v>
      </c>
      <c r="JP33" s="161">
        <v>0</v>
      </c>
      <c r="JQ33" s="161">
        <v>4.3624999999999998</v>
      </c>
      <c r="JR33" s="161">
        <v>3.9731000000000001</v>
      </c>
      <c r="JS33" s="161">
        <v>2.7353000000000001</v>
      </c>
      <c r="JT33" s="162"/>
      <c r="JU33" s="161">
        <v>16.5</v>
      </c>
      <c r="JV33" s="161">
        <v>4.0534999999999997</v>
      </c>
      <c r="JW33" s="161">
        <v>0.86</v>
      </c>
      <c r="JX33" s="161">
        <v>0.37</v>
      </c>
      <c r="JY33" s="161">
        <v>-8.4886999999999997</v>
      </c>
      <c r="JZ33" s="161">
        <v>-3.5198</v>
      </c>
      <c r="KA33" s="161">
        <v>-27.341000000000001</v>
      </c>
      <c r="KB33" s="161">
        <v>-5.2309999999999999</v>
      </c>
      <c r="KC33" s="161">
        <v>0</v>
      </c>
      <c r="KD33" s="161">
        <v>-31.638999999999999</v>
      </c>
      <c r="KE33" s="161">
        <v>0</v>
      </c>
      <c r="KF33" s="161">
        <v>-18.7</v>
      </c>
      <c r="KG33" s="161">
        <v>0.8</v>
      </c>
      <c r="KH33" s="161">
        <v>69.081000000000003</v>
      </c>
      <c r="KI33" s="161">
        <v>-67.44</v>
      </c>
    </row>
    <row r="34" spans="1:295" ht="18" customHeight="1" x14ac:dyDescent="0.35">
      <c r="A34" s="160" t="s">
        <v>73</v>
      </c>
      <c r="B34" s="160" t="s">
        <v>696</v>
      </c>
      <c r="C34" s="164">
        <v>0</v>
      </c>
      <c r="D34" s="164">
        <v>3.4817999999999998</v>
      </c>
      <c r="E34" s="164">
        <v>-7.3072999999999997</v>
      </c>
      <c r="F34" s="164">
        <v>3.8685999999999998</v>
      </c>
      <c r="G34" s="164">
        <v>8.8155999999999999</v>
      </c>
      <c r="H34" s="164">
        <v>9.0784000000000002</v>
      </c>
      <c r="I34" s="164">
        <v>16.902000000000001</v>
      </c>
      <c r="J34" s="165"/>
      <c r="K34" s="164">
        <v>17.977</v>
      </c>
      <c r="L34" s="164">
        <v>7.5167000000000002</v>
      </c>
      <c r="M34" s="164">
        <v>-9.0146999999999995</v>
      </c>
      <c r="N34" s="164">
        <v>-11.1</v>
      </c>
      <c r="O34" s="164">
        <v>-30.798999999999999</v>
      </c>
      <c r="P34" s="164">
        <v>6.5998999999999999</v>
      </c>
      <c r="Q34" s="164">
        <v>5.7960000000000003</v>
      </c>
      <c r="R34" s="164">
        <v>-24.2</v>
      </c>
      <c r="S34" s="164">
        <v>1.6533</v>
      </c>
      <c r="T34" s="164">
        <v>-2.6042999999999998</v>
      </c>
      <c r="U34" s="165"/>
      <c r="V34" s="164">
        <v>6.2934000000000001</v>
      </c>
      <c r="W34" s="164">
        <v>10.477</v>
      </c>
      <c r="X34" s="164">
        <v>0</v>
      </c>
      <c r="Y34" s="164">
        <v>4.8284000000000002</v>
      </c>
      <c r="Z34" s="164">
        <v>2.0295000000000001</v>
      </c>
      <c r="AA34" s="165"/>
      <c r="AB34" s="164">
        <v>-0.58069999999999999</v>
      </c>
      <c r="AC34" s="164">
        <v>-1.0148999999999999</v>
      </c>
      <c r="AD34" s="164">
        <v>-0.99</v>
      </c>
      <c r="AE34" s="164">
        <v>2.7989000000000002</v>
      </c>
      <c r="AF34" s="164">
        <v>-8.8800000000000008</v>
      </c>
      <c r="AG34" s="165"/>
      <c r="AH34" s="164">
        <v>4.0858999999999996</v>
      </c>
      <c r="AI34" s="164">
        <v>0.26700000000000002</v>
      </c>
      <c r="AJ34" s="164">
        <v>-17.600000000000001</v>
      </c>
      <c r="AK34" s="164">
        <v>-17.379000000000001</v>
      </c>
      <c r="AL34" s="164">
        <v>-10</v>
      </c>
      <c r="AM34" s="164">
        <v>-7.3898999999999999</v>
      </c>
      <c r="AN34" s="164">
        <v>-7.4099000000000004</v>
      </c>
      <c r="AO34" s="165"/>
      <c r="AP34" s="164">
        <v>3.5101</v>
      </c>
      <c r="AQ34" s="164">
        <v>22.225000000000001</v>
      </c>
      <c r="AR34" s="164">
        <v>24.274999999999999</v>
      </c>
      <c r="AS34" s="164">
        <v>-15.641999999999999</v>
      </c>
      <c r="AT34" s="165"/>
      <c r="AU34" s="165"/>
      <c r="AV34" s="164">
        <v>11.332000000000001</v>
      </c>
      <c r="AW34" s="164">
        <v>10.426</v>
      </c>
      <c r="AX34" s="165"/>
      <c r="AY34" s="164">
        <v>-17.28</v>
      </c>
      <c r="AZ34" s="164">
        <v>8.6922999999999995</v>
      </c>
      <c r="BA34" s="165"/>
      <c r="BB34" s="164">
        <v>12.805999999999999</v>
      </c>
      <c r="BC34" s="164">
        <v>1.7719</v>
      </c>
      <c r="BD34" s="164">
        <v>-4.8998999999999997</v>
      </c>
      <c r="BE34" s="164">
        <v>-4.9999000000000002</v>
      </c>
      <c r="BF34" s="164">
        <v>-20.495999999999999</v>
      </c>
      <c r="BG34" s="164">
        <v>-21.141999999999999</v>
      </c>
      <c r="BH34" s="164">
        <v>-2.4350000000000001</v>
      </c>
      <c r="BI34" s="164">
        <v>1.3141</v>
      </c>
      <c r="BJ34" s="164">
        <v>2.1223000000000001</v>
      </c>
      <c r="BK34" s="164">
        <v>5.75</v>
      </c>
      <c r="BL34" s="164">
        <v>3.6431</v>
      </c>
      <c r="BM34" s="164">
        <v>2.512</v>
      </c>
      <c r="BN34" s="164">
        <v>-134.43</v>
      </c>
      <c r="BO34" s="164">
        <v>118.47</v>
      </c>
      <c r="BP34" s="164">
        <v>0</v>
      </c>
      <c r="BQ34" s="164">
        <v>-47.347999999999999</v>
      </c>
      <c r="BR34" s="164">
        <v>-152.18</v>
      </c>
      <c r="BS34" s="164">
        <v>-9.1669</v>
      </c>
      <c r="BT34" s="165"/>
      <c r="BU34" s="165"/>
      <c r="BV34" s="164">
        <v>26.734999999999999</v>
      </c>
      <c r="BW34" s="164">
        <v>17.658999999999999</v>
      </c>
      <c r="BX34" s="164">
        <v>9.85</v>
      </c>
      <c r="BY34" s="164">
        <v>-5.7199</v>
      </c>
      <c r="BZ34" s="164">
        <v>23.04</v>
      </c>
      <c r="CA34" s="164">
        <v>-12.855</v>
      </c>
      <c r="CB34" s="164">
        <v>-12.855</v>
      </c>
      <c r="CC34" s="164">
        <v>35.787999999999997</v>
      </c>
      <c r="CD34" s="164">
        <v>33.228000000000002</v>
      </c>
      <c r="CE34" s="164">
        <v>-1.6362000000000001</v>
      </c>
      <c r="CF34" s="164">
        <v>-35.081000000000003</v>
      </c>
      <c r="CG34" s="164">
        <v>-35.43</v>
      </c>
      <c r="CH34" s="164">
        <v>1.958</v>
      </c>
      <c r="CI34" s="164">
        <v>31.765000000000001</v>
      </c>
      <c r="CJ34" s="164">
        <v>2.88</v>
      </c>
      <c r="CK34" s="164">
        <v>6.4119999999999999</v>
      </c>
      <c r="CL34" s="164">
        <v>29.6</v>
      </c>
      <c r="CM34" s="164">
        <v>25.2</v>
      </c>
      <c r="CN34" s="164">
        <v>-4.7698999999999998</v>
      </c>
      <c r="CO34" s="164">
        <v>39.716000000000001</v>
      </c>
      <c r="CP34" s="164">
        <v>40.466000000000001</v>
      </c>
      <c r="CQ34" s="164">
        <v>38.994999999999997</v>
      </c>
      <c r="CR34" s="164">
        <v>53.572000000000003</v>
      </c>
      <c r="CS34" s="164">
        <v>54.084000000000003</v>
      </c>
      <c r="CT34" s="164">
        <v>-32.936999999999998</v>
      </c>
      <c r="CU34" s="164">
        <v>-50.838999999999999</v>
      </c>
      <c r="CV34" s="164">
        <v>0</v>
      </c>
      <c r="CW34" s="164">
        <v>3.5432999999999999</v>
      </c>
      <c r="CX34" s="164">
        <v>38.29</v>
      </c>
      <c r="CY34" s="164">
        <v>29.579000000000001</v>
      </c>
      <c r="CZ34" s="164">
        <v>15.942</v>
      </c>
      <c r="DA34" s="164">
        <v>15.920999999999999</v>
      </c>
      <c r="DB34" s="164">
        <v>-15.478999999999999</v>
      </c>
      <c r="DC34" s="164">
        <v>0.3145</v>
      </c>
      <c r="DD34" s="164">
        <v>-32.609000000000002</v>
      </c>
      <c r="DE34" s="164">
        <v>-31.469000000000001</v>
      </c>
      <c r="DF34" s="164">
        <v>39.234999999999999</v>
      </c>
      <c r="DG34" s="164">
        <v>1.43E-2</v>
      </c>
      <c r="DH34" s="164">
        <v>-8.2138000000000009</v>
      </c>
      <c r="DI34" s="164">
        <v>-11.6</v>
      </c>
      <c r="DJ34" s="164">
        <v>-12.398999999999999</v>
      </c>
      <c r="DK34" s="164">
        <v>-5.7629000000000001</v>
      </c>
      <c r="DL34" s="164">
        <v>11.974</v>
      </c>
      <c r="DM34" s="164">
        <v>59.146999999999998</v>
      </c>
      <c r="DN34" s="164">
        <v>23.013000000000002</v>
      </c>
      <c r="DO34" s="164">
        <v>12.9</v>
      </c>
      <c r="DP34" s="164">
        <v>-7.39</v>
      </c>
      <c r="DQ34" s="164">
        <v>14.106999999999999</v>
      </c>
      <c r="DR34" s="164">
        <v>-39.442</v>
      </c>
      <c r="DS34" s="164">
        <v>-3.64</v>
      </c>
      <c r="DT34" s="164">
        <v>-3.7698999999999998</v>
      </c>
      <c r="DU34" s="164">
        <v>26.17</v>
      </c>
      <c r="DV34" s="164">
        <v>30.67</v>
      </c>
      <c r="DW34" s="164">
        <v>-35.636000000000003</v>
      </c>
      <c r="DX34" s="164">
        <v>-16.654</v>
      </c>
      <c r="DY34" s="164">
        <v>-37.96</v>
      </c>
      <c r="DZ34" s="164">
        <v>-37.090000000000003</v>
      </c>
      <c r="EA34" s="164">
        <v>39.97</v>
      </c>
      <c r="EB34" s="164">
        <v>15.420999999999999</v>
      </c>
      <c r="EC34" s="164">
        <v>5.0818000000000003</v>
      </c>
      <c r="ED34" s="164">
        <v>5.4024999999999999</v>
      </c>
      <c r="EE34" s="164">
        <v>-1.7868999999999999</v>
      </c>
      <c r="EF34" s="164">
        <v>-12.765000000000001</v>
      </c>
      <c r="EG34" s="164">
        <v>-16.97</v>
      </c>
      <c r="EH34" s="164">
        <v>-44.241</v>
      </c>
      <c r="EI34" s="164">
        <v>-31.516999999999999</v>
      </c>
      <c r="EJ34" s="164">
        <v>0</v>
      </c>
      <c r="EK34" s="164">
        <v>-18.355</v>
      </c>
      <c r="EL34" s="165"/>
      <c r="EM34" s="164">
        <v>8.1328999999999994</v>
      </c>
      <c r="EN34" s="164">
        <v>-4.7264999999999997</v>
      </c>
      <c r="EO34" s="164">
        <v>0.10589999999999999</v>
      </c>
      <c r="EP34" s="164">
        <v>-9.2200000000000006</v>
      </c>
      <c r="EQ34" s="164">
        <v>-31.08</v>
      </c>
      <c r="ER34" s="164">
        <v>-30.103000000000002</v>
      </c>
      <c r="ES34" s="164">
        <v>-1.4827999999999999</v>
      </c>
      <c r="ET34" s="164">
        <v>0</v>
      </c>
      <c r="EU34" s="164">
        <v>-5.6398999999999999</v>
      </c>
      <c r="EV34" s="164">
        <v>0.1</v>
      </c>
      <c r="EW34" s="164">
        <v>8.0140999999999991</v>
      </c>
      <c r="EX34" s="164">
        <v>-21.234999999999999</v>
      </c>
      <c r="EY34" s="165"/>
      <c r="EZ34" s="165"/>
      <c r="FA34" s="164">
        <v>3.0796000000000001</v>
      </c>
      <c r="FB34" s="164">
        <v>-8.3263999999999996</v>
      </c>
      <c r="FC34" s="164">
        <v>-6.2252999999999998</v>
      </c>
      <c r="FD34" s="164">
        <v>5.9638</v>
      </c>
      <c r="FE34" s="164">
        <v>0</v>
      </c>
      <c r="FF34" s="164">
        <v>0</v>
      </c>
      <c r="FG34" s="164">
        <v>0</v>
      </c>
      <c r="FH34" s="164">
        <v>1.829</v>
      </c>
      <c r="FI34" s="164">
        <v>1.5454000000000001</v>
      </c>
      <c r="FJ34" s="164">
        <v>7.8704000000000001</v>
      </c>
      <c r="FK34" s="164">
        <v>7.5354999999999999</v>
      </c>
      <c r="FL34" s="164">
        <v>0.66979999999999995</v>
      </c>
      <c r="FM34" s="164">
        <v>28.376999999999999</v>
      </c>
      <c r="FN34" s="165"/>
      <c r="FO34" s="165"/>
      <c r="FP34" s="165"/>
      <c r="FQ34" s="164">
        <v>12.73</v>
      </c>
      <c r="FR34" s="164">
        <v>-17.949000000000002</v>
      </c>
      <c r="FS34" s="164">
        <v>-4.0058999999999996</v>
      </c>
      <c r="FT34" s="164">
        <v>0.35089999999999999</v>
      </c>
      <c r="FU34" s="164">
        <v>3.27</v>
      </c>
      <c r="FV34" s="164">
        <v>1.1399999999999999</v>
      </c>
      <c r="FW34" s="164">
        <v>-12.644</v>
      </c>
      <c r="FX34" s="165"/>
      <c r="FY34" s="164">
        <v>3.3919000000000001</v>
      </c>
      <c r="FZ34" s="164">
        <v>2.2149000000000001</v>
      </c>
      <c r="GA34" s="164">
        <v>2.1682999999999999</v>
      </c>
      <c r="GB34" s="164">
        <v>20.010000000000002</v>
      </c>
      <c r="GC34" s="164">
        <v>-24.847999999999999</v>
      </c>
      <c r="GD34" s="164">
        <v>-15.54</v>
      </c>
      <c r="GE34" s="164">
        <v>-2.0198999999999998</v>
      </c>
      <c r="GF34" s="164">
        <v>20.419</v>
      </c>
      <c r="GG34" s="164">
        <v>-0.1</v>
      </c>
      <c r="GH34" s="164">
        <v>20.108000000000001</v>
      </c>
      <c r="GI34" s="164">
        <v>4.5594000000000001</v>
      </c>
      <c r="GJ34" s="164">
        <v>-5.0030000000000001</v>
      </c>
      <c r="GK34" s="164">
        <v>2.5377000000000001</v>
      </c>
      <c r="GL34" s="164">
        <v>5.62E-2</v>
      </c>
      <c r="GM34" s="165"/>
      <c r="GN34" s="164">
        <v>-11.238</v>
      </c>
      <c r="GO34" s="164">
        <v>-27.576000000000001</v>
      </c>
      <c r="GP34" s="164">
        <v>-0.20369999999999999</v>
      </c>
      <c r="GQ34" s="164">
        <v>-26.89</v>
      </c>
      <c r="GR34" s="164">
        <v>-12.864000000000001</v>
      </c>
      <c r="GS34" s="164">
        <v>-8.2974999999999994</v>
      </c>
      <c r="GT34" s="164">
        <v>109.41</v>
      </c>
      <c r="GU34" s="164">
        <v>-1.9771000000000001</v>
      </c>
      <c r="GV34" s="164">
        <v>-9.4972999999999992</v>
      </c>
      <c r="GW34" s="164">
        <v>3.0821999999999998</v>
      </c>
      <c r="GX34" s="165"/>
      <c r="GY34" s="164">
        <v>10.702</v>
      </c>
      <c r="GZ34" s="164">
        <v>10.885999999999999</v>
      </c>
      <c r="HA34" s="164">
        <v>6</v>
      </c>
      <c r="HB34" s="164">
        <v>-15.765000000000001</v>
      </c>
      <c r="HC34" s="164">
        <v>-15.225</v>
      </c>
      <c r="HD34" s="164">
        <v>-25.138999999999999</v>
      </c>
      <c r="HE34" s="164">
        <v>25.905999999999999</v>
      </c>
      <c r="HF34" s="164">
        <v>62.994</v>
      </c>
      <c r="HG34" s="165"/>
      <c r="HH34" s="165"/>
      <c r="HI34" s="164">
        <v>20.802</v>
      </c>
      <c r="HJ34" s="165"/>
      <c r="HK34" s="165"/>
      <c r="HL34" s="164">
        <v>9.9937000000000005</v>
      </c>
      <c r="HM34" s="165"/>
      <c r="HN34" s="165"/>
      <c r="HO34" s="164">
        <v>13.935</v>
      </c>
      <c r="HP34" s="164">
        <v>15.048999999999999</v>
      </c>
      <c r="HQ34" s="164">
        <v>-20.306999999999999</v>
      </c>
      <c r="HR34" s="164">
        <v>-20.059000000000001</v>
      </c>
      <c r="HS34" s="164">
        <v>-16.591000000000001</v>
      </c>
      <c r="HT34" s="164">
        <v>-16.236000000000001</v>
      </c>
      <c r="HU34" s="164">
        <v>4.25</v>
      </c>
      <c r="HV34" s="164">
        <v>4.6599000000000004</v>
      </c>
      <c r="HW34" s="164">
        <v>-31.399000000000001</v>
      </c>
      <c r="HX34" s="164">
        <v>-31.399000000000001</v>
      </c>
      <c r="HY34" s="164">
        <v>1.4071</v>
      </c>
      <c r="HZ34" s="164">
        <v>7.5998999999999999</v>
      </c>
      <c r="IA34" s="164">
        <v>70.126999999999995</v>
      </c>
      <c r="IB34" s="164">
        <v>22.5</v>
      </c>
      <c r="IC34" s="164">
        <v>22.247</v>
      </c>
      <c r="ID34" s="164">
        <v>-13.1</v>
      </c>
      <c r="IE34" s="164">
        <v>-33.298999999999999</v>
      </c>
      <c r="IF34" s="164">
        <v>3</v>
      </c>
      <c r="IG34" s="164">
        <v>2.9</v>
      </c>
      <c r="IH34" s="165"/>
      <c r="II34" s="164">
        <v>-18.155999999999999</v>
      </c>
      <c r="IJ34" s="164">
        <v>-138.08000000000001</v>
      </c>
      <c r="IK34" s="164">
        <v>-16.773</v>
      </c>
      <c r="IL34" s="165"/>
      <c r="IM34" s="164">
        <v>1.2149000000000001</v>
      </c>
      <c r="IN34" s="164">
        <v>11.356</v>
      </c>
      <c r="IO34" s="164">
        <v>56.51</v>
      </c>
      <c r="IP34" s="164">
        <v>109.17</v>
      </c>
      <c r="IQ34" s="164">
        <v>131.03</v>
      </c>
      <c r="IR34" s="164">
        <v>132.25</v>
      </c>
      <c r="IS34" s="164">
        <v>-15.244</v>
      </c>
      <c r="IT34" s="164">
        <v>30.06</v>
      </c>
      <c r="IU34" s="164">
        <v>30.15</v>
      </c>
      <c r="IV34" s="164">
        <v>-22.187999999999999</v>
      </c>
      <c r="IW34" s="164">
        <v>119.11</v>
      </c>
      <c r="IX34" s="164">
        <v>-202.29</v>
      </c>
      <c r="IY34" s="164">
        <v>62.575000000000003</v>
      </c>
      <c r="IZ34" s="164">
        <v>-59.344000000000001</v>
      </c>
      <c r="JA34" s="164">
        <v>-0.81910000000000005</v>
      </c>
      <c r="JB34" s="164">
        <v>5.8620999999999999</v>
      </c>
      <c r="JC34" s="164">
        <v>-9.3598999999999997</v>
      </c>
      <c r="JD34" s="164">
        <v>-1.7410000000000001</v>
      </c>
      <c r="JE34" s="164">
        <v>-1.7549999999999999</v>
      </c>
      <c r="JF34" s="164">
        <v>4.2398999999999996</v>
      </c>
      <c r="JG34" s="164">
        <v>-1.36</v>
      </c>
      <c r="JH34" s="164">
        <v>-4.0033000000000003</v>
      </c>
      <c r="JI34" s="164">
        <v>-4.7744999999999997</v>
      </c>
      <c r="JJ34" s="164">
        <v>5.9768999999999997</v>
      </c>
      <c r="JK34" s="164">
        <v>-3.2515999999999998</v>
      </c>
      <c r="JL34" s="164">
        <v>3.5</v>
      </c>
      <c r="JM34" s="164">
        <v>5.6978999999999997</v>
      </c>
      <c r="JN34" s="164">
        <v>5.6310000000000002</v>
      </c>
      <c r="JO34" s="164">
        <v>0</v>
      </c>
      <c r="JP34" s="164">
        <v>0</v>
      </c>
      <c r="JQ34" s="164">
        <v>4.2465000000000002</v>
      </c>
      <c r="JR34" s="164">
        <v>4.3132000000000001</v>
      </c>
      <c r="JS34" s="164">
        <v>3.9664999999999999</v>
      </c>
      <c r="JT34" s="165"/>
      <c r="JU34" s="164">
        <v>17.2</v>
      </c>
      <c r="JV34" s="164">
        <v>4.5247000000000002</v>
      </c>
      <c r="JW34" s="164">
        <v>0.89</v>
      </c>
      <c r="JX34" s="164">
        <v>0.37</v>
      </c>
      <c r="JY34" s="164">
        <v>-7.0781999999999998</v>
      </c>
      <c r="JZ34" s="164">
        <v>-3.9626999999999999</v>
      </c>
      <c r="KA34" s="164">
        <v>-27.381</v>
      </c>
      <c r="KB34" s="164">
        <v>-3.9636</v>
      </c>
      <c r="KC34" s="164">
        <v>0</v>
      </c>
      <c r="KD34" s="164">
        <v>-30.175999999999998</v>
      </c>
      <c r="KE34" s="164">
        <v>0</v>
      </c>
      <c r="KF34" s="164">
        <v>-19.5</v>
      </c>
      <c r="KG34" s="164">
        <v>1.5</v>
      </c>
      <c r="KH34" s="164">
        <v>71.733999999999995</v>
      </c>
      <c r="KI34" s="164">
        <v>-68.251999999999995</v>
      </c>
    </row>
    <row r="35" spans="1:295" ht="18" customHeight="1" x14ac:dyDescent="0.35">
      <c r="A35" s="160" t="s">
        <v>73</v>
      </c>
      <c r="B35" s="160" t="s">
        <v>697</v>
      </c>
      <c r="C35" s="164">
        <v>0</v>
      </c>
      <c r="D35" s="164">
        <v>3.32</v>
      </c>
      <c r="E35" s="164">
        <v>-7.0429000000000004</v>
      </c>
      <c r="F35" s="164">
        <v>6.8132000000000001</v>
      </c>
      <c r="G35" s="164">
        <v>8.2103000000000002</v>
      </c>
      <c r="H35" s="164">
        <v>8.6705000000000005</v>
      </c>
      <c r="I35" s="164">
        <v>15.39</v>
      </c>
      <c r="J35" s="165"/>
      <c r="K35" s="164">
        <v>19.856000000000002</v>
      </c>
      <c r="L35" s="164">
        <v>8.3777000000000008</v>
      </c>
      <c r="M35" s="164">
        <v>-9.6417000000000002</v>
      </c>
      <c r="N35" s="164">
        <v>-11.1</v>
      </c>
      <c r="O35" s="164">
        <v>-30.798999999999999</v>
      </c>
      <c r="P35" s="164">
        <v>6.5998999999999999</v>
      </c>
      <c r="Q35" s="164">
        <v>5.7960000000000003</v>
      </c>
      <c r="R35" s="164">
        <v>-24.2</v>
      </c>
      <c r="S35" s="164">
        <v>1.8880999999999999</v>
      </c>
      <c r="T35" s="164">
        <v>-4.1599000000000004</v>
      </c>
      <c r="U35" s="165"/>
      <c r="V35" s="164">
        <v>4.9943</v>
      </c>
      <c r="W35" s="164">
        <v>8.7041000000000004</v>
      </c>
      <c r="X35" s="164">
        <v>0</v>
      </c>
      <c r="Y35" s="164">
        <v>2.1724999999999999</v>
      </c>
      <c r="Z35" s="164">
        <v>1.9231</v>
      </c>
      <c r="AA35" s="165"/>
      <c r="AB35" s="164">
        <v>-0.60609999999999997</v>
      </c>
      <c r="AC35" s="164">
        <v>-1.286</v>
      </c>
      <c r="AD35" s="164">
        <v>-1.2719</v>
      </c>
      <c r="AE35" s="164">
        <v>3.5819999999999999</v>
      </c>
      <c r="AF35" s="164">
        <v>-8.8800000000000008</v>
      </c>
      <c r="AG35" s="165"/>
      <c r="AH35" s="164">
        <v>4.1769999999999996</v>
      </c>
      <c r="AI35" s="164">
        <v>0.27400000000000002</v>
      </c>
      <c r="AJ35" s="164">
        <v>-24.04</v>
      </c>
      <c r="AK35" s="164">
        <v>-24.03</v>
      </c>
      <c r="AL35" s="164">
        <v>-10</v>
      </c>
      <c r="AM35" s="164">
        <v>-3.15</v>
      </c>
      <c r="AN35" s="164">
        <v>-3.2</v>
      </c>
      <c r="AO35" s="165"/>
      <c r="AP35" s="164">
        <v>3.5968</v>
      </c>
      <c r="AQ35" s="164">
        <v>24.492999999999999</v>
      </c>
      <c r="AR35" s="164">
        <v>25.87</v>
      </c>
      <c r="AS35" s="164">
        <v>-17.596</v>
      </c>
      <c r="AT35" s="165"/>
      <c r="AU35" s="165"/>
      <c r="AV35" s="164">
        <v>11.206</v>
      </c>
      <c r="AW35" s="164">
        <v>9.5695999999999994</v>
      </c>
      <c r="AX35" s="165"/>
      <c r="AY35" s="164">
        <v>-14.065</v>
      </c>
      <c r="AZ35" s="164">
        <v>8.6922999999999995</v>
      </c>
      <c r="BA35" s="165"/>
      <c r="BB35" s="164">
        <v>12.478999999999999</v>
      </c>
      <c r="BC35" s="164">
        <v>4.0319000000000003</v>
      </c>
      <c r="BD35" s="164">
        <v>-5.4999000000000002</v>
      </c>
      <c r="BE35" s="164">
        <v>-5.4999000000000002</v>
      </c>
      <c r="BF35" s="164">
        <v>-19.597999999999999</v>
      </c>
      <c r="BG35" s="164">
        <v>-20.3</v>
      </c>
      <c r="BH35" s="164">
        <v>-2.5867</v>
      </c>
      <c r="BI35" s="164">
        <v>1.3141</v>
      </c>
      <c r="BJ35" s="164">
        <v>5.0221999999999998</v>
      </c>
      <c r="BK35" s="164">
        <v>6.19</v>
      </c>
      <c r="BL35" s="164">
        <v>4.1349</v>
      </c>
      <c r="BM35" s="164">
        <v>2.8534000000000002</v>
      </c>
      <c r="BN35" s="164">
        <v>-136.99</v>
      </c>
      <c r="BO35" s="164">
        <v>114.26</v>
      </c>
      <c r="BP35" s="164">
        <v>0</v>
      </c>
      <c r="BQ35" s="164">
        <v>-42.091999999999999</v>
      </c>
      <c r="BR35" s="164">
        <v>-158.93</v>
      </c>
      <c r="BS35" s="164">
        <v>-9.1669</v>
      </c>
      <c r="BT35" s="165"/>
      <c r="BU35" s="165"/>
      <c r="BV35" s="164">
        <v>24.629000000000001</v>
      </c>
      <c r="BW35" s="164">
        <v>17.170000000000002</v>
      </c>
      <c r="BX35" s="164">
        <v>9</v>
      </c>
      <c r="BY35" s="164">
        <v>-6.86</v>
      </c>
      <c r="BZ35" s="164">
        <v>22.638999999999999</v>
      </c>
      <c r="CA35" s="164">
        <v>-15.936</v>
      </c>
      <c r="CB35" s="164">
        <v>-15.667999999999999</v>
      </c>
      <c r="CC35" s="164">
        <v>38.783999999999999</v>
      </c>
      <c r="CD35" s="164">
        <v>36.390999999999998</v>
      </c>
      <c r="CE35" s="164">
        <v>-2.0081000000000002</v>
      </c>
      <c r="CF35" s="164">
        <v>-36.088000000000001</v>
      </c>
      <c r="CG35" s="164">
        <v>-36.225000000000001</v>
      </c>
      <c r="CH35" s="164">
        <v>3.8451</v>
      </c>
      <c r="CI35" s="164">
        <v>31.954999999999998</v>
      </c>
      <c r="CJ35" s="164">
        <v>2.88</v>
      </c>
      <c r="CK35" s="164">
        <v>6.4119999999999999</v>
      </c>
      <c r="CL35" s="164">
        <v>29.6</v>
      </c>
      <c r="CM35" s="164">
        <v>25.2</v>
      </c>
      <c r="CN35" s="164">
        <v>-4.8498999999999999</v>
      </c>
      <c r="CO35" s="164">
        <v>39.334000000000003</v>
      </c>
      <c r="CP35" s="164">
        <v>39.962000000000003</v>
      </c>
      <c r="CQ35" s="164">
        <v>38.216999999999999</v>
      </c>
      <c r="CR35" s="164">
        <v>57.093000000000004</v>
      </c>
      <c r="CS35" s="164">
        <v>57.308</v>
      </c>
      <c r="CT35" s="164">
        <v>-26.699000000000002</v>
      </c>
      <c r="CU35" s="164">
        <v>-51.999000000000002</v>
      </c>
      <c r="CV35" s="164">
        <v>0</v>
      </c>
      <c r="CW35" s="164">
        <v>3.7911000000000001</v>
      </c>
      <c r="CX35" s="164">
        <v>36.29</v>
      </c>
      <c r="CY35" s="164">
        <v>28.489000000000001</v>
      </c>
      <c r="CZ35" s="164">
        <v>15.942</v>
      </c>
      <c r="DA35" s="164">
        <v>15.920999999999999</v>
      </c>
      <c r="DB35" s="164">
        <v>-14.929</v>
      </c>
      <c r="DC35" s="164">
        <v>0.3145</v>
      </c>
      <c r="DD35" s="164">
        <v>-32.933999999999997</v>
      </c>
      <c r="DE35" s="164">
        <v>-32.234000000000002</v>
      </c>
      <c r="DF35" s="164">
        <v>43.893000000000001</v>
      </c>
      <c r="DG35" s="164">
        <v>1.44E-2</v>
      </c>
      <c r="DH35" s="164">
        <v>-7.8678999999999997</v>
      </c>
      <c r="DI35" s="164">
        <v>-9.3999000000000006</v>
      </c>
      <c r="DJ35" s="164">
        <v>-9.8000000000000007</v>
      </c>
      <c r="DK35" s="164">
        <v>-5.9093999999999998</v>
      </c>
      <c r="DL35" s="164">
        <v>11.226000000000001</v>
      </c>
      <c r="DM35" s="164">
        <v>58.517000000000003</v>
      </c>
      <c r="DN35" s="164">
        <v>22.085000000000001</v>
      </c>
      <c r="DO35" s="164">
        <v>12.15</v>
      </c>
      <c r="DP35" s="164">
        <v>-7.04</v>
      </c>
      <c r="DQ35" s="164">
        <v>13.351000000000001</v>
      </c>
      <c r="DR35" s="164">
        <v>-43.171999999999997</v>
      </c>
      <c r="DS35" s="164">
        <v>-4.2300000000000004</v>
      </c>
      <c r="DT35" s="164">
        <v>-4.3</v>
      </c>
      <c r="DU35" s="164">
        <v>24.87</v>
      </c>
      <c r="DV35" s="164">
        <v>29.8</v>
      </c>
      <c r="DW35" s="164">
        <v>-39.581000000000003</v>
      </c>
      <c r="DX35" s="164">
        <v>-19.718</v>
      </c>
      <c r="DY35" s="164">
        <v>-42.664999999999999</v>
      </c>
      <c r="DZ35" s="164">
        <v>-41.009</v>
      </c>
      <c r="EA35" s="164">
        <v>34.270000000000003</v>
      </c>
      <c r="EB35" s="164">
        <v>11.282</v>
      </c>
      <c r="EC35" s="164">
        <v>0.33260000000000001</v>
      </c>
      <c r="ED35" s="164">
        <v>1.0646</v>
      </c>
      <c r="EE35" s="164">
        <v>0.32469999999999999</v>
      </c>
      <c r="EF35" s="164">
        <v>-10.367000000000001</v>
      </c>
      <c r="EG35" s="164">
        <v>-16.672000000000001</v>
      </c>
      <c r="EH35" s="164">
        <v>-50.645000000000003</v>
      </c>
      <c r="EI35" s="164">
        <v>-25.5</v>
      </c>
      <c r="EJ35" s="164">
        <v>0</v>
      </c>
      <c r="EK35" s="164">
        <v>-18.420000000000002</v>
      </c>
      <c r="EL35" s="165"/>
      <c r="EM35" s="164">
        <v>9.4469999999999992</v>
      </c>
      <c r="EN35" s="164">
        <v>-4.4821999999999997</v>
      </c>
      <c r="EO35" s="164">
        <v>0.10589999999999999</v>
      </c>
      <c r="EP35" s="164">
        <v>-6.66</v>
      </c>
      <c r="EQ35" s="164">
        <v>-28.91</v>
      </c>
      <c r="ER35" s="164">
        <v>-28.323</v>
      </c>
      <c r="ES35" s="164">
        <v>-3.0714999999999999</v>
      </c>
      <c r="ET35" s="164">
        <v>6.21</v>
      </c>
      <c r="EU35" s="164">
        <v>-6.6299000000000001</v>
      </c>
      <c r="EV35" s="164">
        <v>1.7</v>
      </c>
      <c r="EW35" s="164">
        <v>7.4137000000000004</v>
      </c>
      <c r="EX35" s="164">
        <v>-20.388999999999999</v>
      </c>
      <c r="EY35" s="165"/>
      <c r="EZ35" s="165"/>
      <c r="FA35" s="164">
        <v>3.7330999999999999</v>
      </c>
      <c r="FB35" s="164">
        <v>-6.6294000000000004</v>
      </c>
      <c r="FC35" s="164">
        <v>-10.512</v>
      </c>
      <c r="FD35" s="164">
        <v>5.8662000000000001</v>
      </c>
      <c r="FE35" s="164">
        <v>0</v>
      </c>
      <c r="FF35" s="164">
        <v>0</v>
      </c>
      <c r="FG35" s="164">
        <v>4.1113</v>
      </c>
      <c r="FH35" s="164">
        <v>4.9226000000000001</v>
      </c>
      <c r="FI35" s="164">
        <v>3.1789999999999998</v>
      </c>
      <c r="FJ35" s="164">
        <v>9.0426000000000002</v>
      </c>
      <c r="FK35" s="164">
        <v>8.5402000000000005</v>
      </c>
      <c r="FL35" s="164">
        <v>-14.736000000000001</v>
      </c>
      <c r="FM35" s="164">
        <v>29.076000000000001</v>
      </c>
      <c r="FN35" s="165"/>
      <c r="FO35" s="165"/>
      <c r="FP35" s="165"/>
      <c r="FQ35" s="164">
        <v>11.705</v>
      </c>
      <c r="FR35" s="164">
        <v>-18.079000000000001</v>
      </c>
      <c r="FS35" s="164">
        <v>-4.5552000000000001</v>
      </c>
      <c r="FT35" s="164">
        <v>0.34910000000000002</v>
      </c>
      <c r="FU35" s="164">
        <v>3.84</v>
      </c>
      <c r="FV35" s="164">
        <v>1.42</v>
      </c>
      <c r="FW35" s="164">
        <v>-11.189</v>
      </c>
      <c r="FX35" s="165"/>
      <c r="FY35" s="164">
        <v>3.5339</v>
      </c>
      <c r="FZ35" s="164">
        <v>2.1198999999999999</v>
      </c>
      <c r="GA35" s="164">
        <v>2.1341000000000001</v>
      </c>
      <c r="GB35" s="164">
        <v>27.158999999999999</v>
      </c>
      <c r="GC35" s="164">
        <v>-14.374000000000001</v>
      </c>
      <c r="GD35" s="164">
        <v>-6.6996000000000002</v>
      </c>
      <c r="GE35" s="164">
        <v>-2.2498999999999998</v>
      </c>
      <c r="GF35" s="164">
        <v>18.059999999999999</v>
      </c>
      <c r="GG35" s="164">
        <v>-0.1</v>
      </c>
      <c r="GH35" s="164">
        <v>20.166</v>
      </c>
      <c r="GI35" s="164">
        <v>4.8457999999999997</v>
      </c>
      <c r="GJ35" s="164">
        <v>-5.2694000000000001</v>
      </c>
      <c r="GK35" s="164">
        <v>2.5236999999999998</v>
      </c>
      <c r="GL35" s="164">
        <v>6.08E-2</v>
      </c>
      <c r="GM35" s="165"/>
      <c r="GN35" s="164">
        <v>-11.773</v>
      </c>
      <c r="GO35" s="164">
        <v>-26.997</v>
      </c>
      <c r="GP35" s="164">
        <v>0.27850000000000003</v>
      </c>
      <c r="GQ35" s="164">
        <v>-28.486000000000001</v>
      </c>
      <c r="GR35" s="164">
        <v>-9.0312999999999999</v>
      </c>
      <c r="GS35" s="164">
        <v>-4.9748000000000001</v>
      </c>
      <c r="GT35" s="164">
        <v>87.090999999999994</v>
      </c>
      <c r="GU35" s="164">
        <v>-2.4594</v>
      </c>
      <c r="GV35" s="164">
        <v>-8.6334999999999997</v>
      </c>
      <c r="GW35" s="164">
        <v>-0.91769999999999996</v>
      </c>
      <c r="GX35" s="165"/>
      <c r="GY35" s="164">
        <v>9.6846999999999994</v>
      </c>
      <c r="GZ35" s="164">
        <v>9.8108000000000004</v>
      </c>
      <c r="HA35" s="164">
        <v>6</v>
      </c>
      <c r="HB35" s="164">
        <v>-14.757999999999999</v>
      </c>
      <c r="HC35" s="164">
        <v>-13.785</v>
      </c>
      <c r="HD35" s="164">
        <v>-25.978999999999999</v>
      </c>
      <c r="HE35" s="164">
        <v>27.536999999999999</v>
      </c>
      <c r="HF35" s="164">
        <v>67.682000000000002</v>
      </c>
      <c r="HG35" s="165"/>
      <c r="HH35" s="165"/>
      <c r="HI35" s="164">
        <v>21.244</v>
      </c>
      <c r="HJ35" s="165"/>
      <c r="HK35" s="165"/>
      <c r="HL35" s="164">
        <v>9.1438000000000006</v>
      </c>
      <c r="HM35" s="165"/>
      <c r="HN35" s="165"/>
      <c r="HO35" s="164">
        <v>13.935</v>
      </c>
      <c r="HP35" s="164">
        <v>11.27</v>
      </c>
      <c r="HQ35" s="164">
        <v>-22.378</v>
      </c>
      <c r="HR35" s="164">
        <v>-22.18</v>
      </c>
      <c r="HS35" s="164">
        <v>-17.492999999999999</v>
      </c>
      <c r="HT35" s="164">
        <v>-17.661000000000001</v>
      </c>
      <c r="HU35" s="164">
        <v>3.3098999999999998</v>
      </c>
      <c r="HV35" s="164">
        <v>3.3298999999999999</v>
      </c>
      <c r="HW35" s="164">
        <v>-32.598999999999997</v>
      </c>
      <c r="HX35" s="164">
        <v>-33.098999999999997</v>
      </c>
      <c r="HY35" s="164">
        <v>1.4071</v>
      </c>
      <c r="HZ35" s="164">
        <v>7.44</v>
      </c>
      <c r="IA35" s="164">
        <v>71.034999999999997</v>
      </c>
      <c r="IB35" s="164">
        <v>18.413</v>
      </c>
      <c r="IC35" s="164">
        <v>18.13</v>
      </c>
      <c r="ID35" s="164">
        <v>-13.1</v>
      </c>
      <c r="IE35" s="164">
        <v>-32</v>
      </c>
      <c r="IF35" s="164">
        <v>6</v>
      </c>
      <c r="IG35" s="164">
        <v>5.5</v>
      </c>
      <c r="IH35" s="165"/>
      <c r="II35" s="164">
        <v>-18.363</v>
      </c>
      <c r="IJ35" s="164">
        <v>-137.93</v>
      </c>
      <c r="IK35" s="164">
        <v>-22.759</v>
      </c>
      <c r="IL35" s="165"/>
      <c r="IM35" s="164">
        <v>3.8489</v>
      </c>
      <c r="IN35" s="164">
        <v>10.355</v>
      </c>
      <c r="IO35" s="164">
        <v>61.414999999999999</v>
      </c>
      <c r="IP35" s="164">
        <v>106.15</v>
      </c>
      <c r="IQ35" s="164">
        <v>136.02000000000001</v>
      </c>
      <c r="IR35" s="164">
        <v>142.16999999999999</v>
      </c>
      <c r="IS35" s="164">
        <v>-12.539</v>
      </c>
      <c r="IT35" s="164">
        <v>27.849</v>
      </c>
      <c r="IU35" s="164">
        <v>28.408999999999999</v>
      </c>
      <c r="IV35" s="164">
        <v>-27.616</v>
      </c>
      <c r="IW35" s="164">
        <v>125.48</v>
      </c>
      <c r="IX35" s="164">
        <v>-206.72</v>
      </c>
      <c r="IY35" s="164">
        <v>64.397000000000006</v>
      </c>
      <c r="IZ35" s="164">
        <v>-60.262</v>
      </c>
      <c r="JA35" s="164">
        <v>-0.5847</v>
      </c>
      <c r="JB35" s="164">
        <v>8.7684999999999995</v>
      </c>
      <c r="JC35" s="164">
        <v>-8.4799000000000007</v>
      </c>
      <c r="JD35" s="164">
        <v>-1.738</v>
      </c>
      <c r="JE35" s="164">
        <v>-1.7588999999999999</v>
      </c>
      <c r="JF35" s="164">
        <v>3.3599000000000001</v>
      </c>
      <c r="JG35" s="164">
        <v>-2</v>
      </c>
      <c r="JH35" s="164">
        <v>-2.7374000000000001</v>
      </c>
      <c r="JI35" s="164">
        <v>-3.5141</v>
      </c>
      <c r="JJ35" s="164">
        <v>6.7398999999999996</v>
      </c>
      <c r="JK35" s="164">
        <v>-2.4582000000000002</v>
      </c>
      <c r="JL35" s="164">
        <v>-0.2</v>
      </c>
      <c r="JM35" s="164">
        <v>2.1309999999999998</v>
      </c>
      <c r="JN35" s="164">
        <v>1.3559000000000001</v>
      </c>
      <c r="JO35" s="164">
        <v>0</v>
      </c>
      <c r="JP35" s="164">
        <v>0</v>
      </c>
      <c r="JQ35" s="164">
        <v>4.2375999999999996</v>
      </c>
      <c r="JR35" s="164">
        <v>3.5951</v>
      </c>
      <c r="JS35" s="164">
        <v>2.3982000000000001</v>
      </c>
      <c r="JT35" s="165"/>
      <c r="JU35" s="164">
        <v>16</v>
      </c>
      <c r="JV35" s="164">
        <v>4.9013</v>
      </c>
      <c r="JW35" s="164">
        <v>0.8</v>
      </c>
      <c r="JX35" s="164">
        <v>0.37</v>
      </c>
      <c r="JY35" s="164">
        <v>-8.4750999999999994</v>
      </c>
      <c r="JZ35" s="164">
        <v>-3.6337000000000002</v>
      </c>
      <c r="KA35" s="164">
        <v>-27.420999999999999</v>
      </c>
      <c r="KB35" s="164">
        <v>-5.0317999999999996</v>
      </c>
      <c r="KC35" s="164">
        <v>0</v>
      </c>
      <c r="KD35" s="164">
        <v>-30.058</v>
      </c>
      <c r="KE35" s="164">
        <v>0</v>
      </c>
      <c r="KF35" s="164">
        <v>-18.2</v>
      </c>
      <c r="KG35" s="164">
        <v>0.2</v>
      </c>
      <c r="KH35" s="164">
        <v>77.566999999999993</v>
      </c>
      <c r="KI35" s="164">
        <v>-73.799000000000007</v>
      </c>
    </row>
    <row r="36" spans="1:295" ht="18" customHeight="1" x14ac:dyDescent="0.35">
      <c r="A36" s="160" t="s">
        <v>73</v>
      </c>
      <c r="B36" s="160" t="s">
        <v>698</v>
      </c>
      <c r="C36" s="164">
        <v>0</v>
      </c>
      <c r="D36" s="164">
        <v>3.2547999999999999</v>
      </c>
      <c r="E36" s="164">
        <v>-6.8689</v>
      </c>
      <c r="F36" s="164">
        <v>7.5846</v>
      </c>
      <c r="G36" s="164">
        <v>8.2231000000000005</v>
      </c>
      <c r="H36" s="164">
        <v>9.4611000000000001</v>
      </c>
      <c r="I36" s="164">
        <v>15.486000000000001</v>
      </c>
      <c r="J36" s="165"/>
      <c r="K36" s="164">
        <v>20.215</v>
      </c>
      <c r="L36" s="164">
        <v>8.7527000000000008</v>
      </c>
      <c r="M36" s="164">
        <v>-10.147</v>
      </c>
      <c r="N36" s="164">
        <v>-11.1</v>
      </c>
      <c r="O36" s="164">
        <v>-33</v>
      </c>
      <c r="P36" s="164">
        <v>8.8000000000000007</v>
      </c>
      <c r="Q36" s="164">
        <v>6.6239999999999997</v>
      </c>
      <c r="R36" s="164">
        <v>-24.2</v>
      </c>
      <c r="S36" s="164">
        <v>1.8488</v>
      </c>
      <c r="T36" s="164">
        <v>-3.8157000000000001</v>
      </c>
      <c r="U36" s="165"/>
      <c r="V36" s="164">
        <v>5.5739000000000001</v>
      </c>
      <c r="W36" s="164">
        <v>9.7085000000000008</v>
      </c>
      <c r="X36" s="164">
        <v>0</v>
      </c>
      <c r="Y36" s="164">
        <v>4.1669</v>
      </c>
      <c r="Z36" s="164">
        <v>1.9406000000000001</v>
      </c>
      <c r="AA36" s="165"/>
      <c r="AB36" s="164">
        <v>-0.78459999999999996</v>
      </c>
      <c r="AC36" s="164">
        <v>-1.276</v>
      </c>
      <c r="AD36" s="164">
        <v>-1.268</v>
      </c>
      <c r="AE36" s="164">
        <v>3.2688999999999999</v>
      </c>
      <c r="AF36" s="164">
        <v>-8.8800000000000008</v>
      </c>
      <c r="AG36" s="165"/>
      <c r="AH36" s="164">
        <v>4.1409000000000002</v>
      </c>
      <c r="AI36" s="164">
        <v>0.27300000000000002</v>
      </c>
      <c r="AJ36" s="164">
        <v>-23.19</v>
      </c>
      <c r="AK36" s="164">
        <v>-23.158999999999999</v>
      </c>
      <c r="AL36" s="164">
        <v>-10</v>
      </c>
      <c r="AM36" s="164">
        <v>-4.2899000000000003</v>
      </c>
      <c r="AN36" s="164">
        <v>-4.34</v>
      </c>
      <c r="AO36" s="165"/>
      <c r="AP36" s="164">
        <v>3.7038000000000002</v>
      </c>
      <c r="AQ36" s="164">
        <v>26.277000000000001</v>
      </c>
      <c r="AR36" s="164">
        <v>28.545999999999999</v>
      </c>
      <c r="AS36" s="164">
        <v>-16.783999999999999</v>
      </c>
      <c r="AT36" s="165"/>
      <c r="AU36" s="165"/>
      <c r="AV36" s="164">
        <v>-0.37940000000000002</v>
      </c>
      <c r="AW36" s="164">
        <v>-0.1004</v>
      </c>
      <c r="AX36" s="165"/>
      <c r="AY36" s="164">
        <v>-10.715999999999999</v>
      </c>
      <c r="AZ36" s="164">
        <v>7.5087000000000002</v>
      </c>
      <c r="BA36" s="165"/>
      <c r="BB36" s="164">
        <v>18.978999999999999</v>
      </c>
      <c r="BC36" s="164">
        <v>3.6036000000000001</v>
      </c>
      <c r="BD36" s="164">
        <v>-5.2999000000000001</v>
      </c>
      <c r="BE36" s="164">
        <v>-5.2999000000000001</v>
      </c>
      <c r="BF36" s="164">
        <v>-23.701000000000001</v>
      </c>
      <c r="BG36" s="164">
        <v>-23.484000000000002</v>
      </c>
      <c r="BH36" s="164">
        <v>-2.5628000000000002</v>
      </c>
      <c r="BI36" s="164">
        <v>1.3141</v>
      </c>
      <c r="BJ36" s="164">
        <v>8.0081000000000007</v>
      </c>
      <c r="BK36" s="164">
        <v>5.5399000000000003</v>
      </c>
      <c r="BL36" s="164">
        <v>3.6366000000000001</v>
      </c>
      <c r="BM36" s="164">
        <v>2.8628999999999998</v>
      </c>
      <c r="BN36" s="164">
        <v>-150.33000000000001</v>
      </c>
      <c r="BO36" s="164">
        <v>117.25</v>
      </c>
      <c r="BP36" s="164">
        <v>0</v>
      </c>
      <c r="BQ36" s="164">
        <v>-40.097999999999999</v>
      </c>
      <c r="BR36" s="164">
        <v>-168.69</v>
      </c>
      <c r="BS36" s="164">
        <v>-9.1669</v>
      </c>
      <c r="BT36" s="165"/>
      <c r="BU36" s="165"/>
      <c r="BV36" s="164">
        <v>24.609000000000002</v>
      </c>
      <c r="BW36" s="164">
        <v>17.559000000000001</v>
      </c>
      <c r="BX36" s="164">
        <v>9.5398999999999994</v>
      </c>
      <c r="BY36" s="164">
        <v>-6.92</v>
      </c>
      <c r="BZ36" s="164">
        <v>22.399000000000001</v>
      </c>
      <c r="CA36" s="164">
        <v>-14.195</v>
      </c>
      <c r="CB36" s="164">
        <v>-13.927</v>
      </c>
      <c r="CC36" s="164">
        <v>36.671999999999997</v>
      </c>
      <c r="CD36" s="164">
        <v>34.359000000000002</v>
      </c>
      <c r="CE36" s="164">
        <v>-1.4662999999999999</v>
      </c>
      <c r="CF36" s="164">
        <v>-36.612000000000002</v>
      </c>
      <c r="CG36" s="164">
        <v>-36.433</v>
      </c>
      <c r="CH36" s="164">
        <v>8.1137999999999995</v>
      </c>
      <c r="CI36" s="164">
        <v>31.527999999999999</v>
      </c>
      <c r="CJ36" s="164">
        <v>2.88</v>
      </c>
      <c r="CK36" s="164">
        <v>6.4119999999999999</v>
      </c>
      <c r="CL36" s="164">
        <v>29.7</v>
      </c>
      <c r="CM36" s="164">
        <v>25.298999999999999</v>
      </c>
      <c r="CN36" s="164">
        <v>-4.71</v>
      </c>
      <c r="CO36" s="164">
        <v>38.896999999999998</v>
      </c>
      <c r="CP36" s="164">
        <v>38.725999999999999</v>
      </c>
      <c r="CQ36" s="164">
        <v>37.359000000000002</v>
      </c>
      <c r="CR36" s="164">
        <v>56.853999999999999</v>
      </c>
      <c r="CS36" s="164">
        <v>57.156999999999996</v>
      </c>
      <c r="CT36" s="164">
        <v>-29.734000000000002</v>
      </c>
      <c r="CU36" s="164">
        <v>-53.423999999999999</v>
      </c>
      <c r="CV36" s="164">
        <v>0</v>
      </c>
      <c r="CW36" s="164">
        <v>3.7502</v>
      </c>
      <c r="CX36" s="164">
        <v>36.200000000000003</v>
      </c>
      <c r="CY36" s="164">
        <v>27.888999999999999</v>
      </c>
      <c r="CZ36" s="164">
        <v>15.942</v>
      </c>
      <c r="DA36" s="164">
        <v>15.920999999999999</v>
      </c>
      <c r="DB36" s="164">
        <v>-15.029</v>
      </c>
      <c r="DC36" s="164">
        <v>0.3145</v>
      </c>
      <c r="DD36" s="164">
        <v>-32.030999999999999</v>
      </c>
      <c r="DE36" s="164">
        <v>-31.315999999999999</v>
      </c>
      <c r="DF36" s="164">
        <v>43.051000000000002</v>
      </c>
      <c r="DG36" s="164">
        <v>1.44E-2</v>
      </c>
      <c r="DH36" s="164">
        <v>-7.9321000000000002</v>
      </c>
      <c r="DI36" s="164">
        <v>-9.3999000000000006</v>
      </c>
      <c r="DJ36" s="164">
        <v>-9.8000000000000007</v>
      </c>
      <c r="DK36" s="164">
        <v>-5.9654999999999996</v>
      </c>
      <c r="DL36" s="164">
        <v>11.039</v>
      </c>
      <c r="DM36" s="164">
        <v>57.57</v>
      </c>
      <c r="DN36" s="164">
        <v>21.529</v>
      </c>
      <c r="DO36" s="164">
        <v>11.83</v>
      </c>
      <c r="DP36" s="164">
        <v>-7</v>
      </c>
      <c r="DQ36" s="164">
        <v>14.106999999999999</v>
      </c>
      <c r="DR36" s="164">
        <v>-41.546999999999997</v>
      </c>
      <c r="DS36" s="164">
        <v>-4.51</v>
      </c>
      <c r="DT36" s="164">
        <v>-4.6398999999999999</v>
      </c>
      <c r="DU36" s="164">
        <v>26.18</v>
      </c>
      <c r="DV36" s="164">
        <v>29.51</v>
      </c>
      <c r="DW36" s="164">
        <v>-40.509</v>
      </c>
      <c r="DX36" s="164">
        <v>-19.135999999999999</v>
      </c>
      <c r="DY36" s="164">
        <v>-40.531999999999996</v>
      </c>
      <c r="DZ36" s="164">
        <v>-39.027000000000001</v>
      </c>
      <c r="EA36" s="164">
        <v>35.378</v>
      </c>
      <c r="EB36" s="164">
        <v>11.047000000000001</v>
      </c>
      <c r="EC36" s="164">
        <v>-0.8054</v>
      </c>
      <c r="ED36" s="164">
        <v>1.3245</v>
      </c>
      <c r="EE36" s="164">
        <v>4.2348999999999997</v>
      </c>
      <c r="EF36" s="164">
        <v>-5.9386000000000001</v>
      </c>
      <c r="EG36" s="164">
        <v>-16.8</v>
      </c>
      <c r="EH36" s="164">
        <v>-51.773000000000003</v>
      </c>
      <c r="EI36" s="164">
        <v>-20.544</v>
      </c>
      <c r="EJ36" s="164">
        <v>0</v>
      </c>
      <c r="EK36" s="164">
        <v>-17.204000000000001</v>
      </c>
      <c r="EL36" s="165"/>
      <c r="EM36" s="164">
        <v>0</v>
      </c>
      <c r="EN36" s="164">
        <v>-2.1006999999999998</v>
      </c>
      <c r="EO36" s="164">
        <v>0.10589999999999999</v>
      </c>
      <c r="EP36" s="164">
        <v>4.1119000000000003</v>
      </c>
      <c r="EQ36" s="164">
        <v>-29.861999999999998</v>
      </c>
      <c r="ER36" s="164">
        <v>-30.273</v>
      </c>
      <c r="ES36" s="164">
        <v>-4.8586999999999998</v>
      </c>
      <c r="ET36" s="164">
        <v>6.0899000000000001</v>
      </c>
      <c r="EU36" s="164">
        <v>-6.1398999999999999</v>
      </c>
      <c r="EV36" s="164">
        <v>10</v>
      </c>
      <c r="EW36" s="164">
        <v>7.0305</v>
      </c>
      <c r="EX36" s="164">
        <v>-16.422999999999998</v>
      </c>
      <c r="EY36" s="165"/>
      <c r="EZ36" s="165"/>
      <c r="FA36" s="164">
        <v>3.8984999999999999</v>
      </c>
      <c r="FB36" s="164">
        <v>-7.3540000000000001</v>
      </c>
      <c r="FC36" s="164">
        <v>-9.0627999999999993</v>
      </c>
      <c r="FD36" s="164">
        <v>6.0370999999999997</v>
      </c>
      <c r="FE36" s="164">
        <v>0</v>
      </c>
      <c r="FF36" s="164">
        <v>0</v>
      </c>
      <c r="FG36" s="164">
        <v>5.3955000000000002</v>
      </c>
      <c r="FH36" s="164">
        <v>5.9024999999999999</v>
      </c>
      <c r="FI36" s="164">
        <v>4.2317999999999998</v>
      </c>
      <c r="FJ36" s="164">
        <v>7.0331000000000001</v>
      </c>
      <c r="FK36" s="164">
        <v>6.0284000000000004</v>
      </c>
      <c r="FL36" s="164">
        <v>-10.717000000000001</v>
      </c>
      <c r="FM36" s="164">
        <v>27.024999999999999</v>
      </c>
      <c r="FN36" s="165"/>
      <c r="FO36" s="165"/>
      <c r="FP36" s="165"/>
      <c r="FQ36" s="164">
        <v>12.032</v>
      </c>
      <c r="FR36" s="164">
        <v>-17.169</v>
      </c>
      <c r="FS36" s="164">
        <v>-4.5167999999999999</v>
      </c>
      <c r="FT36" s="164">
        <v>0.32250000000000001</v>
      </c>
      <c r="FU36" s="164">
        <v>3.78</v>
      </c>
      <c r="FV36" s="164">
        <v>1.35</v>
      </c>
      <c r="FW36" s="164">
        <v>-11.073</v>
      </c>
      <c r="FX36" s="165"/>
      <c r="FY36" s="164">
        <v>3.4839000000000002</v>
      </c>
      <c r="FZ36" s="164">
        <v>2.2389999999999999</v>
      </c>
      <c r="GA36" s="164">
        <v>2.3595000000000002</v>
      </c>
      <c r="GB36" s="164">
        <v>27.388999999999999</v>
      </c>
      <c r="GC36" s="164">
        <v>-18.34</v>
      </c>
      <c r="GD36" s="164">
        <v>-10.004</v>
      </c>
      <c r="GE36" s="164">
        <v>-1.0799000000000001</v>
      </c>
      <c r="GF36" s="164">
        <v>18.143000000000001</v>
      </c>
      <c r="GG36" s="164">
        <v>-0.1</v>
      </c>
      <c r="GH36" s="164">
        <v>20.596</v>
      </c>
      <c r="GI36" s="164">
        <v>5.0747999999999998</v>
      </c>
      <c r="GJ36" s="164">
        <v>-5.5711000000000004</v>
      </c>
      <c r="GK36" s="164">
        <v>2.4952000000000001</v>
      </c>
      <c r="GL36" s="164">
        <v>6.08E-2</v>
      </c>
      <c r="GM36" s="165"/>
      <c r="GN36" s="164">
        <v>-10.295999999999999</v>
      </c>
      <c r="GO36" s="164">
        <v>-26.047999999999998</v>
      </c>
      <c r="GP36" s="164">
        <v>1.9493</v>
      </c>
      <c r="GQ36" s="164">
        <v>-29.242999999999999</v>
      </c>
      <c r="GR36" s="164">
        <v>-9.9870000000000001</v>
      </c>
      <c r="GS36" s="164">
        <v>-5.6573000000000002</v>
      </c>
      <c r="GT36" s="164">
        <v>82.95</v>
      </c>
      <c r="GU36" s="164">
        <v>-2.4550000000000001</v>
      </c>
      <c r="GV36" s="164">
        <v>-8.3809000000000005</v>
      </c>
      <c r="GW36" s="164">
        <v>-0.75690000000000002</v>
      </c>
      <c r="GX36" s="165"/>
      <c r="GY36" s="164">
        <v>9.4209999999999994</v>
      </c>
      <c r="GZ36" s="164">
        <v>9.5023</v>
      </c>
      <c r="HA36" s="164">
        <v>6.226</v>
      </c>
      <c r="HB36" s="164">
        <v>-15.206</v>
      </c>
      <c r="HC36" s="164">
        <v>-13.747</v>
      </c>
      <c r="HD36" s="164">
        <v>-24.728999999999999</v>
      </c>
      <c r="HE36" s="164">
        <v>27.913</v>
      </c>
      <c r="HF36" s="164">
        <v>64.933999999999997</v>
      </c>
      <c r="HG36" s="165"/>
      <c r="HH36" s="165"/>
      <c r="HI36" s="164">
        <v>23.713000000000001</v>
      </c>
      <c r="HJ36" s="165"/>
      <c r="HK36" s="165"/>
      <c r="HL36" s="164">
        <v>8.7548999999999992</v>
      </c>
      <c r="HM36" s="165"/>
      <c r="HN36" s="165"/>
      <c r="HO36" s="164">
        <v>11.462999999999999</v>
      </c>
      <c r="HP36" s="164">
        <v>11.27</v>
      </c>
      <c r="HQ36" s="164">
        <v>-18.954999999999998</v>
      </c>
      <c r="HR36" s="164">
        <v>-18.411000000000001</v>
      </c>
      <c r="HS36" s="164">
        <v>-16.241</v>
      </c>
      <c r="HT36" s="164">
        <v>-16.561</v>
      </c>
      <c r="HU36" s="164">
        <v>6.4099000000000004</v>
      </c>
      <c r="HV36" s="164">
        <v>6.38</v>
      </c>
      <c r="HW36" s="164">
        <v>-30.798999999999999</v>
      </c>
      <c r="HX36" s="164">
        <v>-30.899000000000001</v>
      </c>
      <c r="HY36" s="164">
        <v>1.4071</v>
      </c>
      <c r="HZ36" s="164">
        <v>6.1599000000000004</v>
      </c>
      <c r="IA36" s="164">
        <v>69.251000000000005</v>
      </c>
      <c r="IB36" s="164">
        <v>22.359000000000002</v>
      </c>
      <c r="IC36" s="164">
        <v>22.300999999999998</v>
      </c>
      <c r="ID36" s="164">
        <v>-12.699</v>
      </c>
      <c r="IE36" s="164">
        <v>-33</v>
      </c>
      <c r="IF36" s="164">
        <v>2.2000000000000002</v>
      </c>
      <c r="IG36" s="164">
        <v>1.6</v>
      </c>
      <c r="IH36" s="165"/>
      <c r="II36" s="164">
        <v>-18.010000000000002</v>
      </c>
      <c r="IJ36" s="164">
        <v>-139.59</v>
      </c>
      <c r="IK36" s="164">
        <v>-27.488</v>
      </c>
      <c r="IL36" s="165"/>
      <c r="IM36" s="164">
        <v>5.3278999999999996</v>
      </c>
      <c r="IN36" s="164">
        <v>3.4165999999999999</v>
      </c>
      <c r="IO36" s="164">
        <v>65.254000000000005</v>
      </c>
      <c r="IP36" s="164">
        <v>102.3</v>
      </c>
      <c r="IQ36" s="164">
        <v>122.21</v>
      </c>
      <c r="IR36" s="164">
        <v>146.99</v>
      </c>
      <c r="IS36" s="164">
        <v>-5.0587</v>
      </c>
      <c r="IT36" s="164">
        <v>31.178000000000001</v>
      </c>
      <c r="IU36" s="164">
        <v>31.66</v>
      </c>
      <c r="IV36" s="164">
        <v>-12.77</v>
      </c>
      <c r="IW36" s="164">
        <v>130.35</v>
      </c>
      <c r="IX36" s="164">
        <v>-205.84</v>
      </c>
      <c r="IY36" s="164">
        <v>72.283000000000001</v>
      </c>
      <c r="IZ36" s="164">
        <v>-65.287999999999997</v>
      </c>
      <c r="JA36" s="164">
        <v>-1.4978</v>
      </c>
      <c r="JB36" s="164">
        <v>8.7684999999999995</v>
      </c>
      <c r="JC36" s="164">
        <v>-8.3999000000000006</v>
      </c>
      <c r="JD36" s="164">
        <v>-1.718</v>
      </c>
      <c r="JE36" s="164">
        <v>-1.728</v>
      </c>
      <c r="JF36" s="164">
        <v>3.5998999999999999</v>
      </c>
      <c r="JG36" s="164">
        <v>-2.0798999999999999</v>
      </c>
      <c r="JH36" s="164">
        <v>-2.6427999999999998</v>
      </c>
      <c r="JI36" s="164">
        <v>-3.7490999999999999</v>
      </c>
      <c r="JJ36" s="164">
        <v>7.3563000000000001</v>
      </c>
      <c r="JK36" s="164">
        <v>-3.6025999999999998</v>
      </c>
      <c r="JL36" s="164">
        <v>0.1</v>
      </c>
      <c r="JM36" s="164">
        <v>1.6218999999999999</v>
      </c>
      <c r="JN36" s="164">
        <v>1.514</v>
      </c>
      <c r="JO36" s="164">
        <v>0</v>
      </c>
      <c r="JP36" s="164">
        <v>0</v>
      </c>
      <c r="JQ36" s="164">
        <v>3.3370000000000002</v>
      </c>
      <c r="JR36" s="164">
        <v>3.6356000000000002</v>
      </c>
      <c r="JS36" s="164">
        <v>3.4316</v>
      </c>
      <c r="JT36" s="165"/>
      <c r="JU36" s="164">
        <v>17.5</v>
      </c>
      <c r="JV36" s="164">
        <v>4.9473000000000003</v>
      </c>
      <c r="JW36" s="164">
        <v>0.73</v>
      </c>
      <c r="JX36" s="164">
        <v>0.37</v>
      </c>
      <c r="JY36" s="164">
        <v>-7.0529999999999999</v>
      </c>
      <c r="JZ36" s="164">
        <v>-3.0366</v>
      </c>
      <c r="KA36" s="164">
        <v>-26.783999999999999</v>
      </c>
      <c r="KB36" s="164">
        <v>-3.8462999999999998</v>
      </c>
      <c r="KC36" s="164">
        <v>0</v>
      </c>
      <c r="KD36" s="164">
        <v>-30.45</v>
      </c>
      <c r="KE36" s="164">
        <v>0</v>
      </c>
      <c r="KF36" s="164">
        <v>-19.899000000000001</v>
      </c>
      <c r="KG36" s="164">
        <v>2.0998999999999999</v>
      </c>
      <c r="KH36" s="164">
        <v>80.7</v>
      </c>
      <c r="KI36" s="164">
        <v>-81.585999999999999</v>
      </c>
    </row>
    <row r="37" spans="1:295" ht="18" customHeight="1" x14ac:dyDescent="0.35">
      <c r="A37" s="160" t="s">
        <v>73</v>
      </c>
      <c r="B37" s="160" t="s">
        <v>699</v>
      </c>
      <c r="C37" s="164">
        <v>0</v>
      </c>
      <c r="D37" s="164">
        <v>3.2482000000000002</v>
      </c>
      <c r="E37" s="164">
        <v>-6.8692000000000002</v>
      </c>
      <c r="F37" s="164">
        <v>6.7152000000000003</v>
      </c>
      <c r="G37" s="164">
        <v>8.2241999999999997</v>
      </c>
      <c r="H37" s="164">
        <v>9.2950999999999997</v>
      </c>
      <c r="I37" s="164">
        <v>15.375</v>
      </c>
      <c r="J37" s="165"/>
      <c r="K37" s="164">
        <v>20.384</v>
      </c>
      <c r="L37" s="164">
        <v>8.1187000000000005</v>
      </c>
      <c r="M37" s="164">
        <v>-9.8884000000000007</v>
      </c>
      <c r="N37" s="164">
        <v>-11.1</v>
      </c>
      <c r="O37" s="164">
        <v>-30.798999999999999</v>
      </c>
      <c r="P37" s="164">
        <v>8.8000000000000007</v>
      </c>
      <c r="Q37" s="164">
        <v>6.6239999999999997</v>
      </c>
      <c r="R37" s="164">
        <v>-24.2</v>
      </c>
      <c r="S37" s="164">
        <v>1.5871</v>
      </c>
      <c r="T37" s="164">
        <v>-5.7407000000000004</v>
      </c>
      <c r="U37" s="165"/>
      <c r="V37" s="164">
        <v>6.1231</v>
      </c>
      <c r="W37" s="164">
        <v>10.808999999999999</v>
      </c>
      <c r="X37" s="164">
        <v>0</v>
      </c>
      <c r="Y37" s="164">
        <v>4.5664999999999996</v>
      </c>
      <c r="Z37" s="164">
        <v>1.7665</v>
      </c>
      <c r="AA37" s="165"/>
      <c r="AB37" s="164">
        <v>-0.84460000000000002</v>
      </c>
      <c r="AC37" s="164">
        <v>-1.3179000000000001</v>
      </c>
      <c r="AD37" s="164">
        <v>-1.2648999999999999</v>
      </c>
      <c r="AE37" s="164">
        <v>3.3479999999999999</v>
      </c>
      <c r="AF37" s="164">
        <v>-11.1</v>
      </c>
      <c r="AG37" s="165"/>
      <c r="AH37" s="164">
        <v>3.9830000000000001</v>
      </c>
      <c r="AI37" s="164">
        <v>0.27300000000000002</v>
      </c>
      <c r="AJ37" s="164">
        <v>-20.76</v>
      </c>
      <c r="AK37" s="164">
        <v>-20.6</v>
      </c>
      <c r="AL37" s="164">
        <v>-10</v>
      </c>
      <c r="AM37" s="164">
        <v>-6.25</v>
      </c>
      <c r="AN37" s="164">
        <v>-6.0598999999999998</v>
      </c>
      <c r="AO37" s="165"/>
      <c r="AP37" s="164">
        <v>3.5697000000000001</v>
      </c>
      <c r="AQ37" s="164">
        <v>24.123999999999999</v>
      </c>
      <c r="AR37" s="164">
        <v>27.196000000000002</v>
      </c>
      <c r="AS37" s="164">
        <v>-16.920999999999999</v>
      </c>
      <c r="AT37" s="165"/>
      <c r="AU37" s="165"/>
      <c r="AV37" s="164">
        <v>10.375</v>
      </c>
      <c r="AW37" s="164">
        <v>14.137</v>
      </c>
      <c r="AX37" s="165"/>
      <c r="AY37" s="164">
        <v>-15.003</v>
      </c>
      <c r="AZ37" s="164">
        <v>8.6922999999999995</v>
      </c>
      <c r="BA37" s="165"/>
      <c r="BB37" s="164">
        <v>17.440000000000001</v>
      </c>
      <c r="BC37" s="164">
        <v>1.2798</v>
      </c>
      <c r="BD37" s="164">
        <v>-5.2999000000000001</v>
      </c>
      <c r="BE37" s="164">
        <v>-5.1999000000000004</v>
      </c>
      <c r="BF37" s="164">
        <v>-22.003</v>
      </c>
      <c r="BG37" s="164">
        <v>-21.477</v>
      </c>
      <c r="BH37" s="164">
        <v>-2.8418999999999999</v>
      </c>
      <c r="BI37" s="164">
        <v>1.3141</v>
      </c>
      <c r="BJ37" s="164">
        <v>8.1906999999999996</v>
      </c>
      <c r="BK37" s="164">
        <v>5.3399000000000001</v>
      </c>
      <c r="BL37" s="164">
        <v>4.3665000000000003</v>
      </c>
      <c r="BM37" s="164">
        <v>2.9034</v>
      </c>
      <c r="BN37" s="164">
        <v>-141.38999999999999</v>
      </c>
      <c r="BO37" s="164">
        <v>115.6</v>
      </c>
      <c r="BP37" s="164">
        <v>0</v>
      </c>
      <c r="BQ37" s="164">
        <v>-42.610999999999997</v>
      </c>
      <c r="BR37" s="164">
        <v>-163.87</v>
      </c>
      <c r="BS37" s="164">
        <v>-9.1669</v>
      </c>
      <c r="BT37" s="165"/>
      <c r="BU37" s="165"/>
      <c r="BV37" s="164">
        <v>25.437000000000001</v>
      </c>
      <c r="BW37" s="164">
        <v>18.010000000000002</v>
      </c>
      <c r="BX37" s="164">
        <v>9.76</v>
      </c>
      <c r="BY37" s="164">
        <v>-6.75</v>
      </c>
      <c r="BZ37" s="164">
        <v>23.408999999999999</v>
      </c>
      <c r="CA37" s="164">
        <v>-14.462999999999999</v>
      </c>
      <c r="CB37" s="164">
        <v>-13.792999999999999</v>
      </c>
      <c r="CC37" s="164">
        <v>38.36</v>
      </c>
      <c r="CD37" s="164">
        <v>36.156999999999996</v>
      </c>
      <c r="CE37" s="164">
        <v>-1.2184999999999999</v>
      </c>
      <c r="CF37" s="164">
        <v>-35.976999999999997</v>
      </c>
      <c r="CG37" s="164">
        <v>-35.909999999999997</v>
      </c>
      <c r="CH37" s="164">
        <v>7.1574999999999998</v>
      </c>
      <c r="CI37" s="164">
        <v>32.268999999999998</v>
      </c>
      <c r="CJ37" s="164">
        <v>2.88</v>
      </c>
      <c r="CK37" s="164">
        <v>6.4119999999999999</v>
      </c>
      <c r="CL37" s="164">
        <v>28.899000000000001</v>
      </c>
      <c r="CM37" s="164">
        <v>24.2</v>
      </c>
      <c r="CN37" s="164">
        <v>-4.4400000000000004</v>
      </c>
      <c r="CO37" s="164">
        <v>39.268000000000001</v>
      </c>
      <c r="CP37" s="164">
        <v>38.643999999999998</v>
      </c>
      <c r="CQ37" s="164">
        <v>37.935000000000002</v>
      </c>
      <c r="CR37" s="164">
        <v>55.341000000000001</v>
      </c>
      <c r="CS37" s="164">
        <v>55.347000000000001</v>
      </c>
      <c r="CT37" s="164">
        <v>-24.238</v>
      </c>
      <c r="CU37" s="164">
        <v>-52.529000000000003</v>
      </c>
      <c r="CV37" s="164">
        <v>0</v>
      </c>
      <c r="CW37" s="164">
        <v>3.7976000000000001</v>
      </c>
      <c r="CX37" s="164">
        <v>37.389000000000003</v>
      </c>
      <c r="CY37" s="164">
        <v>28.629000000000001</v>
      </c>
      <c r="CZ37" s="164">
        <v>15.942</v>
      </c>
      <c r="DA37" s="164">
        <v>15.920999999999999</v>
      </c>
      <c r="DB37" s="164">
        <v>-15.319000000000001</v>
      </c>
      <c r="DC37" s="164">
        <v>0.3145</v>
      </c>
      <c r="DD37" s="164">
        <v>-32.777000000000001</v>
      </c>
      <c r="DE37" s="164">
        <v>-32.305</v>
      </c>
      <c r="DF37" s="164">
        <v>43.429000000000002</v>
      </c>
      <c r="DG37" s="164">
        <v>1.4200000000000001E-2</v>
      </c>
      <c r="DH37" s="164">
        <v>-8.4100999999999999</v>
      </c>
      <c r="DI37" s="164">
        <v>-9.3000000000000007</v>
      </c>
      <c r="DJ37" s="164">
        <v>-9.8000000000000007</v>
      </c>
      <c r="DK37" s="164">
        <v>-5.4089</v>
      </c>
      <c r="DL37" s="164">
        <v>10.478</v>
      </c>
      <c r="DM37" s="164">
        <v>57.886000000000003</v>
      </c>
      <c r="DN37" s="164">
        <v>20.786999999999999</v>
      </c>
      <c r="DO37" s="164">
        <v>11.43</v>
      </c>
      <c r="DP37" s="164">
        <v>-7.12</v>
      </c>
      <c r="DQ37" s="164">
        <v>14.053000000000001</v>
      </c>
      <c r="DR37" s="164">
        <v>-41.326999999999998</v>
      </c>
      <c r="DS37" s="164">
        <v>-1.79</v>
      </c>
      <c r="DT37" s="164">
        <v>-1.87</v>
      </c>
      <c r="DU37" s="164">
        <v>24.54</v>
      </c>
      <c r="DV37" s="164">
        <v>30.42</v>
      </c>
      <c r="DW37" s="164">
        <v>-37.072000000000003</v>
      </c>
      <c r="DX37" s="164">
        <v>-18.754000000000001</v>
      </c>
      <c r="DY37" s="164">
        <v>-41.078000000000003</v>
      </c>
      <c r="DZ37" s="164">
        <v>-39.709000000000003</v>
      </c>
      <c r="EA37" s="164">
        <v>37.094000000000001</v>
      </c>
      <c r="EB37" s="164">
        <v>11.909000000000001</v>
      </c>
      <c r="EC37" s="164">
        <v>0.61250000000000004</v>
      </c>
      <c r="ED37" s="164">
        <v>0.3352</v>
      </c>
      <c r="EE37" s="164">
        <v>5.3620000000000001</v>
      </c>
      <c r="EF37" s="164">
        <v>-9.0448000000000004</v>
      </c>
      <c r="EG37" s="164">
        <v>-17.038</v>
      </c>
      <c r="EH37" s="164">
        <v>-51.585999999999999</v>
      </c>
      <c r="EI37" s="164">
        <v>-21.356999999999999</v>
      </c>
      <c r="EJ37" s="164">
        <v>0</v>
      </c>
      <c r="EK37" s="164">
        <v>-18.863</v>
      </c>
      <c r="EL37" s="165"/>
      <c r="EM37" s="164">
        <v>0</v>
      </c>
      <c r="EN37" s="164">
        <v>-2.2187999999999999</v>
      </c>
      <c r="EO37" s="164">
        <v>0.10589999999999999</v>
      </c>
      <c r="EP37" s="164">
        <v>16.399999999999999</v>
      </c>
      <c r="EQ37" s="164">
        <v>-32.741999999999997</v>
      </c>
      <c r="ER37" s="164">
        <v>-32.444000000000003</v>
      </c>
      <c r="ES37" s="164">
        <v>-6.7595999999999998</v>
      </c>
      <c r="ET37" s="164">
        <v>-13.779</v>
      </c>
      <c r="EU37" s="164">
        <v>-5.4898999999999996</v>
      </c>
      <c r="EV37" s="164">
        <v>2.5</v>
      </c>
      <c r="EW37" s="164">
        <v>7.0128000000000004</v>
      </c>
      <c r="EX37" s="164">
        <v>-15.321999999999999</v>
      </c>
      <c r="EY37" s="165"/>
      <c r="EZ37" s="165"/>
      <c r="FA37" s="164">
        <v>6.0125000000000002</v>
      </c>
      <c r="FB37" s="164">
        <v>-5.9474</v>
      </c>
      <c r="FC37" s="164">
        <v>-6.7885999999999997</v>
      </c>
      <c r="FD37" s="164">
        <v>5.8174000000000001</v>
      </c>
      <c r="FE37" s="164">
        <v>0</v>
      </c>
      <c r="FF37" s="164">
        <v>0</v>
      </c>
      <c r="FG37" s="164">
        <v>0</v>
      </c>
      <c r="FH37" s="164">
        <v>2.5491000000000001</v>
      </c>
      <c r="FI37" s="164">
        <v>1.1543000000000001</v>
      </c>
      <c r="FJ37" s="164">
        <v>7.3680000000000003</v>
      </c>
      <c r="FK37" s="164">
        <v>6.8657000000000004</v>
      </c>
      <c r="FL37" s="164">
        <v>-7.8704000000000001</v>
      </c>
      <c r="FM37" s="164">
        <v>27.638000000000002</v>
      </c>
      <c r="FN37" s="165"/>
      <c r="FO37" s="165"/>
      <c r="FP37" s="165"/>
      <c r="FQ37" s="164">
        <v>12.734999999999999</v>
      </c>
      <c r="FR37" s="164">
        <v>-17.029</v>
      </c>
      <c r="FS37" s="164">
        <v>-3.6158999999999999</v>
      </c>
      <c r="FT37" s="164">
        <v>0.31519999999999998</v>
      </c>
      <c r="FU37" s="164">
        <v>2.56</v>
      </c>
      <c r="FV37" s="164">
        <v>1.74</v>
      </c>
      <c r="FW37" s="164">
        <v>-11.773999999999999</v>
      </c>
      <c r="FX37" s="165"/>
      <c r="FY37" s="164">
        <v>3.7149000000000001</v>
      </c>
      <c r="FZ37" s="164">
        <v>2.0998999999999999</v>
      </c>
      <c r="GA37" s="164">
        <v>2.2603</v>
      </c>
      <c r="GB37" s="164">
        <v>26.7</v>
      </c>
      <c r="GC37" s="164">
        <v>-21.056000000000001</v>
      </c>
      <c r="GD37" s="164">
        <v>-13.137</v>
      </c>
      <c r="GE37" s="164">
        <v>-0.9</v>
      </c>
      <c r="GF37" s="164">
        <v>17.902000000000001</v>
      </c>
      <c r="GG37" s="164">
        <v>-0.1</v>
      </c>
      <c r="GH37" s="164">
        <v>20.856000000000002</v>
      </c>
      <c r="GI37" s="164">
        <v>5.4207000000000001</v>
      </c>
      <c r="GJ37" s="164">
        <v>-6.0094000000000003</v>
      </c>
      <c r="GK37" s="164">
        <v>2.4638</v>
      </c>
      <c r="GL37" s="164">
        <v>6.08E-2</v>
      </c>
      <c r="GM37" s="165"/>
      <c r="GN37" s="164">
        <v>-10.077</v>
      </c>
      <c r="GO37" s="164">
        <v>-27.053000000000001</v>
      </c>
      <c r="GP37" s="164">
        <v>1.7296</v>
      </c>
      <c r="GQ37" s="164">
        <v>-29.411000000000001</v>
      </c>
      <c r="GR37" s="164">
        <v>-9.8480000000000008</v>
      </c>
      <c r="GS37" s="164">
        <v>-6.1708999999999996</v>
      </c>
      <c r="GT37" s="164">
        <v>90.111999999999995</v>
      </c>
      <c r="GU37" s="164">
        <v>-2.3953000000000002</v>
      </c>
      <c r="GV37" s="164">
        <v>-8.3374000000000006</v>
      </c>
      <c r="GW37" s="164">
        <v>1.7757000000000001</v>
      </c>
      <c r="GX37" s="165"/>
      <c r="GY37" s="164">
        <v>10.124000000000001</v>
      </c>
      <c r="GZ37" s="164">
        <v>10.087</v>
      </c>
      <c r="HA37" s="164">
        <v>6.3807999999999998</v>
      </c>
      <c r="HB37" s="164">
        <v>-12.065</v>
      </c>
      <c r="HC37" s="164">
        <v>-11.846</v>
      </c>
      <c r="HD37" s="164">
        <v>-23.469000000000001</v>
      </c>
      <c r="HE37" s="164">
        <v>26.859000000000002</v>
      </c>
      <c r="HF37" s="164">
        <v>60.08</v>
      </c>
      <c r="HG37" s="165"/>
      <c r="HH37" s="165"/>
      <c r="HI37" s="164">
        <v>23.92</v>
      </c>
      <c r="HJ37" s="165"/>
      <c r="HK37" s="165"/>
      <c r="HL37" s="164">
        <v>8.0208999999999993</v>
      </c>
      <c r="HM37" s="165"/>
      <c r="HN37" s="165"/>
      <c r="HO37" s="164">
        <v>11.462999999999999</v>
      </c>
      <c r="HP37" s="164">
        <v>11.27</v>
      </c>
      <c r="HQ37" s="164">
        <v>-19.384</v>
      </c>
      <c r="HR37" s="164">
        <v>-19.207999999999998</v>
      </c>
      <c r="HS37" s="164">
        <v>-15.378</v>
      </c>
      <c r="HT37" s="164">
        <v>-14.946</v>
      </c>
      <c r="HU37" s="164">
        <v>6.96</v>
      </c>
      <c r="HV37" s="164">
        <v>7.09</v>
      </c>
      <c r="HW37" s="164">
        <v>-30.899000000000001</v>
      </c>
      <c r="HX37" s="164">
        <v>-31</v>
      </c>
      <c r="HY37" s="164">
        <v>1.4071</v>
      </c>
      <c r="HZ37" s="164">
        <v>3.5998999999999999</v>
      </c>
      <c r="IA37" s="164">
        <v>74.313000000000002</v>
      </c>
      <c r="IB37" s="164">
        <v>23.161999999999999</v>
      </c>
      <c r="IC37" s="164">
        <v>22.736000000000001</v>
      </c>
      <c r="ID37" s="164">
        <v>-12.3</v>
      </c>
      <c r="IE37" s="164">
        <v>-32.4</v>
      </c>
      <c r="IF37" s="164">
        <v>3</v>
      </c>
      <c r="IG37" s="164">
        <v>2.5</v>
      </c>
      <c r="IH37" s="165"/>
      <c r="II37" s="164">
        <v>-17.962</v>
      </c>
      <c r="IJ37" s="164">
        <v>-142.58000000000001</v>
      </c>
      <c r="IK37" s="164">
        <v>-25.324999999999999</v>
      </c>
      <c r="IL37" s="165"/>
      <c r="IM37" s="164">
        <v>5.0656999999999996</v>
      </c>
      <c r="IN37" s="164">
        <v>-15.29</v>
      </c>
      <c r="IO37" s="164">
        <v>65.373999999999995</v>
      </c>
      <c r="IP37" s="164">
        <v>96.185000000000002</v>
      </c>
      <c r="IQ37" s="164">
        <v>124.41</v>
      </c>
      <c r="IR37" s="164">
        <v>147.34</v>
      </c>
      <c r="IS37" s="164">
        <v>-2.5297999999999998</v>
      </c>
      <c r="IT37" s="164">
        <v>31.946999999999999</v>
      </c>
      <c r="IU37" s="164">
        <v>29.556000000000001</v>
      </c>
      <c r="IV37" s="164">
        <v>-16.288</v>
      </c>
      <c r="IW37" s="164">
        <v>136.79</v>
      </c>
      <c r="IX37" s="164">
        <v>-208.89</v>
      </c>
      <c r="IY37" s="164">
        <v>75.850999999999999</v>
      </c>
      <c r="IZ37" s="164">
        <v>-66.230999999999995</v>
      </c>
      <c r="JA37" s="164">
        <v>-1.3806</v>
      </c>
      <c r="JB37" s="164">
        <v>8.7684999999999995</v>
      </c>
      <c r="JC37" s="164">
        <v>-8.2399000000000004</v>
      </c>
      <c r="JD37" s="164">
        <v>-1.7588999999999999</v>
      </c>
      <c r="JE37" s="164">
        <v>-1.7648999999999999</v>
      </c>
      <c r="JF37" s="164">
        <v>3.44</v>
      </c>
      <c r="JG37" s="164">
        <v>-2.0798999999999999</v>
      </c>
      <c r="JH37" s="164">
        <v>-2.6181999999999999</v>
      </c>
      <c r="JI37" s="164">
        <v>-3.6606000000000001</v>
      </c>
      <c r="JJ37" s="164">
        <v>7.2953000000000001</v>
      </c>
      <c r="JK37" s="164">
        <v>-3.8651</v>
      </c>
      <c r="JL37" s="164">
        <v>0.3</v>
      </c>
      <c r="JM37" s="164">
        <v>2.71</v>
      </c>
      <c r="JN37" s="164">
        <v>2.9689999999999999</v>
      </c>
      <c r="JO37" s="164">
        <v>0</v>
      </c>
      <c r="JP37" s="164">
        <v>0</v>
      </c>
      <c r="JQ37" s="164">
        <v>3.8067000000000002</v>
      </c>
      <c r="JR37" s="164">
        <v>4.1261999999999999</v>
      </c>
      <c r="JS37" s="164">
        <v>4.3272000000000004</v>
      </c>
      <c r="JT37" s="165"/>
      <c r="JU37" s="164">
        <v>17.298999999999999</v>
      </c>
      <c r="JV37" s="164">
        <v>5.8501000000000003</v>
      </c>
      <c r="JW37" s="164">
        <v>0.78</v>
      </c>
      <c r="JX37" s="164">
        <v>0.37</v>
      </c>
      <c r="JY37" s="164">
        <v>-8.7789999999999999</v>
      </c>
      <c r="JZ37" s="164">
        <v>-3.4582999999999999</v>
      </c>
      <c r="KA37" s="164">
        <v>-26.550999999999998</v>
      </c>
      <c r="KB37" s="164">
        <v>-5.9527000000000001</v>
      </c>
      <c r="KC37" s="164">
        <v>0</v>
      </c>
      <c r="KD37" s="164">
        <v>-29.173999999999999</v>
      </c>
      <c r="KE37" s="164">
        <v>0</v>
      </c>
      <c r="KF37" s="164">
        <v>-20.2</v>
      </c>
      <c r="KG37" s="164">
        <v>2.4</v>
      </c>
      <c r="KH37" s="164">
        <v>78.632000000000005</v>
      </c>
      <c r="KI37" s="164">
        <v>-79.703000000000003</v>
      </c>
    </row>
    <row r="38" spans="1:295" ht="18" customHeight="1" x14ac:dyDescent="0.35">
      <c r="A38" s="160" t="s">
        <v>73</v>
      </c>
      <c r="B38" s="160" t="s">
        <v>700</v>
      </c>
      <c r="C38" s="164">
        <v>0</v>
      </c>
      <c r="D38" s="164">
        <v>3.2905000000000002</v>
      </c>
      <c r="E38" s="164">
        <v>-6.8331</v>
      </c>
      <c r="F38" s="164">
        <v>9.7895000000000003</v>
      </c>
      <c r="G38" s="164">
        <v>8.0389999999999997</v>
      </c>
      <c r="H38" s="164">
        <v>9.7971000000000004</v>
      </c>
      <c r="I38" s="164">
        <v>15.137</v>
      </c>
      <c r="J38" s="165"/>
      <c r="K38" s="164">
        <v>20.707000000000001</v>
      </c>
      <c r="L38" s="164">
        <v>9.0417000000000005</v>
      </c>
      <c r="M38" s="164">
        <v>-10.42</v>
      </c>
      <c r="N38" s="164">
        <v>-6.6599000000000004</v>
      </c>
      <c r="O38" s="164">
        <v>-33</v>
      </c>
      <c r="P38" s="164">
        <v>8.8000000000000007</v>
      </c>
      <c r="Q38" s="164">
        <v>5.7960000000000003</v>
      </c>
      <c r="R38" s="164">
        <v>-24.2</v>
      </c>
      <c r="S38" s="164">
        <v>1.6855</v>
      </c>
      <c r="T38" s="164">
        <v>-6.24</v>
      </c>
      <c r="U38" s="164">
        <v>5.1654999999999998</v>
      </c>
      <c r="V38" s="164">
        <v>4.9736000000000002</v>
      </c>
      <c r="W38" s="164">
        <v>8.8338999999999999</v>
      </c>
      <c r="X38" s="164">
        <v>0</v>
      </c>
      <c r="Y38" s="164">
        <v>1.8318000000000001</v>
      </c>
      <c r="Z38" s="164">
        <v>1.9622999999999999</v>
      </c>
      <c r="AA38" s="165"/>
      <c r="AB38" s="164">
        <v>-0.62429999999999997</v>
      </c>
      <c r="AC38" s="164">
        <v>-0.92700000000000005</v>
      </c>
      <c r="AD38" s="164">
        <v>-0.89200000000000002</v>
      </c>
      <c r="AE38" s="164">
        <v>2.7930000000000001</v>
      </c>
      <c r="AF38" s="164">
        <v>-13.319000000000001</v>
      </c>
      <c r="AG38" s="164">
        <v>-2.2000000000000002</v>
      </c>
      <c r="AH38" s="164">
        <v>3.9379</v>
      </c>
      <c r="AI38" s="164">
        <v>0.27600000000000002</v>
      </c>
      <c r="AJ38" s="164">
        <v>-16.318000000000001</v>
      </c>
      <c r="AK38" s="164">
        <v>-16.298999999999999</v>
      </c>
      <c r="AL38" s="164">
        <v>-10</v>
      </c>
      <c r="AM38" s="164">
        <v>-10.029</v>
      </c>
      <c r="AN38" s="164">
        <v>-10.199</v>
      </c>
      <c r="AO38" s="164">
        <v>8.0357000000000003</v>
      </c>
      <c r="AP38" s="164">
        <v>3.2665000000000002</v>
      </c>
      <c r="AQ38" s="164">
        <v>24.245999999999999</v>
      </c>
      <c r="AR38" s="164">
        <v>26.523</v>
      </c>
      <c r="AS38" s="164">
        <v>-18.698</v>
      </c>
      <c r="AT38" s="164">
        <v>-9.9129000000000005</v>
      </c>
      <c r="AU38" s="164">
        <v>-9.9492999999999991</v>
      </c>
      <c r="AV38" s="164">
        <v>13.08</v>
      </c>
      <c r="AW38" s="164">
        <v>13.157999999999999</v>
      </c>
      <c r="AX38" s="164">
        <v>0</v>
      </c>
      <c r="AY38" s="164">
        <v>-16.475999999999999</v>
      </c>
      <c r="AZ38" s="164">
        <v>9.0869</v>
      </c>
      <c r="BA38" s="164">
        <v>47.448999999999998</v>
      </c>
      <c r="BB38" s="164">
        <v>17.927</v>
      </c>
      <c r="BC38" s="164">
        <v>0.7823</v>
      </c>
      <c r="BD38" s="164">
        <v>-4.4999000000000002</v>
      </c>
      <c r="BE38" s="164">
        <v>-4.5998999999999999</v>
      </c>
      <c r="BF38" s="164">
        <v>-24.614000000000001</v>
      </c>
      <c r="BG38" s="164">
        <v>-24.414000000000001</v>
      </c>
      <c r="BH38" s="164">
        <v>-3.2814000000000001</v>
      </c>
      <c r="BI38" s="164">
        <v>1.3141</v>
      </c>
      <c r="BJ38" s="164">
        <v>5.8574000000000002</v>
      </c>
      <c r="BK38" s="164">
        <v>4.88</v>
      </c>
      <c r="BL38" s="164">
        <v>3.8864999999999998</v>
      </c>
      <c r="BM38" s="164">
        <v>2.8085</v>
      </c>
      <c r="BN38" s="164">
        <v>-143.83000000000001</v>
      </c>
      <c r="BO38" s="164">
        <v>113.74</v>
      </c>
      <c r="BP38" s="164">
        <v>0</v>
      </c>
      <c r="BQ38" s="164">
        <v>-39.723999999999997</v>
      </c>
      <c r="BR38" s="164">
        <v>-164.75</v>
      </c>
      <c r="BS38" s="164">
        <v>-9.1669</v>
      </c>
      <c r="BT38" s="165"/>
      <c r="BU38" s="165"/>
      <c r="BV38" s="164">
        <v>25.507000000000001</v>
      </c>
      <c r="BW38" s="164">
        <v>17.638999999999999</v>
      </c>
      <c r="BX38" s="164">
        <v>9.5298999999999996</v>
      </c>
      <c r="BY38" s="164">
        <v>-6.78</v>
      </c>
      <c r="BZ38" s="164">
        <v>23.52</v>
      </c>
      <c r="CA38" s="164">
        <v>-13.391</v>
      </c>
      <c r="CB38" s="164">
        <v>-13.122999999999999</v>
      </c>
      <c r="CC38" s="164">
        <v>36.643000000000001</v>
      </c>
      <c r="CD38" s="164">
        <v>34.220999999999997</v>
      </c>
      <c r="CE38" s="164">
        <v>-1.0623</v>
      </c>
      <c r="CF38" s="164">
        <v>-35.44</v>
      </c>
      <c r="CG38" s="164">
        <v>-35.588000000000001</v>
      </c>
      <c r="CH38" s="164">
        <v>5.3996000000000004</v>
      </c>
      <c r="CI38" s="164">
        <v>34.969000000000001</v>
      </c>
      <c r="CJ38" s="164">
        <v>2.88</v>
      </c>
      <c r="CK38" s="164">
        <v>6.4119999999999999</v>
      </c>
      <c r="CL38" s="164">
        <v>28.2</v>
      </c>
      <c r="CM38" s="164">
        <v>23.5</v>
      </c>
      <c r="CN38" s="164">
        <v>-4.2899000000000003</v>
      </c>
      <c r="CO38" s="164">
        <v>39.844000000000001</v>
      </c>
      <c r="CP38" s="164">
        <v>40.405000000000001</v>
      </c>
      <c r="CQ38" s="164">
        <v>38.359000000000002</v>
      </c>
      <c r="CR38" s="164">
        <v>54.691000000000003</v>
      </c>
      <c r="CS38" s="164">
        <v>55.201000000000001</v>
      </c>
      <c r="CT38" s="164">
        <v>-24.385999999999999</v>
      </c>
      <c r="CU38" s="164">
        <v>-53.707999999999998</v>
      </c>
      <c r="CV38" s="164">
        <v>0</v>
      </c>
      <c r="CW38" s="164">
        <v>3.7031000000000001</v>
      </c>
      <c r="CX38" s="164">
        <v>34.54</v>
      </c>
      <c r="CY38" s="164">
        <v>28.1</v>
      </c>
      <c r="CZ38" s="164">
        <v>15.942</v>
      </c>
      <c r="DA38" s="164">
        <v>15.920999999999999</v>
      </c>
      <c r="DB38" s="164">
        <v>-15.429</v>
      </c>
      <c r="DC38" s="164">
        <v>0.3145</v>
      </c>
      <c r="DD38" s="164">
        <v>-36.106999999999999</v>
      </c>
      <c r="DE38" s="164">
        <v>-35.082000000000001</v>
      </c>
      <c r="DF38" s="164">
        <v>48.701000000000001</v>
      </c>
      <c r="DG38" s="164">
        <v>1.4200000000000001E-2</v>
      </c>
      <c r="DH38" s="164">
        <v>-8.2327999999999992</v>
      </c>
      <c r="DI38" s="164">
        <v>-8.1998999999999995</v>
      </c>
      <c r="DJ38" s="164">
        <v>-7.9</v>
      </c>
      <c r="DK38" s="164">
        <v>-5.7507000000000001</v>
      </c>
      <c r="DL38" s="164">
        <v>10.103999999999999</v>
      </c>
      <c r="DM38" s="164">
        <v>56.151000000000003</v>
      </c>
      <c r="DN38" s="164">
        <v>20.23</v>
      </c>
      <c r="DO38" s="164">
        <v>10.83</v>
      </c>
      <c r="DP38" s="164">
        <v>-6.36</v>
      </c>
      <c r="DQ38" s="164">
        <v>13.486000000000001</v>
      </c>
      <c r="DR38" s="164">
        <v>-47.042000000000002</v>
      </c>
      <c r="DS38" s="164">
        <v>-1.7</v>
      </c>
      <c r="DT38" s="164">
        <v>-1.86</v>
      </c>
      <c r="DU38" s="164">
        <v>21.88</v>
      </c>
      <c r="DV38" s="164">
        <v>30.92</v>
      </c>
      <c r="DW38" s="164">
        <v>-43.472000000000001</v>
      </c>
      <c r="DX38" s="164">
        <v>-21.399000000000001</v>
      </c>
      <c r="DY38" s="164">
        <v>-41.048999999999999</v>
      </c>
      <c r="DZ38" s="164">
        <v>-39.536000000000001</v>
      </c>
      <c r="EA38" s="164">
        <v>31.808</v>
      </c>
      <c r="EB38" s="164">
        <v>6.9916999999999998</v>
      </c>
      <c r="EC38" s="164">
        <v>-3.4971000000000001</v>
      </c>
      <c r="ED38" s="164">
        <v>-3.4365999999999999</v>
      </c>
      <c r="EE38" s="164">
        <v>1.7581</v>
      </c>
      <c r="EF38" s="164">
        <v>-11.413</v>
      </c>
      <c r="EG38" s="164">
        <v>-17.986000000000001</v>
      </c>
      <c r="EH38" s="164">
        <v>-52.484000000000002</v>
      </c>
      <c r="EI38" s="164">
        <v>-19.506</v>
      </c>
      <c r="EJ38" s="164">
        <v>0</v>
      </c>
      <c r="EK38" s="164">
        <v>-17.946000000000002</v>
      </c>
      <c r="EL38" s="164">
        <v>-18.725999999999999</v>
      </c>
      <c r="EM38" s="164">
        <v>8.2942999999999998</v>
      </c>
      <c r="EN38" s="164">
        <v>4.2191000000000001</v>
      </c>
      <c r="EO38" s="164">
        <v>0.10589999999999999</v>
      </c>
      <c r="EP38" s="164">
        <v>-6.1479999999999997</v>
      </c>
      <c r="EQ38" s="164">
        <v>-35.183</v>
      </c>
      <c r="ER38" s="164">
        <v>-34.473999999999997</v>
      </c>
      <c r="ES38" s="164">
        <v>-1.1726000000000001</v>
      </c>
      <c r="ET38" s="164">
        <v>0</v>
      </c>
      <c r="EU38" s="164">
        <v>-6.8898999999999999</v>
      </c>
      <c r="EV38" s="164">
        <v>0</v>
      </c>
      <c r="EW38" s="164">
        <v>7.0438999999999998</v>
      </c>
      <c r="EX38" s="164">
        <v>-3.2745000000000002</v>
      </c>
      <c r="EY38" s="164">
        <v>-11.317</v>
      </c>
      <c r="EZ38" s="164">
        <v>-11.247999999999999</v>
      </c>
      <c r="FA38" s="164">
        <v>4.8280000000000003</v>
      </c>
      <c r="FB38" s="164">
        <v>-9.1275999999999993</v>
      </c>
      <c r="FC38" s="164">
        <v>0</v>
      </c>
      <c r="FD38" s="164">
        <v>6.1041999999999996</v>
      </c>
      <c r="FE38" s="164">
        <v>0</v>
      </c>
      <c r="FF38" s="164">
        <v>0</v>
      </c>
      <c r="FG38" s="164">
        <v>5.4367000000000001</v>
      </c>
      <c r="FH38" s="164">
        <v>5.7168999999999999</v>
      </c>
      <c r="FI38" s="164">
        <v>3.5640000000000001</v>
      </c>
      <c r="FJ38" s="164">
        <v>6.1958000000000002</v>
      </c>
      <c r="FK38" s="164">
        <v>5.5259999999999998</v>
      </c>
      <c r="FL38" s="164">
        <v>-8.2052999999999994</v>
      </c>
      <c r="FM38" s="164">
        <v>26.8</v>
      </c>
      <c r="FN38" s="164">
        <v>26.745999999999999</v>
      </c>
      <c r="FO38" s="164">
        <v>-4.2457000000000003</v>
      </c>
      <c r="FP38" s="164">
        <v>0</v>
      </c>
      <c r="FQ38" s="164">
        <v>11.705</v>
      </c>
      <c r="FR38" s="164">
        <v>-17.899000000000001</v>
      </c>
      <c r="FS38" s="164">
        <v>-3.7056</v>
      </c>
      <c r="FT38" s="164">
        <v>0.28860000000000002</v>
      </c>
      <c r="FU38" s="164">
        <v>3.07</v>
      </c>
      <c r="FV38" s="164">
        <v>2.02</v>
      </c>
      <c r="FW38" s="164">
        <v>-11.702</v>
      </c>
      <c r="FX38" s="164">
        <v>0</v>
      </c>
      <c r="FY38" s="164">
        <v>3.5849000000000002</v>
      </c>
      <c r="FZ38" s="164">
        <v>1.8638999999999999</v>
      </c>
      <c r="GA38" s="164">
        <v>2.2605</v>
      </c>
      <c r="GB38" s="164">
        <v>25.86</v>
      </c>
      <c r="GC38" s="164">
        <v>-21.645</v>
      </c>
      <c r="GD38" s="164">
        <v>-12.231999999999999</v>
      </c>
      <c r="GE38" s="164">
        <v>-0.82</v>
      </c>
      <c r="GF38" s="164">
        <v>16.997</v>
      </c>
      <c r="GG38" s="164">
        <v>-0.1</v>
      </c>
      <c r="GH38" s="164">
        <v>19.420000000000002</v>
      </c>
      <c r="GI38" s="164">
        <v>4.4934000000000003</v>
      </c>
      <c r="GJ38" s="164">
        <v>-5.0019</v>
      </c>
      <c r="GK38" s="164">
        <v>2.5596000000000001</v>
      </c>
      <c r="GL38" s="164">
        <v>6.08E-2</v>
      </c>
      <c r="GM38" s="165"/>
      <c r="GN38" s="164">
        <v>-10.651</v>
      </c>
      <c r="GO38" s="164">
        <v>-27.321000000000002</v>
      </c>
      <c r="GP38" s="164">
        <v>1.9935</v>
      </c>
      <c r="GQ38" s="164">
        <v>-28.486000000000001</v>
      </c>
      <c r="GR38" s="164">
        <v>7.1508000000000003</v>
      </c>
      <c r="GS38" s="164">
        <v>-9.6407000000000007</v>
      </c>
      <c r="GT38" s="164">
        <v>84.983000000000004</v>
      </c>
      <c r="GU38" s="164">
        <v>-1.3139000000000001</v>
      </c>
      <c r="GV38" s="164">
        <v>-8.9106000000000005</v>
      </c>
      <c r="GW38" s="164">
        <v>8.2908000000000008</v>
      </c>
      <c r="GX38" s="164">
        <v>7.1833999999999998</v>
      </c>
      <c r="GY38" s="164">
        <v>10.241</v>
      </c>
      <c r="GZ38" s="164">
        <v>10.324999999999999</v>
      </c>
      <c r="HA38" s="164">
        <v>6.6292999999999997</v>
      </c>
      <c r="HB38" s="164">
        <v>-12.773999999999999</v>
      </c>
      <c r="HC38" s="164">
        <v>-11.125</v>
      </c>
      <c r="HD38" s="164">
        <v>-21.789000000000001</v>
      </c>
      <c r="HE38" s="164">
        <v>24.757999999999999</v>
      </c>
      <c r="HF38" s="164">
        <v>57.798999999999999</v>
      </c>
      <c r="HG38" s="164">
        <v>17.765999999999998</v>
      </c>
      <c r="HH38" s="164">
        <v>68.058000000000007</v>
      </c>
      <c r="HI38" s="164">
        <v>25.445</v>
      </c>
      <c r="HJ38" s="164">
        <v>26.134</v>
      </c>
      <c r="HK38" s="164">
        <v>0</v>
      </c>
      <c r="HL38" s="164">
        <v>8.0363000000000007</v>
      </c>
      <c r="HM38" s="164">
        <v>0</v>
      </c>
      <c r="HN38" s="164">
        <v>-11.554</v>
      </c>
      <c r="HO38" s="164">
        <v>11.462999999999999</v>
      </c>
      <c r="HP38" s="164">
        <v>11.27</v>
      </c>
      <c r="HQ38" s="164">
        <v>-20.658000000000001</v>
      </c>
      <c r="HR38" s="164">
        <v>-20.477</v>
      </c>
      <c r="HS38" s="164">
        <v>-14.986000000000001</v>
      </c>
      <c r="HT38" s="164">
        <v>-14.714</v>
      </c>
      <c r="HU38" s="164">
        <v>3.3298999999999999</v>
      </c>
      <c r="HV38" s="164">
        <v>3.0798999999999999</v>
      </c>
      <c r="HW38" s="164">
        <v>-32.298999999999999</v>
      </c>
      <c r="HX38" s="164">
        <v>-32.200000000000003</v>
      </c>
      <c r="HY38" s="164">
        <v>1.4601999999999999</v>
      </c>
      <c r="HZ38" s="164">
        <v>2.3199000000000001</v>
      </c>
      <c r="IA38" s="164">
        <v>70.603999999999999</v>
      </c>
      <c r="IB38" s="164">
        <v>22.276</v>
      </c>
      <c r="IC38" s="164">
        <v>22.754000000000001</v>
      </c>
      <c r="ID38" s="164">
        <v>-12.699</v>
      </c>
      <c r="IE38" s="164">
        <v>-32.9</v>
      </c>
      <c r="IF38" s="164">
        <v>3.9</v>
      </c>
      <c r="IG38" s="164">
        <v>3.4</v>
      </c>
      <c r="IH38" s="164">
        <v>-18.152000000000001</v>
      </c>
      <c r="II38" s="164">
        <v>-17.997</v>
      </c>
      <c r="IJ38" s="164">
        <v>-144.27000000000001</v>
      </c>
      <c r="IK38" s="164">
        <v>-29.117999999999999</v>
      </c>
      <c r="IL38" s="164">
        <v>-249.97</v>
      </c>
      <c r="IM38" s="164">
        <v>3.3132999999999999</v>
      </c>
      <c r="IN38" s="164">
        <v>-22.704999999999998</v>
      </c>
      <c r="IO38" s="164">
        <v>73.406999999999996</v>
      </c>
      <c r="IP38" s="164">
        <v>89.605000000000004</v>
      </c>
      <c r="IQ38" s="164">
        <v>127.86</v>
      </c>
      <c r="IR38" s="164">
        <v>155.94999999999999</v>
      </c>
      <c r="IS38" s="164">
        <v>4.9287000000000001</v>
      </c>
      <c r="IT38" s="164">
        <v>30.385000000000002</v>
      </c>
      <c r="IU38" s="164">
        <v>29.039000000000001</v>
      </c>
      <c r="IV38" s="164">
        <v>-20.103999999999999</v>
      </c>
      <c r="IW38" s="164">
        <v>144.9</v>
      </c>
      <c r="IX38" s="164">
        <v>-212.85</v>
      </c>
      <c r="IY38" s="164">
        <v>82.350999999999999</v>
      </c>
      <c r="IZ38" s="164">
        <v>-73.022999999999996</v>
      </c>
      <c r="JA38" s="164">
        <v>-1.6637999999999999</v>
      </c>
      <c r="JB38" s="164">
        <v>8.8829999999999991</v>
      </c>
      <c r="JC38" s="164">
        <v>-8.3199000000000005</v>
      </c>
      <c r="JD38" s="164">
        <v>-1.7309000000000001</v>
      </c>
      <c r="JE38" s="164">
        <v>-1.7330000000000001</v>
      </c>
      <c r="JF38" s="164">
        <v>3.68</v>
      </c>
      <c r="JG38" s="164">
        <v>-2.88</v>
      </c>
      <c r="JH38" s="164">
        <v>-2.3519999999999999</v>
      </c>
      <c r="JI38" s="164">
        <v>-3.2791000000000001</v>
      </c>
      <c r="JJ38" s="164">
        <v>7.8537999999999997</v>
      </c>
      <c r="JK38" s="164">
        <v>-4.4234999999999998</v>
      </c>
      <c r="JL38" s="164">
        <v>-0.4</v>
      </c>
      <c r="JM38" s="164">
        <v>0.42399999999999999</v>
      </c>
      <c r="JN38" s="164">
        <v>0.221</v>
      </c>
      <c r="JO38" s="164">
        <v>0</v>
      </c>
      <c r="JP38" s="164">
        <v>0</v>
      </c>
      <c r="JQ38" s="164">
        <v>4.1506999999999996</v>
      </c>
      <c r="JR38" s="164">
        <v>3.7229000000000001</v>
      </c>
      <c r="JS38" s="164">
        <v>3.4016999999999999</v>
      </c>
      <c r="JT38" s="165"/>
      <c r="JU38" s="164">
        <v>17.798999999999999</v>
      </c>
      <c r="JV38" s="164">
        <v>4.5785999999999998</v>
      </c>
      <c r="JW38" s="164">
        <v>0.75</v>
      </c>
      <c r="JX38" s="164">
        <v>0.37</v>
      </c>
      <c r="JY38" s="164">
        <v>-8.5947999999999993</v>
      </c>
      <c r="JZ38" s="164">
        <v>-2.9003000000000001</v>
      </c>
      <c r="KA38" s="164">
        <v>-26.548999999999999</v>
      </c>
      <c r="KB38" s="164">
        <v>-6.4470000000000001</v>
      </c>
      <c r="KC38" s="164">
        <v>0</v>
      </c>
      <c r="KD38" s="164">
        <v>-29.332999999999998</v>
      </c>
      <c r="KE38" s="164">
        <v>0</v>
      </c>
      <c r="KF38" s="164">
        <v>-19.798999999999999</v>
      </c>
      <c r="KG38" s="164">
        <v>2</v>
      </c>
      <c r="KH38" s="164">
        <v>76.31</v>
      </c>
      <c r="KI38" s="164">
        <v>-79.656999999999996</v>
      </c>
    </row>
    <row r="39" spans="1:295" ht="18" customHeight="1" x14ac:dyDescent="0.35">
      <c r="A39" s="160" t="s">
        <v>73</v>
      </c>
      <c r="B39" s="160" t="s">
        <v>701</v>
      </c>
      <c r="C39" s="164">
        <v>0</v>
      </c>
      <c r="D39" s="164">
        <v>6.9508999999999999</v>
      </c>
      <c r="E39" s="164">
        <v>-14.337</v>
      </c>
      <c r="F39" s="164">
        <v>3.5623</v>
      </c>
      <c r="G39" s="164">
        <v>11.781000000000001</v>
      </c>
      <c r="H39" s="164">
        <v>7.4993999999999996</v>
      </c>
      <c r="I39" s="164">
        <v>22.774000000000001</v>
      </c>
      <c r="J39" s="165"/>
      <c r="K39" s="164">
        <v>16.398</v>
      </c>
      <c r="L39" s="164">
        <v>6.8047000000000004</v>
      </c>
      <c r="M39" s="164">
        <v>-8.2873999999999999</v>
      </c>
      <c r="N39" s="164">
        <v>-13.319000000000001</v>
      </c>
      <c r="O39" s="164">
        <v>-30.798999999999999</v>
      </c>
      <c r="P39" s="164">
        <v>6.5998999999999999</v>
      </c>
      <c r="Q39" s="164">
        <v>5.7960000000000003</v>
      </c>
      <c r="R39" s="164">
        <v>-24.2</v>
      </c>
      <c r="S39" s="165"/>
      <c r="T39" s="164">
        <v>1.2184999999999999</v>
      </c>
      <c r="U39" s="165"/>
      <c r="V39" s="164">
        <v>4.7873000000000001</v>
      </c>
      <c r="W39" s="164">
        <v>8.5374999999999996</v>
      </c>
      <c r="X39" s="164">
        <v>0</v>
      </c>
      <c r="Y39" s="164">
        <v>2.4062999999999999</v>
      </c>
      <c r="Z39" s="164">
        <v>1.7667999999999999</v>
      </c>
      <c r="AA39" s="165"/>
      <c r="AB39" s="164">
        <v>-0.31</v>
      </c>
      <c r="AC39" s="164">
        <v>-1.0720000000000001</v>
      </c>
      <c r="AD39" s="164">
        <v>-1.0669999999999999</v>
      </c>
      <c r="AE39" s="164">
        <v>3.4188999999999998</v>
      </c>
      <c r="AF39" s="164">
        <v>-6.6599000000000004</v>
      </c>
      <c r="AG39" s="164">
        <v>-2.2000000000000002</v>
      </c>
      <c r="AH39" s="165"/>
      <c r="AI39" s="164">
        <v>0.28000000000000003</v>
      </c>
      <c r="AJ39" s="164">
        <v>-18.25</v>
      </c>
      <c r="AK39" s="164">
        <v>-17.690000000000001</v>
      </c>
      <c r="AL39" s="164">
        <v>-10</v>
      </c>
      <c r="AM39" s="164">
        <v>-8.9799000000000007</v>
      </c>
      <c r="AN39" s="164">
        <v>-9.17</v>
      </c>
      <c r="AO39" s="164">
        <v>7.9505999999999997</v>
      </c>
      <c r="AP39" s="164">
        <v>3.2115999999999998</v>
      </c>
      <c r="AQ39" s="164">
        <v>19.53</v>
      </c>
      <c r="AR39" s="164">
        <v>20.433</v>
      </c>
      <c r="AS39" s="164">
        <v>-12.555999999999999</v>
      </c>
      <c r="AT39" s="164">
        <v>-12.726000000000001</v>
      </c>
      <c r="AU39" s="164">
        <v>-12.756</v>
      </c>
      <c r="AV39" s="164">
        <v>0.25629999999999997</v>
      </c>
      <c r="AW39" s="164">
        <v>6.7900000000000002E-2</v>
      </c>
      <c r="AX39" s="164">
        <v>-16.475999999999999</v>
      </c>
      <c r="AY39" s="164">
        <v>-14.601000000000001</v>
      </c>
      <c r="AZ39" s="164">
        <v>6.7195999999999998</v>
      </c>
      <c r="BA39" s="164">
        <v>34.970999999999997</v>
      </c>
      <c r="BB39" s="164">
        <v>-35.893999999999998</v>
      </c>
      <c r="BC39" s="164">
        <v>3.5558999999999998</v>
      </c>
      <c r="BD39" s="164">
        <v>-5.0998999999999999</v>
      </c>
      <c r="BE39" s="164">
        <v>-4.9999000000000002</v>
      </c>
      <c r="BF39" s="164">
        <v>-21.867000000000001</v>
      </c>
      <c r="BG39" s="164">
        <v>-21.478000000000002</v>
      </c>
      <c r="BH39" s="164">
        <v>-3.0575999999999999</v>
      </c>
      <c r="BI39" s="164">
        <v>1.3141</v>
      </c>
      <c r="BJ39" s="164">
        <v>2.9931000000000001</v>
      </c>
      <c r="BK39" s="164">
        <v>4.5698999999999996</v>
      </c>
      <c r="BL39" s="165"/>
      <c r="BM39" s="164">
        <v>2.7949999999999999</v>
      </c>
      <c r="BN39" s="164">
        <v>-112.3</v>
      </c>
      <c r="BO39" s="164">
        <v>113.68</v>
      </c>
      <c r="BP39" s="164">
        <v>0</v>
      </c>
      <c r="BQ39" s="164">
        <v>-51.25</v>
      </c>
      <c r="BR39" s="164">
        <v>-150.93</v>
      </c>
      <c r="BS39" s="164">
        <v>-9.1669</v>
      </c>
      <c r="BT39" s="165"/>
      <c r="BU39" s="165"/>
      <c r="BV39" s="164">
        <v>24.548999999999999</v>
      </c>
      <c r="BW39" s="164">
        <v>18.638999999999999</v>
      </c>
      <c r="BX39" s="164">
        <v>10.46</v>
      </c>
      <c r="BY39" s="164">
        <v>-6.3498999999999999</v>
      </c>
      <c r="BZ39" s="164">
        <v>23.26</v>
      </c>
      <c r="CA39" s="165"/>
      <c r="CB39" s="164">
        <v>-13.525</v>
      </c>
      <c r="CC39" s="164">
        <v>36.706000000000003</v>
      </c>
      <c r="CD39" s="164">
        <v>34.546999999999997</v>
      </c>
      <c r="CE39" s="164">
        <v>-1.6498999999999999</v>
      </c>
      <c r="CF39" s="164">
        <v>-35.286000000000001</v>
      </c>
      <c r="CG39" s="164">
        <v>-35.637999999999998</v>
      </c>
      <c r="CH39" s="164">
        <v>2.4460999999999999</v>
      </c>
      <c r="CI39" s="164">
        <v>33.195999999999998</v>
      </c>
      <c r="CJ39" s="164">
        <v>2.88</v>
      </c>
      <c r="CK39" s="164">
        <v>6.4119999999999999</v>
      </c>
      <c r="CL39" s="164">
        <v>26.798999999999999</v>
      </c>
      <c r="CM39" s="164">
        <v>22.6</v>
      </c>
      <c r="CN39" s="164">
        <v>-4.4099000000000004</v>
      </c>
      <c r="CO39" s="164">
        <v>38.869999999999997</v>
      </c>
      <c r="CP39" s="164">
        <v>39.026000000000003</v>
      </c>
      <c r="CQ39" s="164">
        <v>37.277999999999999</v>
      </c>
      <c r="CR39" s="164">
        <v>53.473999999999997</v>
      </c>
      <c r="CS39" s="164">
        <v>53.564</v>
      </c>
      <c r="CT39" s="164">
        <v>-20.762</v>
      </c>
      <c r="CU39" s="164">
        <v>-54.421999999999997</v>
      </c>
      <c r="CV39" s="164">
        <v>0</v>
      </c>
      <c r="CW39" s="164">
        <v>3.4416000000000002</v>
      </c>
      <c r="CX39" s="164">
        <v>35.79</v>
      </c>
      <c r="CY39" s="164">
        <v>28.17</v>
      </c>
      <c r="CZ39" s="164">
        <v>15.942</v>
      </c>
      <c r="DA39" s="164">
        <v>15.920999999999999</v>
      </c>
      <c r="DB39" s="164">
        <v>-15.489000000000001</v>
      </c>
      <c r="DC39" s="164">
        <v>0.3145</v>
      </c>
      <c r="DD39" s="164">
        <v>-34.707999999999998</v>
      </c>
      <c r="DE39" s="164">
        <v>-33.787999999999997</v>
      </c>
      <c r="DF39" s="164">
        <v>46.643999999999998</v>
      </c>
      <c r="DG39" s="164">
        <v>1.4200000000000001E-2</v>
      </c>
      <c r="DH39" s="164">
        <v>-8.14</v>
      </c>
      <c r="DI39" s="165"/>
      <c r="DJ39" s="165"/>
      <c r="DK39" s="164">
        <v>-5.3160999999999996</v>
      </c>
      <c r="DL39" s="164">
        <v>9.7302</v>
      </c>
      <c r="DM39" s="164">
        <v>56.781999999999996</v>
      </c>
      <c r="DN39" s="164">
        <v>19.859000000000002</v>
      </c>
      <c r="DO39" s="164">
        <v>10.64</v>
      </c>
      <c r="DP39" s="164">
        <v>-6.57</v>
      </c>
      <c r="DQ39" s="164">
        <v>13.068</v>
      </c>
      <c r="DR39" s="164">
        <v>-46.101999999999997</v>
      </c>
      <c r="DS39" s="164">
        <v>-1.59</v>
      </c>
      <c r="DT39" s="165"/>
      <c r="DU39" s="164">
        <v>24.59</v>
      </c>
      <c r="DV39" s="164">
        <v>30.04</v>
      </c>
      <c r="DW39" s="165"/>
      <c r="DX39" s="164">
        <v>-20.69</v>
      </c>
      <c r="DY39" s="164">
        <v>-40.401000000000003</v>
      </c>
      <c r="DZ39" s="164">
        <v>-39.180999999999997</v>
      </c>
      <c r="EA39" s="164">
        <v>29.972000000000001</v>
      </c>
      <c r="EB39" s="164">
        <v>5.5941999999999998</v>
      </c>
      <c r="EC39" s="164">
        <v>-3.1444999999999999</v>
      </c>
      <c r="ED39" s="164">
        <v>-2.9862000000000002</v>
      </c>
      <c r="EE39" s="164">
        <v>4.5839999999999996</v>
      </c>
      <c r="EF39" s="164">
        <v>-7.4861000000000004</v>
      </c>
      <c r="EG39" s="164">
        <v>-18.396000000000001</v>
      </c>
      <c r="EH39" s="164">
        <v>-42.17</v>
      </c>
      <c r="EI39" s="164">
        <v>-21.199000000000002</v>
      </c>
      <c r="EJ39" s="164">
        <v>0</v>
      </c>
      <c r="EK39" s="164">
        <v>-17.363</v>
      </c>
      <c r="EL39" s="164">
        <v>-18.882000000000001</v>
      </c>
      <c r="EM39" s="164">
        <v>8.3437000000000001</v>
      </c>
      <c r="EN39" s="164">
        <v>-1.3773</v>
      </c>
      <c r="EO39" s="164">
        <v>0.10589999999999999</v>
      </c>
      <c r="EP39" s="164">
        <v>17.423999999999999</v>
      </c>
      <c r="EQ39" s="164">
        <v>-32.42</v>
      </c>
      <c r="ER39" s="164">
        <v>-30.591000000000001</v>
      </c>
      <c r="ES39" s="164">
        <v>-4.6135999999999999</v>
      </c>
      <c r="ET39" s="164">
        <v>-11.019</v>
      </c>
      <c r="EU39" s="164">
        <v>-7.46</v>
      </c>
      <c r="EV39" s="164">
        <v>-0.7</v>
      </c>
      <c r="EW39" s="164">
        <v>6.6632999999999996</v>
      </c>
      <c r="EX39" s="164">
        <v>-10.724</v>
      </c>
      <c r="EY39" s="165"/>
      <c r="EZ39" s="164">
        <v>-10.993</v>
      </c>
      <c r="FA39" s="164">
        <v>3.9826000000000001</v>
      </c>
      <c r="FB39" s="164">
        <v>-8.4783000000000008</v>
      </c>
      <c r="FC39" s="164">
        <v>-7.5965999999999996</v>
      </c>
      <c r="FD39" s="164">
        <v>5.9028</v>
      </c>
      <c r="FE39" s="164">
        <v>0</v>
      </c>
      <c r="FF39" s="164">
        <v>0</v>
      </c>
      <c r="FG39" s="164">
        <v>5.1379999999999999</v>
      </c>
      <c r="FH39" s="164">
        <v>5.6887999999999996</v>
      </c>
      <c r="FI39" s="164">
        <v>3.8065000000000002</v>
      </c>
      <c r="FJ39" s="164">
        <v>6.0284000000000004</v>
      </c>
      <c r="FK39" s="165"/>
      <c r="FL39" s="164">
        <v>-3.3491</v>
      </c>
      <c r="FM39" s="164">
        <v>27.077000000000002</v>
      </c>
      <c r="FN39" s="164">
        <v>27.222999999999999</v>
      </c>
      <c r="FO39" s="164">
        <v>-1.7622</v>
      </c>
      <c r="FP39" s="164">
        <v>11.157</v>
      </c>
      <c r="FQ39" s="164">
        <v>11.236000000000001</v>
      </c>
      <c r="FR39" s="164">
        <v>-17.349</v>
      </c>
      <c r="FS39" s="164">
        <v>-4.0041000000000002</v>
      </c>
      <c r="FT39" s="164">
        <v>0.29780000000000001</v>
      </c>
      <c r="FU39" s="164">
        <v>3.24</v>
      </c>
      <c r="FV39" s="164">
        <v>2.16</v>
      </c>
      <c r="FW39" s="164">
        <v>-11.135</v>
      </c>
      <c r="FX39" s="164">
        <v>0</v>
      </c>
      <c r="FY39" s="164">
        <v>3.6299000000000001</v>
      </c>
      <c r="FZ39" s="164">
        <v>2.2189999999999999</v>
      </c>
      <c r="GA39" s="164">
        <v>2.1764000000000001</v>
      </c>
      <c r="GB39" s="164">
        <v>25.658999999999999</v>
      </c>
      <c r="GC39" s="164">
        <v>-22.004000000000001</v>
      </c>
      <c r="GD39" s="164">
        <v>-13.782999999999999</v>
      </c>
      <c r="GE39" s="164">
        <v>-0.49</v>
      </c>
      <c r="GF39" s="164">
        <v>15.734</v>
      </c>
      <c r="GG39" s="164">
        <v>-0.1</v>
      </c>
      <c r="GH39" s="164">
        <v>17.170999999999999</v>
      </c>
      <c r="GI39" s="164">
        <v>3.0331999999999999</v>
      </c>
      <c r="GJ39" s="164">
        <v>-3.4241000000000001</v>
      </c>
      <c r="GK39" s="164">
        <v>2.6364999999999998</v>
      </c>
      <c r="GL39" s="164">
        <v>6.08E-2</v>
      </c>
      <c r="GM39" s="165"/>
      <c r="GN39" s="164">
        <v>-10.321</v>
      </c>
      <c r="GO39" s="164">
        <v>-29.745000000000001</v>
      </c>
      <c r="GP39" s="164">
        <v>1.1435999999999999</v>
      </c>
      <c r="GQ39" s="164">
        <v>-26.974</v>
      </c>
      <c r="GR39" s="164">
        <v>12.58</v>
      </c>
      <c r="GS39" s="164">
        <v>-8.7050000000000001</v>
      </c>
      <c r="GT39" s="164">
        <v>61.567999999999998</v>
      </c>
      <c r="GU39" s="164">
        <v>-2.2896000000000001</v>
      </c>
      <c r="GV39" s="164">
        <v>-9.4169</v>
      </c>
      <c r="GW39" s="164">
        <v>5.2992999999999997</v>
      </c>
      <c r="GX39" s="164">
        <v>6.7977999999999996</v>
      </c>
      <c r="GY39" s="164">
        <v>10.087</v>
      </c>
      <c r="GZ39" s="164">
        <v>10.157999999999999</v>
      </c>
      <c r="HA39" s="164">
        <v>6</v>
      </c>
      <c r="HB39" s="164">
        <v>-12.507999999999999</v>
      </c>
      <c r="HC39" s="164">
        <v>-11.564</v>
      </c>
      <c r="HD39" s="164">
        <v>-21.789000000000001</v>
      </c>
      <c r="HE39" s="165"/>
      <c r="HF39" s="164">
        <v>62.42</v>
      </c>
      <c r="HG39" s="165"/>
      <c r="HH39" s="165"/>
      <c r="HI39" s="164">
        <v>25.355</v>
      </c>
      <c r="HJ39" s="165"/>
      <c r="HK39" s="164">
        <v>0</v>
      </c>
      <c r="HL39" s="164">
        <v>8.9489000000000001</v>
      </c>
      <c r="HM39" s="165"/>
      <c r="HN39" s="165"/>
      <c r="HO39" s="164">
        <v>11.462999999999999</v>
      </c>
      <c r="HP39" s="164">
        <v>15.148999999999999</v>
      </c>
      <c r="HQ39" s="165"/>
      <c r="HR39" s="164">
        <v>-21.334</v>
      </c>
      <c r="HS39" s="164">
        <v>-13.327999999999999</v>
      </c>
      <c r="HT39" s="164">
        <v>-13.071</v>
      </c>
      <c r="HU39" s="164">
        <v>6.8299000000000003</v>
      </c>
      <c r="HV39" s="164">
        <v>6.5</v>
      </c>
      <c r="HW39" s="164">
        <v>-31.798999999999999</v>
      </c>
      <c r="HX39" s="164">
        <v>-32.298999999999999</v>
      </c>
      <c r="HY39" s="164">
        <v>1.5298</v>
      </c>
      <c r="HZ39" s="164">
        <v>-2</v>
      </c>
      <c r="IA39" s="164">
        <v>71.113</v>
      </c>
      <c r="IB39" s="164">
        <v>22.108000000000001</v>
      </c>
      <c r="IC39" s="164">
        <v>21.728000000000002</v>
      </c>
      <c r="ID39" s="164">
        <v>-13.1</v>
      </c>
      <c r="IE39" s="164">
        <v>-32.9</v>
      </c>
      <c r="IF39" s="164">
        <v>4.6999000000000004</v>
      </c>
      <c r="IG39" s="164">
        <v>4.1999000000000004</v>
      </c>
      <c r="IH39" s="164">
        <v>-17.974</v>
      </c>
      <c r="II39" s="164">
        <v>-17.997</v>
      </c>
      <c r="IJ39" s="164">
        <v>-134.88999999999999</v>
      </c>
      <c r="IK39" s="164">
        <v>-28.23</v>
      </c>
      <c r="IL39" s="164">
        <v>-246.52</v>
      </c>
      <c r="IM39" s="164">
        <v>3.5347</v>
      </c>
      <c r="IN39" s="164">
        <v>-6.5853999999999999</v>
      </c>
      <c r="IO39" s="164">
        <v>72.194000000000003</v>
      </c>
      <c r="IP39" s="164">
        <v>92.451999999999998</v>
      </c>
      <c r="IQ39" s="164">
        <v>129.16999999999999</v>
      </c>
      <c r="IR39" s="164">
        <v>157.47</v>
      </c>
      <c r="IS39" s="164">
        <v>4.9581</v>
      </c>
      <c r="IT39" s="164">
        <v>32.402999999999999</v>
      </c>
      <c r="IU39" s="164">
        <v>29.167999999999999</v>
      </c>
      <c r="IV39" s="164">
        <v>-19.957999999999998</v>
      </c>
      <c r="IW39" s="164">
        <v>142.41</v>
      </c>
      <c r="IX39" s="164">
        <v>-210.91</v>
      </c>
      <c r="IY39" s="164">
        <v>80.819000000000003</v>
      </c>
      <c r="IZ39" s="164">
        <v>-72.459000000000003</v>
      </c>
      <c r="JA39" s="164">
        <v>-1.3806</v>
      </c>
      <c r="JB39" s="164">
        <v>8.8829999999999991</v>
      </c>
      <c r="JC39" s="164">
        <v>-7.92</v>
      </c>
      <c r="JD39" s="164">
        <v>-1.7619</v>
      </c>
      <c r="JE39" s="164">
        <v>-1.7668999999999999</v>
      </c>
      <c r="JF39" s="164">
        <v>3.3599000000000001</v>
      </c>
      <c r="JG39" s="164">
        <v>-2.64</v>
      </c>
      <c r="JH39" s="164">
        <v>-2.3180999999999998</v>
      </c>
      <c r="JI39" s="164">
        <v>-3.3371</v>
      </c>
      <c r="JJ39" s="164">
        <v>8.8211999999999993</v>
      </c>
      <c r="JK39" s="164">
        <v>-4.5975000000000001</v>
      </c>
      <c r="JL39" s="164">
        <v>-0.7</v>
      </c>
      <c r="JM39" s="164">
        <v>1.5199</v>
      </c>
      <c r="JN39" s="164">
        <v>-0.14000000000000001</v>
      </c>
      <c r="JO39" s="164">
        <v>0</v>
      </c>
      <c r="JP39" s="164">
        <v>0</v>
      </c>
      <c r="JQ39" s="164">
        <v>3.6019999999999999</v>
      </c>
      <c r="JR39" s="164">
        <v>3.1074000000000002</v>
      </c>
      <c r="JS39" s="164">
        <v>3.0912999999999999</v>
      </c>
      <c r="JT39" s="165"/>
      <c r="JU39" s="164">
        <v>17.298999999999999</v>
      </c>
      <c r="JV39" s="164">
        <v>3.8129</v>
      </c>
      <c r="JW39" s="164">
        <v>0.76</v>
      </c>
      <c r="JX39" s="164">
        <v>0.37</v>
      </c>
      <c r="JY39" s="164">
        <v>-8.5609000000000002</v>
      </c>
      <c r="JZ39" s="164">
        <v>-3.4281999999999999</v>
      </c>
      <c r="KA39" s="164">
        <v>-26.495999999999999</v>
      </c>
      <c r="KB39" s="164">
        <v>-5.4877000000000002</v>
      </c>
      <c r="KC39" s="164">
        <v>0</v>
      </c>
      <c r="KD39" s="164">
        <v>-29.873000000000001</v>
      </c>
      <c r="KE39" s="164">
        <v>0</v>
      </c>
      <c r="KF39" s="164">
        <v>-19.899000000000001</v>
      </c>
      <c r="KG39" s="164">
        <v>1.8998999999999999</v>
      </c>
      <c r="KH39" s="164">
        <v>73.388000000000005</v>
      </c>
      <c r="KI39" s="164">
        <v>-78.543000000000006</v>
      </c>
    </row>
    <row r="40" spans="1:295" ht="18" customHeight="1" x14ac:dyDescent="0.35">
      <c r="A40" s="160" t="s">
        <v>73</v>
      </c>
      <c r="B40" s="160" t="s">
        <v>702</v>
      </c>
      <c r="C40" s="167">
        <v>0</v>
      </c>
      <c r="D40" s="167">
        <v>7.1868999999999996</v>
      </c>
      <c r="E40" s="167">
        <v>-14.598000000000001</v>
      </c>
      <c r="F40" s="167">
        <v>3.7978000000000001</v>
      </c>
      <c r="G40" s="167">
        <v>11.775</v>
      </c>
      <c r="H40" s="167">
        <v>7.3075000000000001</v>
      </c>
      <c r="I40" s="167">
        <v>22.696000000000002</v>
      </c>
      <c r="J40" s="168"/>
      <c r="K40" s="167">
        <v>16.116</v>
      </c>
      <c r="L40" s="167">
        <v>6.7847</v>
      </c>
      <c r="M40" s="167">
        <v>-8.2590000000000003</v>
      </c>
      <c r="N40" s="167">
        <v>-13.319000000000001</v>
      </c>
      <c r="O40" s="167">
        <v>-30.798999999999999</v>
      </c>
      <c r="P40" s="167">
        <v>6.5998999999999999</v>
      </c>
      <c r="Q40" s="167">
        <v>5.7960000000000003</v>
      </c>
      <c r="R40" s="167">
        <v>-24.2</v>
      </c>
      <c r="S40" s="168"/>
      <c r="T40" s="167">
        <v>0.38969999999999999</v>
      </c>
      <c r="U40" s="168"/>
      <c r="V40" s="167">
        <v>4.8715000000000002</v>
      </c>
      <c r="W40" s="167">
        <v>8.5633999999999997</v>
      </c>
      <c r="X40" s="167">
        <v>0</v>
      </c>
      <c r="Y40" s="167">
        <v>2.3426999999999998</v>
      </c>
      <c r="Z40" s="167">
        <v>1.8720000000000001</v>
      </c>
      <c r="AA40" s="168"/>
      <c r="AB40" s="167">
        <v>-0.27410000000000001</v>
      </c>
      <c r="AC40" s="167">
        <v>-1.1299999999999999</v>
      </c>
      <c r="AD40" s="167">
        <v>-1.115</v>
      </c>
      <c r="AE40" s="167">
        <v>3.2330000000000001</v>
      </c>
      <c r="AF40" s="167">
        <v>-6.6599000000000004</v>
      </c>
      <c r="AG40" s="167">
        <v>-4.4000000000000004</v>
      </c>
      <c r="AH40" s="168"/>
      <c r="AI40" s="167">
        <v>0.27500000000000002</v>
      </c>
      <c r="AJ40" s="167">
        <v>-15.56</v>
      </c>
      <c r="AK40" s="167">
        <v>-15.55</v>
      </c>
      <c r="AL40" s="168"/>
      <c r="AM40" s="167">
        <v>-11.09</v>
      </c>
      <c r="AN40" s="167">
        <v>-11.109</v>
      </c>
      <c r="AO40" s="167">
        <v>8.3057999999999996</v>
      </c>
      <c r="AP40" s="167">
        <v>3.0781000000000001</v>
      </c>
      <c r="AQ40" s="167">
        <v>18.343</v>
      </c>
      <c r="AR40" s="167">
        <v>21.495999999999999</v>
      </c>
      <c r="AS40" s="167">
        <v>-12.6</v>
      </c>
      <c r="AT40" s="167">
        <v>-11.654</v>
      </c>
      <c r="AU40" s="167">
        <v>-11.526</v>
      </c>
      <c r="AV40" s="167">
        <v>0.44879999999999998</v>
      </c>
      <c r="AW40" s="167">
        <v>0.63790000000000002</v>
      </c>
      <c r="AX40" s="167">
        <v>-16.61</v>
      </c>
      <c r="AY40" s="167">
        <v>-15.137</v>
      </c>
      <c r="AZ40" s="167">
        <v>6.7195999999999998</v>
      </c>
      <c r="BA40" s="167">
        <v>36.143000000000001</v>
      </c>
      <c r="BB40" s="167">
        <v>-38.985999999999997</v>
      </c>
      <c r="BC40" s="167">
        <v>2.7635000000000001</v>
      </c>
      <c r="BD40" s="167">
        <v>-5.5998999999999999</v>
      </c>
      <c r="BE40" s="167">
        <v>-5.5998999999999999</v>
      </c>
      <c r="BF40" s="167">
        <v>-21.968</v>
      </c>
      <c r="BG40" s="167">
        <v>-21.733000000000001</v>
      </c>
      <c r="BH40" s="167">
        <v>-2.8942999999999999</v>
      </c>
      <c r="BI40" s="168"/>
      <c r="BJ40" s="167">
        <v>1.5192000000000001</v>
      </c>
      <c r="BK40" s="167">
        <v>4.4898999999999996</v>
      </c>
      <c r="BL40" s="168"/>
      <c r="BM40" s="167">
        <v>3.1735000000000002</v>
      </c>
      <c r="BN40" s="167">
        <v>-109.74</v>
      </c>
      <c r="BO40" s="167">
        <v>113.8</v>
      </c>
      <c r="BP40" s="167">
        <v>0</v>
      </c>
      <c r="BQ40" s="167">
        <v>-51.484000000000002</v>
      </c>
      <c r="BR40" s="167">
        <v>-152.57</v>
      </c>
      <c r="BS40" s="167">
        <v>-9.1669</v>
      </c>
      <c r="BT40" s="168"/>
      <c r="BU40" s="168"/>
      <c r="BV40" s="167">
        <v>23.631</v>
      </c>
      <c r="BW40" s="167">
        <v>18.510000000000002</v>
      </c>
      <c r="BX40" s="167">
        <v>9.9899000000000004</v>
      </c>
      <c r="BY40" s="167">
        <v>-7.4</v>
      </c>
      <c r="BZ40" s="167">
        <v>22.78</v>
      </c>
      <c r="CA40" s="168"/>
      <c r="CB40" s="167">
        <v>-10.31</v>
      </c>
      <c r="CC40" s="167">
        <v>34.784999999999997</v>
      </c>
      <c r="CD40" s="167">
        <v>31.652999999999999</v>
      </c>
      <c r="CE40" s="167">
        <v>-1.2705</v>
      </c>
      <c r="CF40" s="167">
        <v>-35.515000000000001</v>
      </c>
      <c r="CG40" s="167">
        <v>-35.244999999999997</v>
      </c>
      <c r="CH40" s="167">
        <v>0.75060000000000004</v>
      </c>
      <c r="CI40" s="167">
        <v>35.381</v>
      </c>
      <c r="CJ40" s="167">
        <v>2.88</v>
      </c>
      <c r="CK40" s="167">
        <v>6.4119999999999999</v>
      </c>
      <c r="CL40" s="167">
        <v>26.399000000000001</v>
      </c>
      <c r="CM40" s="167">
        <v>22.2</v>
      </c>
      <c r="CN40" s="167">
        <v>-4.3299000000000003</v>
      </c>
      <c r="CO40" s="167">
        <v>38.579000000000001</v>
      </c>
      <c r="CP40" s="167">
        <v>38.435000000000002</v>
      </c>
      <c r="CQ40" s="167">
        <v>37.585000000000001</v>
      </c>
      <c r="CR40" s="167">
        <v>56.256</v>
      </c>
      <c r="CS40" s="167">
        <v>56.037999999999997</v>
      </c>
      <c r="CT40" s="167">
        <v>-14.443</v>
      </c>
      <c r="CU40" s="167">
        <v>-56.073</v>
      </c>
      <c r="CV40" s="167">
        <v>0</v>
      </c>
      <c r="CW40" s="167">
        <v>3.0962000000000001</v>
      </c>
      <c r="CX40" s="167">
        <v>34.459000000000003</v>
      </c>
      <c r="CY40" s="167">
        <v>27.298999999999999</v>
      </c>
      <c r="CZ40" s="167">
        <v>15.942</v>
      </c>
      <c r="DA40" s="167">
        <v>15.920999999999999</v>
      </c>
      <c r="DB40" s="167">
        <v>-15.339</v>
      </c>
      <c r="DC40" s="167">
        <v>0.3145</v>
      </c>
      <c r="DD40" s="167">
        <v>-36.509</v>
      </c>
      <c r="DE40" s="167">
        <v>-36.314999999999998</v>
      </c>
      <c r="DF40" s="167">
        <v>49.722999999999999</v>
      </c>
      <c r="DG40" s="167">
        <v>1.43E-2</v>
      </c>
      <c r="DH40" s="167">
        <v>-8.2106999999999992</v>
      </c>
      <c r="DI40" s="168"/>
      <c r="DJ40" s="168"/>
      <c r="DK40" s="167">
        <v>-5.6346999999999996</v>
      </c>
      <c r="DL40" s="167">
        <v>9.5432000000000006</v>
      </c>
      <c r="DM40" s="167">
        <v>55.835000000000001</v>
      </c>
      <c r="DN40" s="167">
        <v>19.488</v>
      </c>
      <c r="DO40" s="167">
        <v>10.23</v>
      </c>
      <c r="DP40" s="167">
        <v>-6.38</v>
      </c>
      <c r="DQ40" s="167">
        <v>12.919</v>
      </c>
      <c r="DR40" s="167">
        <v>-50.106999999999999</v>
      </c>
      <c r="DS40" s="167">
        <v>-2.52</v>
      </c>
      <c r="DT40" s="168"/>
      <c r="DU40" s="167">
        <v>22.78</v>
      </c>
      <c r="DV40" s="167">
        <v>29.09</v>
      </c>
      <c r="DW40" s="168"/>
      <c r="DX40" s="167">
        <v>-23.271999999999998</v>
      </c>
      <c r="DY40" s="167">
        <v>-40.234000000000002</v>
      </c>
      <c r="DZ40" s="167">
        <v>-37.927</v>
      </c>
      <c r="EA40" s="167">
        <v>28.411999999999999</v>
      </c>
      <c r="EB40" s="167">
        <v>3.1581000000000001</v>
      </c>
      <c r="EC40" s="167">
        <v>-5.3528000000000002</v>
      </c>
      <c r="ED40" s="167">
        <v>-6.2645999999999997</v>
      </c>
      <c r="EE40" s="167">
        <v>0.18490000000000001</v>
      </c>
      <c r="EF40" s="167">
        <v>-10.946999999999999</v>
      </c>
      <c r="EG40" s="167">
        <v>-18.143999999999998</v>
      </c>
      <c r="EH40" s="167">
        <v>-42.018999999999998</v>
      </c>
      <c r="EI40" s="167">
        <v>-15.739000000000001</v>
      </c>
      <c r="EJ40" s="167">
        <v>0</v>
      </c>
      <c r="EK40" s="167">
        <v>-16.050999999999998</v>
      </c>
      <c r="EL40" s="167">
        <v>-17.867999999999999</v>
      </c>
      <c r="EM40" s="167">
        <v>0</v>
      </c>
      <c r="EN40" s="167">
        <v>4.6899999999999997E-2</v>
      </c>
      <c r="EO40" s="167">
        <v>0.10589999999999999</v>
      </c>
      <c r="EP40" s="167">
        <v>22.544</v>
      </c>
      <c r="EQ40" s="167">
        <v>-32.673999999999999</v>
      </c>
      <c r="ER40" s="167">
        <v>-33.271999999999998</v>
      </c>
      <c r="ES40" s="167">
        <v>-3.0419999999999998</v>
      </c>
      <c r="ET40" s="167">
        <v>-7.23</v>
      </c>
      <c r="EU40" s="167">
        <v>-13.659000000000001</v>
      </c>
      <c r="EV40" s="167">
        <v>1.8998999999999999</v>
      </c>
      <c r="EW40" s="167">
        <v>6.4371999999999998</v>
      </c>
      <c r="EX40" s="167">
        <v>-10.021000000000001</v>
      </c>
      <c r="EY40" s="168"/>
      <c r="EZ40" s="167">
        <v>-9.2355</v>
      </c>
      <c r="FA40" s="167">
        <v>2.6981000000000002</v>
      </c>
      <c r="FB40" s="167">
        <v>-5.9550000000000001</v>
      </c>
      <c r="FC40" s="167">
        <v>-8.8225999999999996</v>
      </c>
      <c r="FD40" s="167">
        <v>4.8407999999999998</v>
      </c>
      <c r="FE40" s="167">
        <v>0</v>
      </c>
      <c r="FF40" s="167">
        <v>0</v>
      </c>
      <c r="FG40" s="167">
        <v>4.9157000000000002</v>
      </c>
      <c r="FH40" s="167">
        <v>5.2247000000000003</v>
      </c>
      <c r="FI40" s="167">
        <v>3.9194</v>
      </c>
      <c r="FJ40" s="167">
        <v>3.8513999999999999</v>
      </c>
      <c r="FK40" s="168"/>
      <c r="FL40" s="167">
        <v>6.5307000000000004</v>
      </c>
      <c r="FM40" s="167">
        <v>26.331</v>
      </c>
      <c r="FN40" s="167">
        <v>26.015999999999998</v>
      </c>
      <c r="FO40" s="167">
        <v>6</v>
      </c>
      <c r="FP40" s="167">
        <v>17.966000000000001</v>
      </c>
      <c r="FQ40" s="167">
        <v>11.519</v>
      </c>
      <c r="FR40" s="167">
        <v>-16.498999999999999</v>
      </c>
      <c r="FS40" s="167">
        <v>-3.105</v>
      </c>
      <c r="FT40" s="167">
        <v>0.28039999999999998</v>
      </c>
      <c r="FU40" s="167">
        <v>3.46</v>
      </c>
      <c r="FV40" s="167">
        <v>1.46</v>
      </c>
      <c r="FW40" s="167">
        <v>-11.096</v>
      </c>
      <c r="FX40" s="168"/>
      <c r="FY40" s="167">
        <v>3.5829</v>
      </c>
      <c r="FZ40" s="167">
        <v>2.246</v>
      </c>
      <c r="GA40" s="167">
        <v>2.3243</v>
      </c>
      <c r="GB40" s="167">
        <v>24.52</v>
      </c>
      <c r="GC40" s="167">
        <v>-27.128</v>
      </c>
      <c r="GD40" s="167">
        <v>-17.609000000000002</v>
      </c>
      <c r="GE40" s="167">
        <v>-0.65</v>
      </c>
      <c r="GF40" s="167">
        <v>14.372999999999999</v>
      </c>
      <c r="GG40" s="167">
        <v>-0.1</v>
      </c>
      <c r="GH40" s="167">
        <v>17.872</v>
      </c>
      <c r="GI40" s="167">
        <v>3.3166000000000002</v>
      </c>
      <c r="GJ40" s="167">
        <v>-3.7155999999999998</v>
      </c>
      <c r="GK40" s="167">
        <v>2.5948000000000002</v>
      </c>
      <c r="GL40" s="167">
        <v>6.08E-2</v>
      </c>
      <c r="GM40" s="168"/>
      <c r="GN40" s="167">
        <v>-9.7189999999999994</v>
      </c>
      <c r="GO40" s="167">
        <v>-28.797000000000001</v>
      </c>
      <c r="GP40" s="167">
        <v>0.46920000000000001</v>
      </c>
      <c r="GQ40" s="167">
        <v>-27.562000000000001</v>
      </c>
      <c r="GR40" s="167">
        <v>7.7903000000000002</v>
      </c>
      <c r="GS40" s="167">
        <v>-10.178000000000001</v>
      </c>
      <c r="GT40" s="167">
        <v>73.451999999999998</v>
      </c>
      <c r="GU40" s="167">
        <v>-3.4182000000000001</v>
      </c>
      <c r="GV40" s="167">
        <v>-9.5399999999999991</v>
      </c>
      <c r="GW40" s="167">
        <v>5.3403999999999998</v>
      </c>
      <c r="GX40" s="167">
        <v>5.5339</v>
      </c>
      <c r="GY40" s="167">
        <v>10.007</v>
      </c>
      <c r="GZ40" s="167">
        <v>10.111000000000001</v>
      </c>
      <c r="HA40" s="168"/>
      <c r="HB40" s="167">
        <v>-10.404</v>
      </c>
      <c r="HC40" s="167">
        <v>-9.3008000000000006</v>
      </c>
      <c r="HD40" s="167">
        <v>-19.699000000000002</v>
      </c>
      <c r="HE40" s="168"/>
      <c r="HF40" s="167">
        <v>60.633000000000003</v>
      </c>
      <c r="HG40" s="168"/>
      <c r="HH40" s="168"/>
      <c r="HI40" s="167">
        <v>29.593</v>
      </c>
      <c r="HJ40" s="168"/>
      <c r="HK40" s="167">
        <v>0</v>
      </c>
      <c r="HL40" s="167">
        <v>7.8113999999999999</v>
      </c>
      <c r="HM40" s="168"/>
      <c r="HN40" s="168"/>
      <c r="HO40" s="167">
        <v>15.741</v>
      </c>
      <c r="HP40" s="167">
        <v>15.148999999999999</v>
      </c>
      <c r="HQ40" s="168"/>
      <c r="HR40" s="167">
        <v>-21.74</v>
      </c>
      <c r="HS40" s="167">
        <v>-10.763999999999999</v>
      </c>
      <c r="HT40" s="167">
        <v>-11.29</v>
      </c>
      <c r="HU40" s="167">
        <v>7.1398999999999999</v>
      </c>
      <c r="HV40" s="167">
        <v>7.0998999999999999</v>
      </c>
      <c r="HW40" s="167">
        <v>-30.1</v>
      </c>
      <c r="HX40" s="167">
        <v>-30.798999999999999</v>
      </c>
      <c r="HY40" s="167">
        <v>1.6891</v>
      </c>
      <c r="HZ40" s="167">
        <v>-3.5998999999999999</v>
      </c>
      <c r="IA40" s="167">
        <v>58.95</v>
      </c>
      <c r="IB40" s="167">
        <v>26.706</v>
      </c>
      <c r="IC40" s="167">
        <v>26.448</v>
      </c>
      <c r="ID40" s="167">
        <v>-13.5</v>
      </c>
      <c r="IE40" s="167">
        <v>-32.9</v>
      </c>
      <c r="IF40" s="167">
        <v>4.6999000000000004</v>
      </c>
      <c r="IG40" s="167">
        <v>4.1999000000000004</v>
      </c>
      <c r="IH40" s="167">
        <v>-18.16</v>
      </c>
      <c r="II40" s="167">
        <v>-18.02</v>
      </c>
      <c r="IJ40" s="167">
        <v>-135.12</v>
      </c>
      <c r="IK40" s="167">
        <v>-35.719000000000001</v>
      </c>
      <c r="IL40" s="167">
        <v>-246.56</v>
      </c>
      <c r="IM40" s="167">
        <v>6.8372000000000002</v>
      </c>
      <c r="IN40" s="167">
        <v>-23.640999999999998</v>
      </c>
      <c r="IO40" s="167">
        <v>81.945999999999998</v>
      </c>
      <c r="IP40" s="167">
        <v>83.727000000000004</v>
      </c>
      <c r="IQ40" s="167">
        <v>126.43</v>
      </c>
      <c r="IR40" s="167">
        <v>163.61000000000001</v>
      </c>
      <c r="IS40" s="167">
        <v>12.329000000000001</v>
      </c>
      <c r="IT40" s="167">
        <v>32.9</v>
      </c>
      <c r="IU40" s="167">
        <v>30.417999999999999</v>
      </c>
      <c r="IV40" s="167">
        <v>-18.629000000000001</v>
      </c>
      <c r="IW40" s="167">
        <v>152.19999999999999</v>
      </c>
      <c r="IX40" s="167">
        <v>-215.56</v>
      </c>
      <c r="IY40" s="167">
        <v>88.694000000000003</v>
      </c>
      <c r="IZ40" s="167">
        <v>-78.195999999999998</v>
      </c>
      <c r="JA40" s="167">
        <v>-3.0457000000000001</v>
      </c>
      <c r="JB40" s="167">
        <v>8.8829999999999991</v>
      </c>
      <c r="JC40" s="167">
        <v>-8</v>
      </c>
      <c r="JD40" s="167">
        <v>-1.671</v>
      </c>
      <c r="JE40" s="167">
        <v>-1.6809000000000001</v>
      </c>
      <c r="JF40" s="167">
        <v>3.3599000000000001</v>
      </c>
      <c r="JG40" s="167">
        <v>-1.6</v>
      </c>
      <c r="JH40" s="167">
        <v>-2.6869999999999998</v>
      </c>
      <c r="JI40" s="167">
        <v>-4.1306000000000003</v>
      </c>
      <c r="JJ40" s="167">
        <v>8.6441999999999997</v>
      </c>
      <c r="JK40" s="167">
        <v>-5.2140000000000004</v>
      </c>
      <c r="JL40" s="167">
        <v>0.6</v>
      </c>
      <c r="JM40" s="167">
        <v>3.1229</v>
      </c>
      <c r="JN40" s="167">
        <v>3.7479</v>
      </c>
      <c r="JO40" s="167">
        <v>0</v>
      </c>
      <c r="JP40" s="167">
        <v>0</v>
      </c>
      <c r="JQ40" s="167">
        <v>3.2296</v>
      </c>
      <c r="JR40" s="167">
        <v>3.4182000000000001</v>
      </c>
      <c r="JS40" s="167">
        <v>2.9285999999999999</v>
      </c>
      <c r="JT40" s="168"/>
      <c r="JU40" s="167">
        <v>17.399000000000001</v>
      </c>
      <c r="JV40" s="167">
        <v>4.8841000000000001</v>
      </c>
      <c r="JW40" s="167">
        <v>0.64</v>
      </c>
      <c r="JX40" s="167">
        <v>0.37</v>
      </c>
      <c r="JY40" s="167">
        <v>-8.5182000000000002</v>
      </c>
      <c r="JZ40" s="167">
        <v>-2.5823999999999998</v>
      </c>
      <c r="KA40" s="167">
        <v>-25.968</v>
      </c>
      <c r="KB40" s="167">
        <v>-6.1813000000000002</v>
      </c>
      <c r="KC40" s="167">
        <v>0</v>
      </c>
      <c r="KD40" s="167">
        <v>-29.18</v>
      </c>
      <c r="KE40" s="167">
        <v>0</v>
      </c>
      <c r="KF40" s="167">
        <v>-19.798999999999999</v>
      </c>
      <c r="KG40" s="167">
        <v>2</v>
      </c>
      <c r="KH40" s="167">
        <v>77.284999999999997</v>
      </c>
      <c r="KI40" s="167">
        <v>-87.262</v>
      </c>
    </row>
    <row r="41" spans="1:295" ht="18" customHeight="1" x14ac:dyDescent="0.35">
      <c r="A41" s="160" t="s">
        <v>73</v>
      </c>
      <c r="B41" s="160" t="s">
        <v>703</v>
      </c>
      <c r="C41" s="161">
        <v>0</v>
      </c>
      <c r="D41" s="161">
        <v>7.2458999999999998</v>
      </c>
      <c r="E41" s="161">
        <v>-14.956</v>
      </c>
      <c r="F41" s="161">
        <v>5.9592000000000001</v>
      </c>
      <c r="G41" s="161">
        <v>11.487</v>
      </c>
      <c r="H41" s="161">
        <v>7.1189</v>
      </c>
      <c r="I41" s="161">
        <v>22.37</v>
      </c>
      <c r="J41" s="162"/>
      <c r="K41" s="161">
        <v>15.057</v>
      </c>
      <c r="L41" s="161">
        <v>6.6456999999999997</v>
      </c>
      <c r="M41" s="161">
        <v>-7.4275000000000002</v>
      </c>
      <c r="N41" s="161">
        <v>-13.319000000000001</v>
      </c>
      <c r="O41" s="161">
        <v>-28.6</v>
      </c>
      <c r="P41" s="161">
        <v>4.4000000000000004</v>
      </c>
      <c r="Q41" s="161">
        <v>4.9679000000000002</v>
      </c>
      <c r="R41" s="161">
        <v>-22</v>
      </c>
      <c r="S41" s="162"/>
      <c r="T41" s="161">
        <v>-1.6385000000000001</v>
      </c>
      <c r="U41" s="162"/>
      <c r="V41" s="161">
        <v>4.5541999999999998</v>
      </c>
      <c r="W41" s="161">
        <v>7.9753999999999996</v>
      </c>
      <c r="X41" s="161">
        <v>0</v>
      </c>
      <c r="Y41" s="161">
        <v>2.3361999999999998</v>
      </c>
      <c r="Z41" s="161">
        <v>1.6551</v>
      </c>
      <c r="AA41" s="162"/>
      <c r="AB41" s="161">
        <v>-0.32290000000000002</v>
      </c>
      <c r="AC41" s="161">
        <v>-0.95799999999999996</v>
      </c>
      <c r="AD41" s="161">
        <v>-0.95399999999999996</v>
      </c>
      <c r="AE41" s="161">
        <v>3.2879999999999998</v>
      </c>
      <c r="AF41" s="161">
        <v>-6.6599000000000004</v>
      </c>
      <c r="AG41" s="161">
        <v>-4.4000000000000004</v>
      </c>
      <c r="AH41" s="162"/>
      <c r="AI41" s="161">
        <v>0.27900000000000003</v>
      </c>
      <c r="AJ41" s="161">
        <v>-16.45</v>
      </c>
      <c r="AK41" s="161">
        <v>-16.568999999999999</v>
      </c>
      <c r="AL41" s="162"/>
      <c r="AM41" s="161">
        <v>-9.42</v>
      </c>
      <c r="AN41" s="161">
        <v>-9.6998999999999995</v>
      </c>
      <c r="AO41" s="161">
        <v>6.9534000000000002</v>
      </c>
      <c r="AP41" s="161">
        <v>3.6436000000000002</v>
      </c>
      <c r="AQ41" s="161">
        <v>15.603</v>
      </c>
      <c r="AR41" s="161">
        <v>18.759</v>
      </c>
      <c r="AS41" s="161">
        <v>-13.712</v>
      </c>
      <c r="AT41" s="161">
        <v>-12.726000000000001</v>
      </c>
      <c r="AU41" s="161">
        <v>-12.102</v>
      </c>
      <c r="AV41" s="161">
        <v>14.605</v>
      </c>
      <c r="AW41" s="161">
        <v>12.537000000000001</v>
      </c>
      <c r="AX41" s="161">
        <v>-18.486000000000001</v>
      </c>
      <c r="AY41" s="161">
        <v>-18.486000000000001</v>
      </c>
      <c r="AZ41" s="161">
        <v>7.9032</v>
      </c>
      <c r="BA41" s="161">
        <v>46.862000000000002</v>
      </c>
      <c r="BB41" s="161">
        <v>-36.83</v>
      </c>
      <c r="BC41" s="161">
        <v>3.4510000000000001</v>
      </c>
      <c r="BD41" s="161">
        <v>-4.8998999999999997</v>
      </c>
      <c r="BE41" s="161">
        <v>-4.8998999999999997</v>
      </c>
      <c r="BF41" s="161">
        <v>-19.510999999999999</v>
      </c>
      <c r="BG41" s="161">
        <v>-20.652999999999999</v>
      </c>
      <c r="BH41" s="161">
        <v>-2.6745000000000001</v>
      </c>
      <c r="BI41" s="162"/>
      <c r="BJ41" s="161">
        <v>1.5782</v>
      </c>
      <c r="BK41" s="161">
        <v>4.2599</v>
      </c>
      <c r="BL41" s="162"/>
      <c r="BM41" s="161">
        <v>3.0863999999999998</v>
      </c>
      <c r="BN41" s="161">
        <v>-104.86</v>
      </c>
      <c r="BO41" s="161">
        <v>101.44</v>
      </c>
      <c r="BP41" s="161">
        <v>0</v>
      </c>
      <c r="BQ41" s="161">
        <v>-73.566999999999993</v>
      </c>
      <c r="BR41" s="161">
        <v>-170.14</v>
      </c>
      <c r="BS41" s="161">
        <v>-9.1669</v>
      </c>
      <c r="BT41" s="162"/>
      <c r="BU41" s="162"/>
      <c r="BV41" s="161">
        <v>21.555</v>
      </c>
      <c r="BW41" s="161">
        <v>17.920000000000002</v>
      </c>
      <c r="BX41" s="161">
        <v>10.02</v>
      </c>
      <c r="BY41" s="161">
        <v>-7.5799000000000003</v>
      </c>
      <c r="BZ41" s="161">
        <v>21.388999999999999</v>
      </c>
      <c r="CA41" s="162"/>
      <c r="CB41" s="161">
        <v>-13.122999999999999</v>
      </c>
      <c r="CC41" s="161">
        <v>35.405000000000001</v>
      </c>
      <c r="CD41" s="161">
        <v>34.222000000000001</v>
      </c>
      <c r="CE41" s="161">
        <v>-1.2091000000000001</v>
      </c>
      <c r="CF41" s="161">
        <v>-31.506</v>
      </c>
      <c r="CG41" s="161">
        <v>-31.416</v>
      </c>
      <c r="CH41" s="161">
        <v>0.68840000000000001</v>
      </c>
      <c r="CI41" s="161">
        <v>36.595999999999997</v>
      </c>
      <c r="CJ41" s="161">
        <v>2.88</v>
      </c>
      <c r="CK41" s="161">
        <v>6.4119999999999999</v>
      </c>
      <c r="CL41" s="161">
        <v>25.6</v>
      </c>
      <c r="CM41" s="161">
        <v>21.5</v>
      </c>
      <c r="CN41" s="161">
        <v>-4.1398999999999999</v>
      </c>
      <c r="CO41" s="161">
        <v>40.402999999999999</v>
      </c>
      <c r="CP41" s="161">
        <v>40.704999999999998</v>
      </c>
      <c r="CQ41" s="161">
        <v>39.378999999999998</v>
      </c>
      <c r="CR41" s="161">
        <v>53.024000000000001</v>
      </c>
      <c r="CS41" s="161">
        <v>53.052</v>
      </c>
      <c r="CT41" s="161">
        <v>-15.882999999999999</v>
      </c>
      <c r="CU41" s="161">
        <v>-53.688000000000002</v>
      </c>
      <c r="CV41" s="161">
        <v>0</v>
      </c>
      <c r="CW41" s="161">
        <v>3.3323</v>
      </c>
      <c r="CX41" s="161">
        <v>33.728999999999999</v>
      </c>
      <c r="CY41" s="161">
        <v>27.04</v>
      </c>
      <c r="CZ41" s="161">
        <v>15.942</v>
      </c>
      <c r="DA41" s="161">
        <v>15.920999999999999</v>
      </c>
      <c r="DB41" s="161">
        <v>-14.869</v>
      </c>
      <c r="DC41" s="161">
        <v>0.3145</v>
      </c>
      <c r="DD41" s="161">
        <v>-37.514000000000003</v>
      </c>
      <c r="DE41" s="161">
        <v>-36.381</v>
      </c>
      <c r="DF41" s="161">
        <v>47.06</v>
      </c>
      <c r="DG41" s="161">
        <v>1.41E-2</v>
      </c>
      <c r="DH41" s="161">
        <v>-7.8757999999999999</v>
      </c>
      <c r="DI41" s="162"/>
      <c r="DJ41" s="162"/>
      <c r="DK41" s="161">
        <v>-5.6346999999999996</v>
      </c>
      <c r="DL41" s="161">
        <v>9.1692</v>
      </c>
      <c r="DM41" s="161">
        <v>55.52</v>
      </c>
      <c r="DN41" s="161">
        <v>19.117000000000001</v>
      </c>
      <c r="DO41" s="161">
        <v>10.06</v>
      </c>
      <c r="DP41" s="161">
        <v>-6.15</v>
      </c>
      <c r="DQ41" s="161">
        <v>13.041</v>
      </c>
      <c r="DR41" s="161">
        <v>-46.012</v>
      </c>
      <c r="DS41" s="161">
        <v>-3.11</v>
      </c>
      <c r="DT41" s="162"/>
      <c r="DU41" s="161">
        <v>23.06</v>
      </c>
      <c r="DV41" s="161">
        <v>28.62</v>
      </c>
      <c r="DW41" s="162"/>
      <c r="DX41" s="161">
        <v>-21.1</v>
      </c>
      <c r="DY41" s="161">
        <v>-42.308999999999997</v>
      </c>
      <c r="DZ41" s="161">
        <v>-39.627000000000002</v>
      </c>
      <c r="EA41" s="161">
        <v>28.326000000000001</v>
      </c>
      <c r="EB41" s="161">
        <v>3.9422000000000001</v>
      </c>
      <c r="EC41" s="161">
        <v>-4.7573999999999996</v>
      </c>
      <c r="ED41" s="161">
        <v>-5.4842000000000004</v>
      </c>
      <c r="EE41" s="161">
        <v>-8.3400000000000002E-2</v>
      </c>
      <c r="EF41" s="161">
        <v>-11.186</v>
      </c>
      <c r="EG41" s="161">
        <v>-16.706</v>
      </c>
      <c r="EH41" s="161">
        <v>-18.809000000000001</v>
      </c>
      <c r="EI41" s="161">
        <v>-15.199</v>
      </c>
      <c r="EJ41" s="161">
        <v>0</v>
      </c>
      <c r="EK41" s="161">
        <v>-15.55</v>
      </c>
      <c r="EL41" s="161">
        <v>-16.611000000000001</v>
      </c>
      <c r="EM41" s="161">
        <v>0</v>
      </c>
      <c r="EN41" s="161">
        <v>-0.22209999999999999</v>
      </c>
      <c r="EO41" s="161">
        <v>0.10589999999999999</v>
      </c>
      <c r="EP41" s="161">
        <v>16.399999999999999</v>
      </c>
      <c r="EQ41" s="161">
        <v>-33.14</v>
      </c>
      <c r="ER41" s="161">
        <v>-32.536000000000001</v>
      </c>
      <c r="ES41" s="161">
        <v>-1.9202999999999999</v>
      </c>
      <c r="ET41" s="161">
        <v>-5.3598999999999997</v>
      </c>
      <c r="EU41" s="161">
        <v>-17.379000000000001</v>
      </c>
      <c r="EV41" s="161">
        <v>1.1000000000000001</v>
      </c>
      <c r="EW41" s="161">
        <v>6.1539999999999999</v>
      </c>
      <c r="EX41" s="161">
        <v>-10.268000000000001</v>
      </c>
      <c r="EY41" s="162"/>
      <c r="EZ41" s="161">
        <v>-9.5310000000000006</v>
      </c>
      <c r="FA41" s="161">
        <v>4.4375999999999998</v>
      </c>
      <c r="FB41" s="161">
        <v>-5.1336000000000004</v>
      </c>
      <c r="FC41" s="161">
        <v>-8.4029000000000007</v>
      </c>
      <c r="FD41" s="161">
        <v>4.3952</v>
      </c>
      <c r="FE41" s="161">
        <v>0</v>
      </c>
      <c r="FF41" s="161">
        <v>0</v>
      </c>
      <c r="FG41" s="161">
        <v>0</v>
      </c>
      <c r="FH41" s="161">
        <v>2.4779</v>
      </c>
      <c r="FI41" s="161">
        <v>1.4430000000000001</v>
      </c>
      <c r="FJ41" s="161">
        <v>6.5307000000000004</v>
      </c>
      <c r="FK41" s="162"/>
      <c r="FL41" s="161">
        <v>1.3395999999999999</v>
      </c>
      <c r="FM41" s="161">
        <v>27.279</v>
      </c>
      <c r="FN41" s="161">
        <v>27.035</v>
      </c>
      <c r="FO41" s="161">
        <v>4.1769999999999996</v>
      </c>
      <c r="FP41" s="161">
        <v>14.677</v>
      </c>
      <c r="FQ41" s="161">
        <v>10.821</v>
      </c>
      <c r="FR41" s="161">
        <v>-16.619</v>
      </c>
      <c r="FS41" s="161">
        <v>-4.0041000000000002</v>
      </c>
      <c r="FT41" s="161">
        <v>0.25380000000000003</v>
      </c>
      <c r="FU41" s="161">
        <v>3.29</v>
      </c>
      <c r="FV41" s="161">
        <v>1.59</v>
      </c>
      <c r="FW41" s="161">
        <v>-11.036</v>
      </c>
      <c r="FX41" s="162"/>
      <c r="FY41" s="161">
        <v>3.4409000000000001</v>
      </c>
      <c r="FZ41" s="161">
        <v>2.246</v>
      </c>
      <c r="GA41" s="161">
        <v>2.3567</v>
      </c>
      <c r="GB41" s="161">
        <v>24.329000000000001</v>
      </c>
      <c r="GC41" s="161">
        <v>-24.661999999999999</v>
      </c>
      <c r="GD41" s="161">
        <v>-16.196000000000002</v>
      </c>
      <c r="GE41" s="161">
        <v>-0.99</v>
      </c>
      <c r="GF41" s="161">
        <v>14.275</v>
      </c>
      <c r="GG41" s="161">
        <v>-0.1</v>
      </c>
      <c r="GH41" s="161">
        <v>18.062999999999999</v>
      </c>
      <c r="GI41" s="161">
        <v>2.7974000000000001</v>
      </c>
      <c r="GJ41" s="161">
        <v>-3.5097999999999998</v>
      </c>
      <c r="GK41" s="161">
        <v>2.5899000000000001</v>
      </c>
      <c r="GL41" s="161">
        <v>6.08E-2</v>
      </c>
      <c r="GM41" s="162"/>
      <c r="GN41" s="161">
        <v>-9.7189999999999994</v>
      </c>
      <c r="GO41" s="161">
        <v>-28.542000000000002</v>
      </c>
      <c r="GP41" s="161">
        <v>0.44019999999999998</v>
      </c>
      <c r="GQ41" s="161">
        <v>-27.141999999999999</v>
      </c>
      <c r="GR41" s="161">
        <v>6.6326000000000001</v>
      </c>
      <c r="GS41" s="161">
        <v>-8.0564</v>
      </c>
      <c r="GT41" s="161">
        <v>71.441999999999993</v>
      </c>
      <c r="GU41" s="161">
        <v>-2.6143000000000001</v>
      </c>
      <c r="GV41" s="161">
        <v>-10.183999999999999</v>
      </c>
      <c r="GW41" s="161">
        <v>5.0343</v>
      </c>
      <c r="GX41" s="161">
        <v>6.1856999999999998</v>
      </c>
      <c r="GY41" s="161">
        <v>9.7360000000000007</v>
      </c>
      <c r="GZ41" s="161">
        <v>9.9452999999999996</v>
      </c>
      <c r="HA41" s="162"/>
      <c r="HB41" s="161">
        <v>-9.6148000000000007</v>
      </c>
      <c r="HC41" s="161">
        <v>-8.3270999999999997</v>
      </c>
      <c r="HD41" s="161">
        <v>-12.989000000000001</v>
      </c>
      <c r="HE41" s="162"/>
      <c r="HF41" s="161">
        <v>39.792999999999999</v>
      </c>
      <c r="HG41" s="162"/>
      <c r="HH41" s="162"/>
      <c r="HI41" s="161">
        <v>31.864999999999998</v>
      </c>
      <c r="HJ41" s="162"/>
      <c r="HK41" s="161">
        <v>0</v>
      </c>
      <c r="HL41" s="161">
        <v>6.9419000000000004</v>
      </c>
      <c r="HM41" s="162"/>
      <c r="HN41" s="162"/>
      <c r="HO41" s="161">
        <v>15.741</v>
      </c>
      <c r="HP41" s="161">
        <v>22.678999999999998</v>
      </c>
      <c r="HQ41" s="162"/>
      <c r="HR41" s="161">
        <v>-22.658000000000001</v>
      </c>
      <c r="HS41" s="161">
        <v>-9.3224999999999998</v>
      </c>
      <c r="HT41" s="161">
        <v>-9.4815000000000005</v>
      </c>
      <c r="HU41" s="161">
        <v>5.44</v>
      </c>
      <c r="HV41" s="161">
        <v>5.13</v>
      </c>
      <c r="HW41" s="161">
        <v>-30.399000000000001</v>
      </c>
      <c r="HX41" s="161">
        <v>-30.298999999999999</v>
      </c>
      <c r="HY41" s="161">
        <v>1.4766999999999999</v>
      </c>
      <c r="HZ41" s="161">
        <v>-5.44</v>
      </c>
      <c r="IA41" s="161">
        <v>66.296000000000006</v>
      </c>
      <c r="IB41" s="161">
        <v>18.998000000000001</v>
      </c>
      <c r="IC41" s="161">
        <v>18.617000000000001</v>
      </c>
      <c r="ID41" s="161">
        <v>-14.398999999999999</v>
      </c>
      <c r="IE41" s="161">
        <v>-33.298999999999999</v>
      </c>
      <c r="IF41" s="161">
        <v>6</v>
      </c>
      <c r="IG41" s="161">
        <v>5.5</v>
      </c>
      <c r="IH41" s="161">
        <v>-18.16</v>
      </c>
      <c r="II41" s="161">
        <v>-18.02</v>
      </c>
      <c r="IJ41" s="161">
        <v>-114.3</v>
      </c>
      <c r="IK41" s="161">
        <v>-37.783000000000001</v>
      </c>
      <c r="IL41" s="161">
        <v>-253.97</v>
      </c>
      <c r="IM41" s="161">
        <v>1.0854999999999999</v>
      </c>
      <c r="IN41" s="161">
        <v>-37.429000000000002</v>
      </c>
      <c r="IO41" s="161">
        <v>93.578999999999994</v>
      </c>
      <c r="IP41" s="161">
        <v>68.674999999999997</v>
      </c>
      <c r="IQ41" s="161">
        <v>122.49</v>
      </c>
      <c r="IR41" s="161">
        <v>179.92</v>
      </c>
      <c r="IS41" s="161">
        <v>28.43</v>
      </c>
      <c r="IT41" s="161">
        <v>32.268999999999998</v>
      </c>
      <c r="IU41" s="161">
        <v>30.503</v>
      </c>
      <c r="IV41" s="161">
        <v>-15.334</v>
      </c>
      <c r="IW41" s="161">
        <v>171.91</v>
      </c>
      <c r="IX41" s="161">
        <v>-220.32</v>
      </c>
      <c r="IY41" s="161">
        <v>103.96</v>
      </c>
      <c r="IZ41" s="161">
        <v>-90.503</v>
      </c>
      <c r="JA41" s="161">
        <v>-2.0373000000000001</v>
      </c>
      <c r="JB41" s="161">
        <v>8.9753000000000007</v>
      </c>
      <c r="JC41" s="161">
        <v>-8.3199000000000005</v>
      </c>
      <c r="JD41" s="161">
        <v>-1.6909000000000001</v>
      </c>
      <c r="JE41" s="161">
        <v>-1.6919999999999999</v>
      </c>
      <c r="JF41" s="161">
        <v>3.2</v>
      </c>
      <c r="JG41" s="161">
        <v>-1.0399</v>
      </c>
      <c r="JH41" s="161">
        <v>-3.2614000000000001</v>
      </c>
      <c r="JI41" s="161">
        <v>-5.0369999999999999</v>
      </c>
      <c r="JJ41" s="161">
        <v>9.3765999999999998</v>
      </c>
      <c r="JK41" s="161">
        <v>-4.9790000000000001</v>
      </c>
      <c r="JL41" s="161">
        <v>0.5</v>
      </c>
      <c r="JM41" s="161">
        <v>1.9229000000000001</v>
      </c>
      <c r="JN41" s="161">
        <v>1.9910000000000001</v>
      </c>
      <c r="JO41" s="161">
        <v>0</v>
      </c>
      <c r="JP41" s="161">
        <v>0</v>
      </c>
      <c r="JQ41" s="161">
        <v>3.7216</v>
      </c>
      <c r="JR41" s="161">
        <v>3.0710999999999999</v>
      </c>
      <c r="JS41" s="161">
        <v>3.1970999999999998</v>
      </c>
      <c r="JT41" s="162"/>
      <c r="JU41" s="161">
        <v>17.100000000000001</v>
      </c>
      <c r="JV41" s="161">
        <v>3.7624</v>
      </c>
      <c r="JW41" s="161">
        <v>0.62</v>
      </c>
      <c r="JX41" s="161">
        <v>0.37</v>
      </c>
      <c r="JY41" s="161">
        <v>-9.8384</v>
      </c>
      <c r="JZ41" s="161">
        <v>-2.2364000000000002</v>
      </c>
      <c r="KA41" s="161">
        <v>-25.628</v>
      </c>
      <c r="KB41" s="161">
        <v>-6.8285</v>
      </c>
      <c r="KC41" s="161">
        <v>0</v>
      </c>
      <c r="KD41" s="161">
        <v>-28.811</v>
      </c>
      <c r="KE41" s="161">
        <v>0</v>
      </c>
      <c r="KF41" s="161">
        <v>-19.2</v>
      </c>
      <c r="KG41" s="161">
        <v>1.3998999999999999</v>
      </c>
      <c r="KH41" s="161">
        <v>32.811999999999998</v>
      </c>
      <c r="KI41" s="161">
        <v>-131.56</v>
      </c>
    </row>
    <row r="42" spans="1:295" ht="18" customHeight="1" x14ac:dyDescent="0.35">
      <c r="A42" s="160" t="s">
        <v>73</v>
      </c>
      <c r="B42" s="160" t="s">
        <v>704</v>
      </c>
      <c r="C42" s="164">
        <v>0</v>
      </c>
      <c r="D42" s="164">
        <v>7.1523000000000003</v>
      </c>
      <c r="E42" s="164">
        <v>-14.721</v>
      </c>
      <c r="F42" s="164">
        <v>4.6654999999999998</v>
      </c>
      <c r="G42" s="164">
        <v>11.331</v>
      </c>
      <c r="H42" s="164">
        <v>7.2293000000000003</v>
      </c>
      <c r="I42" s="164">
        <v>21.664999999999999</v>
      </c>
      <c r="J42" s="165"/>
      <c r="K42" s="164">
        <v>15.824999999999999</v>
      </c>
      <c r="L42" s="164">
        <v>6.4367999999999999</v>
      </c>
      <c r="M42" s="164">
        <v>-7.7675000000000001</v>
      </c>
      <c r="N42" s="164">
        <v>-13.319000000000001</v>
      </c>
      <c r="O42" s="164">
        <v>-28.6</v>
      </c>
      <c r="P42" s="164">
        <v>4.4000000000000004</v>
      </c>
      <c r="Q42" s="164">
        <v>3.3119999999999998</v>
      </c>
      <c r="R42" s="164">
        <v>-22</v>
      </c>
      <c r="S42" s="165"/>
      <c r="T42" s="164">
        <v>-0.62239999999999995</v>
      </c>
      <c r="U42" s="165"/>
      <c r="V42" s="164">
        <v>4.4451000000000001</v>
      </c>
      <c r="W42" s="164">
        <v>8.1350999999999996</v>
      </c>
      <c r="X42" s="164">
        <v>0</v>
      </c>
      <c r="Y42" s="164">
        <v>1.9783999999999999</v>
      </c>
      <c r="Z42" s="164">
        <v>1.8043</v>
      </c>
      <c r="AA42" s="165"/>
      <c r="AB42" s="164">
        <v>-0.32100000000000001</v>
      </c>
      <c r="AC42" s="164">
        <v>-1.0399</v>
      </c>
      <c r="AD42" s="164">
        <v>-1.0479000000000001</v>
      </c>
      <c r="AE42" s="164">
        <v>3.516</v>
      </c>
      <c r="AF42" s="164">
        <v>-6.6599000000000004</v>
      </c>
      <c r="AG42" s="164">
        <v>-6.6</v>
      </c>
      <c r="AH42" s="165"/>
      <c r="AI42" s="164">
        <v>0.28299999999999997</v>
      </c>
      <c r="AJ42" s="164">
        <v>-18</v>
      </c>
      <c r="AK42" s="164">
        <v>-18.068999999999999</v>
      </c>
      <c r="AL42" s="165"/>
      <c r="AM42" s="164">
        <v>-8.77</v>
      </c>
      <c r="AN42" s="164">
        <v>-8.8000000000000007</v>
      </c>
      <c r="AO42" s="164">
        <v>7.7679999999999998</v>
      </c>
      <c r="AP42" s="164">
        <v>3.5299</v>
      </c>
      <c r="AQ42" s="164">
        <v>18.251000000000001</v>
      </c>
      <c r="AR42" s="164">
        <v>21.443000000000001</v>
      </c>
      <c r="AS42" s="164">
        <v>-13.736000000000001</v>
      </c>
      <c r="AT42" s="164">
        <v>-13.529</v>
      </c>
      <c r="AU42" s="164">
        <v>-13.587</v>
      </c>
      <c r="AV42" s="164">
        <v>-0.1767</v>
      </c>
      <c r="AW42" s="164">
        <v>-4.3400000000000001E-2</v>
      </c>
      <c r="AX42" s="164">
        <v>-16.878</v>
      </c>
      <c r="AY42" s="164">
        <v>-14.601000000000001</v>
      </c>
      <c r="AZ42" s="164">
        <v>6.7195999999999998</v>
      </c>
      <c r="BA42" s="164">
        <v>35.408000000000001</v>
      </c>
      <c r="BB42" s="164">
        <v>-33.792999999999999</v>
      </c>
      <c r="BC42" s="164">
        <v>5.2355999999999998</v>
      </c>
      <c r="BD42" s="164">
        <v>-5.7999000000000001</v>
      </c>
      <c r="BE42" s="164">
        <v>-5.6999000000000004</v>
      </c>
      <c r="BF42" s="164">
        <v>-20.106999999999999</v>
      </c>
      <c r="BG42" s="164">
        <v>-20.811</v>
      </c>
      <c r="BH42" s="164">
        <v>-2.8729</v>
      </c>
      <c r="BI42" s="165"/>
      <c r="BJ42" s="164">
        <v>-0.48280000000000001</v>
      </c>
      <c r="BK42" s="164">
        <v>3.49</v>
      </c>
      <c r="BL42" s="165"/>
      <c r="BM42" s="164">
        <v>2.7361</v>
      </c>
      <c r="BN42" s="164">
        <v>-109.77</v>
      </c>
      <c r="BO42" s="164">
        <v>124.14</v>
      </c>
      <c r="BP42" s="164">
        <v>0</v>
      </c>
      <c r="BQ42" s="164">
        <v>-61.482999999999997</v>
      </c>
      <c r="BR42" s="164">
        <v>-153.29</v>
      </c>
      <c r="BS42" s="164">
        <v>-9.1669</v>
      </c>
      <c r="BT42" s="165"/>
      <c r="BU42" s="165"/>
      <c r="BV42" s="164">
        <v>24.35</v>
      </c>
      <c r="BW42" s="164">
        <v>15.14</v>
      </c>
      <c r="BX42" s="164">
        <v>6.3</v>
      </c>
      <c r="BY42" s="164">
        <v>-10.64</v>
      </c>
      <c r="BZ42" s="164">
        <v>20.25</v>
      </c>
      <c r="CA42" s="165"/>
      <c r="CB42" s="164">
        <v>-10.712</v>
      </c>
      <c r="CC42" s="164">
        <v>34.588999999999999</v>
      </c>
      <c r="CD42" s="164">
        <v>31.803999999999998</v>
      </c>
      <c r="CE42" s="164">
        <v>-1.5871</v>
      </c>
      <c r="CF42" s="164">
        <v>-39.308999999999997</v>
      </c>
      <c r="CG42" s="164">
        <v>-39.100999999999999</v>
      </c>
      <c r="CH42" s="164">
        <v>-0.65690000000000004</v>
      </c>
      <c r="CI42" s="164">
        <v>38.466999999999999</v>
      </c>
      <c r="CJ42" s="164">
        <v>2.88</v>
      </c>
      <c r="CK42" s="164">
        <v>6.4119999999999999</v>
      </c>
      <c r="CL42" s="164">
        <v>25.298999999999999</v>
      </c>
      <c r="CM42" s="164">
        <v>21</v>
      </c>
      <c r="CN42" s="164">
        <v>-4.3</v>
      </c>
      <c r="CO42" s="164">
        <v>37.225999999999999</v>
      </c>
      <c r="CP42" s="164">
        <v>36.771999999999998</v>
      </c>
      <c r="CQ42" s="164">
        <v>35.896999999999998</v>
      </c>
      <c r="CR42" s="164">
        <v>61.244</v>
      </c>
      <c r="CS42" s="164">
        <v>60.828000000000003</v>
      </c>
      <c r="CT42" s="164">
        <v>-12.907999999999999</v>
      </c>
      <c r="CU42" s="164">
        <v>-61.676000000000002</v>
      </c>
      <c r="CV42" s="164">
        <v>0</v>
      </c>
      <c r="CW42" s="164">
        <v>3.2970000000000002</v>
      </c>
      <c r="CX42" s="164">
        <v>35.798999999999999</v>
      </c>
      <c r="CY42" s="164">
        <v>26.379000000000001</v>
      </c>
      <c r="CZ42" s="164">
        <v>15.942</v>
      </c>
      <c r="DA42" s="164">
        <v>15.920999999999999</v>
      </c>
      <c r="DB42" s="164">
        <v>-14.509</v>
      </c>
      <c r="DC42" s="164">
        <v>0.3145</v>
      </c>
      <c r="DD42" s="164">
        <v>-39.198999999999998</v>
      </c>
      <c r="DE42" s="164">
        <v>-38.554000000000002</v>
      </c>
      <c r="DF42" s="164">
        <v>56.929000000000002</v>
      </c>
      <c r="DG42" s="164">
        <v>1.4800000000000001E-2</v>
      </c>
      <c r="DH42" s="164">
        <v>-7.7617000000000003</v>
      </c>
      <c r="DI42" s="165"/>
      <c r="DJ42" s="165"/>
      <c r="DK42" s="164">
        <v>-5.5810000000000004</v>
      </c>
      <c r="DL42" s="164">
        <v>9.3561999999999994</v>
      </c>
      <c r="DM42" s="164">
        <v>54.415999999999997</v>
      </c>
      <c r="DN42" s="164">
        <v>18.745999999999999</v>
      </c>
      <c r="DO42" s="164">
        <v>9.86</v>
      </c>
      <c r="DP42" s="164">
        <v>-6.14</v>
      </c>
      <c r="DQ42" s="164">
        <v>12.69</v>
      </c>
      <c r="DR42" s="164">
        <v>-55.308</v>
      </c>
      <c r="DS42" s="164">
        <v>-1.0099</v>
      </c>
      <c r="DT42" s="165"/>
      <c r="DU42" s="164">
        <v>20.36</v>
      </c>
      <c r="DV42" s="164">
        <v>29.1</v>
      </c>
      <c r="DW42" s="165"/>
      <c r="DX42" s="164">
        <v>-25.309000000000001</v>
      </c>
      <c r="DY42" s="164">
        <v>-42.887</v>
      </c>
      <c r="DZ42" s="164">
        <v>-40.9</v>
      </c>
      <c r="EA42" s="164">
        <v>21.876999999999999</v>
      </c>
      <c r="EB42" s="164">
        <v>-2.1116000000000001</v>
      </c>
      <c r="EC42" s="164">
        <v>-12.002000000000001</v>
      </c>
      <c r="ED42" s="164">
        <v>-11.657</v>
      </c>
      <c r="EE42" s="164">
        <v>-8.5485000000000007</v>
      </c>
      <c r="EF42" s="164">
        <v>-19.556999999999999</v>
      </c>
      <c r="EG42" s="164">
        <v>-16.835000000000001</v>
      </c>
      <c r="EH42" s="164">
        <v>-32.012</v>
      </c>
      <c r="EI42" s="164">
        <v>-4.5860000000000003</v>
      </c>
      <c r="EJ42" s="164">
        <v>0</v>
      </c>
      <c r="EK42" s="164">
        <v>-15.252000000000001</v>
      </c>
      <c r="EL42" s="164">
        <v>-15.983000000000001</v>
      </c>
      <c r="EM42" s="164">
        <v>11.57</v>
      </c>
      <c r="EN42" s="164">
        <v>6.7461000000000002</v>
      </c>
      <c r="EO42" s="164">
        <v>0.10589999999999999</v>
      </c>
      <c r="EP42" s="164">
        <v>-1.028</v>
      </c>
      <c r="EQ42" s="164">
        <v>-31.76</v>
      </c>
      <c r="ER42" s="164">
        <v>-31.803000000000001</v>
      </c>
      <c r="ES42" s="164">
        <v>2.8978000000000002</v>
      </c>
      <c r="ET42" s="164">
        <v>0</v>
      </c>
      <c r="EU42" s="164">
        <v>-13.029</v>
      </c>
      <c r="EV42" s="164">
        <v>0.1</v>
      </c>
      <c r="EW42" s="164">
        <v>6.8365999999999998</v>
      </c>
      <c r="EX42" s="164">
        <v>4.1608999999999998</v>
      </c>
      <c r="EY42" s="165"/>
      <c r="EZ42" s="164">
        <v>-10.705</v>
      </c>
      <c r="FA42" s="164">
        <v>4.0454999999999997</v>
      </c>
      <c r="FB42" s="164">
        <v>1.0270999999999999</v>
      </c>
      <c r="FC42" s="164">
        <v>-6.1775000000000002</v>
      </c>
      <c r="FD42" s="164">
        <v>5.3047000000000004</v>
      </c>
      <c r="FE42" s="164">
        <v>0</v>
      </c>
      <c r="FF42" s="164">
        <v>0</v>
      </c>
      <c r="FG42" s="164">
        <v>0</v>
      </c>
      <c r="FH42" s="164">
        <v>2.4451000000000001</v>
      </c>
      <c r="FI42" s="164">
        <v>0.38269999999999998</v>
      </c>
      <c r="FJ42" s="164">
        <v>2.5118</v>
      </c>
      <c r="FK42" s="165"/>
      <c r="FL42" s="164">
        <v>0</v>
      </c>
      <c r="FM42" s="164">
        <v>26.786999999999999</v>
      </c>
      <c r="FN42" s="164">
        <v>27.146999999999998</v>
      </c>
      <c r="FO42" s="164">
        <v>2.9398</v>
      </c>
      <c r="FP42" s="164">
        <v>13.148999999999999</v>
      </c>
      <c r="FQ42" s="164">
        <v>10.747999999999999</v>
      </c>
      <c r="FR42" s="164">
        <v>-16.779</v>
      </c>
      <c r="FS42" s="164">
        <v>-4.5167999999999999</v>
      </c>
      <c r="FT42" s="164">
        <v>0.28039999999999998</v>
      </c>
      <c r="FU42" s="164">
        <v>3.23</v>
      </c>
      <c r="FV42" s="164">
        <v>1.21</v>
      </c>
      <c r="FW42" s="164">
        <v>-11.016999999999999</v>
      </c>
      <c r="FX42" s="165"/>
      <c r="FY42" s="164">
        <v>3.4759000000000002</v>
      </c>
      <c r="FZ42" s="164">
        <v>2.2949999999999999</v>
      </c>
      <c r="GA42" s="164">
        <v>2.3144999999999998</v>
      </c>
      <c r="GB42" s="164">
        <v>24.658999999999999</v>
      </c>
      <c r="GC42" s="164">
        <v>-25.661000000000001</v>
      </c>
      <c r="GD42" s="164">
        <v>-17.773</v>
      </c>
      <c r="GE42" s="164">
        <v>-0.99</v>
      </c>
      <c r="GF42" s="164">
        <v>14.723000000000001</v>
      </c>
      <c r="GG42" s="164">
        <v>-0.1</v>
      </c>
      <c r="GH42" s="164">
        <v>17.149000000000001</v>
      </c>
      <c r="GI42" s="164">
        <v>2.3791000000000002</v>
      </c>
      <c r="GJ42" s="164">
        <v>-2.6857000000000002</v>
      </c>
      <c r="GK42" s="164">
        <v>2.6089000000000002</v>
      </c>
      <c r="GL42" s="164">
        <v>6.08E-2</v>
      </c>
      <c r="GM42" s="165"/>
      <c r="GN42" s="164">
        <v>-9.9932999999999996</v>
      </c>
      <c r="GO42" s="164">
        <v>-28.82</v>
      </c>
      <c r="GP42" s="164">
        <v>-0.32119999999999999</v>
      </c>
      <c r="GQ42" s="164">
        <v>-27.058</v>
      </c>
      <c r="GR42" s="164">
        <v>13.132</v>
      </c>
      <c r="GS42" s="164">
        <v>-9.0208999999999993</v>
      </c>
      <c r="GT42" s="164">
        <v>64.28</v>
      </c>
      <c r="GU42" s="164">
        <v>-2.9615</v>
      </c>
      <c r="GV42" s="164">
        <v>-10.305</v>
      </c>
      <c r="GW42" s="164">
        <v>5.9173</v>
      </c>
      <c r="GX42" s="164">
        <v>6.6582999999999997</v>
      </c>
      <c r="GY42" s="164">
        <v>9.7872000000000003</v>
      </c>
      <c r="GZ42" s="164">
        <v>9.8978000000000002</v>
      </c>
      <c r="HA42" s="165"/>
      <c r="HB42" s="164">
        <v>-4.1398000000000001</v>
      </c>
      <c r="HC42" s="164">
        <v>-2.8835000000000002</v>
      </c>
      <c r="HD42" s="164">
        <v>-15.92</v>
      </c>
      <c r="HE42" s="165"/>
      <c r="HF42" s="164">
        <v>41.697000000000003</v>
      </c>
      <c r="HG42" s="165"/>
      <c r="HH42" s="165"/>
      <c r="HI42" s="164">
        <v>34.156999999999996</v>
      </c>
      <c r="HJ42" s="165"/>
      <c r="HK42" s="164">
        <v>0</v>
      </c>
      <c r="HL42" s="164">
        <v>5.2293000000000003</v>
      </c>
      <c r="HM42" s="165"/>
      <c r="HN42" s="165"/>
      <c r="HO42" s="164">
        <v>23.094000000000001</v>
      </c>
      <c r="HP42" s="164">
        <v>22.678999999999998</v>
      </c>
      <c r="HQ42" s="165"/>
      <c r="HR42" s="164">
        <v>-20.454999999999998</v>
      </c>
      <c r="HS42" s="164">
        <v>-7.5667999999999997</v>
      </c>
      <c r="HT42" s="164">
        <v>-7.5094000000000003</v>
      </c>
      <c r="HU42" s="164">
        <v>4.71</v>
      </c>
      <c r="HV42" s="164">
        <v>5.25</v>
      </c>
      <c r="HW42" s="164">
        <v>-29.798999999999999</v>
      </c>
      <c r="HX42" s="164">
        <v>-29.6</v>
      </c>
      <c r="HY42" s="164">
        <v>1.4766999999999999</v>
      </c>
      <c r="HZ42" s="164">
        <v>-7.0399000000000003</v>
      </c>
      <c r="IA42" s="164">
        <v>59.435000000000002</v>
      </c>
      <c r="IB42" s="164">
        <v>18.108000000000001</v>
      </c>
      <c r="IC42" s="164">
        <v>18.032</v>
      </c>
      <c r="ID42" s="164">
        <v>-14.6</v>
      </c>
      <c r="IE42" s="164">
        <v>-34.098999999999997</v>
      </c>
      <c r="IF42" s="164">
        <v>3.4</v>
      </c>
      <c r="IG42" s="164">
        <v>2.9</v>
      </c>
      <c r="IH42" s="164">
        <v>-17.966000000000001</v>
      </c>
      <c r="II42" s="164">
        <v>-17.763999999999999</v>
      </c>
      <c r="IJ42" s="164">
        <v>-117.38</v>
      </c>
      <c r="IK42" s="164">
        <v>-48.606000000000002</v>
      </c>
      <c r="IL42" s="164">
        <v>-247.27</v>
      </c>
      <c r="IM42" s="164">
        <v>8.1524999999999999</v>
      </c>
      <c r="IN42" s="164">
        <v>-45.401000000000003</v>
      </c>
      <c r="IO42" s="164">
        <v>98.802999999999997</v>
      </c>
      <c r="IP42" s="164">
        <v>68.974000000000004</v>
      </c>
      <c r="IQ42" s="164">
        <v>111.07</v>
      </c>
      <c r="IR42" s="164">
        <v>182.94</v>
      </c>
      <c r="IS42" s="164">
        <v>28.707000000000001</v>
      </c>
      <c r="IT42" s="164">
        <v>34.912999999999997</v>
      </c>
      <c r="IU42" s="164">
        <v>31.617999999999999</v>
      </c>
      <c r="IV42" s="164">
        <v>-7.3784999999999998</v>
      </c>
      <c r="IW42" s="164">
        <v>174.79</v>
      </c>
      <c r="IX42" s="164">
        <v>-220.33</v>
      </c>
      <c r="IY42" s="164">
        <v>110.7</v>
      </c>
      <c r="IZ42" s="164">
        <v>-94.076999999999998</v>
      </c>
      <c r="JA42" s="164">
        <v>-2.6697000000000002</v>
      </c>
      <c r="JB42" s="164">
        <v>9.1839999999999993</v>
      </c>
      <c r="JC42" s="164">
        <v>-8.3999000000000006</v>
      </c>
      <c r="JD42" s="164">
        <v>-1.7150000000000001</v>
      </c>
      <c r="JE42" s="164">
        <v>-1.72</v>
      </c>
      <c r="JF42" s="164">
        <v>3.0398999999999998</v>
      </c>
      <c r="JG42" s="164">
        <v>-0.48</v>
      </c>
      <c r="JH42" s="164">
        <v>-3.6168999999999998</v>
      </c>
      <c r="JI42" s="164">
        <v>-5.5648999999999997</v>
      </c>
      <c r="JJ42" s="164">
        <v>9.5810999999999993</v>
      </c>
      <c r="JK42" s="164">
        <v>-5.4489000000000001</v>
      </c>
      <c r="JL42" s="164">
        <v>1.2</v>
      </c>
      <c r="JM42" s="164">
        <v>3.3439999999999999</v>
      </c>
      <c r="JN42" s="164">
        <v>3.1909000000000001</v>
      </c>
      <c r="JO42" s="164">
        <v>0</v>
      </c>
      <c r="JP42" s="164">
        <v>0</v>
      </c>
      <c r="JQ42" s="164">
        <v>3.5051999999999999</v>
      </c>
      <c r="JR42" s="164">
        <v>3.7387000000000001</v>
      </c>
      <c r="JS42" s="164">
        <v>3.1686999999999999</v>
      </c>
      <c r="JT42" s="165"/>
      <c r="JU42" s="164">
        <v>18.7</v>
      </c>
      <c r="JV42" s="164">
        <v>4.1984000000000004</v>
      </c>
      <c r="JW42" s="164">
        <v>0.6</v>
      </c>
      <c r="JX42" s="164">
        <v>0.37</v>
      </c>
      <c r="JY42" s="164">
        <v>-10.409000000000001</v>
      </c>
      <c r="JZ42" s="164">
        <v>-2.1730999999999998</v>
      </c>
      <c r="KA42" s="164">
        <v>-24.818000000000001</v>
      </c>
      <c r="KB42" s="164">
        <v>-8.9572000000000003</v>
      </c>
      <c r="KC42" s="164">
        <v>0</v>
      </c>
      <c r="KD42" s="164">
        <v>-27.064</v>
      </c>
      <c r="KE42" s="164">
        <v>-1.5788</v>
      </c>
      <c r="KF42" s="164">
        <v>-20</v>
      </c>
      <c r="KG42" s="164">
        <v>2.0998999999999999</v>
      </c>
      <c r="KH42" s="164">
        <v>48.195999999999998</v>
      </c>
      <c r="KI42" s="164">
        <v>-141.9</v>
      </c>
    </row>
    <row r="43" spans="1:295" ht="18" customHeight="1" x14ac:dyDescent="0.35">
      <c r="A43" s="160" t="s">
        <v>73</v>
      </c>
      <c r="B43" s="160" t="s">
        <v>705</v>
      </c>
      <c r="C43" s="164">
        <v>0</v>
      </c>
      <c r="D43" s="164">
        <v>7.0808999999999997</v>
      </c>
      <c r="E43" s="164">
        <v>-14.582000000000001</v>
      </c>
      <c r="F43" s="164">
        <v>6.7889999999999997</v>
      </c>
      <c r="G43" s="164">
        <v>11</v>
      </c>
      <c r="H43" s="164">
        <v>7.9313000000000002</v>
      </c>
      <c r="I43" s="164">
        <v>20.881</v>
      </c>
      <c r="J43" s="165"/>
      <c r="K43" s="164">
        <v>14.996</v>
      </c>
      <c r="L43" s="164">
        <v>6.4518000000000004</v>
      </c>
      <c r="M43" s="164">
        <v>-7.9089</v>
      </c>
      <c r="N43" s="164">
        <v>-11.1</v>
      </c>
      <c r="O43" s="164">
        <v>-28.6</v>
      </c>
      <c r="P43" s="164">
        <v>4.4000000000000004</v>
      </c>
      <c r="Q43" s="164">
        <v>4.1398999999999999</v>
      </c>
      <c r="R43" s="164">
        <v>-22</v>
      </c>
      <c r="S43" s="165"/>
      <c r="T43" s="164">
        <v>-2.5436999999999999</v>
      </c>
      <c r="U43" s="165"/>
      <c r="V43" s="164">
        <v>4.7803000000000004</v>
      </c>
      <c r="W43" s="164">
        <v>8.3986999999999998</v>
      </c>
      <c r="X43" s="164">
        <v>0</v>
      </c>
      <c r="Y43" s="164">
        <v>4.8023999999999996</v>
      </c>
      <c r="Z43" s="164">
        <v>1.1436999999999999</v>
      </c>
      <c r="AA43" s="165"/>
      <c r="AB43" s="164">
        <v>-0.33779999999999999</v>
      </c>
      <c r="AC43" s="164">
        <v>-1.0900000000000001</v>
      </c>
      <c r="AD43" s="164">
        <v>-1.0880000000000001</v>
      </c>
      <c r="AE43" s="164">
        <v>2.8730000000000002</v>
      </c>
      <c r="AF43" s="164">
        <v>-8.8800000000000008</v>
      </c>
      <c r="AG43" s="164">
        <v>-6.6</v>
      </c>
      <c r="AH43" s="165"/>
      <c r="AI43" s="164">
        <v>0.26700000000000002</v>
      </c>
      <c r="AJ43" s="164">
        <v>-18.228999999999999</v>
      </c>
      <c r="AK43" s="164">
        <v>-18.158999999999999</v>
      </c>
      <c r="AL43" s="165"/>
      <c r="AM43" s="164">
        <v>-8.56</v>
      </c>
      <c r="AN43" s="164">
        <v>-8.6</v>
      </c>
      <c r="AO43" s="164">
        <v>7.1369999999999996</v>
      </c>
      <c r="AP43" s="164">
        <v>3.6617999999999999</v>
      </c>
      <c r="AQ43" s="164">
        <v>18.076000000000001</v>
      </c>
      <c r="AR43" s="164">
        <v>21.323</v>
      </c>
      <c r="AS43" s="164">
        <v>-13.79</v>
      </c>
      <c r="AT43" s="164">
        <v>-14.869</v>
      </c>
      <c r="AU43" s="164">
        <v>-14.817</v>
      </c>
      <c r="AV43" s="164">
        <v>10.202</v>
      </c>
      <c r="AW43" s="164">
        <v>13.504</v>
      </c>
      <c r="AX43" s="164">
        <v>-18.62</v>
      </c>
      <c r="AY43" s="164">
        <v>-16.209</v>
      </c>
      <c r="AZ43" s="164">
        <v>8.2978000000000005</v>
      </c>
      <c r="BA43" s="164">
        <v>42.325000000000003</v>
      </c>
      <c r="BB43" s="164">
        <v>-36.982999999999997</v>
      </c>
      <c r="BC43" s="164">
        <v>6.1463999999999999</v>
      </c>
      <c r="BD43" s="164">
        <v>-6.2999000000000001</v>
      </c>
      <c r="BE43" s="164">
        <v>-6.1999000000000004</v>
      </c>
      <c r="BF43" s="164">
        <v>-17.126000000000001</v>
      </c>
      <c r="BG43" s="164">
        <v>-16.797999999999998</v>
      </c>
      <c r="BH43" s="164">
        <v>-2.5800999999999998</v>
      </c>
      <c r="BI43" s="165"/>
      <c r="BJ43" s="164">
        <v>-3.3136999999999999</v>
      </c>
      <c r="BK43" s="164">
        <v>3.72</v>
      </c>
      <c r="BL43" s="165"/>
      <c r="BM43" s="164">
        <v>2.2155999999999998</v>
      </c>
      <c r="BN43" s="164">
        <v>-104.28</v>
      </c>
      <c r="BO43" s="164">
        <v>119.57</v>
      </c>
      <c r="BP43" s="164">
        <v>0</v>
      </c>
      <c r="BQ43" s="164">
        <v>-64.057000000000002</v>
      </c>
      <c r="BR43" s="164">
        <v>-158.33000000000001</v>
      </c>
      <c r="BS43" s="164">
        <v>-9.1669</v>
      </c>
      <c r="BT43" s="165"/>
      <c r="BU43" s="165"/>
      <c r="BV43" s="164">
        <v>22.533000000000001</v>
      </c>
      <c r="BW43" s="164">
        <v>14.13</v>
      </c>
      <c r="BX43" s="164">
        <v>7.44</v>
      </c>
      <c r="BY43" s="164">
        <v>-12.199</v>
      </c>
      <c r="BZ43" s="164">
        <v>12.39</v>
      </c>
      <c r="CA43" s="165"/>
      <c r="CB43" s="164">
        <v>-9.7745999999999995</v>
      </c>
      <c r="CC43" s="164">
        <v>27.538</v>
      </c>
      <c r="CD43" s="164">
        <v>25.338000000000001</v>
      </c>
      <c r="CE43" s="164">
        <v>-5.8521999999999998</v>
      </c>
      <c r="CF43" s="164">
        <v>-34.988999999999997</v>
      </c>
      <c r="CG43" s="164">
        <v>-34.732999999999997</v>
      </c>
      <c r="CH43" s="164">
        <v>-3.0754000000000001</v>
      </c>
      <c r="CI43" s="164">
        <v>38.941000000000003</v>
      </c>
      <c r="CJ43" s="164">
        <v>2.88</v>
      </c>
      <c r="CK43" s="164">
        <v>6.4119999999999999</v>
      </c>
      <c r="CL43" s="164">
        <v>23.5</v>
      </c>
      <c r="CM43" s="164">
        <v>19.2</v>
      </c>
      <c r="CN43" s="164">
        <v>-3.63</v>
      </c>
      <c r="CO43" s="164">
        <v>38.529000000000003</v>
      </c>
      <c r="CP43" s="164">
        <v>38.99</v>
      </c>
      <c r="CQ43" s="164">
        <v>37.316000000000003</v>
      </c>
      <c r="CR43" s="164">
        <v>63.585000000000001</v>
      </c>
      <c r="CS43" s="164">
        <v>63.500999999999998</v>
      </c>
      <c r="CT43" s="164">
        <v>-14.79</v>
      </c>
      <c r="CU43" s="164">
        <v>-61.773000000000003</v>
      </c>
      <c r="CV43" s="164">
        <v>0</v>
      </c>
      <c r="CW43" s="164">
        <v>2.9390000000000001</v>
      </c>
      <c r="CX43" s="164">
        <v>34.548999999999999</v>
      </c>
      <c r="CY43" s="164">
        <v>24.969000000000001</v>
      </c>
      <c r="CZ43" s="164">
        <v>15.942</v>
      </c>
      <c r="DA43" s="164">
        <v>15.920999999999999</v>
      </c>
      <c r="DB43" s="164">
        <v>-14.109</v>
      </c>
      <c r="DC43" s="164">
        <v>0.3145</v>
      </c>
      <c r="DD43" s="164">
        <v>-39.877000000000002</v>
      </c>
      <c r="DE43" s="164">
        <v>-38.813000000000002</v>
      </c>
      <c r="DF43" s="164">
        <v>54.031999999999996</v>
      </c>
      <c r="DG43" s="164">
        <v>1.4800000000000001E-2</v>
      </c>
      <c r="DH43" s="164">
        <v>-7.4084000000000003</v>
      </c>
      <c r="DI43" s="165"/>
      <c r="DJ43" s="165"/>
      <c r="DK43" s="164">
        <v>-7.5476000000000001</v>
      </c>
      <c r="DL43" s="164">
        <v>8.2340999999999998</v>
      </c>
      <c r="DM43" s="164">
        <v>54.731000000000002</v>
      </c>
      <c r="DN43" s="164">
        <v>17.446999999999999</v>
      </c>
      <c r="DO43" s="164">
        <v>8.81</v>
      </c>
      <c r="DP43" s="164">
        <v>-6.17</v>
      </c>
      <c r="DQ43" s="164">
        <v>11.704000000000001</v>
      </c>
      <c r="DR43" s="164">
        <v>-53.188000000000002</v>
      </c>
      <c r="DS43" s="164">
        <v>-0.72</v>
      </c>
      <c r="DT43" s="165"/>
      <c r="DU43" s="164">
        <v>16.73</v>
      </c>
      <c r="DV43" s="164">
        <v>28.12</v>
      </c>
      <c r="DW43" s="165"/>
      <c r="DX43" s="164">
        <v>-24.181000000000001</v>
      </c>
      <c r="DY43" s="164">
        <v>-39.448</v>
      </c>
      <c r="DZ43" s="164">
        <v>-37.835999999999999</v>
      </c>
      <c r="EA43" s="164">
        <v>19.655999999999999</v>
      </c>
      <c r="EB43" s="164">
        <v>-3.1208</v>
      </c>
      <c r="EC43" s="164">
        <v>-12.164</v>
      </c>
      <c r="ED43" s="164">
        <v>-12.516</v>
      </c>
      <c r="EE43" s="164">
        <v>-8.1364999999999998</v>
      </c>
      <c r="EF43" s="164">
        <v>-18.288</v>
      </c>
      <c r="EG43" s="164">
        <v>-16.352</v>
      </c>
      <c r="EH43" s="164">
        <v>-30.768000000000001</v>
      </c>
      <c r="EI43" s="164">
        <v>-0.46750000000000003</v>
      </c>
      <c r="EJ43" s="164">
        <v>0</v>
      </c>
      <c r="EK43" s="164">
        <v>-10.936999999999999</v>
      </c>
      <c r="EL43" s="164">
        <v>-11.618</v>
      </c>
      <c r="EM43" s="164">
        <v>0</v>
      </c>
      <c r="EN43" s="164">
        <v>4.2648999999999999</v>
      </c>
      <c r="EO43" s="164">
        <v>0.10589999999999999</v>
      </c>
      <c r="EP43" s="164">
        <v>-6.1479999999999997</v>
      </c>
      <c r="EQ43" s="164">
        <v>-28.901</v>
      </c>
      <c r="ER43" s="164">
        <v>-28.867999999999999</v>
      </c>
      <c r="ES43" s="164">
        <v>9.2899999999999996E-2</v>
      </c>
      <c r="ET43" s="164">
        <v>0</v>
      </c>
      <c r="EU43" s="164">
        <v>-8.42</v>
      </c>
      <c r="EV43" s="164">
        <v>0</v>
      </c>
      <c r="EW43" s="164">
        <v>6.0929000000000002</v>
      </c>
      <c r="EX43" s="164">
        <v>2.601</v>
      </c>
      <c r="EY43" s="165"/>
      <c r="EZ43" s="164">
        <v>-10.319000000000001</v>
      </c>
      <c r="FA43" s="164">
        <v>4.5091999999999999</v>
      </c>
      <c r="FB43" s="164">
        <v>-1.0206</v>
      </c>
      <c r="FC43" s="164">
        <v>-14.917</v>
      </c>
      <c r="FD43" s="164">
        <v>5.1215999999999999</v>
      </c>
      <c r="FE43" s="164">
        <v>0</v>
      </c>
      <c r="FF43" s="164">
        <v>0</v>
      </c>
      <c r="FG43" s="164">
        <v>0</v>
      </c>
      <c r="FH43" s="164">
        <v>2.1688000000000001</v>
      </c>
      <c r="FI43" s="164">
        <v>0.71220000000000006</v>
      </c>
      <c r="FJ43" s="164">
        <v>0</v>
      </c>
      <c r="FK43" s="165"/>
      <c r="FL43" s="164">
        <v>-0.66979999999999995</v>
      </c>
      <c r="FM43" s="164">
        <v>23.318000000000001</v>
      </c>
      <c r="FN43" s="164">
        <v>23.702999999999999</v>
      </c>
      <c r="FO43" s="164">
        <v>0.77669999999999995</v>
      </c>
      <c r="FP43" s="164">
        <v>10.853</v>
      </c>
      <c r="FQ43" s="164">
        <v>9.0930999999999997</v>
      </c>
      <c r="FR43" s="164">
        <v>-17.869</v>
      </c>
      <c r="FS43" s="164">
        <v>-3.9161999999999999</v>
      </c>
      <c r="FT43" s="164">
        <v>0.28949999999999998</v>
      </c>
      <c r="FU43" s="164">
        <v>3.05</v>
      </c>
      <c r="FV43" s="164">
        <v>3.11</v>
      </c>
      <c r="FW43" s="164">
        <v>-9.3559000000000001</v>
      </c>
      <c r="FX43" s="165"/>
      <c r="FY43" s="164">
        <v>3.4599000000000002</v>
      </c>
      <c r="FZ43" s="164">
        <v>2.2219000000000002</v>
      </c>
      <c r="GA43" s="164">
        <v>2.4117000000000002</v>
      </c>
      <c r="GB43" s="164">
        <v>25.04</v>
      </c>
      <c r="GC43" s="164">
        <v>-23.661000000000001</v>
      </c>
      <c r="GD43" s="164">
        <v>-16.672000000000001</v>
      </c>
      <c r="GE43" s="164">
        <v>-0.85</v>
      </c>
      <c r="GF43" s="164">
        <v>14.682</v>
      </c>
      <c r="GG43" s="164">
        <v>-0.1</v>
      </c>
      <c r="GH43" s="164">
        <v>17.408000000000001</v>
      </c>
      <c r="GI43" s="164">
        <v>2.4283999999999999</v>
      </c>
      <c r="GJ43" s="164">
        <v>-2.5992999999999999</v>
      </c>
      <c r="GK43" s="164">
        <v>2.6730999999999998</v>
      </c>
      <c r="GL43" s="164">
        <v>6.08E-2</v>
      </c>
      <c r="GM43" s="165"/>
      <c r="GN43" s="164">
        <v>-10.217000000000001</v>
      </c>
      <c r="GO43" s="164">
        <v>-26.38</v>
      </c>
      <c r="GP43" s="164">
        <v>-4.3499999999999997E-2</v>
      </c>
      <c r="GQ43" s="164">
        <v>-27.478000000000002</v>
      </c>
      <c r="GR43" s="164">
        <v>12.669</v>
      </c>
      <c r="GS43" s="164">
        <v>-9.2004000000000001</v>
      </c>
      <c r="GT43" s="164">
        <v>65.715000000000003</v>
      </c>
      <c r="GU43" s="164">
        <v>-3.4007999999999998</v>
      </c>
      <c r="GV43" s="164">
        <v>-10.475</v>
      </c>
      <c r="GW43" s="164">
        <v>5.3651999999999997</v>
      </c>
      <c r="GX43" s="164">
        <v>6.2342000000000004</v>
      </c>
      <c r="GY43" s="164">
        <v>9.4649999999999999</v>
      </c>
      <c r="GZ43" s="164">
        <v>9.4864999999999995</v>
      </c>
      <c r="HA43" s="165"/>
      <c r="HB43" s="164">
        <v>-6.8521000000000001</v>
      </c>
      <c r="HC43" s="164">
        <v>-4.5110000000000001</v>
      </c>
      <c r="HD43" s="164">
        <v>-7.96</v>
      </c>
      <c r="HE43" s="165"/>
      <c r="HF43" s="164">
        <v>48.957999999999998</v>
      </c>
      <c r="HG43" s="165"/>
      <c r="HH43" s="165"/>
      <c r="HI43" s="164">
        <v>37.578000000000003</v>
      </c>
      <c r="HJ43" s="165"/>
      <c r="HK43" s="164">
        <v>0</v>
      </c>
      <c r="HL43" s="164">
        <v>5.2191999999999998</v>
      </c>
      <c r="HM43" s="165"/>
      <c r="HN43" s="165"/>
      <c r="HO43" s="164">
        <v>23.094000000000001</v>
      </c>
      <c r="HP43" s="164">
        <v>22.678999999999998</v>
      </c>
      <c r="HQ43" s="165"/>
      <c r="HR43" s="164">
        <v>-19.626000000000001</v>
      </c>
      <c r="HS43" s="164">
        <v>-6.07</v>
      </c>
      <c r="HT43" s="164">
        <v>-6.2746000000000004</v>
      </c>
      <c r="HU43" s="164">
        <v>2.7698999999999998</v>
      </c>
      <c r="HV43" s="164">
        <v>2.73</v>
      </c>
      <c r="HW43" s="164">
        <v>-31</v>
      </c>
      <c r="HX43" s="164">
        <v>-30</v>
      </c>
      <c r="HY43" s="164">
        <v>1.5829</v>
      </c>
      <c r="HZ43" s="164">
        <v>-9.0398999999999994</v>
      </c>
      <c r="IA43" s="164">
        <v>61.936</v>
      </c>
      <c r="IB43" s="164">
        <v>23.702999999999999</v>
      </c>
      <c r="IC43" s="164">
        <v>23.634</v>
      </c>
      <c r="ID43" s="164">
        <v>-15.699</v>
      </c>
      <c r="IE43" s="164">
        <v>-34.098999999999997</v>
      </c>
      <c r="IF43" s="164">
        <v>4.3</v>
      </c>
      <c r="IG43" s="164">
        <v>3.7999000000000001</v>
      </c>
      <c r="IH43" s="164">
        <v>-17.966000000000001</v>
      </c>
      <c r="II43" s="164">
        <v>-17.763999999999999</v>
      </c>
      <c r="IJ43" s="164">
        <v>-113.13</v>
      </c>
      <c r="IK43" s="164">
        <v>-52.817999999999998</v>
      </c>
      <c r="IL43" s="164">
        <v>-248.88</v>
      </c>
      <c r="IM43" s="164">
        <v>10.866</v>
      </c>
      <c r="IN43" s="164">
        <v>-47.386000000000003</v>
      </c>
      <c r="IO43" s="164">
        <v>99.441000000000003</v>
      </c>
      <c r="IP43" s="164">
        <v>61.101999999999997</v>
      </c>
      <c r="IQ43" s="164">
        <v>109.21</v>
      </c>
      <c r="IR43" s="164">
        <v>185.5</v>
      </c>
      <c r="IS43" s="164">
        <v>35.317999999999998</v>
      </c>
      <c r="IT43" s="164">
        <v>30.530999999999999</v>
      </c>
      <c r="IU43" s="164">
        <v>32.509</v>
      </c>
      <c r="IV43" s="164">
        <v>-5.6513</v>
      </c>
      <c r="IW43" s="164">
        <v>179.07</v>
      </c>
      <c r="IX43" s="164">
        <v>-220.42</v>
      </c>
      <c r="IY43" s="164">
        <v>113.38</v>
      </c>
      <c r="IZ43" s="164">
        <v>-96.637</v>
      </c>
      <c r="JA43" s="164">
        <v>-0.56030000000000002</v>
      </c>
      <c r="JB43" s="164">
        <v>8.8796999999999997</v>
      </c>
      <c r="JC43" s="164">
        <v>-8.56</v>
      </c>
      <c r="JD43" s="164">
        <v>-1.7568999999999999</v>
      </c>
      <c r="JE43" s="164">
        <v>-1.764</v>
      </c>
      <c r="JF43" s="164">
        <v>3.7599</v>
      </c>
      <c r="JG43" s="164">
        <v>-0.4</v>
      </c>
      <c r="JH43" s="164">
        <v>-4.3677000000000001</v>
      </c>
      <c r="JI43" s="164">
        <v>-5.7999000000000001</v>
      </c>
      <c r="JJ43" s="164">
        <v>10.374000000000001</v>
      </c>
      <c r="JK43" s="164">
        <v>-5.1559999999999997</v>
      </c>
      <c r="JL43" s="164">
        <v>0.3</v>
      </c>
      <c r="JM43" s="164">
        <v>2.2919999999999998</v>
      </c>
      <c r="JN43" s="164">
        <v>3.411</v>
      </c>
      <c r="JO43" s="164">
        <v>0</v>
      </c>
      <c r="JP43" s="164">
        <v>0</v>
      </c>
      <c r="JQ43" s="164">
        <v>3.4077999999999999</v>
      </c>
      <c r="JR43" s="164">
        <v>2.9289999999999998</v>
      </c>
      <c r="JS43" s="164">
        <v>4.0644</v>
      </c>
      <c r="JT43" s="165"/>
      <c r="JU43" s="164">
        <v>18.600000000000001</v>
      </c>
      <c r="JV43" s="164">
        <v>4.6573000000000002</v>
      </c>
      <c r="JW43" s="164">
        <v>0.55000000000000004</v>
      </c>
      <c r="JX43" s="164">
        <v>0.37</v>
      </c>
      <c r="JY43" s="164">
        <v>-11.896000000000001</v>
      </c>
      <c r="JZ43" s="164">
        <v>-1.8071999999999999</v>
      </c>
      <c r="KA43" s="164">
        <v>-23.855</v>
      </c>
      <c r="KB43" s="164">
        <v>-9.3093000000000004</v>
      </c>
      <c r="KC43" s="164">
        <v>-2.1488999999999998</v>
      </c>
      <c r="KD43" s="164">
        <v>-27.033000000000001</v>
      </c>
      <c r="KE43" s="164">
        <v>-1.7871999999999999</v>
      </c>
      <c r="KF43" s="164">
        <v>-19.899000000000001</v>
      </c>
      <c r="KG43" s="164">
        <v>2.4</v>
      </c>
      <c r="KH43" s="164">
        <v>56.210999999999999</v>
      </c>
      <c r="KI43" s="164">
        <v>-150.47</v>
      </c>
    </row>
    <row r="44" spans="1:295" ht="18" customHeight="1" x14ac:dyDescent="0.35">
      <c r="A44" s="160" t="s">
        <v>73</v>
      </c>
      <c r="B44" s="160" t="s">
        <v>706</v>
      </c>
      <c r="C44" s="164">
        <v>0</v>
      </c>
      <c r="D44" s="164">
        <v>7.1157000000000004</v>
      </c>
      <c r="E44" s="164">
        <v>-14.455</v>
      </c>
      <c r="F44" s="164">
        <v>7.7187999999999999</v>
      </c>
      <c r="G44" s="164">
        <v>10.558</v>
      </c>
      <c r="H44" s="164">
        <v>7.8952999999999998</v>
      </c>
      <c r="I44" s="164">
        <v>20.201000000000001</v>
      </c>
      <c r="J44" s="165"/>
      <c r="K44" s="164">
        <v>16.396999999999998</v>
      </c>
      <c r="L44" s="164">
        <v>6.6397000000000004</v>
      </c>
      <c r="M44" s="164">
        <v>-7.9638999999999998</v>
      </c>
      <c r="N44" s="164">
        <v>-11.1</v>
      </c>
      <c r="O44" s="164">
        <v>-24.2</v>
      </c>
      <c r="P44" s="164">
        <v>0</v>
      </c>
      <c r="Q44" s="164">
        <v>2.4839000000000002</v>
      </c>
      <c r="R44" s="164">
        <v>-17.600000000000001</v>
      </c>
      <c r="S44" s="165"/>
      <c r="T44" s="164">
        <v>-3.1472000000000002</v>
      </c>
      <c r="U44" s="165"/>
      <c r="V44" s="164">
        <v>3.8915000000000002</v>
      </c>
      <c r="W44" s="164">
        <v>6.9958</v>
      </c>
      <c r="X44" s="164">
        <v>0</v>
      </c>
      <c r="Y44" s="164">
        <v>3.6301000000000001</v>
      </c>
      <c r="Z44" s="164">
        <v>0.86539999999999995</v>
      </c>
      <c r="AA44" s="165"/>
      <c r="AB44" s="164">
        <v>-0.2462</v>
      </c>
      <c r="AC44" s="164">
        <v>-1.0319</v>
      </c>
      <c r="AD44" s="164">
        <v>-1.046</v>
      </c>
      <c r="AE44" s="164">
        <v>2.4590000000000001</v>
      </c>
      <c r="AF44" s="164">
        <v>-8.8800000000000008</v>
      </c>
      <c r="AG44" s="164">
        <v>-11</v>
      </c>
      <c r="AH44" s="165"/>
      <c r="AI44" s="164">
        <v>0.26100000000000001</v>
      </c>
      <c r="AJ44" s="164">
        <v>-18.809000000000001</v>
      </c>
      <c r="AK44" s="164">
        <v>-18.989000000000001</v>
      </c>
      <c r="AL44" s="165"/>
      <c r="AM44" s="164">
        <v>-8.18</v>
      </c>
      <c r="AN44" s="164">
        <v>-8.34</v>
      </c>
      <c r="AO44" s="164">
        <v>7.3711000000000002</v>
      </c>
      <c r="AP44" s="164">
        <v>3.6802999999999999</v>
      </c>
      <c r="AQ44" s="164">
        <v>20.227</v>
      </c>
      <c r="AR44" s="164">
        <v>20.934000000000001</v>
      </c>
      <c r="AS44" s="164">
        <v>-15.509</v>
      </c>
      <c r="AT44" s="164">
        <v>-15.003</v>
      </c>
      <c r="AU44" s="164">
        <v>-14.260999999999999</v>
      </c>
      <c r="AV44" s="164">
        <v>0.65629999999999999</v>
      </c>
      <c r="AW44" s="164">
        <v>0.81720000000000004</v>
      </c>
      <c r="AX44" s="164">
        <v>-17.28</v>
      </c>
      <c r="AY44" s="164">
        <v>-15.539</v>
      </c>
      <c r="AZ44" s="164">
        <v>6.7195999999999998</v>
      </c>
      <c r="BA44" s="164">
        <v>35.607999999999997</v>
      </c>
      <c r="BB44" s="164">
        <v>-19.86</v>
      </c>
      <c r="BC44" s="164">
        <v>6.6181999999999999</v>
      </c>
      <c r="BD44" s="164">
        <v>-6.4999000000000002</v>
      </c>
      <c r="BE44" s="164">
        <v>-6.4999000000000002</v>
      </c>
      <c r="BF44" s="164">
        <v>-19.222000000000001</v>
      </c>
      <c r="BG44" s="164">
        <v>-19.795000000000002</v>
      </c>
      <c r="BH44" s="164">
        <v>-2.4758</v>
      </c>
      <c r="BI44" s="165"/>
      <c r="BJ44" s="164">
        <v>-3.2902</v>
      </c>
      <c r="BK44" s="164">
        <v>3.75</v>
      </c>
      <c r="BL44" s="165"/>
      <c r="BM44" s="164">
        <v>2.1242000000000001</v>
      </c>
      <c r="BN44" s="164">
        <v>-128.29</v>
      </c>
      <c r="BO44" s="164">
        <v>89.540999999999997</v>
      </c>
      <c r="BP44" s="164">
        <v>89.602000000000004</v>
      </c>
      <c r="BQ44" s="164">
        <v>-73.700999999999993</v>
      </c>
      <c r="BR44" s="164">
        <v>-137.13</v>
      </c>
      <c r="BS44" s="164">
        <v>-9.1669</v>
      </c>
      <c r="BT44" s="165"/>
      <c r="BU44" s="165"/>
      <c r="BV44" s="164">
        <v>24.32</v>
      </c>
      <c r="BW44" s="164">
        <v>11.3</v>
      </c>
      <c r="BX44" s="164">
        <v>6.0799000000000003</v>
      </c>
      <c r="BY44" s="164">
        <v>-8.8698999999999995</v>
      </c>
      <c r="BZ44" s="164">
        <v>11.59</v>
      </c>
      <c r="CA44" s="165"/>
      <c r="CB44" s="164">
        <v>-13.122999999999999</v>
      </c>
      <c r="CC44" s="164">
        <v>21.17</v>
      </c>
      <c r="CD44" s="164">
        <v>19.350999999999999</v>
      </c>
      <c r="CE44" s="164">
        <v>-3.1907000000000001</v>
      </c>
      <c r="CF44" s="164">
        <v>-35.082000000000001</v>
      </c>
      <c r="CG44" s="164">
        <v>-35.094999999999999</v>
      </c>
      <c r="CH44" s="164">
        <v>-2.9035000000000002</v>
      </c>
      <c r="CI44" s="164">
        <v>33.070999999999998</v>
      </c>
      <c r="CJ44" s="164">
        <v>2.88</v>
      </c>
      <c r="CK44" s="164">
        <v>6.4119999999999999</v>
      </c>
      <c r="CL44" s="164">
        <v>21.1</v>
      </c>
      <c r="CM44" s="164">
        <v>17.600000000000001</v>
      </c>
      <c r="CN44" s="164">
        <v>-3.6099000000000001</v>
      </c>
      <c r="CO44" s="164">
        <v>38.625</v>
      </c>
      <c r="CP44" s="164">
        <v>38.802</v>
      </c>
      <c r="CQ44" s="164">
        <v>37.026000000000003</v>
      </c>
      <c r="CR44" s="164">
        <v>91.695999999999998</v>
      </c>
      <c r="CS44" s="164">
        <v>91.995999999999995</v>
      </c>
      <c r="CT44" s="164">
        <v>-18.867999999999999</v>
      </c>
      <c r="CU44" s="164">
        <v>-89.638999999999996</v>
      </c>
      <c r="CV44" s="164">
        <v>0</v>
      </c>
      <c r="CW44" s="164">
        <v>3.1078999999999999</v>
      </c>
      <c r="CX44" s="164">
        <v>34.048999999999999</v>
      </c>
      <c r="CY44" s="164">
        <v>21.62</v>
      </c>
      <c r="CZ44" s="164">
        <v>15.942</v>
      </c>
      <c r="DA44" s="164">
        <v>15.920999999999999</v>
      </c>
      <c r="DB44" s="164">
        <v>-13.039</v>
      </c>
      <c r="DC44" s="164">
        <v>0.3145</v>
      </c>
      <c r="DD44" s="164">
        <v>-34.731000000000002</v>
      </c>
      <c r="DE44" s="164">
        <v>-33.94</v>
      </c>
      <c r="DF44" s="164">
        <v>49.194000000000003</v>
      </c>
      <c r="DG44" s="164">
        <v>1.47E-2</v>
      </c>
      <c r="DH44" s="164">
        <v>-6.8849</v>
      </c>
      <c r="DI44" s="165"/>
      <c r="DJ44" s="165"/>
      <c r="DK44" s="164">
        <v>-8.1164000000000005</v>
      </c>
      <c r="DL44" s="164">
        <v>7.4861000000000004</v>
      </c>
      <c r="DM44" s="164">
        <v>53.784999999999997</v>
      </c>
      <c r="DN44" s="164">
        <v>16.518999999999998</v>
      </c>
      <c r="DO44" s="164">
        <v>8.09</v>
      </c>
      <c r="DP44" s="164">
        <v>-5.98</v>
      </c>
      <c r="DQ44" s="164">
        <v>9.5984999999999996</v>
      </c>
      <c r="DR44" s="164">
        <v>-47.966999999999999</v>
      </c>
      <c r="DS44" s="164">
        <v>-0.94</v>
      </c>
      <c r="DT44" s="165"/>
      <c r="DU44" s="164">
        <v>16.190000000000001</v>
      </c>
      <c r="DV44" s="164">
        <v>26.11</v>
      </c>
      <c r="DW44" s="165"/>
      <c r="DX44" s="164">
        <v>-22.309000000000001</v>
      </c>
      <c r="DY44" s="164">
        <v>-38.381999999999998</v>
      </c>
      <c r="DZ44" s="164">
        <v>-36.671999999999997</v>
      </c>
      <c r="EA44" s="164">
        <v>18.47</v>
      </c>
      <c r="EB44" s="164">
        <v>-2.7214999999999998</v>
      </c>
      <c r="EC44" s="164">
        <v>-11.984</v>
      </c>
      <c r="ED44" s="164">
        <v>-12.334</v>
      </c>
      <c r="EE44" s="164">
        <v>-10.436</v>
      </c>
      <c r="EF44" s="164">
        <v>-19.266999999999999</v>
      </c>
      <c r="EG44" s="164">
        <v>-14.834</v>
      </c>
      <c r="EH44" s="164">
        <v>-19.771999999999998</v>
      </c>
      <c r="EI44" s="164">
        <v>-4.9725999999999999</v>
      </c>
      <c r="EJ44" s="164">
        <v>0</v>
      </c>
      <c r="EK44" s="164">
        <v>-8.4149999999999991</v>
      </c>
      <c r="EL44" s="164">
        <v>-9.1968999999999994</v>
      </c>
      <c r="EM44" s="164">
        <v>0</v>
      </c>
      <c r="EN44" s="164">
        <v>0.99060000000000004</v>
      </c>
      <c r="EO44" s="164">
        <v>0.10589999999999999</v>
      </c>
      <c r="EP44" s="164">
        <v>0.52800000000000002</v>
      </c>
      <c r="EQ44" s="164">
        <v>-26.815000000000001</v>
      </c>
      <c r="ER44" s="164">
        <v>-26.448</v>
      </c>
      <c r="ES44" s="164">
        <v>0.89639999999999997</v>
      </c>
      <c r="ET44" s="164">
        <v>0</v>
      </c>
      <c r="EU44" s="164">
        <v>-16.029</v>
      </c>
      <c r="EV44" s="164">
        <v>0</v>
      </c>
      <c r="EW44" s="164">
        <v>5.5739999999999998</v>
      </c>
      <c r="EX44" s="164">
        <v>-1.3314999999999999</v>
      </c>
      <c r="EY44" s="165"/>
      <c r="EZ44" s="164">
        <v>-10.226000000000001</v>
      </c>
      <c r="FA44" s="164">
        <v>4.9836999999999998</v>
      </c>
      <c r="FB44" s="164">
        <v>0.1135</v>
      </c>
      <c r="FC44" s="164">
        <v>-12.087999999999999</v>
      </c>
      <c r="FD44" s="164">
        <v>5.2435999999999998</v>
      </c>
      <c r="FE44" s="164">
        <v>0</v>
      </c>
      <c r="FF44" s="164">
        <v>0</v>
      </c>
      <c r="FG44" s="164">
        <v>0</v>
      </c>
      <c r="FH44" s="164">
        <v>2.2071000000000001</v>
      </c>
      <c r="FI44" s="164">
        <v>1.8203</v>
      </c>
      <c r="FJ44" s="164">
        <v>5.1910999999999996</v>
      </c>
      <c r="FK44" s="165"/>
      <c r="FL44" s="164">
        <v>-9.2100000000000009</v>
      </c>
      <c r="FM44" s="164">
        <v>22.917000000000002</v>
      </c>
      <c r="FN44" s="164">
        <v>22.111999999999998</v>
      </c>
      <c r="FO44" s="164">
        <v>-3.4925000000000002</v>
      </c>
      <c r="FP44" s="164">
        <v>0</v>
      </c>
      <c r="FQ44" s="164">
        <v>10.826000000000001</v>
      </c>
      <c r="FR44" s="164">
        <v>-19.728999999999999</v>
      </c>
      <c r="FS44" s="164">
        <v>-3.7056</v>
      </c>
      <c r="FT44" s="164">
        <v>0.29780000000000001</v>
      </c>
      <c r="FU44" s="164">
        <v>2.61</v>
      </c>
      <c r="FV44" s="164">
        <v>2.16</v>
      </c>
      <c r="FW44" s="164">
        <v>-11.159000000000001</v>
      </c>
      <c r="FX44" s="165"/>
      <c r="FY44" s="164">
        <v>3.4369000000000001</v>
      </c>
      <c r="FZ44" s="164">
        <v>2.3079999999999998</v>
      </c>
      <c r="GA44" s="164">
        <v>2.3323999999999998</v>
      </c>
      <c r="GB44" s="164">
        <v>23.37</v>
      </c>
      <c r="GC44" s="164">
        <v>-18.103999999999999</v>
      </c>
      <c r="GD44" s="164">
        <v>-11.093999999999999</v>
      </c>
      <c r="GE44" s="164">
        <v>-1.5899000000000001</v>
      </c>
      <c r="GF44" s="164">
        <v>13.487</v>
      </c>
      <c r="GG44" s="164">
        <v>-0.1</v>
      </c>
      <c r="GH44" s="164">
        <v>17.097999999999999</v>
      </c>
      <c r="GI44" s="164">
        <v>2.4841000000000002</v>
      </c>
      <c r="GJ44" s="164">
        <v>-2.9548000000000001</v>
      </c>
      <c r="GK44" s="164">
        <v>2.7604000000000002</v>
      </c>
      <c r="GL44" s="164">
        <v>6.08E-2</v>
      </c>
      <c r="GM44" s="165"/>
      <c r="GN44" s="164">
        <v>-9.9014000000000006</v>
      </c>
      <c r="GO44" s="164">
        <v>-23.605</v>
      </c>
      <c r="GP44" s="164">
        <v>-1.2733000000000001</v>
      </c>
      <c r="GQ44" s="164">
        <v>-27.141999999999999</v>
      </c>
      <c r="GR44" s="164">
        <v>12.189</v>
      </c>
      <c r="GS44" s="164">
        <v>-9.5497999999999994</v>
      </c>
      <c r="GT44" s="164">
        <v>61.264000000000003</v>
      </c>
      <c r="GU44" s="164">
        <v>-3.3266</v>
      </c>
      <c r="GV44" s="164">
        <v>-9.9495000000000005</v>
      </c>
      <c r="GW44" s="164">
        <v>5.0601000000000003</v>
      </c>
      <c r="GX44" s="164">
        <v>6.6391</v>
      </c>
      <c r="GY44" s="164">
        <v>8.5420999999999996</v>
      </c>
      <c r="GZ44" s="164">
        <v>8.7034000000000002</v>
      </c>
      <c r="HA44" s="165"/>
      <c r="HB44" s="164">
        <v>-5.1467999999999998</v>
      </c>
      <c r="HC44" s="164">
        <v>-4.6551</v>
      </c>
      <c r="HD44" s="164">
        <v>1.2599</v>
      </c>
      <c r="HE44" s="165"/>
      <c r="HF44" s="164">
        <v>49.13</v>
      </c>
      <c r="HG44" s="165"/>
      <c r="HH44" s="165"/>
      <c r="HI44" s="164">
        <v>43.545999999999999</v>
      </c>
      <c r="HJ44" s="165"/>
      <c r="HK44" s="164">
        <v>0</v>
      </c>
      <c r="HL44" s="164">
        <v>0</v>
      </c>
      <c r="HM44" s="165"/>
      <c r="HN44" s="165"/>
      <c r="HO44" s="164">
        <v>35.027999999999999</v>
      </c>
      <c r="HP44" s="164">
        <v>35.325000000000003</v>
      </c>
      <c r="HQ44" s="165"/>
      <c r="HR44" s="164">
        <v>-13.66</v>
      </c>
      <c r="HS44" s="164">
        <v>-4.0746000000000002</v>
      </c>
      <c r="HT44" s="164">
        <v>-4.3022999999999998</v>
      </c>
      <c r="HU44" s="164">
        <v>0.19</v>
      </c>
      <c r="HV44" s="164">
        <v>0.36</v>
      </c>
      <c r="HW44" s="164">
        <v>-30.899000000000001</v>
      </c>
      <c r="HX44" s="164">
        <v>-31.399000000000001</v>
      </c>
      <c r="HY44" s="164">
        <v>1.4254</v>
      </c>
      <c r="HZ44" s="164">
        <v>-10.64</v>
      </c>
      <c r="IA44" s="164">
        <v>45.567</v>
      </c>
      <c r="IB44" s="164">
        <v>23.137</v>
      </c>
      <c r="IC44" s="164">
        <v>22.806000000000001</v>
      </c>
      <c r="ID44" s="164">
        <v>-17.899000000000001</v>
      </c>
      <c r="IE44" s="164">
        <v>-34.098999999999997</v>
      </c>
      <c r="IF44" s="164">
        <v>-1.1000000000000001</v>
      </c>
      <c r="IG44" s="164">
        <v>-1.6</v>
      </c>
      <c r="IH44" s="164">
        <v>-17.698</v>
      </c>
      <c r="II44" s="164">
        <v>-17.52</v>
      </c>
      <c r="IJ44" s="164">
        <v>-103.05</v>
      </c>
      <c r="IK44" s="164">
        <v>-46.167999999999999</v>
      </c>
      <c r="IL44" s="164">
        <v>-249.86</v>
      </c>
      <c r="IM44" s="164">
        <v>5.8772000000000002</v>
      </c>
      <c r="IN44" s="164">
        <v>-54.015999999999998</v>
      </c>
      <c r="IO44" s="164">
        <v>109.26</v>
      </c>
      <c r="IP44" s="164">
        <v>54.052</v>
      </c>
      <c r="IQ44" s="164">
        <v>97.798000000000002</v>
      </c>
      <c r="IR44" s="164">
        <v>185.3</v>
      </c>
      <c r="IS44" s="164">
        <v>44.975999999999999</v>
      </c>
      <c r="IT44" s="164">
        <v>35.481000000000002</v>
      </c>
      <c r="IU44" s="164">
        <v>33.826999999999998</v>
      </c>
      <c r="IV44" s="164">
        <v>7.8315000000000001</v>
      </c>
      <c r="IW44" s="164">
        <v>188.6</v>
      </c>
      <c r="IX44" s="164">
        <v>-211.56</v>
      </c>
      <c r="IY44" s="164">
        <v>125.06</v>
      </c>
      <c r="IZ44" s="164">
        <v>-107.17</v>
      </c>
      <c r="JA44" s="164">
        <v>-0.98270000000000002</v>
      </c>
      <c r="JB44" s="164">
        <v>8.8796999999999997</v>
      </c>
      <c r="JC44" s="164">
        <v>-9.52</v>
      </c>
      <c r="JD44" s="164">
        <v>-1.7519</v>
      </c>
      <c r="JE44" s="164">
        <v>-1.7629999999999999</v>
      </c>
      <c r="JF44" s="164">
        <v>4.4000000000000004</v>
      </c>
      <c r="JG44" s="164">
        <v>-0.16</v>
      </c>
      <c r="JH44" s="164">
        <v>-4.9028</v>
      </c>
      <c r="JI44" s="164">
        <v>-6.2393999999999998</v>
      </c>
      <c r="JJ44" s="164">
        <v>10.02</v>
      </c>
      <c r="JK44" s="164">
        <v>-5.2140000000000004</v>
      </c>
      <c r="JL44" s="164">
        <v>1.7999000000000001</v>
      </c>
      <c r="JM44" s="164">
        <v>1.2E-2</v>
      </c>
      <c r="JN44" s="164">
        <v>1.24</v>
      </c>
      <c r="JO44" s="164">
        <v>0</v>
      </c>
      <c r="JP44" s="164">
        <v>0</v>
      </c>
      <c r="JQ44" s="164">
        <v>3.0585</v>
      </c>
      <c r="JR44" s="164">
        <v>3.0958000000000001</v>
      </c>
      <c r="JS44" s="164">
        <v>4.3516000000000004</v>
      </c>
      <c r="JT44" s="165"/>
      <c r="JU44" s="164">
        <v>19.100000000000001</v>
      </c>
      <c r="JV44" s="164">
        <v>4.7064000000000004</v>
      </c>
      <c r="JW44" s="164">
        <v>0.32</v>
      </c>
      <c r="JX44" s="164">
        <v>0.37</v>
      </c>
      <c r="JY44" s="164">
        <v>-15.468</v>
      </c>
      <c r="JZ44" s="164">
        <v>-0.48659999999999998</v>
      </c>
      <c r="KA44" s="164">
        <v>-21.683</v>
      </c>
      <c r="KB44" s="164">
        <v>-12.942</v>
      </c>
      <c r="KC44" s="164">
        <v>-3.2223000000000002</v>
      </c>
      <c r="KD44" s="164">
        <v>-23.710999999999999</v>
      </c>
      <c r="KE44" s="164">
        <v>-3.2202999999999999</v>
      </c>
      <c r="KF44" s="164">
        <v>-20.6</v>
      </c>
      <c r="KG44" s="164">
        <v>3.5</v>
      </c>
      <c r="KH44" s="164">
        <v>50.112000000000002</v>
      </c>
      <c r="KI44" s="164">
        <v>-139.08000000000001</v>
      </c>
    </row>
    <row r="45" spans="1:295" ht="18" customHeight="1" x14ac:dyDescent="0.35">
      <c r="A45" s="160" t="s">
        <v>73</v>
      </c>
      <c r="B45" s="160" t="s">
        <v>707</v>
      </c>
      <c r="C45" s="164">
        <v>0</v>
      </c>
      <c r="D45" s="164">
        <v>7.8970000000000002</v>
      </c>
      <c r="E45" s="164">
        <v>-16.224</v>
      </c>
      <c r="F45" s="164">
        <v>6.5975999999999999</v>
      </c>
      <c r="G45" s="164">
        <v>10.596</v>
      </c>
      <c r="H45" s="164">
        <v>7.5004999999999997</v>
      </c>
      <c r="I45" s="164">
        <v>20.161999999999999</v>
      </c>
      <c r="J45" s="165"/>
      <c r="K45" s="164">
        <v>14.586</v>
      </c>
      <c r="L45" s="164">
        <v>5.9938000000000002</v>
      </c>
      <c r="M45" s="164">
        <v>-7.3385999999999996</v>
      </c>
      <c r="N45" s="164">
        <v>-11.1</v>
      </c>
      <c r="O45" s="164">
        <v>-26.399000000000001</v>
      </c>
      <c r="P45" s="164">
        <v>2.2000000000000002</v>
      </c>
      <c r="Q45" s="164">
        <v>2.4839000000000002</v>
      </c>
      <c r="R45" s="164">
        <v>-17.600000000000001</v>
      </c>
      <c r="S45" s="165"/>
      <c r="T45" s="164">
        <v>-3.6214</v>
      </c>
      <c r="U45" s="165"/>
      <c r="V45" s="164">
        <v>3.5345</v>
      </c>
      <c r="W45" s="164">
        <v>6.3021000000000003</v>
      </c>
      <c r="X45" s="164">
        <v>0</v>
      </c>
      <c r="Y45" s="164">
        <v>2.8668999999999998</v>
      </c>
      <c r="Z45" s="164">
        <v>0.68110000000000004</v>
      </c>
      <c r="AA45" s="165"/>
      <c r="AB45" s="164">
        <v>-0.4748</v>
      </c>
      <c r="AC45" s="164">
        <v>-0.92600000000000005</v>
      </c>
      <c r="AD45" s="164">
        <v>-0.88900000000000001</v>
      </c>
      <c r="AE45" s="164">
        <v>2.798</v>
      </c>
      <c r="AF45" s="164">
        <v>-8.8800000000000008</v>
      </c>
      <c r="AG45" s="164">
        <v>-8.8000000000000007</v>
      </c>
      <c r="AH45" s="165"/>
      <c r="AI45" s="164">
        <v>0.27900000000000003</v>
      </c>
      <c r="AJ45" s="164">
        <v>-16.908999999999999</v>
      </c>
      <c r="AK45" s="164">
        <v>-17.059000000000001</v>
      </c>
      <c r="AL45" s="165"/>
      <c r="AM45" s="164">
        <v>-9</v>
      </c>
      <c r="AN45" s="164">
        <v>-9.1</v>
      </c>
      <c r="AO45" s="164">
        <v>6.8952999999999998</v>
      </c>
      <c r="AP45" s="164">
        <v>3.891</v>
      </c>
      <c r="AQ45" s="164">
        <v>16.963999999999999</v>
      </c>
      <c r="AR45" s="164">
        <v>18.324999999999999</v>
      </c>
      <c r="AS45" s="164">
        <v>-16.611000000000001</v>
      </c>
      <c r="AT45" s="164">
        <v>-14.333</v>
      </c>
      <c r="AU45" s="164">
        <v>-14.209</v>
      </c>
      <c r="AV45" s="164">
        <v>10.951000000000001</v>
      </c>
      <c r="AW45" s="164">
        <v>13.452</v>
      </c>
      <c r="AX45" s="164">
        <v>-19.824999999999999</v>
      </c>
      <c r="AY45" s="164">
        <v>-18.352</v>
      </c>
      <c r="AZ45" s="164">
        <v>7.9032</v>
      </c>
      <c r="BA45" s="164">
        <v>42.16</v>
      </c>
      <c r="BB45" s="164">
        <v>-22.17</v>
      </c>
      <c r="BC45" s="164">
        <v>4.9508000000000001</v>
      </c>
      <c r="BD45" s="164">
        <v>-5.9999000000000002</v>
      </c>
      <c r="BE45" s="164">
        <v>-5.8998999999999997</v>
      </c>
      <c r="BF45" s="164">
        <v>-17.564</v>
      </c>
      <c r="BG45" s="164">
        <v>-17.654</v>
      </c>
      <c r="BH45" s="164">
        <v>-2.2410000000000001</v>
      </c>
      <c r="BI45" s="165"/>
      <c r="BJ45" s="164">
        <v>-4.4150999999999998</v>
      </c>
      <c r="BK45" s="164">
        <v>3.5398999999999998</v>
      </c>
      <c r="BL45" s="165"/>
      <c r="BM45" s="164">
        <v>1.9422999999999999</v>
      </c>
      <c r="BN45" s="164">
        <v>-115.84</v>
      </c>
      <c r="BO45" s="164">
        <v>85.665000000000006</v>
      </c>
      <c r="BP45" s="164">
        <v>86.213999999999999</v>
      </c>
      <c r="BQ45" s="164">
        <v>-73.671999999999997</v>
      </c>
      <c r="BR45" s="164">
        <v>-133.72</v>
      </c>
      <c r="BS45" s="164">
        <v>-9.1669</v>
      </c>
      <c r="BT45" s="165"/>
      <c r="BU45" s="165"/>
      <c r="BV45" s="164">
        <v>21.425999999999998</v>
      </c>
      <c r="BW45" s="164">
        <v>10.449</v>
      </c>
      <c r="BX45" s="164">
        <v>5.5399000000000003</v>
      </c>
      <c r="BY45" s="164">
        <v>-9.89</v>
      </c>
      <c r="BZ45" s="164">
        <v>9.93</v>
      </c>
      <c r="CA45" s="165"/>
      <c r="CB45" s="164">
        <v>-13.122999999999999</v>
      </c>
      <c r="CC45" s="164">
        <v>19.648</v>
      </c>
      <c r="CD45" s="164">
        <v>17.184999999999999</v>
      </c>
      <c r="CE45" s="164">
        <v>-4.0650000000000004</v>
      </c>
      <c r="CF45" s="164">
        <v>-34.704000000000001</v>
      </c>
      <c r="CG45" s="164">
        <v>-34.707000000000001</v>
      </c>
      <c r="CH45" s="164">
        <v>-4.7361000000000004</v>
      </c>
      <c r="CI45" s="164">
        <v>34.881999999999998</v>
      </c>
      <c r="CJ45" s="164">
        <v>2.88</v>
      </c>
      <c r="CK45" s="164">
        <v>6.4119999999999999</v>
      </c>
      <c r="CL45" s="164">
        <v>21.7</v>
      </c>
      <c r="CM45" s="164">
        <v>18</v>
      </c>
      <c r="CN45" s="164">
        <v>-3.5598999999999998</v>
      </c>
      <c r="CO45" s="164">
        <v>39.000999999999998</v>
      </c>
      <c r="CP45" s="164">
        <v>39.171999999999997</v>
      </c>
      <c r="CQ45" s="164">
        <v>37.598999999999997</v>
      </c>
      <c r="CR45" s="164">
        <v>91.802000000000007</v>
      </c>
      <c r="CS45" s="164">
        <v>92.11</v>
      </c>
      <c r="CT45" s="164">
        <v>-21.128</v>
      </c>
      <c r="CU45" s="164">
        <v>-88.224000000000004</v>
      </c>
      <c r="CV45" s="164">
        <v>0</v>
      </c>
      <c r="CW45" s="164">
        <v>2.9247000000000001</v>
      </c>
      <c r="CX45" s="164">
        <v>33.18</v>
      </c>
      <c r="CY45" s="164">
        <v>20.719000000000001</v>
      </c>
      <c r="CZ45" s="164">
        <v>15.942</v>
      </c>
      <c r="DA45" s="164">
        <v>15.920999999999999</v>
      </c>
      <c r="DB45" s="164">
        <v>-13.398999999999999</v>
      </c>
      <c r="DC45" s="164">
        <v>0.3145</v>
      </c>
      <c r="DD45" s="164">
        <v>-35.844999999999999</v>
      </c>
      <c r="DE45" s="164">
        <v>-35.326000000000001</v>
      </c>
      <c r="DF45" s="164">
        <v>51.890999999999998</v>
      </c>
      <c r="DG45" s="164">
        <v>1.47E-2</v>
      </c>
      <c r="DH45" s="164">
        <v>-7.0953999999999997</v>
      </c>
      <c r="DI45" s="165"/>
      <c r="DJ45" s="165"/>
      <c r="DK45" s="164">
        <v>-8.3531999999999993</v>
      </c>
      <c r="DL45" s="164">
        <v>7.2991000000000001</v>
      </c>
      <c r="DM45" s="164">
        <v>53.311999999999998</v>
      </c>
      <c r="DN45" s="164">
        <v>16.332999999999998</v>
      </c>
      <c r="DO45" s="164">
        <v>7.97</v>
      </c>
      <c r="DP45" s="164">
        <v>-5.8</v>
      </c>
      <c r="DQ45" s="164">
        <v>9.1529000000000007</v>
      </c>
      <c r="DR45" s="164">
        <v>-50.432000000000002</v>
      </c>
      <c r="DS45" s="164">
        <v>-0.82</v>
      </c>
      <c r="DT45" s="165"/>
      <c r="DU45" s="164">
        <v>19.04</v>
      </c>
      <c r="DV45" s="164">
        <v>26.03</v>
      </c>
      <c r="DW45" s="165"/>
      <c r="DX45" s="164">
        <v>-23.19</v>
      </c>
      <c r="DY45" s="164">
        <v>-38.460999999999999</v>
      </c>
      <c r="DZ45" s="164">
        <v>-36.771999999999998</v>
      </c>
      <c r="EA45" s="164">
        <v>17.937999999999999</v>
      </c>
      <c r="EB45" s="164">
        <v>-2.6770999999999998</v>
      </c>
      <c r="EC45" s="164">
        <v>-11.938000000000001</v>
      </c>
      <c r="ED45" s="164">
        <v>-12.917</v>
      </c>
      <c r="EE45" s="164">
        <v>-12.307</v>
      </c>
      <c r="EF45" s="164">
        <v>-22.254999999999999</v>
      </c>
      <c r="EG45" s="164">
        <v>-14.49</v>
      </c>
      <c r="EH45" s="164">
        <v>-20.367000000000001</v>
      </c>
      <c r="EI45" s="164">
        <v>-3.9767000000000001</v>
      </c>
      <c r="EJ45" s="164">
        <v>0</v>
      </c>
      <c r="EK45" s="164">
        <v>-8.2523</v>
      </c>
      <c r="EL45" s="164">
        <v>-8.9823000000000004</v>
      </c>
      <c r="EM45" s="164">
        <v>8.7568999999999999</v>
      </c>
      <c r="EN45" s="164">
        <v>0.38159999999999999</v>
      </c>
      <c r="EO45" s="164">
        <v>0.10589999999999999</v>
      </c>
      <c r="EP45" s="164">
        <v>-3.5880000000000001</v>
      </c>
      <c r="EQ45" s="164">
        <v>-25.853000000000002</v>
      </c>
      <c r="ER45" s="164">
        <v>-25.324999999999999</v>
      </c>
      <c r="ES45" s="164">
        <v>3.6254</v>
      </c>
      <c r="ET45" s="164">
        <v>0</v>
      </c>
      <c r="EU45" s="164">
        <v>-12.569000000000001</v>
      </c>
      <c r="EV45" s="164">
        <v>0</v>
      </c>
      <c r="EW45" s="164">
        <v>5.3825000000000003</v>
      </c>
      <c r="EX45" s="164">
        <v>-1.478</v>
      </c>
      <c r="EY45" s="165"/>
      <c r="EZ45" s="164">
        <v>-9.6117000000000008</v>
      </c>
      <c r="FA45" s="164">
        <v>3.98</v>
      </c>
      <c r="FB45" s="164">
        <v>2.9451999999999998</v>
      </c>
      <c r="FC45" s="164">
        <v>-13.74</v>
      </c>
      <c r="FD45" s="164">
        <v>5.4878</v>
      </c>
      <c r="FE45" s="164">
        <v>0</v>
      </c>
      <c r="FF45" s="164">
        <v>0</v>
      </c>
      <c r="FG45" s="164">
        <v>0</v>
      </c>
      <c r="FH45" s="164">
        <v>2.5722</v>
      </c>
      <c r="FI45" s="164">
        <v>1.2538</v>
      </c>
      <c r="FJ45" s="164">
        <v>4.5213000000000001</v>
      </c>
      <c r="FK45" s="165"/>
      <c r="FL45" s="164">
        <v>-7.0331000000000001</v>
      </c>
      <c r="FM45" s="164">
        <v>22.556000000000001</v>
      </c>
      <c r="FN45" s="164">
        <v>22.478999999999999</v>
      </c>
      <c r="FO45" s="164">
        <v>-0.83860000000000001</v>
      </c>
      <c r="FP45" s="164">
        <v>9.4641999999999999</v>
      </c>
      <c r="FQ45" s="164">
        <v>13.423999999999999</v>
      </c>
      <c r="FR45" s="164">
        <v>-19.449000000000002</v>
      </c>
      <c r="FS45" s="164">
        <v>-3.4053</v>
      </c>
      <c r="FT45" s="164">
        <v>0.35089999999999999</v>
      </c>
      <c r="FU45" s="164">
        <v>3.04</v>
      </c>
      <c r="FV45" s="164">
        <v>1.78</v>
      </c>
      <c r="FW45" s="164">
        <v>-12.781000000000001</v>
      </c>
      <c r="FX45" s="165"/>
      <c r="FY45" s="164">
        <v>3.3818999999999999</v>
      </c>
      <c r="FZ45" s="164">
        <v>0.75900000000000001</v>
      </c>
      <c r="GA45" s="164">
        <v>0</v>
      </c>
      <c r="GB45" s="164">
        <v>21.329000000000001</v>
      </c>
      <c r="GC45" s="164">
        <v>-20.553999999999998</v>
      </c>
      <c r="GD45" s="164">
        <v>-12.773999999999999</v>
      </c>
      <c r="GE45" s="164">
        <v>-1.4399</v>
      </c>
      <c r="GF45" s="164">
        <v>11.667</v>
      </c>
      <c r="GG45" s="164">
        <v>-0.1</v>
      </c>
      <c r="GH45" s="164">
        <v>17.228999999999999</v>
      </c>
      <c r="GI45" s="164">
        <v>3.8086000000000002</v>
      </c>
      <c r="GJ45" s="164">
        <v>-3.9222999999999999</v>
      </c>
      <c r="GK45" s="164">
        <v>3.073</v>
      </c>
      <c r="GL45" s="164">
        <v>6.08E-2</v>
      </c>
      <c r="GM45" s="165"/>
      <c r="GN45" s="164">
        <v>-9.9014000000000006</v>
      </c>
      <c r="GO45" s="164">
        <v>-23.41</v>
      </c>
      <c r="GP45" s="164">
        <v>-4.7309999999999999</v>
      </c>
      <c r="GQ45" s="164">
        <v>-25.460999999999999</v>
      </c>
      <c r="GR45" s="164">
        <v>9.6888000000000005</v>
      </c>
      <c r="GS45" s="164">
        <v>-10.141</v>
      </c>
      <c r="GT45" s="164">
        <v>74.718999999999994</v>
      </c>
      <c r="GU45" s="164">
        <v>-2.6772999999999998</v>
      </c>
      <c r="GV45" s="164">
        <v>-8.1167999999999996</v>
      </c>
      <c r="GW45" s="164">
        <v>4.8152999999999997</v>
      </c>
      <c r="GX45" s="164">
        <v>6.1262999999999996</v>
      </c>
      <c r="GY45" s="164">
        <v>8.8057999999999996</v>
      </c>
      <c r="GZ45" s="164">
        <v>8.9010999999999996</v>
      </c>
      <c r="HA45" s="165"/>
      <c r="HB45" s="164">
        <v>-3.4456000000000002</v>
      </c>
      <c r="HC45" s="164">
        <v>0</v>
      </c>
      <c r="HD45" s="164">
        <v>2.9298999999999999</v>
      </c>
      <c r="HE45" s="165"/>
      <c r="HF45" s="164">
        <v>49.014000000000003</v>
      </c>
      <c r="HG45" s="165"/>
      <c r="HH45" s="165"/>
      <c r="HI45" s="164">
        <v>45.975000000000001</v>
      </c>
      <c r="HJ45" s="165"/>
      <c r="HK45" s="164">
        <v>-4.9389000000000003</v>
      </c>
      <c r="HL45" s="164">
        <v>0</v>
      </c>
      <c r="HM45" s="165"/>
      <c r="HN45" s="165"/>
      <c r="HO45" s="164">
        <v>35.027999999999999</v>
      </c>
      <c r="HP45" s="164">
        <v>35.325000000000003</v>
      </c>
      <c r="HQ45" s="165"/>
      <c r="HR45" s="164">
        <v>-18.318000000000001</v>
      </c>
      <c r="HS45" s="164">
        <v>-5.0507</v>
      </c>
      <c r="HT45" s="164">
        <v>-5.0820999999999996</v>
      </c>
      <c r="HU45" s="164">
        <v>3.19</v>
      </c>
      <c r="HV45" s="164">
        <v>3.19</v>
      </c>
      <c r="HW45" s="164">
        <v>-30.899000000000001</v>
      </c>
      <c r="HX45" s="164">
        <v>-31</v>
      </c>
      <c r="HY45" s="164">
        <v>1.5829</v>
      </c>
      <c r="HZ45" s="164">
        <v>-9.92</v>
      </c>
      <c r="IA45" s="164">
        <v>67.468999999999994</v>
      </c>
      <c r="IB45" s="164">
        <v>23.08</v>
      </c>
      <c r="IC45" s="164">
        <v>22.602</v>
      </c>
      <c r="ID45" s="164">
        <v>-17.798999999999999</v>
      </c>
      <c r="IE45" s="164">
        <v>-32.9</v>
      </c>
      <c r="IF45" s="164">
        <v>3.9</v>
      </c>
      <c r="IG45" s="164">
        <v>3.2999000000000001</v>
      </c>
      <c r="IH45" s="164">
        <v>-17.698</v>
      </c>
      <c r="II45" s="164">
        <v>-17.760999999999999</v>
      </c>
      <c r="IJ45" s="164">
        <v>-96.894999999999996</v>
      </c>
      <c r="IK45" s="164">
        <v>-44.784999999999997</v>
      </c>
      <c r="IL45" s="164">
        <v>-250.3</v>
      </c>
      <c r="IM45" s="164">
        <v>5.4931999999999999</v>
      </c>
      <c r="IN45" s="164">
        <v>-58.106000000000002</v>
      </c>
      <c r="IO45" s="164">
        <v>114.19</v>
      </c>
      <c r="IP45" s="164">
        <v>50.798999999999999</v>
      </c>
      <c r="IQ45" s="164">
        <v>105.13</v>
      </c>
      <c r="IR45" s="164">
        <v>197.85</v>
      </c>
      <c r="IS45" s="164">
        <v>49.220999999999997</v>
      </c>
      <c r="IT45" s="164">
        <v>34.411999999999999</v>
      </c>
      <c r="IU45" s="164">
        <v>32.512</v>
      </c>
      <c r="IV45" s="164">
        <v>0.77229999999999999</v>
      </c>
      <c r="IW45" s="164">
        <v>195.66</v>
      </c>
      <c r="IX45" s="164">
        <v>-223.6</v>
      </c>
      <c r="IY45" s="164">
        <v>128.5</v>
      </c>
      <c r="IZ45" s="164">
        <v>-107.06</v>
      </c>
      <c r="JA45" s="164">
        <v>-0.56030000000000002</v>
      </c>
      <c r="JB45" s="164">
        <v>8.8796999999999997</v>
      </c>
      <c r="JC45" s="164">
        <v>-9.0398999999999994</v>
      </c>
      <c r="JD45" s="164">
        <v>-1.7468999999999999</v>
      </c>
      <c r="JE45" s="164">
        <v>-1.7568999999999999</v>
      </c>
      <c r="JF45" s="164">
        <v>4.7199</v>
      </c>
      <c r="JG45" s="164">
        <v>-0.48</v>
      </c>
      <c r="JH45" s="164">
        <v>-5.4444999999999997</v>
      </c>
      <c r="JI45" s="164">
        <v>-5.7999000000000001</v>
      </c>
      <c r="JJ45" s="164">
        <v>9.5535999999999994</v>
      </c>
      <c r="JK45" s="164">
        <v>-6.2088000000000001</v>
      </c>
      <c r="JL45" s="164">
        <v>2.5998999999999999</v>
      </c>
      <c r="JM45" s="164">
        <v>3.3389000000000002</v>
      </c>
      <c r="JN45" s="164">
        <v>2.4889999999999999</v>
      </c>
      <c r="JO45" s="164">
        <v>0</v>
      </c>
      <c r="JP45" s="164">
        <v>0</v>
      </c>
      <c r="JQ45" s="164">
        <v>3.7679999999999998</v>
      </c>
      <c r="JR45" s="164">
        <v>2.6038000000000001</v>
      </c>
      <c r="JS45" s="164">
        <v>3.6417000000000002</v>
      </c>
      <c r="JT45" s="165"/>
      <c r="JU45" s="164">
        <v>18.100000000000001</v>
      </c>
      <c r="JV45" s="164">
        <v>3.6945999999999999</v>
      </c>
      <c r="JW45" s="164">
        <v>0.34</v>
      </c>
      <c r="JX45" s="164">
        <v>0.37</v>
      </c>
      <c r="JY45" s="164">
        <v>-15.779</v>
      </c>
      <c r="JZ45" s="164">
        <v>-0.32569999999999999</v>
      </c>
      <c r="KA45" s="164">
        <v>-21.193999999999999</v>
      </c>
      <c r="KB45" s="164">
        <v>-14.083</v>
      </c>
      <c r="KC45" s="164">
        <v>-3.9535999999999998</v>
      </c>
      <c r="KD45" s="164">
        <v>-22.882000000000001</v>
      </c>
      <c r="KE45" s="164">
        <v>-3.6356000000000002</v>
      </c>
      <c r="KF45" s="164">
        <v>-19.399000000000001</v>
      </c>
      <c r="KG45" s="164">
        <v>2</v>
      </c>
      <c r="KH45" s="164">
        <v>50.154000000000003</v>
      </c>
      <c r="KI45" s="164">
        <v>-143.18</v>
      </c>
    </row>
    <row r="46" spans="1:295" ht="18" customHeight="1" x14ac:dyDescent="0.35">
      <c r="A46" s="160" t="s">
        <v>73</v>
      </c>
      <c r="B46" s="160" t="s">
        <v>708</v>
      </c>
      <c r="C46" s="164">
        <v>0</v>
      </c>
      <c r="D46" s="164">
        <v>9.1865000000000006</v>
      </c>
      <c r="E46" s="164">
        <v>-19.222000000000001</v>
      </c>
      <c r="F46" s="164">
        <v>6.3308</v>
      </c>
      <c r="G46" s="164">
        <v>7.3876999999999997</v>
      </c>
      <c r="H46" s="164">
        <v>7.5525000000000002</v>
      </c>
      <c r="I46" s="164">
        <v>13.843</v>
      </c>
      <c r="J46" s="165"/>
      <c r="K46" s="164">
        <v>15.313000000000001</v>
      </c>
      <c r="L46" s="164">
        <v>5.5888</v>
      </c>
      <c r="M46" s="164">
        <v>-6.8334999999999999</v>
      </c>
      <c r="N46" s="164">
        <v>-6.6599000000000004</v>
      </c>
      <c r="O46" s="164">
        <v>-30.798999999999999</v>
      </c>
      <c r="P46" s="164">
        <v>6.5998999999999999</v>
      </c>
      <c r="Q46" s="164">
        <v>4.1398999999999999</v>
      </c>
      <c r="R46" s="164">
        <v>-22</v>
      </c>
      <c r="S46" s="164">
        <v>0.1358</v>
      </c>
      <c r="T46" s="164">
        <v>-8.1653000000000002</v>
      </c>
      <c r="U46" s="164">
        <v>4.9694000000000003</v>
      </c>
      <c r="V46" s="164">
        <v>4.8525999999999998</v>
      </c>
      <c r="W46" s="164">
        <v>8.6842000000000006</v>
      </c>
      <c r="X46" s="164">
        <v>0</v>
      </c>
      <c r="Y46" s="164">
        <v>3.2126000000000001</v>
      </c>
      <c r="Z46" s="164">
        <v>0.71040000000000003</v>
      </c>
      <c r="AA46" s="165"/>
      <c r="AB46" s="164">
        <v>-0.81879999999999997</v>
      </c>
      <c r="AC46" s="164">
        <v>-8.4000000000000005E-2</v>
      </c>
      <c r="AD46" s="164">
        <v>-8.2000000000000003E-2</v>
      </c>
      <c r="AE46" s="164">
        <v>3.0670000000000002</v>
      </c>
      <c r="AF46" s="164">
        <v>-13.319000000000001</v>
      </c>
      <c r="AG46" s="164">
        <v>-2.2000000000000002</v>
      </c>
      <c r="AH46" s="164">
        <v>2.887</v>
      </c>
      <c r="AI46" s="164">
        <v>0.30399999999999999</v>
      </c>
      <c r="AJ46" s="164">
        <v>-17.568999999999999</v>
      </c>
      <c r="AK46" s="164">
        <v>-17.478999999999999</v>
      </c>
      <c r="AL46" s="164">
        <v>-10</v>
      </c>
      <c r="AM46" s="164">
        <v>-8.14</v>
      </c>
      <c r="AN46" s="164">
        <v>-8.1</v>
      </c>
      <c r="AO46" s="164">
        <v>7.1478999999999999</v>
      </c>
      <c r="AP46" s="164">
        <v>3.9584000000000001</v>
      </c>
      <c r="AQ46" s="164">
        <v>11.444000000000001</v>
      </c>
      <c r="AR46" s="164">
        <v>14.303000000000001</v>
      </c>
      <c r="AS46" s="164">
        <v>-21.474</v>
      </c>
      <c r="AT46" s="164">
        <v>-9.9129000000000005</v>
      </c>
      <c r="AU46" s="164">
        <v>-9.5824999999999996</v>
      </c>
      <c r="AV46" s="164">
        <v>16.431000000000001</v>
      </c>
      <c r="AW46" s="164">
        <v>14.374000000000001</v>
      </c>
      <c r="AX46" s="164">
        <v>-21.164999999999999</v>
      </c>
      <c r="AY46" s="164">
        <v>-19.824999999999999</v>
      </c>
      <c r="AZ46" s="164">
        <v>8.2978000000000005</v>
      </c>
      <c r="BA46" s="164">
        <v>44.177</v>
      </c>
      <c r="BB46" s="164">
        <v>-21.78</v>
      </c>
      <c r="BC46" s="164">
        <v>-0.1191</v>
      </c>
      <c r="BD46" s="164">
        <v>-2.0998999999999999</v>
      </c>
      <c r="BE46" s="164">
        <v>-2.0998999999999999</v>
      </c>
      <c r="BF46" s="164">
        <v>-16.675999999999998</v>
      </c>
      <c r="BG46" s="164">
        <v>-17.856000000000002</v>
      </c>
      <c r="BH46" s="164">
        <v>-2.0276999999999998</v>
      </c>
      <c r="BI46" s="164">
        <v>1.3141</v>
      </c>
      <c r="BJ46" s="164">
        <v>1.556</v>
      </c>
      <c r="BK46" s="164">
        <v>2.5198999999999998</v>
      </c>
      <c r="BL46" s="164">
        <v>1.8242</v>
      </c>
      <c r="BM46" s="164">
        <v>2.0878000000000001</v>
      </c>
      <c r="BN46" s="164">
        <v>-108.76</v>
      </c>
      <c r="BO46" s="164">
        <v>89.174999999999997</v>
      </c>
      <c r="BP46" s="164">
        <v>89.326999999999998</v>
      </c>
      <c r="BQ46" s="164">
        <v>-80.953000000000003</v>
      </c>
      <c r="BR46" s="164">
        <v>-119.35</v>
      </c>
      <c r="BS46" s="164">
        <v>-9.1669</v>
      </c>
      <c r="BT46" s="165"/>
      <c r="BU46" s="165"/>
      <c r="BV46" s="164">
        <v>26.704999999999998</v>
      </c>
      <c r="BW46" s="164">
        <v>12.029</v>
      </c>
      <c r="BX46" s="164">
        <v>8.89</v>
      </c>
      <c r="BY46" s="164">
        <v>-6.05</v>
      </c>
      <c r="BZ46" s="164">
        <v>9.8199000000000005</v>
      </c>
      <c r="CA46" s="164">
        <v>-14.462999999999999</v>
      </c>
      <c r="CB46" s="164">
        <v>-14.329000000000001</v>
      </c>
      <c r="CC46" s="164">
        <v>18.899000000000001</v>
      </c>
      <c r="CD46" s="164">
        <v>16.277000000000001</v>
      </c>
      <c r="CE46" s="164">
        <v>-5.5929000000000002</v>
      </c>
      <c r="CF46" s="164">
        <v>-31.23</v>
      </c>
      <c r="CG46" s="164">
        <v>-31.25</v>
      </c>
      <c r="CH46" s="164">
        <v>1.0196000000000001</v>
      </c>
      <c r="CI46" s="164">
        <v>38.31</v>
      </c>
      <c r="CJ46" s="164">
        <v>2.88</v>
      </c>
      <c r="CK46" s="164">
        <v>6.4119999999999999</v>
      </c>
      <c r="CL46" s="164">
        <v>23.5</v>
      </c>
      <c r="CM46" s="164">
        <v>19.7</v>
      </c>
      <c r="CN46" s="164">
        <v>-3.68</v>
      </c>
      <c r="CO46" s="164">
        <v>44.079000000000001</v>
      </c>
      <c r="CP46" s="164">
        <v>44.369</v>
      </c>
      <c r="CQ46" s="164">
        <v>42.817</v>
      </c>
      <c r="CR46" s="164">
        <v>85.387</v>
      </c>
      <c r="CS46" s="164">
        <v>85.655000000000001</v>
      </c>
      <c r="CT46" s="164">
        <v>-21.847000000000001</v>
      </c>
      <c r="CU46" s="164">
        <v>-90.313000000000002</v>
      </c>
      <c r="CV46" s="164">
        <v>0</v>
      </c>
      <c r="CW46" s="164">
        <v>3.4799000000000002</v>
      </c>
      <c r="CX46" s="164">
        <v>34.81</v>
      </c>
      <c r="CY46" s="164">
        <v>21.78</v>
      </c>
      <c r="CZ46" s="164">
        <v>15.942</v>
      </c>
      <c r="DA46" s="164">
        <v>15.920999999999999</v>
      </c>
      <c r="DB46" s="164">
        <v>-14.638999999999999</v>
      </c>
      <c r="DC46" s="164">
        <v>0.3145</v>
      </c>
      <c r="DD46" s="164">
        <v>-37.073</v>
      </c>
      <c r="DE46" s="164">
        <v>-36.988999999999997</v>
      </c>
      <c r="DF46" s="164">
        <v>46.600999999999999</v>
      </c>
      <c r="DG46" s="164">
        <v>1.4200000000000001E-2</v>
      </c>
      <c r="DH46" s="164">
        <v>-7.8051000000000004</v>
      </c>
      <c r="DI46" s="164">
        <v>-5.3</v>
      </c>
      <c r="DJ46" s="164">
        <v>-5.4</v>
      </c>
      <c r="DK46" s="164">
        <v>-8.5106999999999999</v>
      </c>
      <c r="DL46" s="164">
        <v>8.2340999999999998</v>
      </c>
      <c r="DM46" s="164">
        <v>55.046999999999997</v>
      </c>
      <c r="DN46" s="164">
        <v>17.446999999999999</v>
      </c>
      <c r="DO46" s="164">
        <v>8.91</v>
      </c>
      <c r="DP46" s="164">
        <v>-6.49</v>
      </c>
      <c r="DQ46" s="164">
        <v>10.381</v>
      </c>
      <c r="DR46" s="164">
        <v>-45.076999999999998</v>
      </c>
      <c r="DS46" s="164">
        <v>-1.43</v>
      </c>
      <c r="DT46" s="164">
        <v>-1.5099</v>
      </c>
      <c r="DU46" s="164">
        <v>20.54</v>
      </c>
      <c r="DV46" s="164">
        <v>29.25</v>
      </c>
      <c r="DW46" s="164">
        <v>-41.072000000000003</v>
      </c>
      <c r="DX46" s="164">
        <v>-20.408999999999999</v>
      </c>
      <c r="DY46" s="164">
        <v>-36.045000000000002</v>
      </c>
      <c r="DZ46" s="164">
        <v>-35.200000000000003</v>
      </c>
      <c r="EA46" s="164">
        <v>29.78</v>
      </c>
      <c r="EB46" s="164">
        <v>6.2316000000000003</v>
      </c>
      <c r="EC46" s="164">
        <v>-3.7227000000000001</v>
      </c>
      <c r="ED46" s="164">
        <v>-3.6909999999999998</v>
      </c>
      <c r="EE46" s="164">
        <v>-12.144</v>
      </c>
      <c r="EF46" s="164">
        <v>-25.785</v>
      </c>
      <c r="EG46" s="164">
        <v>-17.045999999999999</v>
      </c>
      <c r="EH46" s="164">
        <v>-10.215</v>
      </c>
      <c r="EI46" s="164">
        <v>-27.132999999999999</v>
      </c>
      <c r="EJ46" s="164">
        <v>0</v>
      </c>
      <c r="EK46" s="164">
        <v>-7.6506999999999996</v>
      </c>
      <c r="EL46" s="164">
        <v>-8.2508999999999997</v>
      </c>
      <c r="EM46" s="164">
        <v>13.582000000000001</v>
      </c>
      <c r="EN46" s="164">
        <v>-4.4903000000000004</v>
      </c>
      <c r="EO46" s="164">
        <v>0.10589999999999999</v>
      </c>
      <c r="EP46" s="164">
        <v>-7.1719999999999997</v>
      </c>
      <c r="EQ46" s="164">
        <v>-23.952999999999999</v>
      </c>
      <c r="ER46" s="164">
        <v>-23.579000000000001</v>
      </c>
      <c r="ES46" s="164">
        <v>9.7280999999999995</v>
      </c>
      <c r="ET46" s="164">
        <v>0</v>
      </c>
      <c r="EU46" s="164">
        <v>-9.9799000000000007</v>
      </c>
      <c r="EV46" s="164">
        <v>0.1</v>
      </c>
      <c r="EW46" s="164">
        <v>5.9621000000000004</v>
      </c>
      <c r="EX46" s="164">
        <v>-12.616</v>
      </c>
      <c r="EY46" s="164">
        <v>-9.6761999999999997</v>
      </c>
      <c r="EZ46" s="164">
        <v>-9.6318000000000001</v>
      </c>
      <c r="FA46" s="164">
        <v>2.7743000000000002</v>
      </c>
      <c r="FB46" s="164">
        <v>7.0744999999999996</v>
      </c>
      <c r="FC46" s="164">
        <v>-16.152000000000001</v>
      </c>
      <c r="FD46" s="164">
        <v>6.0431999999999997</v>
      </c>
      <c r="FE46" s="164">
        <v>0</v>
      </c>
      <c r="FF46" s="164">
        <v>0</v>
      </c>
      <c r="FG46" s="164">
        <v>5.4047000000000001</v>
      </c>
      <c r="FH46" s="164">
        <v>5.4931000000000001</v>
      </c>
      <c r="FI46" s="164">
        <v>4.5483000000000002</v>
      </c>
      <c r="FJ46" s="164">
        <v>6.8657000000000004</v>
      </c>
      <c r="FK46" s="164">
        <v>6.6981999999999999</v>
      </c>
      <c r="FL46" s="164">
        <v>-4.6886999999999999</v>
      </c>
      <c r="FM46" s="164">
        <v>22.358000000000001</v>
      </c>
      <c r="FN46" s="164">
        <v>22.257999999999999</v>
      </c>
      <c r="FO46" s="164">
        <v>1.7318</v>
      </c>
      <c r="FP46" s="164">
        <v>12.959</v>
      </c>
      <c r="FQ46" s="164">
        <v>14.127000000000001</v>
      </c>
      <c r="FR46" s="164">
        <v>-20.018999999999998</v>
      </c>
      <c r="FS46" s="164">
        <v>-3.6177000000000001</v>
      </c>
      <c r="FT46" s="164">
        <v>0.31609999999999999</v>
      </c>
      <c r="FU46" s="164">
        <v>2.15</v>
      </c>
      <c r="FV46" s="164">
        <v>1.45</v>
      </c>
      <c r="FW46" s="164">
        <v>-15.962</v>
      </c>
      <c r="FX46" s="164">
        <v>0</v>
      </c>
      <c r="FY46" s="164">
        <v>3.3778999999999999</v>
      </c>
      <c r="FZ46" s="164">
        <v>0.60399999999999998</v>
      </c>
      <c r="GA46" s="164">
        <v>0</v>
      </c>
      <c r="GB46" s="164">
        <v>19.959</v>
      </c>
      <c r="GC46" s="164">
        <v>-20.747</v>
      </c>
      <c r="GD46" s="164">
        <v>-11.936999999999999</v>
      </c>
      <c r="GE46" s="164">
        <v>-1.5799000000000001</v>
      </c>
      <c r="GF46" s="164">
        <v>10.709</v>
      </c>
      <c r="GG46" s="164">
        <v>-0.1</v>
      </c>
      <c r="GH46" s="164">
        <v>17.815999999999999</v>
      </c>
      <c r="GI46" s="164">
        <v>4.0716000000000001</v>
      </c>
      <c r="GJ46" s="164">
        <v>-4.6818</v>
      </c>
      <c r="GK46" s="164">
        <v>3.2286000000000001</v>
      </c>
      <c r="GL46" s="164">
        <v>6.08E-2</v>
      </c>
      <c r="GM46" s="165"/>
      <c r="GN46" s="164">
        <v>-8.2960999999999991</v>
      </c>
      <c r="GO46" s="164">
        <v>-25.622</v>
      </c>
      <c r="GP46" s="164">
        <v>-3.3835999999999999</v>
      </c>
      <c r="GQ46" s="164">
        <v>-25.713000000000001</v>
      </c>
      <c r="GR46" s="164">
        <v>3.0234999999999999</v>
      </c>
      <c r="GS46" s="164">
        <v>-7.9898999999999996</v>
      </c>
      <c r="GT46" s="164">
        <v>82.923000000000002</v>
      </c>
      <c r="GU46" s="164">
        <v>-1.5129999999999999</v>
      </c>
      <c r="GV46" s="164">
        <v>-8.2853999999999992</v>
      </c>
      <c r="GW46" s="164">
        <v>4.8287000000000004</v>
      </c>
      <c r="GX46" s="164">
        <v>5.8586</v>
      </c>
      <c r="GY46" s="164">
        <v>10.417</v>
      </c>
      <c r="GZ46" s="164">
        <v>10.601000000000001</v>
      </c>
      <c r="HA46" s="164">
        <v>5</v>
      </c>
      <c r="HB46" s="164">
        <v>-5.5712000000000002</v>
      </c>
      <c r="HC46" s="164">
        <v>-4.7561</v>
      </c>
      <c r="HD46" s="164">
        <v>4.1900000000000004</v>
      </c>
      <c r="HE46" s="164">
        <v>0</v>
      </c>
      <c r="HF46" s="164">
        <v>47.110999999999997</v>
      </c>
      <c r="HG46" s="164">
        <v>42.253999999999998</v>
      </c>
      <c r="HH46" s="164">
        <v>38.753999999999998</v>
      </c>
      <c r="HI46" s="164">
        <v>47.3</v>
      </c>
      <c r="HJ46" s="164">
        <v>47.865000000000002</v>
      </c>
      <c r="HK46" s="164">
        <v>0</v>
      </c>
      <c r="HL46" s="164">
        <v>0</v>
      </c>
      <c r="HM46" s="164">
        <v>-10.932</v>
      </c>
      <c r="HN46" s="164">
        <v>-11.441000000000001</v>
      </c>
      <c r="HO46" s="164">
        <v>35.027999999999999</v>
      </c>
      <c r="HP46" s="164">
        <v>35.325000000000003</v>
      </c>
      <c r="HQ46" s="164">
        <v>-21.032</v>
      </c>
      <c r="HR46" s="164">
        <v>-20.367000000000001</v>
      </c>
      <c r="HS46" s="164">
        <v>-12.784000000000001</v>
      </c>
      <c r="HT46" s="164">
        <v>-12.827</v>
      </c>
      <c r="HU46" s="164">
        <v>1.97</v>
      </c>
      <c r="HV46" s="164">
        <v>1.63</v>
      </c>
      <c r="HW46" s="164">
        <v>-32.098999999999997</v>
      </c>
      <c r="HX46" s="164">
        <v>-32.098999999999997</v>
      </c>
      <c r="HY46" s="164">
        <v>1.5481</v>
      </c>
      <c r="HZ46" s="164">
        <v>-6.0799000000000003</v>
      </c>
      <c r="IA46" s="164">
        <v>55.396000000000001</v>
      </c>
      <c r="IB46" s="164">
        <v>19.518000000000001</v>
      </c>
      <c r="IC46" s="164">
        <v>19.795999999999999</v>
      </c>
      <c r="ID46" s="164">
        <v>-17.399000000000001</v>
      </c>
      <c r="IE46" s="164">
        <v>-31.2</v>
      </c>
      <c r="IF46" s="164">
        <v>6</v>
      </c>
      <c r="IG46" s="164">
        <v>5.3</v>
      </c>
      <c r="IH46" s="164">
        <v>-17.811</v>
      </c>
      <c r="II46" s="164">
        <v>-17.757999999999999</v>
      </c>
      <c r="IJ46" s="164">
        <v>-72.311000000000007</v>
      </c>
      <c r="IK46" s="164">
        <v>-20.04</v>
      </c>
      <c r="IL46" s="164">
        <v>-290.82</v>
      </c>
      <c r="IM46" s="164">
        <v>-1.8293999999999999</v>
      </c>
      <c r="IN46" s="164">
        <v>-48.258000000000003</v>
      </c>
      <c r="IO46" s="164">
        <v>106.81</v>
      </c>
      <c r="IP46" s="164">
        <v>55.008000000000003</v>
      </c>
      <c r="IQ46" s="164">
        <v>155.34</v>
      </c>
      <c r="IR46" s="164">
        <v>91.540999999999997</v>
      </c>
      <c r="IS46" s="164">
        <v>47.124000000000002</v>
      </c>
      <c r="IT46" s="164">
        <v>28.835999999999999</v>
      </c>
      <c r="IU46" s="164">
        <v>28.919</v>
      </c>
      <c r="IV46" s="164">
        <v>-48.017000000000003</v>
      </c>
      <c r="IW46" s="164">
        <v>234.03</v>
      </c>
      <c r="IX46" s="164">
        <v>-169.67</v>
      </c>
      <c r="IY46" s="164">
        <v>80.244</v>
      </c>
      <c r="IZ46" s="164">
        <v>-64.203000000000003</v>
      </c>
      <c r="JA46" s="164">
        <v>0.84599999999999997</v>
      </c>
      <c r="JB46" s="164">
        <v>8.8796999999999997</v>
      </c>
      <c r="JC46" s="164">
        <v>-10.8</v>
      </c>
      <c r="JD46" s="164">
        <v>-1.889</v>
      </c>
      <c r="JE46" s="164">
        <v>-1.8939999999999999</v>
      </c>
      <c r="JF46" s="164">
        <v>6.32</v>
      </c>
      <c r="JG46" s="164">
        <v>-0.88</v>
      </c>
      <c r="JH46" s="164">
        <v>-5.4141000000000004</v>
      </c>
      <c r="JI46" s="164">
        <v>-4.4509999999999996</v>
      </c>
      <c r="JJ46" s="164">
        <v>9.4345999999999997</v>
      </c>
      <c r="JK46" s="164">
        <v>-6.3857999999999997</v>
      </c>
      <c r="JL46" s="164">
        <v>1.2999000000000001</v>
      </c>
      <c r="JM46" s="164">
        <v>-0.185</v>
      </c>
      <c r="JN46" s="164">
        <v>8.7999999999999995E-2</v>
      </c>
      <c r="JO46" s="164">
        <v>0</v>
      </c>
      <c r="JP46" s="164">
        <v>0</v>
      </c>
      <c r="JQ46" s="164">
        <v>3.2972000000000001</v>
      </c>
      <c r="JR46" s="164">
        <v>3.6806000000000001</v>
      </c>
      <c r="JS46" s="164">
        <v>2.7267999999999999</v>
      </c>
      <c r="JT46" s="165"/>
      <c r="JU46" s="164">
        <v>16.298999999999999</v>
      </c>
      <c r="JV46" s="164">
        <v>3.4491000000000001</v>
      </c>
      <c r="JW46" s="164">
        <v>0.35</v>
      </c>
      <c r="JX46" s="164">
        <v>0.37</v>
      </c>
      <c r="JY46" s="164">
        <v>-14.093</v>
      </c>
      <c r="JZ46" s="164">
        <v>-0.73240000000000005</v>
      </c>
      <c r="KA46" s="164">
        <v>-21.678999999999998</v>
      </c>
      <c r="KB46" s="164">
        <v>-12.875</v>
      </c>
      <c r="KC46" s="164">
        <v>-3.3087</v>
      </c>
      <c r="KD46" s="164">
        <v>-23.529</v>
      </c>
      <c r="KE46" s="164">
        <v>-4.1984000000000004</v>
      </c>
      <c r="KF46" s="164">
        <v>-18.600000000000001</v>
      </c>
      <c r="KG46" s="164">
        <v>1.2999000000000001</v>
      </c>
      <c r="KH46" s="164">
        <v>27.548999999999999</v>
      </c>
      <c r="KI46" s="164">
        <v>-121.81</v>
      </c>
    </row>
    <row r="47" spans="1:295" ht="18" customHeight="1" x14ac:dyDescent="0.35">
      <c r="A47" s="160" t="s">
        <v>73</v>
      </c>
      <c r="B47" s="160" t="s">
        <v>709</v>
      </c>
      <c r="C47" s="164">
        <v>0</v>
      </c>
      <c r="D47" s="164">
        <v>9.5507000000000009</v>
      </c>
      <c r="E47" s="164">
        <v>-19.695</v>
      </c>
      <c r="F47" s="164">
        <v>3.4009999999999998</v>
      </c>
      <c r="G47" s="165"/>
      <c r="H47" s="164">
        <v>7.1063000000000001</v>
      </c>
      <c r="I47" s="164">
        <v>14.092000000000001</v>
      </c>
      <c r="J47" s="165"/>
      <c r="K47" s="164">
        <v>12.898999999999999</v>
      </c>
      <c r="L47" s="164">
        <v>4.9707999999999997</v>
      </c>
      <c r="M47" s="164">
        <v>-6.3777999999999997</v>
      </c>
      <c r="N47" s="164">
        <v>-6.6599000000000004</v>
      </c>
      <c r="O47" s="164">
        <v>-30.798999999999999</v>
      </c>
      <c r="P47" s="164">
        <v>6.5998999999999999</v>
      </c>
      <c r="Q47" s="164">
        <v>3.3119999999999998</v>
      </c>
      <c r="R47" s="164">
        <v>-22</v>
      </c>
      <c r="S47" s="164">
        <v>0.27789999999999998</v>
      </c>
      <c r="T47" s="164">
        <v>-8.0006000000000004</v>
      </c>
      <c r="U47" s="165"/>
      <c r="V47" s="164">
        <v>4.7869999999999999</v>
      </c>
      <c r="W47" s="165"/>
      <c r="X47" s="164">
        <v>0</v>
      </c>
      <c r="Y47" s="164">
        <v>2.5849000000000002</v>
      </c>
      <c r="Z47" s="164">
        <v>0.57509999999999994</v>
      </c>
      <c r="AA47" s="165"/>
      <c r="AB47" s="164">
        <v>-0.83089999999999997</v>
      </c>
      <c r="AC47" s="164">
        <v>-5.8000000000000003E-2</v>
      </c>
      <c r="AD47" s="164">
        <v>-7.0999999999999994E-2</v>
      </c>
      <c r="AE47" s="164">
        <v>2.7679999999999998</v>
      </c>
      <c r="AF47" s="164">
        <v>-11.1</v>
      </c>
      <c r="AG47" s="164">
        <v>-2.2000000000000002</v>
      </c>
      <c r="AH47" s="165"/>
      <c r="AI47" s="164">
        <v>0.29599999999999999</v>
      </c>
      <c r="AJ47" s="164">
        <v>-16.158999999999999</v>
      </c>
      <c r="AK47" s="164">
        <v>-15.93</v>
      </c>
      <c r="AL47" s="164">
        <v>-10</v>
      </c>
      <c r="AM47" s="164">
        <v>-9.0398999999999994</v>
      </c>
      <c r="AN47" s="164">
        <v>-9.26</v>
      </c>
      <c r="AO47" s="164">
        <v>6.9451000000000001</v>
      </c>
      <c r="AP47" s="164">
        <v>3.5676000000000001</v>
      </c>
      <c r="AQ47" s="164">
        <v>11.351000000000001</v>
      </c>
      <c r="AR47" s="164">
        <v>15.183999999999999</v>
      </c>
      <c r="AS47" s="164">
        <v>-21.832000000000001</v>
      </c>
      <c r="AT47" s="164">
        <v>-8.8412000000000006</v>
      </c>
      <c r="AU47" s="164">
        <v>-8.0881000000000007</v>
      </c>
      <c r="AV47" s="164">
        <v>16.553000000000001</v>
      </c>
      <c r="AW47" s="164">
        <v>15.192</v>
      </c>
      <c r="AX47" s="164">
        <v>-23.71</v>
      </c>
      <c r="AY47" s="164">
        <v>-21.164999999999999</v>
      </c>
      <c r="AZ47" s="164">
        <v>7.5087000000000002</v>
      </c>
      <c r="BA47" s="164">
        <v>41.902000000000001</v>
      </c>
      <c r="BB47" s="164">
        <v>-15.845000000000001</v>
      </c>
      <c r="BC47" s="164">
        <v>-2.2875000000000001</v>
      </c>
      <c r="BD47" s="164">
        <v>-1.6999</v>
      </c>
      <c r="BE47" s="164">
        <v>-1.5999000000000001</v>
      </c>
      <c r="BF47" s="164">
        <v>-18.288</v>
      </c>
      <c r="BG47" s="164">
        <v>-18.738</v>
      </c>
      <c r="BH47" s="164">
        <v>-3.0013000000000001</v>
      </c>
      <c r="BI47" s="164">
        <v>1.3141</v>
      </c>
      <c r="BJ47" s="165"/>
      <c r="BK47" s="164">
        <v>3.3999000000000001</v>
      </c>
      <c r="BL47" s="165"/>
      <c r="BM47" s="164">
        <v>2.3054000000000001</v>
      </c>
      <c r="BN47" s="164">
        <v>-101.71</v>
      </c>
      <c r="BO47" s="164">
        <v>85.847999999999999</v>
      </c>
      <c r="BP47" s="164">
        <v>86.793999999999997</v>
      </c>
      <c r="BQ47" s="164">
        <v>-76.686999999999998</v>
      </c>
      <c r="BR47" s="164">
        <v>-110.18</v>
      </c>
      <c r="BS47" s="164">
        <v>-9.1669</v>
      </c>
      <c r="BT47" s="165"/>
      <c r="BU47" s="165"/>
      <c r="BV47" s="164">
        <v>26.704999999999998</v>
      </c>
      <c r="BW47" s="164">
        <v>11.569000000000001</v>
      </c>
      <c r="BX47" s="164">
        <v>8.4498999999999995</v>
      </c>
      <c r="BY47" s="164">
        <v>-6.4499000000000004</v>
      </c>
      <c r="BZ47" s="164">
        <v>9.31</v>
      </c>
      <c r="CA47" s="164">
        <v>-16.472000000000001</v>
      </c>
      <c r="CB47" s="164">
        <v>-16.472000000000001</v>
      </c>
      <c r="CC47" s="164">
        <v>21.408999999999999</v>
      </c>
      <c r="CD47" s="164">
        <v>19.411000000000001</v>
      </c>
      <c r="CE47" s="164">
        <v>-5.7671999999999999</v>
      </c>
      <c r="CF47" s="164">
        <v>-30.474</v>
      </c>
      <c r="CG47" s="164">
        <v>-30.69</v>
      </c>
      <c r="CH47" s="165"/>
      <c r="CI47" s="164">
        <v>36.213999999999999</v>
      </c>
      <c r="CJ47" s="164">
        <v>2.88</v>
      </c>
      <c r="CK47" s="164">
        <v>6.4119999999999999</v>
      </c>
      <c r="CL47" s="164">
        <v>24.7</v>
      </c>
      <c r="CM47" s="164">
        <v>20.298999999999999</v>
      </c>
      <c r="CN47" s="164">
        <v>-3.67</v>
      </c>
      <c r="CO47" s="164">
        <v>45.084000000000003</v>
      </c>
      <c r="CP47" s="164">
        <v>44.853999999999999</v>
      </c>
      <c r="CQ47" s="164">
        <v>43.195999999999998</v>
      </c>
      <c r="CR47" s="164">
        <v>83.513999999999996</v>
      </c>
      <c r="CS47" s="164">
        <v>83.903000000000006</v>
      </c>
      <c r="CT47" s="164">
        <v>-11.645</v>
      </c>
      <c r="CU47" s="164">
        <v>-87.766999999999996</v>
      </c>
      <c r="CV47" s="164">
        <v>0</v>
      </c>
      <c r="CW47" s="164">
        <v>3.3841999999999999</v>
      </c>
      <c r="CX47" s="164">
        <v>34.770000000000003</v>
      </c>
      <c r="CY47" s="164">
        <v>21.5</v>
      </c>
      <c r="CZ47" s="164">
        <v>15.942</v>
      </c>
      <c r="DA47" s="164">
        <v>15.920999999999999</v>
      </c>
      <c r="DB47" s="164">
        <v>-14.439</v>
      </c>
      <c r="DC47" s="164">
        <v>0.3145</v>
      </c>
      <c r="DD47" s="164">
        <v>-37.345999999999997</v>
      </c>
      <c r="DE47" s="164">
        <v>-36.813000000000002</v>
      </c>
      <c r="DF47" s="164">
        <v>45.286000000000001</v>
      </c>
      <c r="DG47" s="164">
        <v>1.4E-2</v>
      </c>
      <c r="DH47" s="164">
        <v>-7.4939999999999998</v>
      </c>
      <c r="DI47" s="164">
        <v>-5.5998999999999999</v>
      </c>
      <c r="DJ47" s="164">
        <v>-5.8</v>
      </c>
      <c r="DK47" s="165"/>
      <c r="DL47" s="164">
        <v>8.0471000000000004</v>
      </c>
      <c r="DM47" s="164">
        <v>55.52</v>
      </c>
      <c r="DN47" s="164">
        <v>17.076000000000001</v>
      </c>
      <c r="DO47" s="164">
        <v>8.6999999999999993</v>
      </c>
      <c r="DP47" s="164">
        <v>-6.62</v>
      </c>
      <c r="DQ47" s="164">
        <v>10.611000000000001</v>
      </c>
      <c r="DR47" s="164">
        <v>-43.497</v>
      </c>
      <c r="DS47" s="164">
        <v>-1.17</v>
      </c>
      <c r="DT47" s="165"/>
      <c r="DU47" s="164">
        <v>21.81</v>
      </c>
      <c r="DV47" s="164">
        <v>28.28</v>
      </c>
      <c r="DW47" s="165"/>
      <c r="DX47" s="164">
        <v>-19.745000000000001</v>
      </c>
      <c r="DY47" s="164">
        <v>-37.582000000000001</v>
      </c>
      <c r="DZ47" s="164">
        <v>-36.081000000000003</v>
      </c>
      <c r="EA47" s="164">
        <v>32.066000000000003</v>
      </c>
      <c r="EB47" s="164">
        <v>9.0227000000000004</v>
      </c>
      <c r="EC47" s="164">
        <v>-2.0125999999999999</v>
      </c>
      <c r="ED47" s="164">
        <v>-1.7103999999999999</v>
      </c>
      <c r="EE47" s="164">
        <v>-10.599</v>
      </c>
      <c r="EF47" s="164">
        <v>-25.94</v>
      </c>
      <c r="EG47" s="164">
        <v>-17.972000000000001</v>
      </c>
      <c r="EH47" s="164">
        <v>-12.792</v>
      </c>
      <c r="EI47" s="164">
        <v>-34.04</v>
      </c>
      <c r="EJ47" s="164">
        <v>0</v>
      </c>
      <c r="EK47" s="164">
        <v>-8.0836000000000006</v>
      </c>
      <c r="EL47" s="164">
        <v>-8.5434999999999999</v>
      </c>
      <c r="EM47" s="164">
        <v>13.057</v>
      </c>
      <c r="EN47" s="164">
        <v>-7.9790000000000001</v>
      </c>
      <c r="EO47" s="164">
        <v>0.10589999999999999</v>
      </c>
      <c r="EP47" s="164">
        <v>-0.51600000000000001</v>
      </c>
      <c r="EQ47" s="164">
        <v>-23.855</v>
      </c>
      <c r="ER47" s="165"/>
      <c r="ES47" s="164">
        <v>10.741</v>
      </c>
      <c r="ET47" s="164">
        <v>0</v>
      </c>
      <c r="EU47" s="164">
        <v>-16.859000000000002</v>
      </c>
      <c r="EV47" s="164">
        <v>0</v>
      </c>
      <c r="EW47" s="164">
        <v>5.7820999999999998</v>
      </c>
      <c r="EX47" s="164">
        <v>-18.338999999999999</v>
      </c>
      <c r="EY47" s="164">
        <v>-10.34</v>
      </c>
      <c r="EZ47" s="165"/>
      <c r="FA47" s="164">
        <v>3.9659</v>
      </c>
      <c r="FB47" s="165"/>
      <c r="FC47" s="164">
        <v>-19.625</v>
      </c>
      <c r="FD47" s="164">
        <v>5.7868000000000004</v>
      </c>
      <c r="FE47" s="164">
        <v>0</v>
      </c>
      <c r="FF47" s="164">
        <v>0</v>
      </c>
      <c r="FG47" s="164">
        <v>4.5457999999999998</v>
      </c>
      <c r="FH47" s="164">
        <v>5.6029</v>
      </c>
      <c r="FI47" s="164">
        <v>3.3170999999999999</v>
      </c>
      <c r="FJ47" s="164">
        <v>9.0426000000000002</v>
      </c>
      <c r="FK47" s="164">
        <v>8.8750999999999998</v>
      </c>
      <c r="FL47" s="164">
        <v>-6.5307000000000004</v>
      </c>
      <c r="FM47" s="165"/>
      <c r="FN47" s="164">
        <v>23.036999999999999</v>
      </c>
      <c r="FO47" s="164">
        <v>1.8915999999999999</v>
      </c>
      <c r="FP47" s="164">
        <v>13.255000000000001</v>
      </c>
      <c r="FQ47" s="164">
        <v>17.847999999999999</v>
      </c>
      <c r="FR47" s="164">
        <v>-21.518999999999998</v>
      </c>
      <c r="FS47" s="164">
        <v>-2.7168000000000001</v>
      </c>
      <c r="FT47" s="164">
        <v>0.31790000000000002</v>
      </c>
      <c r="FU47" s="164">
        <v>1.98</v>
      </c>
      <c r="FV47" s="164">
        <v>1.51</v>
      </c>
      <c r="FW47" s="164">
        <v>-19.966999999999999</v>
      </c>
      <c r="FX47" s="165"/>
      <c r="FY47" s="164">
        <v>3.3509000000000002</v>
      </c>
      <c r="FZ47" s="165"/>
      <c r="GA47" s="164">
        <v>0.99450000000000005</v>
      </c>
      <c r="GB47" s="164">
        <v>21.42</v>
      </c>
      <c r="GC47" s="164">
        <v>-21.768000000000001</v>
      </c>
      <c r="GD47" s="164">
        <v>-12.602</v>
      </c>
      <c r="GE47" s="164">
        <v>-1.4399</v>
      </c>
      <c r="GF47" s="164">
        <v>12.236000000000001</v>
      </c>
      <c r="GG47" s="164">
        <v>-0.1</v>
      </c>
      <c r="GH47" s="164">
        <v>18.238</v>
      </c>
      <c r="GI47" s="164">
        <v>4.4622000000000002</v>
      </c>
      <c r="GJ47" s="164">
        <v>-4.9337999999999997</v>
      </c>
      <c r="GK47" s="164">
        <v>3.2482000000000002</v>
      </c>
      <c r="GL47" s="164">
        <v>6.08E-2</v>
      </c>
      <c r="GM47" s="165"/>
      <c r="GN47" s="164">
        <v>-8.5124999999999993</v>
      </c>
      <c r="GO47" s="164">
        <v>-24.827999999999999</v>
      </c>
      <c r="GP47" s="164">
        <v>-3.4125999999999999</v>
      </c>
      <c r="GQ47" s="164">
        <v>-26.385999999999999</v>
      </c>
      <c r="GR47" s="164">
        <v>1.3105</v>
      </c>
      <c r="GS47" s="164">
        <v>-7.5826000000000002</v>
      </c>
      <c r="GT47" s="164">
        <v>85.644000000000005</v>
      </c>
      <c r="GU47" s="164">
        <v>-1.5221</v>
      </c>
      <c r="GV47" s="164">
        <v>-7.9280999999999997</v>
      </c>
      <c r="GW47" s="164">
        <v>5.6060999999999996</v>
      </c>
      <c r="GX47" s="164">
        <v>6.3121</v>
      </c>
      <c r="GY47" s="164">
        <v>10.329000000000001</v>
      </c>
      <c r="GZ47" s="164">
        <v>10.632999999999999</v>
      </c>
      <c r="HA47" s="164">
        <v>5.7443</v>
      </c>
      <c r="HB47" s="164">
        <v>-5.6334999999999997</v>
      </c>
      <c r="HC47" s="164">
        <v>-3.4403999999999999</v>
      </c>
      <c r="HD47" s="164">
        <v>6.2899000000000003</v>
      </c>
      <c r="HE47" s="165"/>
      <c r="HF47" s="164">
        <v>42.643000000000001</v>
      </c>
      <c r="HG47" s="165"/>
      <c r="HH47" s="165"/>
      <c r="HI47" s="164">
        <v>46.762</v>
      </c>
      <c r="HJ47" s="165"/>
      <c r="HK47" s="165"/>
      <c r="HL47" s="164">
        <v>0</v>
      </c>
      <c r="HM47" s="165"/>
      <c r="HN47" s="165"/>
      <c r="HO47" s="164">
        <v>35.027999999999999</v>
      </c>
      <c r="HP47" s="164">
        <v>35.325000000000003</v>
      </c>
      <c r="HQ47" s="164">
        <v>-21.635999999999999</v>
      </c>
      <c r="HR47" s="164">
        <v>-20.466000000000001</v>
      </c>
      <c r="HS47" s="164">
        <v>-13.362</v>
      </c>
      <c r="HT47" s="164">
        <v>-13.228</v>
      </c>
      <c r="HU47" s="164">
        <v>0.5</v>
      </c>
      <c r="HV47" s="164">
        <v>0.64</v>
      </c>
      <c r="HW47" s="164">
        <v>-30.5</v>
      </c>
      <c r="HX47" s="164">
        <v>-31.1</v>
      </c>
      <c r="HY47" s="164">
        <v>1.4419</v>
      </c>
      <c r="HZ47" s="164">
        <v>-5.6798999999999999</v>
      </c>
      <c r="IA47" s="164">
        <v>58.893000000000001</v>
      </c>
      <c r="IB47" s="164">
        <v>21.106999999999999</v>
      </c>
      <c r="IC47" s="165"/>
      <c r="ID47" s="164">
        <v>-16.899000000000001</v>
      </c>
      <c r="IE47" s="164">
        <v>-30.298999999999999</v>
      </c>
      <c r="IF47" s="165"/>
      <c r="IG47" s="164">
        <v>6</v>
      </c>
      <c r="IH47" s="164">
        <v>-18.036000000000001</v>
      </c>
      <c r="II47" s="164">
        <v>-17.963999999999999</v>
      </c>
      <c r="IJ47" s="164">
        <v>-67.712999999999994</v>
      </c>
      <c r="IK47" s="165"/>
      <c r="IL47" s="165"/>
      <c r="IM47" s="165"/>
      <c r="IN47" s="165"/>
      <c r="IO47" s="164">
        <v>107.85</v>
      </c>
      <c r="IP47" s="165"/>
      <c r="IQ47" s="164">
        <v>160.18</v>
      </c>
      <c r="IR47" s="164">
        <v>98.596000000000004</v>
      </c>
      <c r="IS47" s="164">
        <v>50.213000000000001</v>
      </c>
      <c r="IT47" s="164">
        <v>28.689</v>
      </c>
      <c r="IU47" s="164">
        <v>27.856000000000002</v>
      </c>
      <c r="IV47" s="164">
        <v>-51.844999999999999</v>
      </c>
      <c r="IW47" s="164">
        <v>236.57</v>
      </c>
      <c r="IX47" s="164">
        <v>-170.72</v>
      </c>
      <c r="IY47" s="164">
        <v>80.078999999999994</v>
      </c>
      <c r="IZ47" s="164">
        <v>-64.326999999999998</v>
      </c>
      <c r="JA47" s="164">
        <v>0.42359999999999998</v>
      </c>
      <c r="JB47" s="164">
        <v>8.8796999999999997</v>
      </c>
      <c r="JC47" s="164">
        <v>-9.52</v>
      </c>
      <c r="JD47" s="164">
        <v>-1.778</v>
      </c>
      <c r="JE47" s="164">
        <v>-1.7789999999999999</v>
      </c>
      <c r="JF47" s="164">
        <v>4.96</v>
      </c>
      <c r="JG47" s="164">
        <v>-0.8</v>
      </c>
      <c r="JH47" s="164">
        <v>-5.1501000000000001</v>
      </c>
      <c r="JI47" s="164">
        <v>-4.6555</v>
      </c>
      <c r="JJ47" s="164">
        <v>10.432</v>
      </c>
      <c r="JK47" s="164">
        <v>-6.4438000000000004</v>
      </c>
      <c r="JL47" s="164">
        <v>0.7</v>
      </c>
      <c r="JM47" s="164">
        <v>1.07</v>
      </c>
      <c r="JN47" s="164">
        <v>0.99299999999999999</v>
      </c>
      <c r="JO47" s="164">
        <v>0</v>
      </c>
      <c r="JP47" s="164">
        <v>0</v>
      </c>
      <c r="JQ47" s="164">
        <v>3.8904999999999998</v>
      </c>
      <c r="JR47" s="164">
        <v>4.4339000000000004</v>
      </c>
      <c r="JS47" s="164">
        <v>3.5640000000000001</v>
      </c>
      <c r="JT47" s="165"/>
      <c r="JU47" s="164">
        <v>15.199</v>
      </c>
      <c r="JV47" s="164">
        <v>4.5995999999999997</v>
      </c>
      <c r="JW47" s="164">
        <v>0.35</v>
      </c>
      <c r="JX47" s="164">
        <v>0.37</v>
      </c>
      <c r="JY47" s="164">
        <v>-15.64</v>
      </c>
      <c r="JZ47" s="164">
        <v>-0.46779999999999999</v>
      </c>
      <c r="KA47" s="164">
        <v>-21.771999999999998</v>
      </c>
      <c r="KB47" s="164">
        <v>-13.505000000000001</v>
      </c>
      <c r="KC47" s="164">
        <v>-3.3527999999999998</v>
      </c>
      <c r="KD47" s="164">
        <v>-23.343</v>
      </c>
      <c r="KE47" s="164">
        <v>-3.6185</v>
      </c>
      <c r="KF47" s="164">
        <v>-17.298999999999999</v>
      </c>
      <c r="KG47" s="164">
        <v>0.4</v>
      </c>
      <c r="KH47" s="164">
        <v>24.684000000000001</v>
      </c>
      <c r="KI47" s="164">
        <v>-118.19</v>
      </c>
    </row>
    <row r="48" spans="1:295" ht="18" customHeight="1" x14ac:dyDescent="0.35">
      <c r="A48" s="160" t="s">
        <v>73</v>
      </c>
      <c r="B48" s="160" t="s">
        <v>710</v>
      </c>
      <c r="C48" s="167">
        <v>0</v>
      </c>
      <c r="D48" s="167">
        <v>9.4223999999999997</v>
      </c>
      <c r="E48" s="167">
        <v>-19.649999999999999</v>
      </c>
      <c r="F48" s="167">
        <v>3.1065</v>
      </c>
      <c r="G48" s="168"/>
      <c r="H48" s="167">
        <v>7.0321999999999996</v>
      </c>
      <c r="I48" s="167">
        <v>13.727</v>
      </c>
      <c r="J48" s="168"/>
      <c r="K48" s="167">
        <v>12.353</v>
      </c>
      <c r="L48" s="167">
        <v>4.6167999999999996</v>
      </c>
      <c r="M48" s="167">
        <v>-6.4307999999999996</v>
      </c>
      <c r="N48" s="167">
        <v>-8.8800000000000008</v>
      </c>
      <c r="O48" s="167">
        <v>-30.798999999999999</v>
      </c>
      <c r="P48" s="167">
        <v>6.5998999999999999</v>
      </c>
      <c r="Q48" s="167">
        <v>3.3119999999999998</v>
      </c>
      <c r="R48" s="167">
        <v>-22</v>
      </c>
      <c r="S48" s="167">
        <v>1.1105</v>
      </c>
      <c r="T48" s="167">
        <v>-8.1265999999999998</v>
      </c>
      <c r="U48" s="168"/>
      <c r="V48" s="167">
        <v>4.7591000000000001</v>
      </c>
      <c r="W48" s="168"/>
      <c r="X48" s="167">
        <v>0</v>
      </c>
      <c r="Y48" s="167">
        <v>3.0169000000000001</v>
      </c>
      <c r="Z48" s="167">
        <v>0.61299999999999999</v>
      </c>
      <c r="AA48" s="168"/>
      <c r="AB48" s="167">
        <v>-0.89939999999999998</v>
      </c>
      <c r="AC48" s="167">
        <v>-0.159</v>
      </c>
      <c r="AD48" s="167">
        <v>-0.14899999999999999</v>
      </c>
      <c r="AE48" s="167">
        <v>3.6080000000000001</v>
      </c>
      <c r="AF48" s="167">
        <v>-11.1</v>
      </c>
      <c r="AG48" s="167">
        <v>-2.2000000000000002</v>
      </c>
      <c r="AH48" s="168"/>
      <c r="AI48" s="167">
        <v>0.311</v>
      </c>
      <c r="AJ48" s="167">
        <v>-17.059000000000001</v>
      </c>
      <c r="AK48" s="167">
        <v>-17.11</v>
      </c>
      <c r="AL48" s="167">
        <v>-10</v>
      </c>
      <c r="AM48" s="167">
        <v>-8.2399000000000004</v>
      </c>
      <c r="AN48" s="167">
        <v>-8.25</v>
      </c>
      <c r="AO48" s="167">
        <v>6.7819000000000003</v>
      </c>
      <c r="AP48" s="167">
        <v>3.8994</v>
      </c>
      <c r="AQ48" s="167">
        <v>11.356999999999999</v>
      </c>
      <c r="AR48" s="167">
        <v>15.712999999999999</v>
      </c>
      <c r="AS48" s="167">
        <v>-21.986999999999998</v>
      </c>
      <c r="AT48" s="167">
        <v>-8.7073</v>
      </c>
      <c r="AU48" s="167">
        <v>-8.9472000000000005</v>
      </c>
      <c r="AV48" s="167">
        <v>10.435</v>
      </c>
      <c r="AW48" s="167">
        <v>13.898999999999999</v>
      </c>
      <c r="AX48" s="167">
        <v>-21.969000000000001</v>
      </c>
      <c r="AY48" s="167">
        <v>-21.164999999999999</v>
      </c>
      <c r="AZ48" s="167">
        <v>7.1140999999999996</v>
      </c>
      <c r="BA48" s="167">
        <v>43.146999999999998</v>
      </c>
      <c r="BB48" s="167">
        <v>-16.896000000000001</v>
      </c>
      <c r="BC48" s="167">
        <v>-1.5552999999999999</v>
      </c>
      <c r="BD48" s="167">
        <v>-2.6999</v>
      </c>
      <c r="BE48" s="167">
        <v>-2.4998999999999998</v>
      </c>
      <c r="BF48" s="167">
        <v>-17.777999999999999</v>
      </c>
      <c r="BG48" s="167">
        <v>-16.936</v>
      </c>
      <c r="BH48" s="167">
        <v>-2.7845</v>
      </c>
      <c r="BI48" s="167">
        <v>1.3141</v>
      </c>
      <c r="BJ48" s="168"/>
      <c r="BK48" s="167">
        <v>3.7799</v>
      </c>
      <c r="BL48" s="168"/>
      <c r="BM48" s="167">
        <v>2.4184999999999999</v>
      </c>
      <c r="BN48" s="167">
        <v>-97.048000000000002</v>
      </c>
      <c r="BO48" s="167">
        <v>82.796000000000006</v>
      </c>
      <c r="BP48" s="167">
        <v>84.260999999999996</v>
      </c>
      <c r="BQ48" s="167">
        <v>-64.992999999999995</v>
      </c>
      <c r="BR48" s="167">
        <v>-110.87</v>
      </c>
      <c r="BS48" s="167">
        <v>-9.1669</v>
      </c>
      <c r="BT48" s="168"/>
      <c r="BU48" s="168"/>
      <c r="BV48" s="167">
        <v>26.395</v>
      </c>
      <c r="BW48" s="167">
        <v>13.3</v>
      </c>
      <c r="BX48" s="167">
        <v>8.14</v>
      </c>
      <c r="BY48" s="167">
        <v>-11.579000000000001</v>
      </c>
      <c r="BZ48" s="167">
        <v>9.4700000000000006</v>
      </c>
      <c r="CA48" s="167">
        <v>-11.917</v>
      </c>
      <c r="CB48" s="167">
        <v>-11.65</v>
      </c>
      <c r="CC48" s="167">
        <v>35.567</v>
      </c>
      <c r="CD48" s="167">
        <v>33.561999999999998</v>
      </c>
      <c r="CE48" s="167">
        <v>2.0979999999999999</v>
      </c>
      <c r="CF48" s="167">
        <v>-31.806999999999999</v>
      </c>
      <c r="CG48" s="167">
        <v>-31.559000000000001</v>
      </c>
      <c r="CH48" s="168"/>
      <c r="CI48" s="167">
        <v>36.456000000000003</v>
      </c>
      <c r="CJ48" s="167">
        <v>2.88</v>
      </c>
      <c r="CK48" s="167">
        <v>6.4119999999999999</v>
      </c>
      <c r="CL48" s="167">
        <v>24.798999999999999</v>
      </c>
      <c r="CM48" s="167">
        <v>20.5</v>
      </c>
      <c r="CN48" s="167">
        <v>-3.7999000000000001</v>
      </c>
      <c r="CO48" s="167">
        <v>40.765000000000001</v>
      </c>
      <c r="CP48" s="167">
        <v>40.834000000000003</v>
      </c>
      <c r="CQ48" s="167">
        <v>39.97</v>
      </c>
      <c r="CR48" s="167">
        <v>81.802999999999997</v>
      </c>
      <c r="CS48" s="167">
        <v>81.972999999999999</v>
      </c>
      <c r="CT48" s="167">
        <v>-9.7236999999999991</v>
      </c>
      <c r="CU48" s="167">
        <v>-85.46</v>
      </c>
      <c r="CV48" s="167">
        <v>0</v>
      </c>
      <c r="CW48" s="167">
        <v>3.6545999999999998</v>
      </c>
      <c r="CX48" s="167">
        <v>28</v>
      </c>
      <c r="CY48" s="167">
        <v>21.559000000000001</v>
      </c>
      <c r="CZ48" s="167">
        <v>15.942</v>
      </c>
      <c r="DA48" s="167">
        <v>15.920999999999999</v>
      </c>
      <c r="DB48" s="167">
        <v>-14.46</v>
      </c>
      <c r="DC48" s="167">
        <v>0.3145</v>
      </c>
      <c r="DD48" s="167">
        <v>-37.265000000000001</v>
      </c>
      <c r="DE48" s="167">
        <v>-37.088000000000001</v>
      </c>
      <c r="DF48" s="167">
        <v>50.256</v>
      </c>
      <c r="DG48" s="167">
        <v>1.43E-2</v>
      </c>
      <c r="DH48" s="167">
        <v>-7.5910000000000002</v>
      </c>
      <c r="DI48" s="167">
        <v>-5.3</v>
      </c>
      <c r="DJ48" s="167">
        <v>-4</v>
      </c>
      <c r="DK48" s="168"/>
      <c r="DL48" s="167">
        <v>7.4861000000000004</v>
      </c>
      <c r="DM48" s="167">
        <v>51.418999999999997</v>
      </c>
      <c r="DN48" s="167">
        <v>16.518999999999998</v>
      </c>
      <c r="DO48" s="167">
        <v>8.3000000000000007</v>
      </c>
      <c r="DP48" s="167">
        <v>-4.87</v>
      </c>
      <c r="DQ48" s="167">
        <v>10.611000000000001</v>
      </c>
      <c r="DR48" s="167">
        <v>-48.557000000000002</v>
      </c>
      <c r="DS48" s="167">
        <v>-1.41</v>
      </c>
      <c r="DT48" s="168"/>
      <c r="DU48" s="167">
        <v>22.26</v>
      </c>
      <c r="DV48" s="167">
        <v>28.87</v>
      </c>
      <c r="DW48" s="168"/>
      <c r="DX48" s="167">
        <v>-21.853999999999999</v>
      </c>
      <c r="DY48" s="167">
        <v>-39.976999999999997</v>
      </c>
      <c r="DZ48" s="167">
        <v>-38</v>
      </c>
      <c r="EA48" s="167">
        <v>27.297999999999998</v>
      </c>
      <c r="EB48" s="167">
        <v>4.1288999999999998</v>
      </c>
      <c r="EC48" s="167">
        <v>-6.3794000000000004</v>
      </c>
      <c r="ED48" s="167">
        <v>-6.4386999999999999</v>
      </c>
      <c r="EE48" s="167">
        <v>-10.532999999999999</v>
      </c>
      <c r="EF48" s="167">
        <v>-24.988</v>
      </c>
      <c r="EG48" s="167">
        <v>-18.428000000000001</v>
      </c>
      <c r="EH48" s="167">
        <v>-25.785</v>
      </c>
      <c r="EI48" s="167">
        <v>-29.673999999999999</v>
      </c>
      <c r="EJ48" s="168"/>
      <c r="EK48" s="167">
        <v>-7.8216000000000001</v>
      </c>
      <c r="EL48" s="167">
        <v>-8.3644999999999996</v>
      </c>
      <c r="EM48" s="167">
        <v>14.797000000000001</v>
      </c>
      <c r="EN48" s="167">
        <v>-8.1875999999999998</v>
      </c>
      <c r="EO48" s="167">
        <v>0.10589999999999999</v>
      </c>
      <c r="EP48" s="167">
        <v>0</v>
      </c>
      <c r="EQ48" s="167">
        <v>-23.995000000000001</v>
      </c>
      <c r="ER48" s="168"/>
      <c r="ES48" s="167">
        <v>10.234999999999999</v>
      </c>
      <c r="ET48" s="167">
        <v>0</v>
      </c>
      <c r="EU48" s="167">
        <v>-17.59</v>
      </c>
      <c r="EV48" s="167">
        <v>0</v>
      </c>
      <c r="EW48" s="167">
        <v>5.6348000000000003</v>
      </c>
      <c r="EX48" s="167">
        <v>-18.137</v>
      </c>
      <c r="EY48" s="167">
        <v>-10.994999999999999</v>
      </c>
      <c r="EZ48" s="168"/>
      <c r="FA48" s="167">
        <v>5.2222</v>
      </c>
      <c r="FB48" s="168"/>
      <c r="FC48" s="167">
        <v>-19.72</v>
      </c>
      <c r="FD48" s="167">
        <v>5.6708999999999996</v>
      </c>
      <c r="FE48" s="167">
        <v>0</v>
      </c>
      <c r="FF48" s="167">
        <v>0</v>
      </c>
      <c r="FG48" s="167">
        <v>3.8589000000000002</v>
      </c>
      <c r="FH48" s="167">
        <v>4.9798</v>
      </c>
      <c r="FI48" s="167">
        <v>3.8690000000000002</v>
      </c>
      <c r="FJ48" s="167">
        <v>3.5165000000000002</v>
      </c>
      <c r="FK48" s="167">
        <v>3.1816</v>
      </c>
      <c r="FL48" s="167">
        <v>-8.7077000000000009</v>
      </c>
      <c r="FM48" s="168"/>
      <c r="FN48" s="167">
        <v>24.423999999999999</v>
      </c>
      <c r="FO48" s="167">
        <v>-0.55100000000000005</v>
      </c>
      <c r="FP48" s="167">
        <v>11.009</v>
      </c>
      <c r="FQ48" s="167">
        <v>16.036000000000001</v>
      </c>
      <c r="FR48" s="167">
        <v>-21.529</v>
      </c>
      <c r="FS48" s="167">
        <v>-2.8047</v>
      </c>
      <c r="FT48" s="167">
        <v>0.30049999999999999</v>
      </c>
      <c r="FU48" s="167">
        <v>1.81</v>
      </c>
      <c r="FV48" s="167">
        <v>2.34</v>
      </c>
      <c r="FW48" s="167">
        <v>-16.834</v>
      </c>
      <c r="FX48" s="168"/>
      <c r="FY48" s="167">
        <v>3.4958999999999998</v>
      </c>
      <c r="FZ48" s="168"/>
      <c r="GA48" s="167">
        <v>0.98719999999999997</v>
      </c>
      <c r="GB48" s="167">
        <v>23.02</v>
      </c>
      <c r="GC48" s="167">
        <v>-19.946999999999999</v>
      </c>
      <c r="GD48" s="167">
        <v>-10.294</v>
      </c>
      <c r="GE48" s="167">
        <v>-0.91</v>
      </c>
      <c r="GF48" s="167">
        <v>14.146000000000001</v>
      </c>
      <c r="GG48" s="167">
        <v>-0.1</v>
      </c>
      <c r="GH48" s="167">
        <v>17.423999999999999</v>
      </c>
      <c r="GI48" s="167">
        <v>4.1412000000000004</v>
      </c>
      <c r="GJ48" s="167">
        <v>-4.4905999999999997</v>
      </c>
      <c r="GK48" s="167">
        <v>3.1938</v>
      </c>
      <c r="GL48" s="167">
        <v>6.08E-2</v>
      </c>
      <c r="GM48" s="168"/>
      <c r="GN48" s="167">
        <v>-9.1488999999999994</v>
      </c>
      <c r="GO48" s="167">
        <v>-25.602</v>
      </c>
      <c r="GP48" s="167">
        <v>-3.0754000000000001</v>
      </c>
      <c r="GQ48" s="167">
        <v>-25.376999999999999</v>
      </c>
      <c r="GR48" s="167">
        <v>8.5314999999999994</v>
      </c>
      <c r="GS48" s="167">
        <v>-7.2045000000000003</v>
      </c>
      <c r="GT48" s="167">
        <v>83.45</v>
      </c>
      <c r="GU48" s="167">
        <v>-1.9093</v>
      </c>
      <c r="GV48" s="167">
        <v>-8.1417000000000002</v>
      </c>
      <c r="GW48" s="167">
        <v>5.4675000000000002</v>
      </c>
      <c r="GX48" s="167">
        <v>1.7018</v>
      </c>
      <c r="GY48" s="167">
        <v>10.234</v>
      </c>
      <c r="GZ48" s="167">
        <v>10.467000000000001</v>
      </c>
      <c r="HA48" s="168"/>
      <c r="HB48" s="167">
        <v>-5.1923000000000004</v>
      </c>
      <c r="HC48" s="167">
        <v>-2.9308000000000001</v>
      </c>
      <c r="HD48" s="167">
        <v>2.9298999999999999</v>
      </c>
      <c r="HE48" s="168"/>
      <c r="HF48" s="167">
        <v>48.935000000000002</v>
      </c>
      <c r="HG48" s="168"/>
      <c r="HH48" s="168"/>
      <c r="HI48" s="167">
        <v>45.006</v>
      </c>
      <c r="HJ48" s="168"/>
      <c r="HK48" s="168"/>
      <c r="HL48" s="168"/>
      <c r="HM48" s="168"/>
      <c r="HN48" s="168"/>
      <c r="HO48" s="167">
        <v>35.027999999999999</v>
      </c>
      <c r="HP48" s="167">
        <v>35.325000000000003</v>
      </c>
      <c r="HQ48" s="167">
        <v>-22.574999999999999</v>
      </c>
      <c r="HR48" s="167">
        <v>-21.893999999999998</v>
      </c>
      <c r="HS48" s="167">
        <v>-13.026999999999999</v>
      </c>
      <c r="HT48" s="167">
        <v>-12.803000000000001</v>
      </c>
      <c r="HU48" s="167">
        <v>1.6</v>
      </c>
      <c r="HV48" s="167">
        <v>1.6398999999999999</v>
      </c>
      <c r="HW48" s="167">
        <v>-31.298999999999999</v>
      </c>
      <c r="HX48" s="167">
        <v>-31.399000000000001</v>
      </c>
      <c r="HY48" s="167">
        <v>1.4071</v>
      </c>
      <c r="HZ48" s="167">
        <v>-5.36</v>
      </c>
      <c r="IA48" s="167">
        <v>61.604999999999997</v>
      </c>
      <c r="IB48" s="167">
        <v>19.401</v>
      </c>
      <c r="IC48" s="168"/>
      <c r="ID48" s="167">
        <v>-17.399000000000001</v>
      </c>
      <c r="IE48" s="167">
        <v>-30.298999999999999</v>
      </c>
      <c r="IF48" s="168"/>
      <c r="IG48" s="167">
        <v>7.1999000000000004</v>
      </c>
      <c r="IH48" s="168"/>
      <c r="II48" s="167">
        <v>-17.963999999999999</v>
      </c>
      <c r="IJ48" s="167">
        <v>-71.733000000000004</v>
      </c>
      <c r="IK48" s="168"/>
      <c r="IL48" s="168"/>
      <c r="IM48" s="168"/>
      <c r="IN48" s="168"/>
      <c r="IO48" s="167">
        <v>106</v>
      </c>
      <c r="IP48" s="168"/>
      <c r="IQ48" s="167">
        <v>161.28</v>
      </c>
      <c r="IR48" s="167">
        <v>92.730999999999995</v>
      </c>
      <c r="IS48" s="167">
        <v>43.747</v>
      </c>
      <c r="IT48" s="167">
        <v>27.286000000000001</v>
      </c>
      <c r="IU48" s="167">
        <v>31.045999999999999</v>
      </c>
      <c r="IV48" s="167">
        <v>-50.470999999999997</v>
      </c>
      <c r="IW48" s="167">
        <v>230.69</v>
      </c>
      <c r="IX48" s="167">
        <v>-171.75</v>
      </c>
      <c r="IY48" s="167">
        <v>73.293999999999997</v>
      </c>
      <c r="IZ48" s="167">
        <v>-58.848999999999997</v>
      </c>
      <c r="JA48" s="167">
        <v>0.1648</v>
      </c>
      <c r="JB48" s="168"/>
      <c r="JC48" s="167">
        <v>-9.52</v>
      </c>
      <c r="JD48" s="167">
        <v>-1.7909999999999999</v>
      </c>
      <c r="JE48" s="167">
        <v>-1.804</v>
      </c>
      <c r="JF48" s="167">
        <v>5.28</v>
      </c>
      <c r="JG48" s="167">
        <v>-0.8</v>
      </c>
      <c r="JH48" s="167">
        <v>-4.9688999999999997</v>
      </c>
      <c r="JI48" s="167">
        <v>-4.4509999999999996</v>
      </c>
      <c r="JJ48" s="167">
        <v>10.343999999999999</v>
      </c>
      <c r="JK48" s="167">
        <v>-6.3278999999999996</v>
      </c>
      <c r="JL48" s="167">
        <v>0.8</v>
      </c>
      <c r="JM48" s="167">
        <v>0.76600000000000001</v>
      </c>
      <c r="JN48" s="167">
        <v>0.46800000000000003</v>
      </c>
      <c r="JO48" s="167">
        <v>0</v>
      </c>
      <c r="JP48" s="167">
        <v>0</v>
      </c>
      <c r="JQ48" s="167">
        <v>3.6200999999999999</v>
      </c>
      <c r="JR48" s="167">
        <v>3.7425000000000002</v>
      </c>
      <c r="JS48" s="167">
        <v>2.9247999999999998</v>
      </c>
      <c r="JT48" s="168"/>
      <c r="JU48" s="167">
        <v>15.398999999999999</v>
      </c>
      <c r="JV48" s="167">
        <v>4.8506999999999998</v>
      </c>
      <c r="JW48" s="167">
        <v>0.34</v>
      </c>
      <c r="JX48" s="168"/>
      <c r="JY48" s="167">
        <v>-15.813000000000001</v>
      </c>
      <c r="JZ48" s="167">
        <v>-0.17280000000000001</v>
      </c>
      <c r="KA48" s="167">
        <v>-22.206</v>
      </c>
      <c r="KB48" s="167">
        <v>-13.62</v>
      </c>
      <c r="KC48" s="167">
        <v>-3.0872999999999999</v>
      </c>
      <c r="KD48" s="167">
        <v>-24.241</v>
      </c>
      <c r="KE48" s="167">
        <v>-2.8553999999999999</v>
      </c>
      <c r="KF48" s="167">
        <v>-17.7</v>
      </c>
      <c r="KG48" s="167">
        <v>0.6</v>
      </c>
      <c r="KH48" s="167">
        <v>26.952999999999999</v>
      </c>
      <c r="KI48" s="167">
        <v>-117.26</v>
      </c>
    </row>
    <row r="49" spans="1:295" ht="18" customHeight="1" x14ac:dyDescent="0.35">
      <c r="A49" s="160" t="s">
        <v>73</v>
      </c>
      <c r="B49" s="160" t="s">
        <v>711</v>
      </c>
      <c r="C49" s="161">
        <v>0</v>
      </c>
      <c r="D49" s="161">
        <v>9.2420000000000009</v>
      </c>
      <c r="E49" s="161">
        <v>-19.329999999999998</v>
      </c>
      <c r="F49" s="161">
        <v>5.4939999999999998</v>
      </c>
      <c r="G49" s="162"/>
      <c r="H49" s="161">
        <v>7.6475999999999997</v>
      </c>
      <c r="I49" s="161">
        <v>13.083</v>
      </c>
      <c r="J49" s="162"/>
      <c r="K49" s="161">
        <v>12.705</v>
      </c>
      <c r="L49" s="161">
        <v>5.3087999999999997</v>
      </c>
      <c r="M49" s="161">
        <v>-6.7765000000000004</v>
      </c>
      <c r="N49" s="161">
        <v>-6.6599000000000004</v>
      </c>
      <c r="O49" s="161">
        <v>-30.798999999999999</v>
      </c>
      <c r="P49" s="161">
        <v>6.5998999999999999</v>
      </c>
      <c r="Q49" s="161">
        <v>3.3119999999999998</v>
      </c>
      <c r="R49" s="161">
        <v>-22</v>
      </c>
      <c r="S49" s="161">
        <v>2.351</v>
      </c>
      <c r="T49" s="161">
        <v>-8.2882999999999996</v>
      </c>
      <c r="U49" s="162"/>
      <c r="V49" s="161">
        <v>4.5812999999999997</v>
      </c>
      <c r="W49" s="162"/>
      <c r="X49" s="161">
        <v>0</v>
      </c>
      <c r="Y49" s="161">
        <v>3.3868</v>
      </c>
      <c r="Z49" s="161">
        <v>0.70750000000000002</v>
      </c>
      <c r="AA49" s="162"/>
      <c r="AB49" s="161">
        <v>-0.98299999999999998</v>
      </c>
      <c r="AC49" s="161">
        <v>-0.106</v>
      </c>
      <c r="AD49" s="161">
        <v>-8.7999999999999995E-2</v>
      </c>
      <c r="AE49" s="161">
        <v>2.8599000000000001</v>
      </c>
      <c r="AF49" s="161">
        <v>-11.1</v>
      </c>
      <c r="AG49" s="161">
        <v>-2.2000000000000002</v>
      </c>
      <c r="AH49" s="162"/>
      <c r="AI49" s="161">
        <v>0.308</v>
      </c>
      <c r="AJ49" s="161">
        <v>-15.079000000000001</v>
      </c>
      <c r="AK49" s="161">
        <v>-14.96</v>
      </c>
      <c r="AL49" s="161">
        <v>-10</v>
      </c>
      <c r="AM49" s="161">
        <v>-9.9398999999999997</v>
      </c>
      <c r="AN49" s="161">
        <v>-9.9700000000000006</v>
      </c>
      <c r="AO49" s="161">
        <v>7.5640999999999998</v>
      </c>
      <c r="AP49" s="161">
        <v>3.7201</v>
      </c>
      <c r="AQ49" s="161">
        <v>12.15</v>
      </c>
      <c r="AR49" s="161">
        <v>18.390999999999998</v>
      </c>
      <c r="AS49" s="161">
        <v>-21.297000000000001</v>
      </c>
      <c r="AT49" s="161">
        <v>-7.9035000000000002</v>
      </c>
      <c r="AU49" s="161">
        <v>-6.8014999999999999</v>
      </c>
      <c r="AV49" s="161">
        <v>-0.40250000000000002</v>
      </c>
      <c r="AW49" s="161">
        <v>-0.21629999999999999</v>
      </c>
      <c r="AX49" s="161">
        <v>-21.298999999999999</v>
      </c>
      <c r="AY49" s="161">
        <v>-18.888000000000002</v>
      </c>
      <c r="AZ49" s="161">
        <v>6.3250000000000002</v>
      </c>
      <c r="BA49" s="161">
        <v>34.365000000000002</v>
      </c>
      <c r="BB49" s="161">
        <v>-19.584</v>
      </c>
      <c r="BC49" s="161">
        <v>-0.2878</v>
      </c>
      <c r="BD49" s="161">
        <v>-2.6999</v>
      </c>
      <c r="BE49" s="161">
        <v>-2.6999</v>
      </c>
      <c r="BF49" s="161">
        <v>-20.207000000000001</v>
      </c>
      <c r="BG49" s="161">
        <v>-20.260999999999999</v>
      </c>
      <c r="BH49" s="161">
        <v>-2.6208</v>
      </c>
      <c r="BI49" s="161">
        <v>1.3141</v>
      </c>
      <c r="BJ49" s="162"/>
      <c r="BK49" s="161">
        <v>3.4499</v>
      </c>
      <c r="BL49" s="162"/>
      <c r="BM49" s="161">
        <v>2.4291999999999998</v>
      </c>
      <c r="BN49" s="161">
        <v>-111.33</v>
      </c>
      <c r="BO49" s="161">
        <v>85.97</v>
      </c>
      <c r="BP49" s="161">
        <v>85.450999999999993</v>
      </c>
      <c r="BQ49" s="161">
        <v>-60.792000000000002</v>
      </c>
      <c r="BR49" s="161">
        <v>-120.82</v>
      </c>
      <c r="BS49" s="161">
        <v>-9.1669</v>
      </c>
      <c r="BT49" s="162"/>
      <c r="BU49" s="162"/>
      <c r="BV49" s="161">
        <v>25.466999999999999</v>
      </c>
      <c r="BW49" s="161">
        <v>13.398999999999999</v>
      </c>
      <c r="BX49" s="161">
        <v>8.6</v>
      </c>
      <c r="BY49" s="161">
        <v>-12.21</v>
      </c>
      <c r="BZ49" s="161">
        <v>7.8498999999999999</v>
      </c>
      <c r="CA49" s="161">
        <v>-5.8898999999999999</v>
      </c>
      <c r="CB49" s="161">
        <v>-6.0237999999999996</v>
      </c>
      <c r="CC49" s="161">
        <v>31.119</v>
      </c>
      <c r="CD49" s="161">
        <v>28.448</v>
      </c>
      <c r="CE49" s="161">
        <v>4.3697999999999997</v>
      </c>
      <c r="CF49" s="161">
        <v>-31.19</v>
      </c>
      <c r="CG49" s="161">
        <v>-31.38</v>
      </c>
      <c r="CH49" s="162"/>
      <c r="CI49" s="161">
        <v>37.155999999999999</v>
      </c>
      <c r="CJ49" s="161">
        <v>2.88</v>
      </c>
      <c r="CK49" s="161">
        <v>6.4119999999999999</v>
      </c>
      <c r="CL49" s="161">
        <v>24.2</v>
      </c>
      <c r="CM49" s="161">
        <v>20.100000000000001</v>
      </c>
      <c r="CN49" s="161">
        <v>-3.5398999999999998</v>
      </c>
      <c r="CO49" s="161">
        <v>39.493000000000002</v>
      </c>
      <c r="CP49" s="161">
        <v>39.484999999999999</v>
      </c>
      <c r="CQ49" s="161">
        <v>37.914999999999999</v>
      </c>
      <c r="CR49" s="161">
        <v>82.977000000000004</v>
      </c>
      <c r="CS49" s="161">
        <v>83.210999999999999</v>
      </c>
      <c r="CT49" s="161">
        <v>-11.932</v>
      </c>
      <c r="CU49" s="161">
        <v>-87.933999999999997</v>
      </c>
      <c r="CV49" s="161">
        <v>0</v>
      </c>
      <c r="CW49" s="161">
        <v>3.4460000000000002</v>
      </c>
      <c r="CX49" s="161">
        <v>27.68</v>
      </c>
      <c r="CY49" s="161">
        <v>21.43</v>
      </c>
      <c r="CZ49" s="161">
        <v>15.942</v>
      </c>
      <c r="DA49" s="161">
        <v>15.920999999999999</v>
      </c>
      <c r="DB49" s="161">
        <v>-13.989000000000001</v>
      </c>
      <c r="DC49" s="161">
        <v>0.3145</v>
      </c>
      <c r="DD49" s="161">
        <v>-37.368000000000002</v>
      </c>
      <c r="DE49" s="161">
        <v>-36.819000000000003</v>
      </c>
      <c r="DF49" s="161">
        <v>52.104999999999997</v>
      </c>
      <c r="DG49" s="161">
        <v>1.4500000000000001E-2</v>
      </c>
      <c r="DH49" s="161">
        <v>-7.3034999999999997</v>
      </c>
      <c r="DI49" s="161">
        <v>-3.5</v>
      </c>
      <c r="DJ49" s="161">
        <v>-4</v>
      </c>
      <c r="DK49" s="162"/>
      <c r="DL49" s="161">
        <v>6.7381000000000002</v>
      </c>
      <c r="DM49" s="161">
        <v>51.418999999999997</v>
      </c>
      <c r="DN49" s="161">
        <v>15.22</v>
      </c>
      <c r="DO49" s="161">
        <v>7.49</v>
      </c>
      <c r="DP49" s="161">
        <v>-4.8</v>
      </c>
      <c r="DQ49" s="161">
        <v>11.097</v>
      </c>
      <c r="DR49" s="161">
        <v>-51.491999999999997</v>
      </c>
      <c r="DS49" s="161">
        <v>-1.23</v>
      </c>
      <c r="DT49" s="162"/>
      <c r="DU49" s="161">
        <v>21.11</v>
      </c>
      <c r="DV49" s="161">
        <v>27.78</v>
      </c>
      <c r="DW49" s="162"/>
      <c r="DX49" s="161">
        <v>-23.372</v>
      </c>
      <c r="DY49" s="161">
        <v>-35.162999999999997</v>
      </c>
      <c r="DZ49" s="161">
        <v>-33.972000000000001</v>
      </c>
      <c r="EA49" s="161">
        <v>24.702999999999999</v>
      </c>
      <c r="EB49" s="161">
        <v>2.2077</v>
      </c>
      <c r="EC49" s="161">
        <v>-7.5716999999999999</v>
      </c>
      <c r="ED49" s="161">
        <v>-8.2825000000000006</v>
      </c>
      <c r="EE49" s="161">
        <v>-10.786</v>
      </c>
      <c r="EF49" s="161">
        <v>-24.963000000000001</v>
      </c>
      <c r="EG49" s="161">
        <v>-18.16</v>
      </c>
      <c r="EH49" s="161">
        <v>-31.143000000000001</v>
      </c>
      <c r="EI49" s="161">
        <v>-29.721</v>
      </c>
      <c r="EJ49" s="162"/>
      <c r="EK49" s="161">
        <v>-7.5776000000000003</v>
      </c>
      <c r="EL49" s="161">
        <v>-8.2096</v>
      </c>
      <c r="EM49" s="161">
        <v>16.239999999999998</v>
      </c>
      <c r="EN49" s="161">
        <v>-10.589</v>
      </c>
      <c r="EO49" s="161">
        <v>0.10589999999999999</v>
      </c>
      <c r="EP49" s="161">
        <v>-2.052</v>
      </c>
      <c r="EQ49" s="161">
        <v>-22.443000000000001</v>
      </c>
      <c r="ER49" s="162"/>
      <c r="ES49" s="161">
        <v>10.132</v>
      </c>
      <c r="ET49" s="161">
        <v>0</v>
      </c>
      <c r="EU49" s="161">
        <v>-16.529</v>
      </c>
      <c r="EV49" s="161">
        <v>0</v>
      </c>
      <c r="EW49" s="161">
        <v>5.5049000000000001</v>
      </c>
      <c r="EX49" s="161">
        <v>-22.061</v>
      </c>
      <c r="EY49" s="161">
        <v>-11.379</v>
      </c>
      <c r="EZ49" s="162"/>
      <c r="FA49" s="161">
        <v>6.4283999999999999</v>
      </c>
      <c r="FB49" s="162"/>
      <c r="FC49" s="162"/>
      <c r="FD49" s="161">
        <v>5.5914999999999999</v>
      </c>
      <c r="FE49" s="161">
        <v>0</v>
      </c>
      <c r="FF49" s="161">
        <v>0</v>
      </c>
      <c r="FG49" s="161">
        <v>3.1749000000000001</v>
      </c>
      <c r="FH49" s="161">
        <v>3.5365000000000002</v>
      </c>
      <c r="FI49" s="161">
        <v>2.4883000000000002</v>
      </c>
      <c r="FJ49" s="161">
        <v>-0.33489999999999998</v>
      </c>
      <c r="FK49" s="161">
        <v>-0.50239999999999996</v>
      </c>
      <c r="FL49" s="161">
        <v>8.3727999999999998</v>
      </c>
      <c r="FM49" s="162"/>
      <c r="FN49" s="161">
        <v>20.981000000000002</v>
      </c>
      <c r="FO49" s="161">
        <v>13.03</v>
      </c>
      <c r="FP49" s="161">
        <v>24.146999999999998</v>
      </c>
      <c r="FQ49" s="161">
        <v>14.311999999999999</v>
      </c>
      <c r="FR49" s="161">
        <v>-19.689</v>
      </c>
      <c r="FS49" s="161">
        <v>-2.0118999999999998</v>
      </c>
      <c r="FT49" s="161">
        <v>0.32429999999999998</v>
      </c>
      <c r="FU49" s="161">
        <v>1.55</v>
      </c>
      <c r="FV49" s="161">
        <v>3.29</v>
      </c>
      <c r="FW49" s="161">
        <v>-16.099</v>
      </c>
      <c r="FX49" s="162"/>
      <c r="FY49" s="161">
        <v>3.4209000000000001</v>
      </c>
      <c r="FZ49" s="162"/>
      <c r="GA49" s="161">
        <v>0</v>
      </c>
      <c r="GB49" s="161">
        <v>23.138999999999999</v>
      </c>
      <c r="GC49" s="161">
        <v>-26.238</v>
      </c>
      <c r="GD49" s="161">
        <v>-16.727</v>
      </c>
      <c r="GE49" s="161">
        <v>-1.3099000000000001</v>
      </c>
      <c r="GF49" s="161">
        <v>14.442</v>
      </c>
      <c r="GG49" s="161">
        <v>-0.1</v>
      </c>
      <c r="GH49" s="161">
        <v>18.646999999999998</v>
      </c>
      <c r="GI49" s="161">
        <v>4.5705999999999998</v>
      </c>
      <c r="GJ49" s="161">
        <v>-4.8833000000000002</v>
      </c>
      <c r="GK49" s="161">
        <v>3.1461000000000001</v>
      </c>
      <c r="GL49" s="161">
        <v>6.08E-2</v>
      </c>
      <c r="GM49" s="162"/>
      <c r="GN49" s="161">
        <v>-8.5466999999999995</v>
      </c>
      <c r="GO49" s="161">
        <v>-22.954000000000001</v>
      </c>
      <c r="GP49" s="161">
        <v>-2.2545000000000002</v>
      </c>
      <c r="GQ49" s="161">
        <v>-27.646000000000001</v>
      </c>
      <c r="GR49" s="161">
        <v>0.96489999999999998</v>
      </c>
      <c r="GS49" s="161">
        <v>-8.9454999999999991</v>
      </c>
      <c r="GT49" s="161">
        <v>95.527000000000001</v>
      </c>
      <c r="GU49" s="161">
        <v>-1.9382999999999999</v>
      </c>
      <c r="GV49" s="161">
        <v>-7.9551999999999996</v>
      </c>
      <c r="GW49" s="161">
        <v>5.3303000000000003</v>
      </c>
      <c r="GX49" s="161">
        <v>1.3059000000000001</v>
      </c>
      <c r="GY49" s="161">
        <v>9.8239000000000001</v>
      </c>
      <c r="GZ49" s="161">
        <v>9.9848999999999997</v>
      </c>
      <c r="HA49" s="162"/>
      <c r="HB49" s="161">
        <v>-3.9239999999999999</v>
      </c>
      <c r="HC49" s="161">
        <v>0</v>
      </c>
      <c r="HD49" s="161">
        <v>4.1900000000000004</v>
      </c>
      <c r="HE49" s="162"/>
      <c r="HF49" s="161">
        <v>52.661999999999999</v>
      </c>
      <c r="HG49" s="162"/>
      <c r="HH49" s="162"/>
      <c r="HI49" s="161">
        <v>46.828000000000003</v>
      </c>
      <c r="HJ49" s="162"/>
      <c r="HK49" s="162"/>
      <c r="HL49" s="162"/>
      <c r="HM49" s="162"/>
      <c r="HN49" s="162"/>
      <c r="HO49" s="161">
        <v>39.710999999999999</v>
      </c>
      <c r="HP49" s="161">
        <v>40.161000000000001</v>
      </c>
      <c r="HQ49" s="161">
        <v>-22.684999999999999</v>
      </c>
      <c r="HR49" s="161">
        <v>-21.724</v>
      </c>
      <c r="HS49" s="161">
        <v>-12.311999999999999</v>
      </c>
      <c r="HT49" s="161">
        <v>-12.576000000000001</v>
      </c>
      <c r="HU49" s="161">
        <v>1.6</v>
      </c>
      <c r="HV49" s="161">
        <v>1.3998999999999999</v>
      </c>
      <c r="HW49" s="161">
        <v>-31.798999999999999</v>
      </c>
      <c r="HX49" s="161">
        <v>-31.899000000000001</v>
      </c>
      <c r="HY49" s="161">
        <v>1.4601999999999999</v>
      </c>
      <c r="HZ49" s="161">
        <v>-5.5998999999999999</v>
      </c>
      <c r="IA49" s="161">
        <v>60.356000000000002</v>
      </c>
      <c r="IB49" s="161">
        <v>23.838000000000001</v>
      </c>
      <c r="IC49" s="162"/>
      <c r="ID49" s="161">
        <v>-17.798999999999999</v>
      </c>
      <c r="IE49" s="161">
        <v>-31.6</v>
      </c>
      <c r="IF49" s="162"/>
      <c r="IG49" s="161">
        <v>7.5998999999999999</v>
      </c>
      <c r="IH49" s="162"/>
      <c r="II49" s="161">
        <v>-17.963999999999999</v>
      </c>
      <c r="IJ49" s="161">
        <v>-63.508000000000003</v>
      </c>
      <c r="IK49" s="162"/>
      <c r="IL49" s="162"/>
      <c r="IM49" s="162"/>
      <c r="IN49" s="162"/>
      <c r="IO49" s="161">
        <v>104.22</v>
      </c>
      <c r="IP49" s="162"/>
      <c r="IQ49" s="161">
        <v>163.77000000000001</v>
      </c>
      <c r="IR49" s="161">
        <v>90.001000000000005</v>
      </c>
      <c r="IS49" s="161">
        <v>41.625</v>
      </c>
      <c r="IT49" s="161">
        <v>27.963999999999999</v>
      </c>
      <c r="IU49" s="161">
        <v>29.815999999999999</v>
      </c>
      <c r="IV49" s="161">
        <v>-56.445</v>
      </c>
      <c r="IW49" s="161">
        <v>225.83</v>
      </c>
      <c r="IX49" s="161">
        <v>-169.96</v>
      </c>
      <c r="IY49" s="161">
        <v>70.031999999999996</v>
      </c>
      <c r="IZ49" s="161">
        <v>-55.517000000000003</v>
      </c>
      <c r="JA49" s="161">
        <v>-0.3967</v>
      </c>
      <c r="JB49" s="162"/>
      <c r="JC49" s="161">
        <v>-9.0398999999999994</v>
      </c>
      <c r="JD49" s="161">
        <v>-1.8259000000000001</v>
      </c>
      <c r="JE49" s="161">
        <v>-1.8149999999999999</v>
      </c>
      <c r="JF49" s="161">
        <v>4.8</v>
      </c>
      <c r="JG49" s="161">
        <v>-1.36</v>
      </c>
      <c r="JH49" s="161">
        <v>-4.3864999999999998</v>
      </c>
      <c r="JI49" s="161">
        <v>-4.2770999999999999</v>
      </c>
      <c r="JJ49" s="161">
        <v>9.8466000000000005</v>
      </c>
      <c r="JK49" s="161">
        <v>-6.5323000000000002</v>
      </c>
      <c r="JL49" s="161">
        <v>1.5</v>
      </c>
      <c r="JM49" s="161">
        <v>1.0148999999999999</v>
      </c>
      <c r="JN49" s="161">
        <v>1.6990000000000001</v>
      </c>
      <c r="JO49" s="161">
        <v>0</v>
      </c>
      <c r="JP49" s="161">
        <v>0</v>
      </c>
      <c r="JQ49" s="161">
        <v>4.1875999999999998</v>
      </c>
      <c r="JR49" s="161">
        <v>3.0848</v>
      </c>
      <c r="JS49" s="161">
        <v>2.2197</v>
      </c>
      <c r="JT49" s="162"/>
      <c r="JU49" s="161">
        <v>16.798999999999999</v>
      </c>
      <c r="JV49" s="161">
        <v>5.2232000000000003</v>
      </c>
      <c r="JW49" s="161">
        <v>0.19</v>
      </c>
      <c r="JX49" s="162"/>
      <c r="JY49" s="161">
        <v>-16.213000000000001</v>
      </c>
      <c r="JZ49" s="161">
        <v>0.16120000000000001</v>
      </c>
      <c r="KA49" s="161">
        <v>-20.303000000000001</v>
      </c>
      <c r="KB49" s="161">
        <v>-13.476000000000001</v>
      </c>
      <c r="KC49" s="161">
        <v>-3.2223000000000002</v>
      </c>
      <c r="KD49" s="161">
        <v>-23.504000000000001</v>
      </c>
      <c r="KE49" s="161">
        <v>-3.9748000000000001</v>
      </c>
      <c r="KF49" s="161">
        <v>-18.899000000000001</v>
      </c>
      <c r="KG49" s="161">
        <v>1.3998999999999999</v>
      </c>
      <c r="KH49" s="161">
        <v>30.012</v>
      </c>
      <c r="KI49" s="161">
        <v>-128.80000000000001</v>
      </c>
    </row>
    <row r="50" spans="1:295" ht="18" customHeight="1" x14ac:dyDescent="0.35">
      <c r="A50" s="160" t="s">
        <v>73</v>
      </c>
      <c r="B50" s="160" t="s">
        <v>712</v>
      </c>
      <c r="C50" s="164">
        <v>0</v>
      </c>
      <c r="D50" s="164">
        <v>9.0838000000000001</v>
      </c>
      <c r="E50" s="164">
        <v>-18.795999999999999</v>
      </c>
      <c r="F50" s="164">
        <v>6.2839</v>
      </c>
      <c r="G50" s="165"/>
      <c r="H50" s="164">
        <v>7.8265000000000002</v>
      </c>
      <c r="I50" s="164">
        <v>12.968999999999999</v>
      </c>
      <c r="J50" s="165"/>
      <c r="K50" s="164">
        <v>13.178000000000001</v>
      </c>
      <c r="L50" s="164">
        <v>5.3398000000000003</v>
      </c>
      <c r="M50" s="164">
        <v>-6.2946999999999997</v>
      </c>
      <c r="N50" s="164">
        <v>-2.2200000000000002</v>
      </c>
      <c r="O50" s="164">
        <v>-30.798999999999999</v>
      </c>
      <c r="P50" s="164">
        <v>6.5998999999999999</v>
      </c>
      <c r="Q50" s="164">
        <v>3.3119999999999998</v>
      </c>
      <c r="R50" s="164">
        <v>-22</v>
      </c>
      <c r="S50" s="164">
        <v>4.7373000000000003</v>
      </c>
      <c r="T50" s="164">
        <v>-8.8218999999999994</v>
      </c>
      <c r="U50" s="165"/>
      <c r="V50" s="164">
        <v>4.3719999999999999</v>
      </c>
      <c r="W50" s="165"/>
      <c r="X50" s="164">
        <v>0</v>
      </c>
      <c r="Y50" s="164">
        <v>3.4016000000000002</v>
      </c>
      <c r="Z50" s="164">
        <v>0.72230000000000005</v>
      </c>
      <c r="AA50" s="165"/>
      <c r="AB50" s="164">
        <v>-0.90490000000000004</v>
      </c>
      <c r="AC50" s="164">
        <v>-2.5999999999999999E-2</v>
      </c>
      <c r="AD50" s="164">
        <v>7.1999999999999995E-2</v>
      </c>
      <c r="AE50" s="164">
        <v>2.3618999999999999</v>
      </c>
      <c r="AF50" s="164">
        <v>-15.539</v>
      </c>
      <c r="AG50" s="164">
        <v>-4.4000000000000004</v>
      </c>
      <c r="AH50" s="165"/>
      <c r="AI50" s="164">
        <v>0.307</v>
      </c>
      <c r="AJ50" s="164">
        <v>-15.5</v>
      </c>
      <c r="AK50" s="164">
        <v>-15.829000000000001</v>
      </c>
      <c r="AL50" s="164">
        <v>-10</v>
      </c>
      <c r="AM50" s="164">
        <v>-8.89</v>
      </c>
      <c r="AN50" s="164">
        <v>-9.3598999999999997</v>
      </c>
      <c r="AO50" s="164">
        <v>7.3269000000000002</v>
      </c>
      <c r="AP50" s="164">
        <v>3.8580999999999999</v>
      </c>
      <c r="AQ50" s="164">
        <v>12.722</v>
      </c>
      <c r="AR50" s="164">
        <v>16.393000000000001</v>
      </c>
      <c r="AS50" s="164">
        <v>-22.736999999999998</v>
      </c>
      <c r="AT50" s="164">
        <v>-8.5732999999999997</v>
      </c>
      <c r="AU50" s="164">
        <v>-7.8428000000000004</v>
      </c>
      <c r="AV50" s="164">
        <v>13.452999999999999</v>
      </c>
      <c r="AW50" s="164">
        <v>11.343999999999999</v>
      </c>
      <c r="AX50" s="164">
        <v>-22.638999999999999</v>
      </c>
      <c r="AY50" s="164">
        <v>-20.629000000000001</v>
      </c>
      <c r="AZ50" s="164">
        <v>7.9032</v>
      </c>
      <c r="BA50" s="164">
        <v>40.771000000000001</v>
      </c>
      <c r="BB50" s="164">
        <v>-20.276</v>
      </c>
      <c r="BC50" s="164">
        <v>-0.69140000000000001</v>
      </c>
      <c r="BD50" s="164">
        <v>-2.4998999999999998</v>
      </c>
      <c r="BE50" s="164">
        <v>-2.2999000000000001</v>
      </c>
      <c r="BF50" s="164">
        <v>-18.241</v>
      </c>
      <c r="BG50" s="164">
        <v>-18.434999999999999</v>
      </c>
      <c r="BH50" s="164">
        <v>-2.2334999999999998</v>
      </c>
      <c r="BI50" s="164">
        <v>1.3141</v>
      </c>
      <c r="BJ50" s="165"/>
      <c r="BK50" s="164">
        <v>3.22</v>
      </c>
      <c r="BL50" s="165"/>
      <c r="BM50" s="164">
        <v>2.1530999999999998</v>
      </c>
      <c r="BN50" s="164">
        <v>-101.93</v>
      </c>
      <c r="BO50" s="164">
        <v>82.337999999999994</v>
      </c>
      <c r="BP50" s="164">
        <v>82.613</v>
      </c>
      <c r="BQ50" s="164">
        <v>-59.029000000000003</v>
      </c>
      <c r="BR50" s="164">
        <v>-113.42</v>
      </c>
      <c r="BS50" s="164">
        <v>-9.1669</v>
      </c>
      <c r="BT50" s="165"/>
      <c r="BU50" s="165"/>
      <c r="BV50" s="164">
        <v>25.466999999999999</v>
      </c>
      <c r="BW50" s="164">
        <v>13.39</v>
      </c>
      <c r="BX50" s="164">
        <v>8.39</v>
      </c>
      <c r="BY50" s="164">
        <v>-12.5</v>
      </c>
      <c r="BZ50" s="164">
        <v>7.65</v>
      </c>
      <c r="CA50" s="164">
        <v>-6.4257</v>
      </c>
      <c r="CB50" s="164">
        <v>-6.0237999999999996</v>
      </c>
      <c r="CC50" s="164">
        <v>30.602</v>
      </c>
      <c r="CD50" s="164">
        <v>28.01</v>
      </c>
      <c r="CE50" s="164">
        <v>3.3936000000000002</v>
      </c>
      <c r="CF50" s="164">
        <v>-32.89</v>
      </c>
      <c r="CG50" s="164">
        <v>-33.189</v>
      </c>
      <c r="CH50" s="165"/>
      <c r="CI50" s="164">
        <v>37.356999999999999</v>
      </c>
      <c r="CJ50" s="164">
        <v>2.88</v>
      </c>
      <c r="CK50" s="164">
        <v>6.4119999999999999</v>
      </c>
      <c r="CL50" s="164">
        <v>24</v>
      </c>
      <c r="CM50" s="164">
        <v>19.399000000000001</v>
      </c>
      <c r="CN50" s="164">
        <v>-3.44</v>
      </c>
      <c r="CO50" s="164">
        <v>38.28</v>
      </c>
      <c r="CP50" s="164">
        <v>38.448999999999998</v>
      </c>
      <c r="CQ50" s="164">
        <v>36.854999999999997</v>
      </c>
      <c r="CR50" s="164">
        <v>80.102000000000004</v>
      </c>
      <c r="CS50" s="164">
        <v>80.411000000000001</v>
      </c>
      <c r="CT50" s="164">
        <v>1</v>
      </c>
      <c r="CU50" s="164">
        <v>-86.004999999999995</v>
      </c>
      <c r="CV50" s="164">
        <v>0</v>
      </c>
      <c r="CW50" s="164">
        <v>3.4986999999999999</v>
      </c>
      <c r="CX50" s="164">
        <v>28.969000000000001</v>
      </c>
      <c r="CY50" s="164">
        <v>21.408999999999999</v>
      </c>
      <c r="CZ50" s="164">
        <v>15.942</v>
      </c>
      <c r="DA50" s="164">
        <v>15.920999999999999</v>
      </c>
      <c r="DB50" s="164">
        <v>-13.569000000000001</v>
      </c>
      <c r="DC50" s="164">
        <v>0.3145</v>
      </c>
      <c r="DD50" s="164">
        <v>-37.817</v>
      </c>
      <c r="DE50" s="164">
        <v>-37.558999999999997</v>
      </c>
      <c r="DF50" s="164">
        <v>54.912999999999997</v>
      </c>
      <c r="DG50" s="164">
        <v>1.44E-2</v>
      </c>
      <c r="DH50" s="164">
        <v>-7.0766999999999998</v>
      </c>
      <c r="DI50" s="164">
        <v>-2.4</v>
      </c>
      <c r="DJ50" s="164">
        <v>-2.5</v>
      </c>
      <c r="DK50" s="165"/>
      <c r="DL50" s="164">
        <v>6.1771000000000003</v>
      </c>
      <c r="DM50" s="164">
        <v>51.262</v>
      </c>
      <c r="DN50" s="164">
        <v>14.478</v>
      </c>
      <c r="DO50" s="164">
        <v>6.74</v>
      </c>
      <c r="DP50" s="164">
        <v>-4.5599999999999996</v>
      </c>
      <c r="DQ50" s="164">
        <v>10.624000000000001</v>
      </c>
      <c r="DR50" s="164">
        <v>-52.597000000000001</v>
      </c>
      <c r="DS50" s="164">
        <v>-1.2</v>
      </c>
      <c r="DT50" s="165"/>
      <c r="DU50" s="164">
        <v>19.25</v>
      </c>
      <c r="DV50" s="164">
        <v>27.49</v>
      </c>
      <c r="DW50" s="165"/>
      <c r="DX50" s="164">
        <v>-23.771999999999998</v>
      </c>
      <c r="DY50" s="164">
        <v>-36.247999999999998</v>
      </c>
      <c r="DZ50" s="164">
        <v>-34.735999999999997</v>
      </c>
      <c r="EA50" s="164">
        <v>22.452999999999999</v>
      </c>
      <c r="EB50" s="164">
        <v>0.39639999999999997</v>
      </c>
      <c r="EC50" s="164">
        <v>-9.9253999999999998</v>
      </c>
      <c r="ED50" s="164">
        <v>-10.227</v>
      </c>
      <c r="EE50" s="164">
        <v>-11.055</v>
      </c>
      <c r="EF50" s="164">
        <v>-24.911999999999999</v>
      </c>
      <c r="EG50" s="164">
        <v>-18.381</v>
      </c>
      <c r="EH50" s="164">
        <v>-33.134</v>
      </c>
      <c r="EI50" s="164">
        <v>-28.164000000000001</v>
      </c>
      <c r="EJ50" s="165"/>
      <c r="EK50" s="164">
        <v>-7.5811999999999999</v>
      </c>
      <c r="EL50" s="164">
        <v>-8.1708999999999996</v>
      </c>
      <c r="EM50" s="164">
        <v>17.343</v>
      </c>
      <c r="EN50" s="164">
        <v>-10.398</v>
      </c>
      <c r="EO50" s="164">
        <v>0.10589999999999999</v>
      </c>
      <c r="EP50" s="164">
        <v>-2.052</v>
      </c>
      <c r="EQ50" s="164">
        <v>-22.239000000000001</v>
      </c>
      <c r="ER50" s="165"/>
      <c r="ES50" s="164">
        <v>10.63</v>
      </c>
      <c r="ET50" s="164">
        <v>0</v>
      </c>
      <c r="EU50" s="164">
        <v>-14.489000000000001</v>
      </c>
      <c r="EV50" s="164">
        <v>0.2</v>
      </c>
      <c r="EW50" s="164">
        <v>5.5453999999999999</v>
      </c>
      <c r="EX50" s="164">
        <v>-21.875</v>
      </c>
      <c r="EY50" s="164">
        <v>-11.565</v>
      </c>
      <c r="EZ50" s="165"/>
      <c r="FA50" s="164">
        <v>5.9409999999999998</v>
      </c>
      <c r="FB50" s="165"/>
      <c r="FC50" s="165"/>
      <c r="FD50" s="164">
        <v>5.5427</v>
      </c>
      <c r="FE50" s="164">
        <v>0</v>
      </c>
      <c r="FF50" s="164">
        <v>0</v>
      </c>
      <c r="FG50" s="164">
        <v>4.3051000000000004</v>
      </c>
      <c r="FH50" s="164">
        <v>4.9390999999999998</v>
      </c>
      <c r="FI50" s="164">
        <v>2.9043999999999999</v>
      </c>
      <c r="FJ50" s="164">
        <v>-1.0046999999999999</v>
      </c>
      <c r="FK50" s="164">
        <v>-1.1720999999999999</v>
      </c>
      <c r="FL50" s="164">
        <v>5.3586</v>
      </c>
      <c r="FM50" s="165"/>
      <c r="FN50" s="164">
        <v>20.893999999999998</v>
      </c>
      <c r="FO50" s="164">
        <v>9.3757999999999999</v>
      </c>
      <c r="FP50" s="164">
        <v>20.617999999999999</v>
      </c>
      <c r="FQ50" s="164">
        <v>12.73</v>
      </c>
      <c r="FR50" s="164">
        <v>-19.699000000000002</v>
      </c>
      <c r="FS50" s="164">
        <v>-2.4165000000000001</v>
      </c>
      <c r="FT50" s="164">
        <v>0.31609999999999999</v>
      </c>
      <c r="FU50" s="164">
        <v>1.4</v>
      </c>
      <c r="FV50" s="164">
        <v>3.13</v>
      </c>
      <c r="FW50" s="164">
        <v>-14.491</v>
      </c>
      <c r="FX50" s="165"/>
      <c r="FY50" s="164">
        <v>3.4708999999999999</v>
      </c>
      <c r="FZ50" s="165"/>
      <c r="GA50" s="164">
        <v>0</v>
      </c>
      <c r="GB50" s="164">
        <v>24.149000000000001</v>
      </c>
      <c r="GC50" s="164">
        <v>-25.099</v>
      </c>
      <c r="GD50" s="164">
        <v>-15.603</v>
      </c>
      <c r="GE50" s="164">
        <v>-0.7</v>
      </c>
      <c r="GF50" s="164">
        <v>14.895</v>
      </c>
      <c r="GG50" s="164">
        <v>-0.1</v>
      </c>
      <c r="GH50" s="164">
        <v>18.154</v>
      </c>
      <c r="GI50" s="164">
        <v>4.1852</v>
      </c>
      <c r="GJ50" s="164">
        <v>-4.5895000000000001</v>
      </c>
      <c r="GK50" s="164">
        <v>3.0762999999999998</v>
      </c>
      <c r="GL50" s="164">
        <v>6.08E-2</v>
      </c>
      <c r="GM50" s="165"/>
      <c r="GN50" s="164">
        <v>-8.8469999999999995</v>
      </c>
      <c r="GO50" s="164">
        <v>-23.02</v>
      </c>
      <c r="GP50" s="164">
        <v>-1.0246</v>
      </c>
      <c r="GQ50" s="164">
        <v>-27.646000000000001</v>
      </c>
      <c r="GR50" s="164">
        <v>0.74950000000000006</v>
      </c>
      <c r="GS50" s="164">
        <v>-7.7477999999999998</v>
      </c>
      <c r="GT50" s="164">
        <v>92.85</v>
      </c>
      <c r="GU50" s="164">
        <v>-1.9171</v>
      </c>
      <c r="GV50" s="164">
        <v>-8.6164000000000005</v>
      </c>
      <c r="GW50" s="164">
        <v>4.8962000000000003</v>
      </c>
      <c r="GX50" s="164">
        <v>1.0369999999999999</v>
      </c>
      <c r="GY50" s="164">
        <v>9.5894999999999992</v>
      </c>
      <c r="GZ50" s="164">
        <v>9.7713000000000001</v>
      </c>
      <c r="HA50" s="165"/>
      <c r="HB50" s="164">
        <v>-2.5335000000000001</v>
      </c>
      <c r="HC50" s="164">
        <v>0</v>
      </c>
      <c r="HD50" s="164">
        <v>2.0998999999999999</v>
      </c>
      <c r="HE50" s="165"/>
      <c r="HF50" s="164">
        <v>52.848999999999997</v>
      </c>
      <c r="HG50" s="165"/>
      <c r="HH50" s="165"/>
      <c r="HI50" s="164">
        <v>46.622999999999998</v>
      </c>
      <c r="HJ50" s="165"/>
      <c r="HK50" s="165"/>
      <c r="HL50" s="165"/>
      <c r="HM50" s="165"/>
      <c r="HN50" s="165"/>
      <c r="HO50" s="164">
        <v>39.710999999999999</v>
      </c>
      <c r="HP50" s="164">
        <v>40.161000000000001</v>
      </c>
      <c r="HQ50" s="164">
        <v>-21.85</v>
      </c>
      <c r="HR50" s="164">
        <v>-21.234999999999999</v>
      </c>
      <c r="HS50" s="164">
        <v>-11.585000000000001</v>
      </c>
      <c r="HT50" s="164">
        <v>-11.731</v>
      </c>
      <c r="HU50" s="164">
        <v>1.36</v>
      </c>
      <c r="HV50" s="164">
        <v>1.57</v>
      </c>
      <c r="HW50" s="164">
        <v>-30.298999999999999</v>
      </c>
      <c r="HX50" s="164">
        <v>-29.6</v>
      </c>
      <c r="HY50" s="164">
        <v>1.4601999999999999</v>
      </c>
      <c r="HZ50" s="164">
        <v>-6.1599000000000004</v>
      </c>
      <c r="IA50" s="164">
        <v>57.287999999999997</v>
      </c>
      <c r="IB50" s="164">
        <v>26.6</v>
      </c>
      <c r="IC50" s="165"/>
      <c r="ID50" s="164">
        <v>-17.798999999999999</v>
      </c>
      <c r="IE50" s="164">
        <v>-32</v>
      </c>
      <c r="IF50" s="165"/>
      <c r="IG50" s="164">
        <v>6.3</v>
      </c>
      <c r="IH50" s="165"/>
      <c r="II50" s="164">
        <v>-17.963999999999999</v>
      </c>
      <c r="IJ50" s="164">
        <v>-60.878</v>
      </c>
      <c r="IK50" s="165"/>
      <c r="IL50" s="165"/>
      <c r="IM50" s="165"/>
      <c r="IN50" s="165"/>
      <c r="IO50" s="164">
        <v>105.21</v>
      </c>
      <c r="IP50" s="165"/>
      <c r="IQ50" s="164">
        <v>160.52000000000001</v>
      </c>
      <c r="IR50" s="164">
        <v>89.072000000000003</v>
      </c>
      <c r="IS50" s="164">
        <v>40.277999999999999</v>
      </c>
      <c r="IT50" s="164">
        <v>28.789000000000001</v>
      </c>
      <c r="IU50" s="164">
        <v>29.303000000000001</v>
      </c>
      <c r="IV50" s="164">
        <v>-51.341999999999999</v>
      </c>
      <c r="IW50" s="164">
        <v>227.28</v>
      </c>
      <c r="IX50" s="164">
        <v>-167.38</v>
      </c>
      <c r="IY50" s="164">
        <v>74.843999999999994</v>
      </c>
      <c r="IZ50" s="164">
        <v>-59.875</v>
      </c>
      <c r="JA50" s="164">
        <v>0.1648</v>
      </c>
      <c r="JB50" s="165"/>
      <c r="JC50" s="164">
        <v>-8.4799000000000007</v>
      </c>
      <c r="JD50" s="164">
        <v>-1.7369000000000001</v>
      </c>
      <c r="JE50" s="164">
        <v>-1.7419</v>
      </c>
      <c r="JF50" s="164">
        <v>4.0799000000000003</v>
      </c>
      <c r="JG50" s="164">
        <v>-1.1200000000000001</v>
      </c>
      <c r="JH50" s="164">
        <v>-4.2427000000000001</v>
      </c>
      <c r="JI50" s="164">
        <v>-4.8324999999999996</v>
      </c>
      <c r="JJ50" s="164">
        <v>9.9351000000000003</v>
      </c>
      <c r="JK50" s="164">
        <v>-6.7062999999999997</v>
      </c>
      <c r="JL50" s="164">
        <v>1.6</v>
      </c>
      <c r="JM50" s="164">
        <v>2.2650000000000001</v>
      </c>
      <c r="JN50" s="164">
        <v>2.7799</v>
      </c>
      <c r="JO50" s="164">
        <v>0</v>
      </c>
      <c r="JP50" s="164">
        <v>0</v>
      </c>
      <c r="JQ50" s="164">
        <v>3.6947000000000001</v>
      </c>
      <c r="JR50" s="164">
        <v>3.4611999999999998</v>
      </c>
      <c r="JS50" s="164">
        <v>3.8605999999999998</v>
      </c>
      <c r="JT50" s="165"/>
      <c r="JU50" s="164">
        <v>16.798999999999999</v>
      </c>
      <c r="JV50" s="164">
        <v>5.1365999999999996</v>
      </c>
      <c r="JW50" s="164">
        <v>0.05</v>
      </c>
      <c r="JX50" s="165"/>
      <c r="JY50" s="164">
        <v>-16.684000000000001</v>
      </c>
      <c r="JZ50" s="164">
        <v>-0.34699999999999998</v>
      </c>
      <c r="KA50" s="164">
        <v>-21.597000000000001</v>
      </c>
      <c r="KB50" s="164">
        <v>-14.097</v>
      </c>
      <c r="KC50" s="164">
        <v>-3.6776</v>
      </c>
      <c r="KD50" s="164">
        <v>-23.338000000000001</v>
      </c>
      <c r="KE50" s="164">
        <v>-3.9542000000000002</v>
      </c>
      <c r="KF50" s="164">
        <v>-19</v>
      </c>
      <c r="KG50" s="164">
        <v>1.7</v>
      </c>
      <c r="KH50" s="164">
        <v>30.614000000000001</v>
      </c>
      <c r="KI50" s="164">
        <v>-129.25</v>
      </c>
    </row>
    <row r="51" spans="1:295" ht="18" customHeight="1" x14ac:dyDescent="0.35">
      <c r="A51" s="160" t="s">
        <v>73</v>
      </c>
      <c r="B51" s="160" t="s">
        <v>713</v>
      </c>
      <c r="C51" s="164">
        <v>0</v>
      </c>
      <c r="D51" s="164">
        <v>8.6700999999999997</v>
      </c>
      <c r="E51" s="164">
        <v>-17.952000000000002</v>
      </c>
      <c r="F51" s="164">
        <v>9.4952000000000005</v>
      </c>
      <c r="G51" s="165"/>
      <c r="H51" s="164">
        <v>8.8110999999999997</v>
      </c>
      <c r="I51" s="164">
        <v>12.109</v>
      </c>
      <c r="J51" s="165"/>
      <c r="K51" s="164">
        <v>15.154999999999999</v>
      </c>
      <c r="L51" s="164">
        <v>6.2237999999999998</v>
      </c>
      <c r="M51" s="164">
        <v>-7.7495000000000003</v>
      </c>
      <c r="N51" s="164">
        <v>-2.2200000000000002</v>
      </c>
      <c r="O51" s="164">
        <v>-28.6</v>
      </c>
      <c r="P51" s="164">
        <v>6.5998999999999999</v>
      </c>
      <c r="Q51" s="164">
        <v>2.4839000000000002</v>
      </c>
      <c r="R51" s="164">
        <v>-22</v>
      </c>
      <c r="S51" s="164">
        <v>2.6379999999999999</v>
      </c>
      <c r="T51" s="164">
        <v>-11.121</v>
      </c>
      <c r="U51" s="165"/>
      <c r="V51" s="164">
        <v>4.1981000000000002</v>
      </c>
      <c r="W51" s="165"/>
      <c r="X51" s="164">
        <v>0</v>
      </c>
      <c r="Y51" s="164">
        <v>3.7488999999999999</v>
      </c>
      <c r="Z51" s="164">
        <v>1.2302999999999999</v>
      </c>
      <c r="AA51" s="165"/>
      <c r="AB51" s="164">
        <v>-0.58899999999999997</v>
      </c>
      <c r="AC51" s="164">
        <v>-8.5000000000000006E-2</v>
      </c>
      <c r="AD51" s="164">
        <v>-6.4000000000000001E-2</v>
      </c>
      <c r="AE51" s="164">
        <v>2.2000000000000002</v>
      </c>
      <c r="AF51" s="164">
        <v>-17.760000000000002</v>
      </c>
      <c r="AG51" s="164">
        <v>-4.4000000000000004</v>
      </c>
      <c r="AH51" s="165"/>
      <c r="AI51" s="164">
        <v>0.31</v>
      </c>
      <c r="AJ51" s="164">
        <v>-16.04</v>
      </c>
      <c r="AK51" s="164">
        <v>-16.100000000000001</v>
      </c>
      <c r="AL51" s="164">
        <v>-10</v>
      </c>
      <c r="AM51" s="164">
        <v>-9.3199000000000005</v>
      </c>
      <c r="AN51" s="164">
        <v>-9.26</v>
      </c>
      <c r="AO51" s="164">
        <v>7.3449999999999998</v>
      </c>
      <c r="AP51" s="164">
        <v>3.8109999999999999</v>
      </c>
      <c r="AQ51" s="164">
        <v>15.329000000000001</v>
      </c>
      <c r="AR51" s="164">
        <v>19.437999999999999</v>
      </c>
      <c r="AS51" s="164">
        <v>-22.931999999999999</v>
      </c>
      <c r="AT51" s="164">
        <v>-9.2431000000000001</v>
      </c>
      <c r="AU51" s="164">
        <v>-8.9519000000000002</v>
      </c>
      <c r="AV51" s="164">
        <v>12.955</v>
      </c>
      <c r="AW51" s="164">
        <v>12.978</v>
      </c>
      <c r="AX51" s="164">
        <v>-23.173999999999999</v>
      </c>
      <c r="AY51" s="164">
        <v>-21.298999999999999</v>
      </c>
      <c r="AZ51" s="164">
        <v>8.2978000000000005</v>
      </c>
      <c r="BA51" s="164">
        <v>44.718000000000004</v>
      </c>
      <c r="BB51" s="164">
        <v>-25.155000000000001</v>
      </c>
      <c r="BC51" s="164">
        <v>0.156</v>
      </c>
      <c r="BD51" s="164">
        <v>-2.5998999999999999</v>
      </c>
      <c r="BE51" s="164">
        <v>-2.6999</v>
      </c>
      <c r="BF51" s="164">
        <v>-18.984000000000002</v>
      </c>
      <c r="BG51" s="164">
        <v>-18.978000000000002</v>
      </c>
      <c r="BH51" s="164">
        <v>-2.2475000000000001</v>
      </c>
      <c r="BI51" s="164">
        <v>1.3141</v>
      </c>
      <c r="BJ51" s="165"/>
      <c r="BK51" s="164">
        <v>3.4499</v>
      </c>
      <c r="BL51" s="165"/>
      <c r="BM51" s="164">
        <v>2.1303999999999998</v>
      </c>
      <c r="BN51" s="164">
        <v>-107.94</v>
      </c>
      <c r="BO51" s="164">
        <v>83.406999999999996</v>
      </c>
      <c r="BP51" s="164">
        <v>83.436999999999998</v>
      </c>
      <c r="BQ51" s="164">
        <v>-56.055</v>
      </c>
      <c r="BR51" s="164">
        <v>-123.08</v>
      </c>
      <c r="BS51" s="164">
        <v>-9.1669</v>
      </c>
      <c r="BT51" s="165"/>
      <c r="BU51" s="165"/>
      <c r="BV51" s="164">
        <v>24.459</v>
      </c>
      <c r="BW51" s="164">
        <v>13.529</v>
      </c>
      <c r="BX51" s="164">
        <v>7.7398999999999996</v>
      </c>
      <c r="BY51" s="164">
        <v>-13.239000000000001</v>
      </c>
      <c r="BZ51" s="164">
        <v>9.2798999999999996</v>
      </c>
      <c r="CA51" s="164">
        <v>-6.5597000000000003</v>
      </c>
      <c r="CB51" s="164">
        <v>-6.4257</v>
      </c>
      <c r="CC51" s="164">
        <v>31.111999999999998</v>
      </c>
      <c r="CD51" s="164">
        <v>29.216000000000001</v>
      </c>
      <c r="CE51" s="164">
        <v>4.0331000000000001</v>
      </c>
      <c r="CF51" s="164">
        <v>-31.956</v>
      </c>
      <c r="CG51" s="164">
        <v>-32.003</v>
      </c>
      <c r="CH51" s="165"/>
      <c r="CI51" s="164">
        <v>32.630000000000003</v>
      </c>
      <c r="CJ51" s="164">
        <v>2.88</v>
      </c>
      <c r="CK51" s="164">
        <v>6.4119999999999999</v>
      </c>
      <c r="CL51" s="164">
        <v>23.1</v>
      </c>
      <c r="CM51" s="164">
        <v>19.100000000000001</v>
      </c>
      <c r="CN51" s="164">
        <v>-3.2999000000000001</v>
      </c>
      <c r="CO51" s="164">
        <v>36.094000000000001</v>
      </c>
      <c r="CP51" s="164">
        <v>35.969000000000001</v>
      </c>
      <c r="CQ51" s="164">
        <v>35.243000000000002</v>
      </c>
      <c r="CR51" s="164">
        <v>83.358000000000004</v>
      </c>
      <c r="CS51" s="164">
        <v>82.778999999999996</v>
      </c>
      <c r="CT51" s="164">
        <v>1</v>
      </c>
      <c r="CU51" s="164">
        <v>-87.905000000000001</v>
      </c>
      <c r="CV51" s="164">
        <v>0</v>
      </c>
      <c r="CW51" s="164">
        <v>3.1114999999999999</v>
      </c>
      <c r="CX51" s="164">
        <v>28.94</v>
      </c>
      <c r="CY51" s="164">
        <v>21.399000000000001</v>
      </c>
      <c r="CZ51" s="164">
        <v>15.942</v>
      </c>
      <c r="DA51" s="164">
        <v>15.920999999999999</v>
      </c>
      <c r="DB51" s="164">
        <v>-12.909000000000001</v>
      </c>
      <c r="DC51" s="164">
        <v>0.3145</v>
      </c>
      <c r="DD51" s="164">
        <v>-33.454000000000001</v>
      </c>
      <c r="DE51" s="164">
        <v>-33.204000000000001</v>
      </c>
      <c r="DF51" s="164">
        <v>47.258000000000003</v>
      </c>
      <c r="DG51" s="164">
        <v>1.46E-2</v>
      </c>
      <c r="DH51" s="164">
        <v>-6.6227999999999998</v>
      </c>
      <c r="DI51" s="164">
        <v>0</v>
      </c>
      <c r="DJ51" s="164">
        <v>0</v>
      </c>
      <c r="DK51" s="165"/>
      <c r="DL51" s="164">
        <v>5.242</v>
      </c>
      <c r="DM51" s="164">
        <v>50.472999999999999</v>
      </c>
      <c r="DN51" s="164">
        <v>13.179</v>
      </c>
      <c r="DO51" s="164">
        <v>5.79</v>
      </c>
      <c r="DP51" s="164">
        <v>-4.46</v>
      </c>
      <c r="DQ51" s="164">
        <v>10.503</v>
      </c>
      <c r="DR51" s="164">
        <v>-47.432000000000002</v>
      </c>
      <c r="DS51" s="164">
        <v>-1.44</v>
      </c>
      <c r="DT51" s="165"/>
      <c r="DU51" s="164">
        <v>19.84</v>
      </c>
      <c r="DV51" s="164">
        <v>26.5</v>
      </c>
      <c r="DW51" s="165"/>
      <c r="DX51" s="164">
        <v>-21.672000000000001</v>
      </c>
      <c r="DY51" s="164">
        <v>-34.125999999999998</v>
      </c>
      <c r="DZ51" s="164">
        <v>-32.963000000000001</v>
      </c>
      <c r="EA51" s="164">
        <v>19.038</v>
      </c>
      <c r="EB51" s="164">
        <v>-3.0228999999999999</v>
      </c>
      <c r="EC51" s="164">
        <v>-12.194000000000001</v>
      </c>
      <c r="ED51" s="164">
        <v>-11.743</v>
      </c>
      <c r="EE51" s="164">
        <v>-11.087999999999999</v>
      </c>
      <c r="EF51" s="164">
        <v>-22.869</v>
      </c>
      <c r="EG51" s="164">
        <v>-18.3</v>
      </c>
      <c r="EH51" s="164">
        <v>-35.432000000000002</v>
      </c>
      <c r="EI51" s="164">
        <v>-22.353999999999999</v>
      </c>
      <c r="EJ51" s="165"/>
      <c r="EK51" s="164">
        <v>-7.9698000000000002</v>
      </c>
      <c r="EL51" s="164">
        <v>-8.5108999999999995</v>
      </c>
      <c r="EM51" s="164">
        <v>16.852</v>
      </c>
      <c r="EN51" s="164">
        <v>-11.2</v>
      </c>
      <c r="EO51" s="164">
        <v>0.10589999999999999</v>
      </c>
      <c r="EP51" s="164">
        <v>0.52800000000000002</v>
      </c>
      <c r="EQ51" s="164">
        <v>-21.498000000000001</v>
      </c>
      <c r="ER51" s="165"/>
      <c r="ES51" s="164">
        <v>8.7050000000000001</v>
      </c>
      <c r="ET51" s="164">
        <v>0</v>
      </c>
      <c r="EU51" s="164">
        <v>-16.059000000000001</v>
      </c>
      <c r="EV51" s="164">
        <v>0</v>
      </c>
      <c r="EW51" s="164">
        <v>5.4890999999999996</v>
      </c>
      <c r="EX51" s="164">
        <v>-23.167000000000002</v>
      </c>
      <c r="EY51" s="164">
        <v>-11.95</v>
      </c>
      <c r="EZ51" s="165"/>
      <c r="FA51" s="164">
        <v>6.5613999999999999</v>
      </c>
      <c r="FB51" s="165"/>
      <c r="FC51" s="164">
        <v>-23.696000000000002</v>
      </c>
      <c r="FD51" s="164">
        <v>5.8418000000000001</v>
      </c>
      <c r="FE51" s="164">
        <v>0</v>
      </c>
      <c r="FF51" s="164">
        <v>0</v>
      </c>
      <c r="FG51" s="164">
        <v>0</v>
      </c>
      <c r="FH51" s="164">
        <v>2.4737</v>
      </c>
      <c r="FI51" s="164">
        <v>0.98619999999999997</v>
      </c>
      <c r="FJ51" s="164">
        <v>-1.5071000000000001</v>
      </c>
      <c r="FK51" s="164">
        <v>-1.8420000000000001</v>
      </c>
      <c r="FL51" s="164">
        <v>9.0426000000000002</v>
      </c>
      <c r="FM51" s="165"/>
      <c r="FN51" s="164">
        <v>20.114999999999998</v>
      </c>
      <c r="FO51" s="164">
        <v>13.298999999999999</v>
      </c>
      <c r="FP51" s="164">
        <v>24.103000000000002</v>
      </c>
      <c r="FQ51" s="164">
        <v>15.273999999999999</v>
      </c>
      <c r="FR51" s="164">
        <v>-17.919</v>
      </c>
      <c r="FS51" s="164">
        <v>-2.7168000000000001</v>
      </c>
      <c r="FT51" s="164">
        <v>0.29780000000000001</v>
      </c>
      <c r="FU51" s="164">
        <v>1.88</v>
      </c>
      <c r="FV51" s="164">
        <v>0.38</v>
      </c>
      <c r="FW51" s="164">
        <v>-15.164999999999999</v>
      </c>
      <c r="FX51" s="165"/>
      <c r="FY51" s="164">
        <v>3.4779</v>
      </c>
      <c r="FZ51" s="165"/>
      <c r="GA51" s="164">
        <v>1.0982000000000001</v>
      </c>
      <c r="GB51" s="164">
        <v>23.888999999999999</v>
      </c>
      <c r="GC51" s="164">
        <v>-27.184999999999999</v>
      </c>
      <c r="GD51" s="164">
        <v>-17.478999999999999</v>
      </c>
      <c r="GE51" s="164">
        <v>-0.8</v>
      </c>
      <c r="GF51" s="164">
        <v>14.433999999999999</v>
      </c>
      <c r="GG51" s="164">
        <v>-0.1</v>
      </c>
      <c r="GH51" s="164">
        <v>18.132000000000001</v>
      </c>
      <c r="GI51" s="164">
        <v>3.6084000000000001</v>
      </c>
      <c r="GJ51" s="164">
        <v>-4.0877999999999997</v>
      </c>
      <c r="GK51" s="164">
        <v>2.9159000000000002</v>
      </c>
      <c r="GL51" s="164">
        <v>6.08E-2</v>
      </c>
      <c r="GM51" s="165"/>
      <c r="GN51" s="164">
        <v>-9.5818999999999992</v>
      </c>
      <c r="GO51" s="164">
        <v>-22.277999999999999</v>
      </c>
      <c r="GP51" s="164">
        <v>-0.89339999999999997</v>
      </c>
      <c r="GQ51" s="164">
        <v>-28.15</v>
      </c>
      <c r="GR51" s="164">
        <v>2.5539999999999998</v>
      </c>
      <c r="GS51" s="164">
        <v>-8.8109000000000002</v>
      </c>
      <c r="GT51" s="164">
        <v>88.228999999999999</v>
      </c>
      <c r="GU51" s="164">
        <v>-2.5106000000000002</v>
      </c>
      <c r="GV51" s="164">
        <v>-9.1963000000000008</v>
      </c>
      <c r="GW51" s="164">
        <v>5.6914999999999996</v>
      </c>
      <c r="GX51" s="164">
        <v>1.2029000000000001</v>
      </c>
      <c r="GY51" s="164">
        <v>9.2744999999999997</v>
      </c>
      <c r="GZ51" s="164">
        <v>9.3203999999999994</v>
      </c>
      <c r="HA51" s="165"/>
      <c r="HB51" s="164">
        <v>0</v>
      </c>
      <c r="HC51" s="164">
        <v>2.0651999999999999</v>
      </c>
      <c r="HD51" s="164">
        <v>1.6798999999999999</v>
      </c>
      <c r="HE51" s="165"/>
      <c r="HF51" s="164">
        <v>53.784999999999997</v>
      </c>
      <c r="HG51" s="165"/>
      <c r="HH51" s="165"/>
      <c r="HI51" s="164">
        <v>48.313000000000002</v>
      </c>
      <c r="HJ51" s="165"/>
      <c r="HK51" s="165"/>
      <c r="HL51" s="165"/>
      <c r="HM51" s="165"/>
      <c r="HN51" s="165"/>
      <c r="HO51" s="164">
        <v>39.710999999999999</v>
      </c>
      <c r="HP51" s="164">
        <v>40.161000000000001</v>
      </c>
      <c r="HQ51" s="164">
        <v>-18.861999999999998</v>
      </c>
      <c r="HR51" s="164">
        <v>-18.291</v>
      </c>
      <c r="HS51" s="164">
        <v>-11.4</v>
      </c>
      <c r="HT51" s="164">
        <v>-11.268000000000001</v>
      </c>
      <c r="HU51" s="164">
        <v>-4.9699</v>
      </c>
      <c r="HV51" s="164">
        <v>-5.2899000000000003</v>
      </c>
      <c r="HW51" s="164">
        <v>-20.298999999999999</v>
      </c>
      <c r="HX51" s="164">
        <v>-20.100000000000001</v>
      </c>
      <c r="HY51" s="164">
        <v>1.5298</v>
      </c>
      <c r="HZ51" s="164">
        <v>-6.7199</v>
      </c>
      <c r="IA51" s="164">
        <v>49.06</v>
      </c>
      <c r="IB51" s="164">
        <v>26.890999999999998</v>
      </c>
      <c r="IC51" s="165"/>
      <c r="ID51" s="164">
        <v>-17.798999999999999</v>
      </c>
      <c r="IE51" s="164">
        <v>-31.5</v>
      </c>
      <c r="IF51" s="165"/>
      <c r="IG51" s="164">
        <v>3.2999000000000001</v>
      </c>
      <c r="IH51" s="165"/>
      <c r="II51" s="164">
        <v>-17.783000000000001</v>
      </c>
      <c r="IJ51" s="164">
        <v>-59.962000000000003</v>
      </c>
      <c r="IK51" s="165"/>
      <c r="IL51" s="165"/>
      <c r="IM51" s="165"/>
      <c r="IN51" s="165"/>
      <c r="IO51" s="164">
        <v>105.51</v>
      </c>
      <c r="IP51" s="165"/>
      <c r="IQ51" s="164">
        <v>150.94</v>
      </c>
      <c r="IR51" s="164">
        <v>93.388000000000005</v>
      </c>
      <c r="IS51" s="164">
        <v>44.634999999999998</v>
      </c>
      <c r="IT51" s="164">
        <v>30.488</v>
      </c>
      <c r="IU51" s="164">
        <v>31.228000000000002</v>
      </c>
      <c r="IV51" s="164">
        <v>-41.045000000000002</v>
      </c>
      <c r="IW51" s="164">
        <v>228.24</v>
      </c>
      <c r="IX51" s="164">
        <v>-166.07</v>
      </c>
      <c r="IY51" s="164">
        <v>78.361000000000004</v>
      </c>
      <c r="IZ51" s="164">
        <v>-59.713999999999999</v>
      </c>
      <c r="JA51" s="164">
        <v>-2.3199999999999998E-2</v>
      </c>
      <c r="JB51" s="165"/>
      <c r="JC51" s="164">
        <v>-5.5198999999999998</v>
      </c>
      <c r="JD51" s="164">
        <v>-1.7519</v>
      </c>
      <c r="JE51" s="164">
        <v>-1.7588999999999999</v>
      </c>
      <c r="JF51" s="164">
        <v>1.6</v>
      </c>
      <c r="JG51" s="164">
        <v>-0.16</v>
      </c>
      <c r="JH51" s="164">
        <v>-2.9958999999999998</v>
      </c>
      <c r="JI51" s="164">
        <v>-5.8273999999999999</v>
      </c>
      <c r="JJ51" s="164">
        <v>9.2027000000000001</v>
      </c>
      <c r="JK51" s="164">
        <v>-7.4691999999999998</v>
      </c>
      <c r="JL51" s="164">
        <v>4.8</v>
      </c>
      <c r="JM51" s="164">
        <v>3.0059999999999998</v>
      </c>
      <c r="JN51" s="164">
        <v>3.9719000000000002</v>
      </c>
      <c r="JO51" s="164">
        <v>0</v>
      </c>
      <c r="JP51" s="164">
        <v>0</v>
      </c>
      <c r="JQ51" s="164">
        <v>4.4554999999999998</v>
      </c>
      <c r="JR51" s="164">
        <v>3.8942999999999999</v>
      </c>
      <c r="JS51" s="164">
        <v>4.8071999999999999</v>
      </c>
      <c r="JT51" s="165"/>
      <c r="JU51" s="164">
        <v>16.298999999999999</v>
      </c>
      <c r="JV51" s="164">
        <v>7.0057999999999998</v>
      </c>
      <c r="JW51" s="164">
        <v>-0.03</v>
      </c>
      <c r="JX51" s="165"/>
      <c r="JY51" s="164">
        <v>-16.59</v>
      </c>
      <c r="JZ51" s="164">
        <v>0.11600000000000001</v>
      </c>
      <c r="KA51" s="164">
        <v>-20.076000000000001</v>
      </c>
      <c r="KB51" s="164">
        <v>-14.141999999999999</v>
      </c>
      <c r="KC51" s="164">
        <v>-3.8047</v>
      </c>
      <c r="KD51" s="164">
        <v>-22.126000000000001</v>
      </c>
      <c r="KE51" s="164">
        <v>-3.9750999999999999</v>
      </c>
      <c r="KF51" s="164">
        <v>-18.600000000000001</v>
      </c>
      <c r="KG51" s="164">
        <v>1.7</v>
      </c>
      <c r="KH51" s="164">
        <v>36.463999999999999</v>
      </c>
      <c r="KI51" s="164">
        <v>-134.78</v>
      </c>
    </row>
    <row r="52" spans="1:295" ht="18" customHeight="1" x14ac:dyDescent="0.35">
      <c r="A52" s="160" t="s">
        <v>73</v>
      </c>
      <c r="B52" s="160" t="s">
        <v>714</v>
      </c>
      <c r="C52" s="164">
        <v>0</v>
      </c>
      <c r="D52" s="164">
        <v>8.2215000000000007</v>
      </c>
      <c r="E52" s="164">
        <v>-17.05</v>
      </c>
      <c r="F52" s="164">
        <v>7.1200999999999999</v>
      </c>
      <c r="G52" s="165"/>
      <c r="H52" s="164">
        <v>8.1649999999999991</v>
      </c>
      <c r="I52" s="164">
        <v>18.869</v>
      </c>
      <c r="J52" s="165"/>
      <c r="K52" s="164">
        <v>15.122</v>
      </c>
      <c r="L52" s="164">
        <v>6.0237999999999996</v>
      </c>
      <c r="M52" s="164">
        <v>-7.6463999999999999</v>
      </c>
      <c r="N52" s="164">
        <v>-4.4400000000000004</v>
      </c>
      <c r="O52" s="164">
        <v>-28.6</v>
      </c>
      <c r="P52" s="164">
        <v>4.4000000000000004</v>
      </c>
      <c r="Q52" s="164">
        <v>2.4839000000000002</v>
      </c>
      <c r="R52" s="164">
        <v>-22</v>
      </c>
      <c r="S52" s="164">
        <v>2.5205000000000002</v>
      </c>
      <c r="T52" s="164">
        <v>-4.9371999999999998</v>
      </c>
      <c r="U52" s="165"/>
      <c r="V52" s="164">
        <v>3.6473</v>
      </c>
      <c r="W52" s="165"/>
      <c r="X52" s="164">
        <v>0</v>
      </c>
      <c r="Y52" s="164">
        <v>3.0139999999999998</v>
      </c>
      <c r="Z52" s="164">
        <v>1.2845</v>
      </c>
      <c r="AA52" s="165"/>
      <c r="AB52" s="164">
        <v>-0.48420000000000002</v>
      </c>
      <c r="AC52" s="164">
        <v>-0.25900000000000001</v>
      </c>
      <c r="AD52" s="164">
        <v>-0.25</v>
      </c>
      <c r="AE52" s="164">
        <v>2.286</v>
      </c>
      <c r="AF52" s="164">
        <v>-15.539</v>
      </c>
      <c r="AG52" s="164">
        <v>-4.4000000000000004</v>
      </c>
      <c r="AH52" s="165"/>
      <c r="AI52" s="164">
        <v>0.307</v>
      </c>
      <c r="AJ52" s="164">
        <v>-16.908999999999999</v>
      </c>
      <c r="AK52" s="164">
        <v>-16.920000000000002</v>
      </c>
      <c r="AL52" s="164">
        <v>-10</v>
      </c>
      <c r="AM52" s="164">
        <v>-9.1198999999999995</v>
      </c>
      <c r="AN52" s="164">
        <v>-9.26</v>
      </c>
      <c r="AO52" s="164">
        <v>7.2877000000000001</v>
      </c>
      <c r="AP52" s="164">
        <v>3.7827000000000002</v>
      </c>
      <c r="AQ52" s="164">
        <v>16.192</v>
      </c>
      <c r="AR52" s="164">
        <v>20.178999999999998</v>
      </c>
      <c r="AS52" s="164">
        <v>-22.448</v>
      </c>
      <c r="AT52" s="164">
        <v>-10.045999999999999</v>
      </c>
      <c r="AU52" s="164">
        <v>-9.4288000000000007</v>
      </c>
      <c r="AV52" s="164">
        <v>14.3</v>
      </c>
      <c r="AW52" s="164">
        <v>13.922000000000001</v>
      </c>
      <c r="AX52" s="164">
        <v>-22.773</v>
      </c>
      <c r="AY52" s="164">
        <v>-17.547999999999998</v>
      </c>
      <c r="AZ52" s="164">
        <v>8.2978000000000005</v>
      </c>
      <c r="BA52" s="164">
        <v>44.750999999999998</v>
      </c>
      <c r="BB52" s="164">
        <v>-27.873000000000001</v>
      </c>
      <c r="BC52" s="164">
        <v>0.90639999999999998</v>
      </c>
      <c r="BD52" s="164">
        <v>-3.4998999999999998</v>
      </c>
      <c r="BE52" s="164">
        <v>-3.3999000000000001</v>
      </c>
      <c r="BF52" s="164">
        <v>-18.96</v>
      </c>
      <c r="BG52" s="164">
        <v>-18.984000000000002</v>
      </c>
      <c r="BH52" s="164">
        <v>-2.2031000000000001</v>
      </c>
      <c r="BI52" s="164">
        <v>1.3141</v>
      </c>
      <c r="BJ52" s="165"/>
      <c r="BK52" s="164">
        <v>3.1099000000000001</v>
      </c>
      <c r="BL52" s="165"/>
      <c r="BM52" s="164">
        <v>1.9629000000000001</v>
      </c>
      <c r="BN52" s="164">
        <v>-113.04</v>
      </c>
      <c r="BO52" s="164">
        <v>82.491</v>
      </c>
      <c r="BP52" s="164">
        <v>83.254000000000005</v>
      </c>
      <c r="BQ52" s="164">
        <v>-50.749000000000002</v>
      </c>
      <c r="BR52" s="164">
        <v>-131.11000000000001</v>
      </c>
      <c r="BS52" s="164">
        <v>-9.1669</v>
      </c>
      <c r="BT52" s="165"/>
      <c r="BU52" s="165"/>
      <c r="BV52" s="164">
        <v>24.36</v>
      </c>
      <c r="BW52" s="164">
        <v>13.449</v>
      </c>
      <c r="BX52" s="164">
        <v>6.55</v>
      </c>
      <c r="BY52" s="164">
        <v>-14.26</v>
      </c>
      <c r="BZ52" s="164">
        <v>10.739000000000001</v>
      </c>
      <c r="CA52" s="164">
        <v>-6.9615</v>
      </c>
      <c r="CB52" s="164">
        <v>-6.6936</v>
      </c>
      <c r="CC52" s="164">
        <v>31.044</v>
      </c>
      <c r="CD52" s="164">
        <v>28.736000000000001</v>
      </c>
      <c r="CE52" s="164">
        <v>2.9571000000000001</v>
      </c>
      <c r="CF52" s="164">
        <v>-31.568999999999999</v>
      </c>
      <c r="CG52" s="164">
        <v>-31.739000000000001</v>
      </c>
      <c r="CH52" s="165"/>
      <c r="CI52" s="164">
        <v>32.130000000000003</v>
      </c>
      <c r="CJ52" s="164">
        <v>2.88</v>
      </c>
      <c r="CK52" s="164">
        <v>6.4119999999999999</v>
      </c>
      <c r="CL52" s="164">
        <v>21.399000000000001</v>
      </c>
      <c r="CM52" s="164">
        <v>17.600000000000001</v>
      </c>
      <c r="CN52" s="164">
        <v>-3.3599000000000001</v>
      </c>
      <c r="CO52" s="164">
        <v>35.076000000000001</v>
      </c>
      <c r="CP52" s="164">
        <v>35.420999999999999</v>
      </c>
      <c r="CQ52" s="164">
        <v>33.722999999999999</v>
      </c>
      <c r="CR52" s="164">
        <v>85.012</v>
      </c>
      <c r="CS52" s="164">
        <v>84.686000000000007</v>
      </c>
      <c r="CT52" s="164">
        <v>1</v>
      </c>
      <c r="CU52" s="164">
        <v>-89.53</v>
      </c>
      <c r="CV52" s="164">
        <v>0</v>
      </c>
      <c r="CW52" s="164">
        <v>3.3227000000000002</v>
      </c>
      <c r="CX52" s="164">
        <v>29.138999999999999</v>
      </c>
      <c r="CY52" s="164">
        <v>20.7</v>
      </c>
      <c r="CZ52" s="164">
        <v>15.942</v>
      </c>
      <c r="DA52" s="164">
        <v>15.920999999999999</v>
      </c>
      <c r="DB52" s="164">
        <v>-12.829000000000001</v>
      </c>
      <c r="DC52" s="164">
        <v>0.3145</v>
      </c>
      <c r="DD52" s="164">
        <v>-32.841999999999999</v>
      </c>
      <c r="DE52" s="164">
        <v>-32.774999999999999</v>
      </c>
      <c r="DF52" s="164">
        <v>47.366</v>
      </c>
      <c r="DG52" s="164">
        <v>1.47E-2</v>
      </c>
      <c r="DH52" s="164">
        <v>-6.8037999999999998</v>
      </c>
      <c r="DI52" s="164">
        <v>0</v>
      </c>
      <c r="DJ52" s="164">
        <v>0</v>
      </c>
      <c r="DK52" s="165"/>
      <c r="DL52" s="164">
        <v>3.9329999999999998</v>
      </c>
      <c r="DM52" s="164">
        <v>50</v>
      </c>
      <c r="DN52" s="164">
        <v>11.324</v>
      </c>
      <c r="DO52" s="164">
        <v>4.4000000000000004</v>
      </c>
      <c r="DP52" s="164">
        <v>-4.5599999999999996</v>
      </c>
      <c r="DQ52" s="164">
        <v>9.9359999999999999</v>
      </c>
      <c r="DR52" s="164">
        <v>-46.692</v>
      </c>
      <c r="DS52" s="164">
        <v>-1.68</v>
      </c>
      <c r="DT52" s="165"/>
      <c r="DU52" s="164">
        <v>18.908999999999999</v>
      </c>
      <c r="DV52" s="164">
        <v>25.42</v>
      </c>
      <c r="DW52" s="165"/>
      <c r="DX52" s="164">
        <v>-21.881</v>
      </c>
      <c r="DY52" s="164">
        <v>-35.534999999999997</v>
      </c>
      <c r="DZ52" s="164">
        <v>-33.881</v>
      </c>
      <c r="EA52" s="164">
        <v>14.858000000000001</v>
      </c>
      <c r="EB52" s="164">
        <v>-5.6329000000000002</v>
      </c>
      <c r="EC52" s="164">
        <v>-14.398</v>
      </c>
      <c r="ED52" s="164">
        <v>-14.867000000000001</v>
      </c>
      <c r="EE52" s="164">
        <v>-13.074999999999999</v>
      </c>
      <c r="EF52" s="164">
        <v>-24.285</v>
      </c>
      <c r="EG52" s="164">
        <v>-18.001999999999999</v>
      </c>
      <c r="EH52" s="164">
        <v>-42.16</v>
      </c>
      <c r="EI52" s="164">
        <v>-14.339</v>
      </c>
      <c r="EJ52" s="165"/>
      <c r="EK52" s="164">
        <v>-7.2721</v>
      </c>
      <c r="EL52" s="164">
        <v>-7.8529</v>
      </c>
      <c r="EM52" s="164">
        <v>19.166</v>
      </c>
      <c r="EN52" s="164">
        <v>-10.298999999999999</v>
      </c>
      <c r="EO52" s="164">
        <v>0.10589999999999999</v>
      </c>
      <c r="EP52" s="164">
        <v>-5.1239999999999997</v>
      </c>
      <c r="EQ52" s="164">
        <v>-21.454000000000001</v>
      </c>
      <c r="ER52" s="165"/>
      <c r="ES52" s="164">
        <v>9.9110999999999994</v>
      </c>
      <c r="ET52" s="164">
        <v>0</v>
      </c>
      <c r="EU52" s="164">
        <v>-10.949</v>
      </c>
      <c r="EV52" s="164">
        <v>0</v>
      </c>
      <c r="EW52" s="164">
        <v>5.3708</v>
      </c>
      <c r="EX52" s="164">
        <v>-20.893999999999998</v>
      </c>
      <c r="EY52" s="164">
        <v>-12.09</v>
      </c>
      <c r="EZ52" s="165"/>
      <c r="FA52" s="164">
        <v>6.5670000000000002</v>
      </c>
      <c r="FB52" s="165"/>
      <c r="FC52" s="164">
        <v>-23.274000000000001</v>
      </c>
      <c r="FD52" s="164">
        <v>5.7746000000000004</v>
      </c>
      <c r="FE52" s="164">
        <v>0</v>
      </c>
      <c r="FF52" s="164">
        <v>0</v>
      </c>
      <c r="FG52" s="164">
        <v>0</v>
      </c>
      <c r="FH52" s="164">
        <v>2.7107000000000001</v>
      </c>
      <c r="FI52" s="164">
        <v>0.41549999999999998</v>
      </c>
      <c r="FJ52" s="164">
        <v>-1.6745000000000001</v>
      </c>
      <c r="FK52" s="164">
        <v>-1.8420000000000001</v>
      </c>
      <c r="FL52" s="164">
        <v>9.8798999999999992</v>
      </c>
      <c r="FM52" s="165"/>
      <c r="FN52" s="164">
        <v>20.013000000000002</v>
      </c>
      <c r="FO52" s="164">
        <v>14.137</v>
      </c>
      <c r="FP52" s="164">
        <v>24.466000000000001</v>
      </c>
      <c r="FQ52" s="164">
        <v>13.707000000000001</v>
      </c>
      <c r="FR52" s="164">
        <v>-17.829000000000001</v>
      </c>
      <c r="FS52" s="164">
        <v>-2.3121</v>
      </c>
      <c r="FT52" s="164">
        <v>0.31609999999999999</v>
      </c>
      <c r="FU52" s="164">
        <v>2.0099999999999998</v>
      </c>
      <c r="FV52" s="164">
        <v>1.42</v>
      </c>
      <c r="FW52" s="164">
        <v>-13.372999999999999</v>
      </c>
      <c r="FX52" s="165"/>
      <c r="FY52" s="164">
        <v>3.6229</v>
      </c>
      <c r="FZ52" s="165"/>
      <c r="GA52" s="164">
        <v>0.99580000000000002</v>
      </c>
      <c r="GB52" s="164">
        <v>25.129000000000001</v>
      </c>
      <c r="GC52" s="164">
        <v>-27.248999999999999</v>
      </c>
      <c r="GD52" s="164">
        <v>-17.965</v>
      </c>
      <c r="GE52" s="164">
        <v>-0.68</v>
      </c>
      <c r="GF52" s="164">
        <v>15.291</v>
      </c>
      <c r="GG52" s="164">
        <v>-0.1</v>
      </c>
      <c r="GH52" s="164">
        <v>17.469000000000001</v>
      </c>
      <c r="GI52" s="164">
        <v>3.4247000000000001</v>
      </c>
      <c r="GJ52" s="164">
        <v>-3.8094000000000001</v>
      </c>
      <c r="GK52" s="164">
        <v>2.8165</v>
      </c>
      <c r="GL52" s="164">
        <v>6.08E-2</v>
      </c>
      <c r="GM52" s="165"/>
      <c r="GN52" s="164">
        <v>-9.3689</v>
      </c>
      <c r="GO52" s="164">
        <v>-21.11</v>
      </c>
      <c r="GP52" s="164">
        <v>-0.56989999999999996</v>
      </c>
      <c r="GQ52" s="164">
        <v>-28.654</v>
      </c>
      <c r="GR52" s="164">
        <v>5.9630999999999998</v>
      </c>
      <c r="GS52" s="164">
        <v>-9.5442</v>
      </c>
      <c r="GT52" s="164">
        <v>81.98</v>
      </c>
      <c r="GU52" s="164">
        <v>-2.9102000000000001</v>
      </c>
      <c r="GV52" s="164">
        <v>-9.3853000000000009</v>
      </c>
      <c r="GW52" s="164">
        <v>5.8041999999999998</v>
      </c>
      <c r="GX52" s="164">
        <v>1.2492000000000001</v>
      </c>
      <c r="GY52" s="164">
        <v>8.6593</v>
      </c>
      <c r="GZ52" s="164">
        <v>8.7825000000000006</v>
      </c>
      <c r="HA52" s="165"/>
      <c r="HB52" s="164">
        <v>1.2435</v>
      </c>
      <c r="HC52" s="164">
        <v>2.7452999999999999</v>
      </c>
      <c r="HD52" s="164">
        <v>2.5099</v>
      </c>
      <c r="HE52" s="165"/>
      <c r="HF52" s="164">
        <v>49.765999999999998</v>
      </c>
      <c r="HG52" s="165"/>
      <c r="HH52" s="165"/>
      <c r="HI52" s="164">
        <v>49.753</v>
      </c>
      <c r="HJ52" s="165"/>
      <c r="HK52" s="165"/>
      <c r="HL52" s="165"/>
      <c r="HM52" s="165"/>
      <c r="HN52" s="165"/>
      <c r="HO52" s="164">
        <v>39.710999999999999</v>
      </c>
      <c r="HP52" s="164">
        <v>40.161000000000001</v>
      </c>
      <c r="HQ52" s="164">
        <v>-18.498999999999999</v>
      </c>
      <c r="HR52" s="164">
        <v>-17.785</v>
      </c>
      <c r="HS52" s="164">
        <v>-6.4667000000000003</v>
      </c>
      <c r="HT52" s="164">
        <v>-6.343</v>
      </c>
      <c r="HU52" s="164">
        <v>-5.2199</v>
      </c>
      <c r="HV52" s="164">
        <v>-4.8098999999999998</v>
      </c>
      <c r="HW52" s="164">
        <v>-19</v>
      </c>
      <c r="HX52" s="164">
        <v>-19.899000000000001</v>
      </c>
      <c r="HY52" s="164">
        <v>1.5829</v>
      </c>
      <c r="HZ52" s="164">
        <v>-7.44</v>
      </c>
      <c r="IA52" s="164">
        <v>52.1</v>
      </c>
      <c r="IB52" s="164">
        <v>25.155000000000001</v>
      </c>
      <c r="IC52" s="165"/>
      <c r="ID52" s="164">
        <v>-18.298999999999999</v>
      </c>
      <c r="IE52" s="164">
        <v>-32</v>
      </c>
      <c r="IF52" s="165"/>
      <c r="IG52" s="164">
        <v>2.5</v>
      </c>
      <c r="IH52" s="165"/>
      <c r="II52" s="164">
        <v>-17.783000000000001</v>
      </c>
      <c r="IJ52" s="164">
        <v>-59.484999999999999</v>
      </c>
      <c r="IK52" s="165"/>
      <c r="IL52" s="165"/>
      <c r="IM52" s="165"/>
      <c r="IN52" s="165"/>
      <c r="IO52" s="164">
        <v>113.3</v>
      </c>
      <c r="IP52" s="165"/>
      <c r="IQ52" s="164">
        <v>143.56</v>
      </c>
      <c r="IR52" s="164">
        <v>102.91</v>
      </c>
      <c r="IS52" s="164">
        <v>49.715000000000003</v>
      </c>
      <c r="IT52" s="164">
        <v>28.414000000000001</v>
      </c>
      <c r="IU52" s="164">
        <v>28.33</v>
      </c>
      <c r="IV52" s="164">
        <v>-34.576000000000001</v>
      </c>
      <c r="IW52" s="164">
        <v>236.25</v>
      </c>
      <c r="IX52" s="164">
        <v>-169.24</v>
      </c>
      <c r="IY52" s="164">
        <v>88.55</v>
      </c>
      <c r="IZ52" s="164">
        <v>-68.108999999999995</v>
      </c>
      <c r="JA52" s="164">
        <v>7.1999999999999995E-2</v>
      </c>
      <c r="JB52" s="165"/>
      <c r="JC52" s="164">
        <v>-4.88</v>
      </c>
      <c r="JD52" s="164">
        <v>-1.5980000000000001</v>
      </c>
      <c r="JE52" s="164">
        <v>-1.5880000000000001</v>
      </c>
      <c r="JF52" s="164">
        <v>0.72</v>
      </c>
      <c r="JG52" s="164">
        <v>1.0399</v>
      </c>
      <c r="JH52" s="164">
        <v>-3.1856</v>
      </c>
      <c r="JI52" s="164">
        <v>-7.2922000000000002</v>
      </c>
      <c r="JJ52" s="164">
        <v>8.7631999999999994</v>
      </c>
      <c r="JK52" s="164">
        <v>-6.9992999999999999</v>
      </c>
      <c r="JL52" s="164">
        <v>5.3</v>
      </c>
      <c r="JM52" s="164">
        <v>2.5798999999999999</v>
      </c>
      <c r="JN52" s="164">
        <v>2.8788999999999998</v>
      </c>
      <c r="JO52" s="164">
        <v>0</v>
      </c>
      <c r="JP52" s="164">
        <v>0</v>
      </c>
      <c r="JQ52" s="164">
        <v>4.0019</v>
      </c>
      <c r="JR52" s="164">
        <v>3.6867000000000001</v>
      </c>
      <c r="JS52" s="164">
        <v>3.0285000000000002</v>
      </c>
      <c r="JT52" s="165"/>
      <c r="JU52" s="164">
        <v>17.899000000000001</v>
      </c>
      <c r="JV52" s="164">
        <v>7.3552</v>
      </c>
      <c r="JW52" s="164">
        <v>-0.08</v>
      </c>
      <c r="JX52" s="165"/>
      <c r="JY52" s="164">
        <v>-7.9249999999999998</v>
      </c>
      <c r="JZ52" s="164">
        <v>-14.263</v>
      </c>
      <c r="KA52" s="164">
        <v>-17.021999999999998</v>
      </c>
      <c r="KB52" s="164">
        <v>-5.6433999999999997</v>
      </c>
      <c r="KC52" s="164">
        <v>9.2385000000000002</v>
      </c>
      <c r="KD52" s="164">
        <v>-11.096</v>
      </c>
      <c r="KE52" s="164">
        <v>0</v>
      </c>
      <c r="KF52" s="164">
        <v>-19.399000000000001</v>
      </c>
      <c r="KG52" s="164">
        <v>2.5</v>
      </c>
      <c r="KH52" s="164">
        <v>42.164999999999999</v>
      </c>
      <c r="KI52" s="164">
        <v>-138.22</v>
      </c>
    </row>
    <row r="53" spans="1:295" ht="18" customHeight="1" x14ac:dyDescent="0.35">
      <c r="A53" s="160" t="s">
        <v>73</v>
      </c>
      <c r="B53" s="160" t="s">
        <v>715</v>
      </c>
      <c r="C53" s="164">
        <v>0</v>
      </c>
      <c r="D53" s="164">
        <v>7.9661</v>
      </c>
      <c r="E53" s="164">
        <v>-16.379000000000001</v>
      </c>
      <c r="F53" s="164">
        <v>8.3377999999999997</v>
      </c>
      <c r="G53" s="165"/>
      <c r="H53" s="164">
        <v>8.4707000000000008</v>
      </c>
      <c r="I53" s="164">
        <v>17.283000000000001</v>
      </c>
      <c r="J53" s="165"/>
      <c r="K53" s="164">
        <v>14.169</v>
      </c>
      <c r="L53" s="164">
        <v>5.7577999999999996</v>
      </c>
      <c r="M53" s="164">
        <v>-7.6093000000000002</v>
      </c>
      <c r="N53" s="164">
        <v>-4.4400000000000004</v>
      </c>
      <c r="O53" s="164">
        <v>-24.2</v>
      </c>
      <c r="P53" s="164">
        <v>0</v>
      </c>
      <c r="Q53" s="164">
        <v>0.82799999999999996</v>
      </c>
      <c r="R53" s="164">
        <v>-17.600000000000001</v>
      </c>
      <c r="S53" s="164">
        <v>2.2353999999999998</v>
      </c>
      <c r="T53" s="164">
        <v>-6.5415999999999999</v>
      </c>
      <c r="U53" s="165"/>
      <c r="V53" s="164">
        <v>3.6036000000000001</v>
      </c>
      <c r="W53" s="165"/>
      <c r="X53" s="164">
        <v>0</v>
      </c>
      <c r="Y53" s="164">
        <v>4.1920999999999999</v>
      </c>
      <c r="Z53" s="164">
        <v>1.4593</v>
      </c>
      <c r="AA53" s="165"/>
      <c r="AB53" s="164">
        <v>-0.44669999999999999</v>
      </c>
      <c r="AC53" s="164">
        <v>-0.47699999999999998</v>
      </c>
      <c r="AD53" s="164">
        <v>-0.45200000000000001</v>
      </c>
      <c r="AE53" s="164">
        <v>1.9599</v>
      </c>
      <c r="AF53" s="164">
        <v>-15.539</v>
      </c>
      <c r="AG53" s="164">
        <v>-11</v>
      </c>
      <c r="AH53" s="165"/>
      <c r="AI53" s="164">
        <v>0.30399999999999999</v>
      </c>
      <c r="AJ53" s="164">
        <v>-18.239000000000001</v>
      </c>
      <c r="AK53" s="164">
        <v>-18.09</v>
      </c>
      <c r="AL53" s="164">
        <v>-10</v>
      </c>
      <c r="AM53" s="164">
        <v>-9.1898999999999997</v>
      </c>
      <c r="AN53" s="164">
        <v>-8.7100000000000009</v>
      </c>
      <c r="AO53" s="164">
        <v>7.0227000000000004</v>
      </c>
      <c r="AP53" s="164">
        <v>3.7755000000000001</v>
      </c>
      <c r="AQ53" s="164">
        <v>19.003</v>
      </c>
      <c r="AR53" s="164">
        <v>21.327000000000002</v>
      </c>
      <c r="AS53" s="164">
        <v>-16.73</v>
      </c>
      <c r="AT53" s="164">
        <v>-10.582000000000001</v>
      </c>
      <c r="AU53" s="164">
        <v>-10.672000000000001</v>
      </c>
      <c r="AV53" s="164">
        <v>0.16089999999999999</v>
      </c>
      <c r="AW53" s="164">
        <v>0.26319999999999999</v>
      </c>
      <c r="AX53" s="164">
        <v>-18.754000000000001</v>
      </c>
      <c r="AY53" s="164">
        <v>-16.744</v>
      </c>
      <c r="AZ53" s="164">
        <v>7.1140999999999996</v>
      </c>
      <c r="BA53" s="164">
        <v>38.040999999999997</v>
      </c>
      <c r="BB53" s="164">
        <v>-32.308999999999997</v>
      </c>
      <c r="BC53" s="164">
        <v>2.8626999999999998</v>
      </c>
      <c r="BD53" s="164">
        <v>-4.9999000000000002</v>
      </c>
      <c r="BE53" s="164">
        <v>-4.9999000000000002</v>
      </c>
      <c r="BF53" s="164">
        <v>-21.064</v>
      </c>
      <c r="BG53" s="164">
        <v>-20.68</v>
      </c>
      <c r="BH53" s="164">
        <v>-2.2814999999999999</v>
      </c>
      <c r="BI53" s="164">
        <v>1.3141</v>
      </c>
      <c r="BJ53" s="165"/>
      <c r="BK53" s="164">
        <v>2.3799000000000001</v>
      </c>
      <c r="BL53" s="165"/>
      <c r="BM53" s="164">
        <v>2.1739999999999999</v>
      </c>
      <c r="BN53" s="164">
        <v>-118.47</v>
      </c>
      <c r="BO53" s="164">
        <v>70.313999999999993</v>
      </c>
      <c r="BP53" s="164">
        <v>70.375</v>
      </c>
      <c r="BQ53" s="164">
        <v>-46.177</v>
      </c>
      <c r="BR53" s="164">
        <v>-157.41999999999999</v>
      </c>
      <c r="BS53" s="164">
        <v>-9.1669</v>
      </c>
      <c r="BT53" s="165"/>
      <c r="BU53" s="165"/>
      <c r="BV53" s="164">
        <v>23.332000000000001</v>
      </c>
      <c r="BW53" s="164">
        <v>10.71</v>
      </c>
      <c r="BX53" s="164">
        <v>7.3</v>
      </c>
      <c r="BY53" s="164">
        <v>-6.0399000000000003</v>
      </c>
      <c r="BZ53" s="164">
        <v>10.409000000000001</v>
      </c>
      <c r="CA53" s="164">
        <v>-8.4351000000000003</v>
      </c>
      <c r="CB53" s="164">
        <v>-7.6313000000000004</v>
      </c>
      <c r="CC53" s="164">
        <v>32.539000000000001</v>
      </c>
      <c r="CD53" s="164">
        <v>30.600999999999999</v>
      </c>
      <c r="CE53" s="164">
        <v>3.9020999999999999</v>
      </c>
      <c r="CF53" s="164">
        <v>-40.158999999999999</v>
      </c>
      <c r="CG53" s="164">
        <v>-39.905000000000001</v>
      </c>
      <c r="CH53" s="165"/>
      <c r="CI53" s="164">
        <v>18.786999999999999</v>
      </c>
      <c r="CJ53" s="164">
        <v>2.88</v>
      </c>
      <c r="CK53" s="164">
        <v>6.4119999999999999</v>
      </c>
      <c r="CL53" s="164">
        <v>19.399000000000001</v>
      </c>
      <c r="CM53" s="164">
        <v>15.6</v>
      </c>
      <c r="CN53" s="164">
        <v>-3.2599</v>
      </c>
      <c r="CO53" s="164">
        <v>31.806999999999999</v>
      </c>
      <c r="CP53" s="164">
        <v>31.260999999999999</v>
      </c>
      <c r="CQ53" s="164">
        <v>29.998000000000001</v>
      </c>
      <c r="CR53" s="164">
        <v>79.421000000000006</v>
      </c>
      <c r="CS53" s="164">
        <v>79.474999999999994</v>
      </c>
      <c r="CT53" s="164">
        <v>1</v>
      </c>
      <c r="CU53" s="164">
        <v>-81.608000000000004</v>
      </c>
      <c r="CV53" s="164">
        <v>0</v>
      </c>
      <c r="CW53" s="164">
        <v>3.1368999999999998</v>
      </c>
      <c r="CX53" s="164">
        <v>26.548999999999999</v>
      </c>
      <c r="CY53" s="164">
        <v>20.260000000000002</v>
      </c>
      <c r="CZ53" s="164">
        <v>15.942</v>
      </c>
      <c r="DA53" s="164">
        <v>15.920999999999999</v>
      </c>
      <c r="DB53" s="164">
        <v>-11.648999999999999</v>
      </c>
      <c r="DC53" s="164">
        <v>0.3145</v>
      </c>
      <c r="DD53" s="164">
        <v>-19.884</v>
      </c>
      <c r="DE53" s="164">
        <v>-18.905999999999999</v>
      </c>
      <c r="DF53" s="164">
        <v>43.213000000000001</v>
      </c>
      <c r="DG53" s="164">
        <v>1.46E-2</v>
      </c>
      <c r="DH53" s="164">
        <v>-6.0313999999999997</v>
      </c>
      <c r="DI53" s="164">
        <v>4.8</v>
      </c>
      <c r="DJ53" s="164">
        <v>4.5998999999999999</v>
      </c>
      <c r="DK53" s="165"/>
      <c r="DL53" s="164">
        <v>3.1848999999999998</v>
      </c>
      <c r="DM53" s="164">
        <v>48.423000000000002</v>
      </c>
      <c r="DN53" s="164">
        <v>10.025</v>
      </c>
      <c r="DO53" s="164">
        <v>3.64</v>
      </c>
      <c r="DP53" s="164">
        <v>-4.3</v>
      </c>
      <c r="DQ53" s="164">
        <v>9.9495000000000005</v>
      </c>
      <c r="DR53" s="164">
        <v>-43.216999999999999</v>
      </c>
      <c r="DS53" s="164">
        <v>-3.84</v>
      </c>
      <c r="DT53" s="165"/>
      <c r="DU53" s="164">
        <v>22.15</v>
      </c>
      <c r="DV53" s="164">
        <v>24.22</v>
      </c>
      <c r="DW53" s="165"/>
      <c r="DX53" s="164">
        <v>-20.69</v>
      </c>
      <c r="DY53" s="164">
        <v>-36.265000000000001</v>
      </c>
      <c r="DZ53" s="164">
        <v>-35.154000000000003</v>
      </c>
      <c r="EA53" s="164">
        <v>13.481</v>
      </c>
      <c r="EB53" s="164">
        <v>-6.9592999999999998</v>
      </c>
      <c r="EC53" s="164">
        <v>-15.148</v>
      </c>
      <c r="ED53" s="164">
        <v>-14.65</v>
      </c>
      <c r="EE53" s="164">
        <v>-5.6725000000000003</v>
      </c>
      <c r="EF53" s="164">
        <v>-17.853999999999999</v>
      </c>
      <c r="EG53" s="164">
        <v>-17.722000000000001</v>
      </c>
      <c r="EH53" s="164">
        <v>-48.228000000000002</v>
      </c>
      <c r="EI53" s="164">
        <v>-10.154999999999999</v>
      </c>
      <c r="EJ53" s="165"/>
      <c r="EK53" s="164">
        <v>-10.456</v>
      </c>
      <c r="EL53" s="164">
        <v>-10.945</v>
      </c>
      <c r="EM53" s="164">
        <v>15.493</v>
      </c>
      <c r="EN53" s="164">
        <v>-16.315000000000001</v>
      </c>
      <c r="EO53" s="164">
        <v>0.10589999999999999</v>
      </c>
      <c r="EP53" s="164">
        <v>10.256</v>
      </c>
      <c r="EQ53" s="164">
        <v>-21.99</v>
      </c>
      <c r="ER53" s="165"/>
      <c r="ES53" s="164">
        <v>5.9465000000000003</v>
      </c>
      <c r="ET53" s="164">
        <v>0</v>
      </c>
      <c r="EU53" s="164">
        <v>-17.949000000000002</v>
      </c>
      <c r="EV53" s="164">
        <v>-0.9</v>
      </c>
      <c r="EW53" s="164">
        <v>4.851</v>
      </c>
      <c r="EX53" s="164">
        <v>-30.562999999999999</v>
      </c>
      <c r="EY53" s="164">
        <v>-12.66</v>
      </c>
      <c r="EZ53" s="165"/>
      <c r="FA53" s="164">
        <v>7.4527999999999999</v>
      </c>
      <c r="FB53" s="165"/>
      <c r="FC53" s="164">
        <v>-26.077000000000002</v>
      </c>
      <c r="FD53" s="164">
        <v>5.8662000000000001</v>
      </c>
      <c r="FE53" s="164">
        <v>0</v>
      </c>
      <c r="FF53" s="164">
        <v>0</v>
      </c>
      <c r="FG53" s="164">
        <v>0</v>
      </c>
      <c r="FH53" s="164">
        <v>2.5222000000000002</v>
      </c>
      <c r="FI53" s="164">
        <v>1.4305000000000001</v>
      </c>
      <c r="FJ53" s="164">
        <v>-1.1720999999999999</v>
      </c>
      <c r="FK53" s="164">
        <v>-2.6793</v>
      </c>
      <c r="FL53" s="164">
        <v>8.7077000000000009</v>
      </c>
      <c r="FM53" s="165"/>
      <c r="FN53" s="164">
        <v>20.85</v>
      </c>
      <c r="FO53" s="164">
        <v>12.13</v>
      </c>
      <c r="FP53" s="164">
        <v>21.715</v>
      </c>
      <c r="FQ53" s="164">
        <v>11.891</v>
      </c>
      <c r="FR53" s="164">
        <v>-17.638999999999999</v>
      </c>
      <c r="FS53" s="164">
        <v>-2.1198999999999999</v>
      </c>
      <c r="FT53" s="164">
        <v>0.29780000000000001</v>
      </c>
      <c r="FU53" s="164">
        <v>1.95</v>
      </c>
      <c r="FV53" s="164">
        <v>1.61</v>
      </c>
      <c r="FW53" s="164">
        <v>-13.978</v>
      </c>
      <c r="FX53" s="165"/>
      <c r="FY53" s="164">
        <v>3.7039</v>
      </c>
      <c r="FZ53" s="165"/>
      <c r="GA53" s="164">
        <v>2.3071999999999999</v>
      </c>
      <c r="GB53" s="164">
        <v>26.77</v>
      </c>
      <c r="GC53" s="164">
        <v>-26.696999999999999</v>
      </c>
      <c r="GD53" s="164">
        <v>-18.332999999999998</v>
      </c>
      <c r="GE53" s="164">
        <v>-0.87</v>
      </c>
      <c r="GF53" s="164">
        <v>15.955</v>
      </c>
      <c r="GG53" s="164">
        <v>-0.1</v>
      </c>
      <c r="GH53" s="164">
        <v>16.388000000000002</v>
      </c>
      <c r="GI53" s="164">
        <v>3.1501999999999999</v>
      </c>
      <c r="GJ53" s="164">
        <v>-3.5903</v>
      </c>
      <c r="GK53" s="164">
        <v>2.6255999999999999</v>
      </c>
      <c r="GL53" s="164">
        <v>6.08E-2</v>
      </c>
      <c r="GM53" s="165"/>
      <c r="GN53" s="164">
        <v>-9.0626999999999995</v>
      </c>
      <c r="GO53" s="164">
        <v>-21.016999999999999</v>
      </c>
      <c r="GP53" s="164">
        <v>0.46920000000000001</v>
      </c>
      <c r="GQ53" s="164">
        <v>-28.654</v>
      </c>
      <c r="GR53" s="164">
        <v>9.5797000000000008</v>
      </c>
      <c r="GS53" s="164">
        <v>-9.9802999999999997</v>
      </c>
      <c r="GT53" s="164">
        <v>72.328999999999994</v>
      </c>
      <c r="GU53" s="164">
        <v>-3.7343999999999999</v>
      </c>
      <c r="GV53" s="164">
        <v>-8.7387999999999995</v>
      </c>
      <c r="GW53" s="164">
        <v>5.7164000000000001</v>
      </c>
      <c r="GX53" s="164">
        <v>1.4964999999999999</v>
      </c>
      <c r="GY53" s="164">
        <v>8.2345000000000006</v>
      </c>
      <c r="GZ53" s="164">
        <v>8.4185999999999996</v>
      </c>
      <c r="HA53" s="165"/>
      <c r="HB53" s="164">
        <v>0</v>
      </c>
      <c r="HC53" s="164">
        <v>0</v>
      </c>
      <c r="HD53" s="164">
        <v>-0.42</v>
      </c>
      <c r="HE53" s="165"/>
      <c r="HF53" s="164">
        <v>53.34</v>
      </c>
      <c r="HG53" s="165"/>
      <c r="HH53" s="165"/>
      <c r="HI53" s="164">
        <v>49.753</v>
      </c>
      <c r="HJ53" s="165"/>
      <c r="HK53" s="165"/>
      <c r="HL53" s="165"/>
      <c r="HM53" s="165"/>
      <c r="HN53" s="165"/>
      <c r="HO53" s="164">
        <v>39.710999999999999</v>
      </c>
      <c r="HP53" s="164">
        <v>40.161000000000001</v>
      </c>
      <c r="HQ53" s="164">
        <v>-18.582000000000001</v>
      </c>
      <c r="HR53" s="164">
        <v>-17.89</v>
      </c>
      <c r="HS53" s="164">
        <v>-6.6435000000000004</v>
      </c>
      <c r="HT53" s="164">
        <v>-6.5579000000000001</v>
      </c>
      <c r="HU53" s="164">
        <v>-3.89</v>
      </c>
      <c r="HV53" s="164">
        <v>-3.8698999999999999</v>
      </c>
      <c r="HW53" s="164">
        <v>-18.899000000000001</v>
      </c>
      <c r="HX53" s="164">
        <v>-19.298999999999999</v>
      </c>
      <c r="HY53" s="164">
        <v>1.5646</v>
      </c>
      <c r="HZ53" s="164">
        <v>-7.44</v>
      </c>
      <c r="IA53" s="164">
        <v>54.128999999999998</v>
      </c>
      <c r="IB53" s="164">
        <v>24.501000000000001</v>
      </c>
      <c r="IC53" s="165"/>
      <c r="ID53" s="164">
        <v>-18.7</v>
      </c>
      <c r="IE53" s="164">
        <v>-32.5</v>
      </c>
      <c r="IF53" s="165"/>
      <c r="IG53" s="164">
        <v>3.7999000000000001</v>
      </c>
      <c r="IH53" s="165"/>
      <c r="II53" s="164">
        <v>-17.791</v>
      </c>
      <c r="IJ53" s="164">
        <v>-58.256999999999998</v>
      </c>
      <c r="IK53" s="165"/>
      <c r="IL53" s="165"/>
      <c r="IM53" s="165"/>
      <c r="IN53" s="165"/>
      <c r="IO53" s="164">
        <v>107.95</v>
      </c>
      <c r="IP53" s="165"/>
      <c r="IQ53" s="164">
        <v>148.61000000000001</v>
      </c>
      <c r="IR53" s="164">
        <v>95.188000000000002</v>
      </c>
      <c r="IS53" s="164">
        <v>49.036000000000001</v>
      </c>
      <c r="IT53" s="164">
        <v>28.946999999999999</v>
      </c>
      <c r="IU53" s="164">
        <v>27.689</v>
      </c>
      <c r="IV53" s="164">
        <v>-44.356000000000002</v>
      </c>
      <c r="IW53" s="164">
        <v>231.76</v>
      </c>
      <c r="IX53" s="164">
        <v>-168.74</v>
      </c>
      <c r="IY53" s="164">
        <v>82.454999999999998</v>
      </c>
      <c r="IZ53" s="164">
        <v>-62.023000000000003</v>
      </c>
      <c r="JA53" s="164">
        <v>0.1648</v>
      </c>
      <c r="JB53" s="165"/>
      <c r="JC53" s="164">
        <v>-4.6398999999999999</v>
      </c>
      <c r="JD53" s="164">
        <v>-1.643</v>
      </c>
      <c r="JE53" s="164">
        <v>-1.6479999999999999</v>
      </c>
      <c r="JF53" s="164">
        <v>0.72</v>
      </c>
      <c r="JG53" s="164">
        <v>1.36</v>
      </c>
      <c r="JH53" s="164">
        <v>-3.0678000000000001</v>
      </c>
      <c r="JI53" s="164">
        <v>-7.4691999999999998</v>
      </c>
      <c r="JJ53" s="164">
        <v>9.1721000000000004</v>
      </c>
      <c r="JK53" s="164">
        <v>-6.8833000000000002</v>
      </c>
      <c r="JL53" s="164">
        <v>5.8</v>
      </c>
      <c r="JM53" s="164">
        <v>1.5379</v>
      </c>
      <c r="JN53" s="164">
        <v>1.2209000000000001</v>
      </c>
      <c r="JO53" s="164">
        <v>0</v>
      </c>
      <c r="JP53" s="164">
        <v>0</v>
      </c>
      <c r="JQ53" s="164">
        <v>5.0190999999999999</v>
      </c>
      <c r="JR53" s="164">
        <v>3.6842999999999999</v>
      </c>
      <c r="JS53" s="164">
        <v>3.7883</v>
      </c>
      <c r="JT53" s="165"/>
      <c r="JU53" s="164">
        <v>17.100000000000001</v>
      </c>
      <c r="JV53" s="164">
        <v>8.0988000000000007</v>
      </c>
      <c r="JW53" s="164">
        <v>-0.1</v>
      </c>
      <c r="JX53" s="165"/>
      <c r="JY53" s="164">
        <v>-7.2529000000000003</v>
      </c>
      <c r="JZ53" s="164">
        <v>-14.88</v>
      </c>
      <c r="KA53" s="164">
        <v>-17.05</v>
      </c>
      <c r="KB53" s="164">
        <v>-4.4924999999999997</v>
      </c>
      <c r="KC53" s="164">
        <v>10.840999999999999</v>
      </c>
      <c r="KD53" s="164">
        <v>-12.195</v>
      </c>
      <c r="KE53" s="164">
        <v>0</v>
      </c>
      <c r="KF53" s="164">
        <v>-19.5</v>
      </c>
      <c r="KG53" s="164">
        <v>2.4</v>
      </c>
      <c r="KH53" s="164">
        <v>48.658999999999999</v>
      </c>
      <c r="KI53" s="164">
        <v>-148.19</v>
      </c>
    </row>
    <row r="54" spans="1:295" ht="18" customHeight="1" x14ac:dyDescent="0.35">
      <c r="A54" s="160" t="s">
        <v>73</v>
      </c>
      <c r="B54" s="160" t="s">
        <v>716</v>
      </c>
      <c r="C54" s="164">
        <v>0</v>
      </c>
      <c r="D54" s="164">
        <v>7.2465000000000002</v>
      </c>
      <c r="E54" s="164">
        <v>-15.292999999999999</v>
      </c>
      <c r="F54" s="164">
        <v>2.8725999999999998</v>
      </c>
      <c r="G54" s="164">
        <v>8.6796000000000006</v>
      </c>
      <c r="H54" s="164">
        <v>6.3874000000000004</v>
      </c>
      <c r="I54" s="164">
        <v>16.07</v>
      </c>
      <c r="J54" s="165"/>
      <c r="K54" s="164">
        <v>14.897</v>
      </c>
      <c r="L54" s="164">
        <v>5.6807999999999996</v>
      </c>
      <c r="M54" s="164">
        <v>-6.6254</v>
      </c>
      <c r="N54" s="164">
        <v>-4.4400000000000004</v>
      </c>
      <c r="O54" s="164">
        <v>-22</v>
      </c>
      <c r="P54" s="164">
        <v>-2.2000000000000002</v>
      </c>
      <c r="Q54" s="164">
        <v>0.82799999999999996</v>
      </c>
      <c r="R54" s="164">
        <v>-15.398999999999999</v>
      </c>
      <c r="S54" s="164">
        <v>1.9403999999999999</v>
      </c>
      <c r="T54" s="164">
        <v>-1.3823000000000001</v>
      </c>
      <c r="U54" s="164">
        <v>3.3978000000000002</v>
      </c>
      <c r="V54" s="164">
        <v>3.3054999999999999</v>
      </c>
      <c r="W54" s="164">
        <v>6.2801999999999998</v>
      </c>
      <c r="X54" s="164">
        <v>0</v>
      </c>
      <c r="Y54" s="164">
        <v>3.8037999999999998</v>
      </c>
      <c r="Z54" s="164">
        <v>1.5424</v>
      </c>
      <c r="AA54" s="165"/>
      <c r="AB54" s="164">
        <v>-0.81720000000000004</v>
      </c>
      <c r="AC54" s="164">
        <v>-0.31</v>
      </c>
      <c r="AD54" s="164">
        <v>-0.28499999999999998</v>
      </c>
      <c r="AE54" s="164">
        <v>2.5798999999999999</v>
      </c>
      <c r="AF54" s="164">
        <v>-15.539</v>
      </c>
      <c r="AG54" s="164">
        <v>-13.2</v>
      </c>
      <c r="AH54" s="164">
        <v>1.2719</v>
      </c>
      <c r="AI54" s="164">
        <v>0.313</v>
      </c>
      <c r="AJ54" s="164">
        <v>-20.25</v>
      </c>
      <c r="AK54" s="164">
        <v>-20.158999999999999</v>
      </c>
      <c r="AL54" s="164">
        <v>-10</v>
      </c>
      <c r="AM54" s="164">
        <v>-7.1398999999999999</v>
      </c>
      <c r="AN54" s="164">
        <v>-7.13</v>
      </c>
      <c r="AO54" s="164">
        <v>6.6954000000000002</v>
      </c>
      <c r="AP54" s="164">
        <v>4.1737000000000002</v>
      </c>
      <c r="AQ54" s="164">
        <v>19.023</v>
      </c>
      <c r="AR54" s="164">
        <v>21.334</v>
      </c>
      <c r="AS54" s="164">
        <v>-17.172000000000001</v>
      </c>
      <c r="AT54" s="164">
        <v>-15.003</v>
      </c>
      <c r="AU54" s="164">
        <v>-14.234999999999999</v>
      </c>
      <c r="AV54" s="164">
        <v>31.939</v>
      </c>
      <c r="AW54" s="164">
        <v>30.77</v>
      </c>
      <c r="AX54" s="164">
        <v>-19.959</v>
      </c>
      <c r="AY54" s="164">
        <v>-17.681999999999999</v>
      </c>
      <c r="AZ54" s="164">
        <v>11.058999999999999</v>
      </c>
      <c r="BA54" s="164">
        <v>47.457999999999998</v>
      </c>
      <c r="BB54" s="164">
        <v>-38.765000000000001</v>
      </c>
      <c r="BC54" s="164">
        <v>5.5391000000000004</v>
      </c>
      <c r="BD54" s="164">
        <v>-4.2999000000000001</v>
      </c>
      <c r="BE54" s="164">
        <v>-4.1999000000000004</v>
      </c>
      <c r="BF54" s="164">
        <v>-18.05</v>
      </c>
      <c r="BG54" s="164">
        <v>-19.14</v>
      </c>
      <c r="BH54" s="164">
        <v>-2.0905</v>
      </c>
      <c r="BI54" s="164">
        <v>1.3141</v>
      </c>
      <c r="BJ54" s="164">
        <v>-8.9781999999999993</v>
      </c>
      <c r="BK54" s="164">
        <v>1.5999000000000001</v>
      </c>
      <c r="BL54" s="164">
        <v>0</v>
      </c>
      <c r="BM54" s="164">
        <v>1.2444</v>
      </c>
      <c r="BN54" s="164">
        <v>-109.68</v>
      </c>
      <c r="BO54" s="164">
        <v>68.147000000000006</v>
      </c>
      <c r="BP54" s="164">
        <v>68.147000000000006</v>
      </c>
      <c r="BQ54" s="164">
        <v>-51.866999999999997</v>
      </c>
      <c r="BR54" s="164">
        <v>-161</v>
      </c>
      <c r="BS54" s="164">
        <v>-9.1669</v>
      </c>
      <c r="BT54" s="165"/>
      <c r="BU54" s="165"/>
      <c r="BV54" s="164">
        <v>20.297999999999998</v>
      </c>
      <c r="BW54" s="164">
        <v>9.85</v>
      </c>
      <c r="BX54" s="164">
        <v>7.15</v>
      </c>
      <c r="BY54" s="164">
        <v>-7.46</v>
      </c>
      <c r="BZ54" s="164">
        <v>7.55</v>
      </c>
      <c r="CA54" s="164">
        <v>-6.9615</v>
      </c>
      <c r="CB54" s="164">
        <v>-6.6936</v>
      </c>
      <c r="CC54" s="164">
        <v>27.617000000000001</v>
      </c>
      <c r="CD54" s="164">
        <v>25.727</v>
      </c>
      <c r="CE54" s="164">
        <v>0.78359999999999996</v>
      </c>
      <c r="CF54" s="164">
        <v>-36.872</v>
      </c>
      <c r="CG54" s="164">
        <v>-36.933</v>
      </c>
      <c r="CH54" s="164">
        <v>-7.0667999999999997</v>
      </c>
      <c r="CI54" s="164">
        <v>25.3</v>
      </c>
      <c r="CJ54" s="164">
        <v>2.88</v>
      </c>
      <c r="CK54" s="164">
        <v>6.4119999999999999</v>
      </c>
      <c r="CL54" s="164">
        <v>16.899000000000001</v>
      </c>
      <c r="CM54" s="164">
        <v>13.898999999999999</v>
      </c>
      <c r="CN54" s="164">
        <v>-3</v>
      </c>
      <c r="CO54" s="164">
        <v>32.765000000000001</v>
      </c>
      <c r="CP54" s="164">
        <v>31.94</v>
      </c>
      <c r="CQ54" s="164">
        <v>30.86</v>
      </c>
      <c r="CR54" s="164">
        <v>83.301000000000002</v>
      </c>
      <c r="CS54" s="164">
        <v>83.388000000000005</v>
      </c>
      <c r="CT54" s="164">
        <v>-12.032</v>
      </c>
      <c r="CU54" s="164">
        <v>-81.733999999999995</v>
      </c>
      <c r="CV54" s="164">
        <v>0</v>
      </c>
      <c r="CW54" s="164">
        <v>2.8925000000000001</v>
      </c>
      <c r="CX54" s="164">
        <v>27.12</v>
      </c>
      <c r="CY54" s="164">
        <v>19</v>
      </c>
      <c r="CZ54" s="164">
        <v>15.942</v>
      </c>
      <c r="DA54" s="164">
        <v>15.920999999999999</v>
      </c>
      <c r="DB54" s="164">
        <v>-10.989000000000001</v>
      </c>
      <c r="DC54" s="164">
        <v>0.3145</v>
      </c>
      <c r="DD54" s="164">
        <v>-26.81</v>
      </c>
      <c r="DE54" s="164">
        <v>-26.872</v>
      </c>
      <c r="DF54" s="164">
        <v>50.563000000000002</v>
      </c>
      <c r="DG54" s="164">
        <v>1.47E-2</v>
      </c>
      <c r="DH54" s="164">
        <v>-5.6036999999999999</v>
      </c>
      <c r="DI54" s="164">
        <v>4.8</v>
      </c>
      <c r="DJ54" s="164">
        <v>4.5998999999999999</v>
      </c>
      <c r="DK54" s="164">
        <v>-7.9980000000000002</v>
      </c>
      <c r="DL54" s="164">
        <v>1.8758999999999999</v>
      </c>
      <c r="DM54" s="164">
        <v>48.738</v>
      </c>
      <c r="DN54" s="164">
        <v>8.5409000000000006</v>
      </c>
      <c r="DO54" s="164">
        <v>2.48</v>
      </c>
      <c r="DP54" s="164">
        <v>-4.33</v>
      </c>
      <c r="DQ54" s="164">
        <v>9.3149999999999995</v>
      </c>
      <c r="DR54" s="164">
        <v>-50.807000000000002</v>
      </c>
      <c r="DS54" s="164">
        <v>-4.8</v>
      </c>
      <c r="DT54" s="164">
        <v>-4.92</v>
      </c>
      <c r="DU54" s="164">
        <v>21.14</v>
      </c>
      <c r="DV54" s="164">
        <v>23.36</v>
      </c>
      <c r="DW54" s="164">
        <v>-46.853999999999999</v>
      </c>
      <c r="DX54" s="164">
        <v>-23.617999999999999</v>
      </c>
      <c r="DY54" s="164">
        <v>-36.39</v>
      </c>
      <c r="DZ54" s="164">
        <v>-35.817999999999998</v>
      </c>
      <c r="EA54" s="164">
        <v>0</v>
      </c>
      <c r="EB54" s="164">
        <v>-13.348000000000001</v>
      </c>
      <c r="EC54" s="164">
        <v>-21.675000000000001</v>
      </c>
      <c r="ED54" s="164">
        <v>-21.606999999999999</v>
      </c>
      <c r="EE54" s="164">
        <v>-3.2248999999999999</v>
      </c>
      <c r="EF54" s="164">
        <v>-18.047999999999998</v>
      </c>
      <c r="EG54" s="164">
        <v>-17.463999999999999</v>
      </c>
      <c r="EH54" s="164">
        <v>-41.088000000000001</v>
      </c>
      <c r="EI54" s="164">
        <v>-7.2411000000000003</v>
      </c>
      <c r="EJ54" s="164">
        <v>0</v>
      </c>
      <c r="EK54" s="164">
        <v>-10.917999999999999</v>
      </c>
      <c r="EL54" s="164">
        <v>-11.506</v>
      </c>
      <c r="EM54" s="164">
        <v>15.523999999999999</v>
      </c>
      <c r="EN54" s="164">
        <v>-20.821000000000002</v>
      </c>
      <c r="EO54" s="164">
        <v>0.10589999999999999</v>
      </c>
      <c r="EP54" s="164">
        <v>20.495999999999999</v>
      </c>
      <c r="EQ54" s="164">
        <v>-23.466999999999999</v>
      </c>
      <c r="ER54" s="164">
        <v>-22.696000000000002</v>
      </c>
      <c r="ES54" s="164">
        <v>3.8288000000000002</v>
      </c>
      <c r="ET54" s="164">
        <v>-8.1898999999999997</v>
      </c>
      <c r="EU54" s="164">
        <v>-16.029</v>
      </c>
      <c r="EV54" s="164">
        <v>4</v>
      </c>
      <c r="EW54" s="164">
        <v>7.3108000000000004</v>
      </c>
      <c r="EX54" s="164">
        <v>-38.165999999999997</v>
      </c>
      <c r="EY54" s="164">
        <v>-13.163</v>
      </c>
      <c r="EZ54" s="164">
        <v>-12.803000000000001</v>
      </c>
      <c r="FA54" s="164">
        <v>8.4152000000000005</v>
      </c>
      <c r="FB54" s="164">
        <v>2.4655999999999998</v>
      </c>
      <c r="FC54" s="164">
        <v>-21.834</v>
      </c>
      <c r="FD54" s="164">
        <v>6.1836000000000002</v>
      </c>
      <c r="FE54" s="164">
        <v>0</v>
      </c>
      <c r="FF54" s="164">
        <v>0</v>
      </c>
      <c r="FG54" s="164">
        <v>0</v>
      </c>
      <c r="FH54" s="164">
        <v>1.9815</v>
      </c>
      <c r="FI54" s="164">
        <v>0.77190000000000003</v>
      </c>
      <c r="FJ54" s="164">
        <v>-2.3443000000000001</v>
      </c>
      <c r="FK54" s="164">
        <v>-3.1816</v>
      </c>
      <c r="FL54" s="164">
        <v>9.7124000000000006</v>
      </c>
      <c r="FM54" s="164">
        <v>20.856000000000002</v>
      </c>
      <c r="FN54" s="164">
        <v>21.928000000000001</v>
      </c>
      <c r="FO54" s="164">
        <v>12.874000000000001</v>
      </c>
      <c r="FP54" s="164">
        <v>21.481000000000002</v>
      </c>
      <c r="FQ54" s="164">
        <v>10.826000000000001</v>
      </c>
      <c r="FR54" s="164">
        <v>-17.509</v>
      </c>
      <c r="FS54" s="164">
        <v>-3.7056</v>
      </c>
      <c r="FT54" s="164">
        <v>0.28949999999999998</v>
      </c>
      <c r="FU54" s="164">
        <v>1.75</v>
      </c>
      <c r="FV54" s="164">
        <v>1.91</v>
      </c>
      <c r="FW54" s="164">
        <v>-11.518000000000001</v>
      </c>
      <c r="FX54" s="164">
        <v>1.2635000000000001</v>
      </c>
      <c r="FY54" s="164">
        <v>3.5779000000000001</v>
      </c>
      <c r="FZ54" s="164">
        <v>1E-3</v>
      </c>
      <c r="GA54" s="164">
        <v>2.3912</v>
      </c>
      <c r="GB54" s="164">
        <v>27.34</v>
      </c>
      <c r="GC54" s="164">
        <v>-27.81</v>
      </c>
      <c r="GD54" s="164">
        <v>-19.253</v>
      </c>
      <c r="GE54" s="164">
        <v>-0.85</v>
      </c>
      <c r="GF54" s="164">
        <v>15.978</v>
      </c>
      <c r="GG54" s="164">
        <v>-0.1</v>
      </c>
      <c r="GH54" s="164">
        <v>17.096</v>
      </c>
      <c r="GI54" s="164">
        <v>2.2679</v>
      </c>
      <c r="GJ54" s="164">
        <v>-2.7564000000000002</v>
      </c>
      <c r="GK54" s="164">
        <v>2.3681000000000001</v>
      </c>
      <c r="GL54" s="164">
        <v>6.08E-2</v>
      </c>
      <c r="GM54" s="165"/>
      <c r="GN54" s="164">
        <v>-8.4356000000000009</v>
      </c>
      <c r="GO54" s="164">
        <v>-19.201000000000001</v>
      </c>
      <c r="GP54" s="164">
        <v>1.3038000000000001</v>
      </c>
      <c r="GQ54" s="164">
        <v>-29.579000000000001</v>
      </c>
      <c r="GR54" s="164">
        <v>8.9918999999999993</v>
      </c>
      <c r="GS54" s="164">
        <v>-8.9602000000000004</v>
      </c>
      <c r="GT54" s="164">
        <v>73.171999999999997</v>
      </c>
      <c r="GU54" s="164">
        <v>-4.1173999999999999</v>
      </c>
      <c r="GV54" s="164">
        <v>-10.013</v>
      </c>
      <c r="GW54" s="164">
        <v>6.0415999999999999</v>
      </c>
      <c r="GX54" s="164">
        <v>1.5488</v>
      </c>
      <c r="GY54" s="164">
        <v>8.1098999999999997</v>
      </c>
      <c r="GZ54" s="164">
        <v>8.0062999999999995</v>
      </c>
      <c r="HA54" s="164">
        <v>1</v>
      </c>
      <c r="HB54" s="164">
        <v>-1.1669</v>
      </c>
      <c r="HC54" s="164">
        <v>0</v>
      </c>
      <c r="HD54" s="164">
        <v>-4.6100000000000003</v>
      </c>
      <c r="HE54" s="164">
        <v>0</v>
      </c>
      <c r="HF54" s="164">
        <v>59.999000000000002</v>
      </c>
      <c r="HG54" s="164">
        <v>23.373000000000001</v>
      </c>
      <c r="HH54" s="164">
        <v>53.73</v>
      </c>
      <c r="HI54" s="164">
        <v>49.753</v>
      </c>
      <c r="HJ54" s="164">
        <v>49.902000000000001</v>
      </c>
      <c r="HK54" s="164">
        <v>-8.4772999999999996</v>
      </c>
      <c r="HL54" s="164">
        <v>-11.429</v>
      </c>
      <c r="HM54" s="164">
        <v>0</v>
      </c>
      <c r="HN54" s="164">
        <v>0</v>
      </c>
      <c r="HO54" s="164">
        <v>39.710999999999999</v>
      </c>
      <c r="HP54" s="164">
        <v>40.161000000000001</v>
      </c>
      <c r="HQ54" s="164">
        <v>-18.884</v>
      </c>
      <c r="HR54" s="164">
        <v>-18.015999999999998</v>
      </c>
      <c r="HS54" s="164">
        <v>-6.2495000000000003</v>
      </c>
      <c r="HT54" s="164">
        <v>-5.5004999999999997</v>
      </c>
      <c r="HU54" s="164">
        <v>-5.76</v>
      </c>
      <c r="HV54" s="164">
        <v>-5.8</v>
      </c>
      <c r="HW54" s="164">
        <v>-19.5</v>
      </c>
      <c r="HX54" s="164">
        <v>-19.600000000000001</v>
      </c>
      <c r="HY54" s="164">
        <v>1.4254</v>
      </c>
      <c r="HZ54" s="164">
        <v>-8.2399000000000004</v>
      </c>
      <c r="IA54" s="164">
        <v>47.999000000000002</v>
      </c>
      <c r="IB54" s="164">
        <v>25.297000000000001</v>
      </c>
      <c r="IC54" s="164">
        <v>25.199000000000002</v>
      </c>
      <c r="ID54" s="164">
        <v>-19.100000000000001</v>
      </c>
      <c r="IE54" s="164">
        <v>-32.9</v>
      </c>
      <c r="IF54" s="164">
        <v>5.5998999999999999</v>
      </c>
      <c r="IG54" s="164">
        <v>5</v>
      </c>
      <c r="IH54" s="164">
        <v>-17.707000000000001</v>
      </c>
      <c r="II54" s="164">
        <v>-17.823</v>
      </c>
      <c r="IJ54" s="164">
        <v>-54.043999999999997</v>
      </c>
      <c r="IK54" s="164">
        <v>-22.823</v>
      </c>
      <c r="IL54" s="164">
        <v>-275.62</v>
      </c>
      <c r="IM54" s="164">
        <v>2.1244999999999998</v>
      </c>
      <c r="IN54" s="164">
        <v>-2.9624999999999999</v>
      </c>
      <c r="IO54" s="164">
        <v>101.61</v>
      </c>
      <c r="IP54" s="164">
        <v>54.435000000000002</v>
      </c>
      <c r="IQ54" s="164">
        <v>153.44</v>
      </c>
      <c r="IR54" s="164">
        <v>90.754000000000005</v>
      </c>
      <c r="IS54" s="164">
        <v>41.997999999999998</v>
      </c>
      <c r="IT54" s="164">
        <v>28.539000000000001</v>
      </c>
      <c r="IU54" s="164">
        <v>25.024999999999999</v>
      </c>
      <c r="IV54" s="164">
        <v>-40.042999999999999</v>
      </c>
      <c r="IW54" s="164">
        <v>222.96</v>
      </c>
      <c r="IX54" s="164">
        <v>-166.79</v>
      </c>
      <c r="IY54" s="164">
        <v>79.456000000000003</v>
      </c>
      <c r="IZ54" s="164">
        <v>-61.252000000000002</v>
      </c>
      <c r="JA54" s="164">
        <v>0.18920000000000001</v>
      </c>
      <c r="JB54" s="164">
        <v>8.8796999999999997</v>
      </c>
      <c r="JC54" s="164">
        <v>-4.4000000000000004</v>
      </c>
      <c r="JD54" s="164">
        <v>-1.7388999999999999</v>
      </c>
      <c r="JE54" s="164">
        <v>-1.7439</v>
      </c>
      <c r="JF54" s="164">
        <v>0.08</v>
      </c>
      <c r="JG54" s="164">
        <v>1.36</v>
      </c>
      <c r="JH54" s="164">
        <v>-3.1789999999999998</v>
      </c>
      <c r="JI54" s="164">
        <v>-7.3228</v>
      </c>
      <c r="JJ54" s="164">
        <v>9.2881</v>
      </c>
      <c r="JK54" s="164">
        <v>-6.1509</v>
      </c>
      <c r="JL54" s="164">
        <v>5.1999000000000004</v>
      </c>
      <c r="JM54" s="164">
        <v>1.5569999999999999</v>
      </c>
      <c r="JN54" s="164">
        <v>2.2389999999999999</v>
      </c>
      <c r="JO54" s="164">
        <v>0</v>
      </c>
      <c r="JP54" s="164">
        <v>0</v>
      </c>
      <c r="JQ54" s="164">
        <v>4.0970000000000004</v>
      </c>
      <c r="JR54" s="164">
        <v>3.8062999999999998</v>
      </c>
      <c r="JS54" s="164">
        <v>4.2233999999999998</v>
      </c>
      <c r="JT54" s="165"/>
      <c r="JU54" s="164">
        <v>17.600000000000001</v>
      </c>
      <c r="JV54" s="164">
        <v>8.0115999999999996</v>
      </c>
      <c r="JW54" s="164">
        <v>-0.15</v>
      </c>
      <c r="JX54" s="164">
        <v>0.37</v>
      </c>
      <c r="JY54" s="164">
        <v>-6.8369</v>
      </c>
      <c r="JZ54" s="164">
        <v>-15.423</v>
      </c>
      <c r="KA54" s="164">
        <v>-16.97</v>
      </c>
      <c r="KB54" s="164">
        <v>-3.7646000000000002</v>
      </c>
      <c r="KC54" s="164">
        <v>11.084</v>
      </c>
      <c r="KD54" s="164">
        <v>-12.055999999999999</v>
      </c>
      <c r="KE54" s="164">
        <v>0</v>
      </c>
      <c r="KF54" s="164">
        <v>-19.600000000000001</v>
      </c>
      <c r="KG54" s="164">
        <v>2.4</v>
      </c>
      <c r="KH54" s="164">
        <v>49.140999999999998</v>
      </c>
      <c r="KI54" s="164">
        <v>-154.34</v>
      </c>
    </row>
    <row r="55" spans="1:295" ht="18" customHeight="1" x14ac:dyDescent="0.35">
      <c r="A55" s="160" t="s">
        <v>73</v>
      </c>
      <c r="B55" s="160" t="s">
        <v>717</v>
      </c>
      <c r="C55" s="164">
        <v>0</v>
      </c>
      <c r="D55" s="164">
        <v>6.4405000000000001</v>
      </c>
      <c r="E55" s="164">
        <v>-13.477</v>
      </c>
      <c r="F55" s="164">
        <v>6.2789999999999999</v>
      </c>
      <c r="G55" s="164">
        <v>8.7058</v>
      </c>
      <c r="H55" s="164">
        <v>7.3217999999999996</v>
      </c>
      <c r="I55" s="164">
        <v>16.414999999999999</v>
      </c>
      <c r="J55" s="165"/>
      <c r="K55" s="164">
        <v>15.714</v>
      </c>
      <c r="L55" s="164">
        <v>6.3768000000000002</v>
      </c>
      <c r="M55" s="164">
        <v>-7.6772999999999998</v>
      </c>
      <c r="N55" s="164">
        <v>-2.2200000000000002</v>
      </c>
      <c r="O55" s="164">
        <v>-24.2</v>
      </c>
      <c r="P55" s="164">
        <v>0</v>
      </c>
      <c r="Q55" s="164">
        <v>1.6559999999999999</v>
      </c>
      <c r="R55" s="164">
        <v>-17.600000000000001</v>
      </c>
      <c r="S55" s="164">
        <v>2.4489000000000001</v>
      </c>
      <c r="T55" s="164">
        <v>-2.0779000000000001</v>
      </c>
      <c r="U55" s="164">
        <v>3.8708999999999998</v>
      </c>
      <c r="V55" s="164">
        <v>3.7812000000000001</v>
      </c>
      <c r="W55" s="164">
        <v>6.5791000000000004</v>
      </c>
      <c r="X55" s="164">
        <v>0</v>
      </c>
      <c r="Y55" s="164">
        <v>5.0556000000000001</v>
      </c>
      <c r="Z55" s="164">
        <v>2.0295999999999998</v>
      </c>
      <c r="AA55" s="165"/>
      <c r="AB55" s="164">
        <v>-0.41210000000000002</v>
      </c>
      <c r="AC55" s="164">
        <v>-0.53200000000000003</v>
      </c>
      <c r="AD55" s="164">
        <v>-0.48899999999999999</v>
      </c>
      <c r="AE55" s="164">
        <v>2.5459999999999998</v>
      </c>
      <c r="AF55" s="164">
        <v>-17.760000000000002</v>
      </c>
      <c r="AG55" s="164">
        <v>-11</v>
      </c>
      <c r="AH55" s="164">
        <v>1.579</v>
      </c>
      <c r="AI55" s="164">
        <v>0.30099999999999999</v>
      </c>
      <c r="AJ55" s="164">
        <v>-19.04</v>
      </c>
      <c r="AK55" s="164">
        <v>-19.068999999999999</v>
      </c>
      <c r="AL55" s="164">
        <v>-10</v>
      </c>
      <c r="AM55" s="164">
        <v>-8.75</v>
      </c>
      <c r="AN55" s="164">
        <v>-8.7798999999999996</v>
      </c>
      <c r="AO55" s="164">
        <v>7.1456</v>
      </c>
      <c r="AP55" s="164">
        <v>3.7988</v>
      </c>
      <c r="AQ55" s="164">
        <v>17.404</v>
      </c>
      <c r="AR55" s="164">
        <v>19.765999999999998</v>
      </c>
      <c r="AS55" s="164">
        <v>-15.736000000000001</v>
      </c>
      <c r="AT55" s="164">
        <v>-14.467000000000001</v>
      </c>
      <c r="AU55" s="165"/>
      <c r="AV55" s="164">
        <v>9.2441999999999993</v>
      </c>
      <c r="AW55" s="164">
        <v>10.37</v>
      </c>
      <c r="AX55" s="164">
        <v>-19.959</v>
      </c>
      <c r="AY55" s="165"/>
      <c r="AZ55" s="165"/>
      <c r="BA55" s="164">
        <v>51.18</v>
      </c>
      <c r="BB55" s="164">
        <v>-36.31</v>
      </c>
      <c r="BC55" s="164">
        <v>5.5541</v>
      </c>
      <c r="BD55" s="164">
        <v>-5.6999000000000004</v>
      </c>
      <c r="BE55" s="164">
        <v>-5.7999000000000001</v>
      </c>
      <c r="BF55" s="164">
        <v>-19.385000000000002</v>
      </c>
      <c r="BG55" s="164">
        <v>-18.009</v>
      </c>
      <c r="BH55" s="164">
        <v>-2.1253000000000002</v>
      </c>
      <c r="BI55" s="164">
        <v>1.3141</v>
      </c>
      <c r="BJ55" s="164">
        <v>-8.0960000000000001</v>
      </c>
      <c r="BK55" s="164">
        <v>2.19</v>
      </c>
      <c r="BL55" s="164">
        <v>0</v>
      </c>
      <c r="BM55" s="164">
        <v>1.1265000000000001</v>
      </c>
      <c r="BN55" s="164">
        <v>-121.52</v>
      </c>
      <c r="BO55" s="164">
        <v>71.534999999999997</v>
      </c>
      <c r="BP55" s="164">
        <v>71.656999999999996</v>
      </c>
      <c r="BQ55" s="164">
        <v>-70.027000000000001</v>
      </c>
      <c r="BR55" s="164">
        <v>-169.93</v>
      </c>
      <c r="BS55" s="164">
        <v>-9.1669</v>
      </c>
      <c r="BT55" s="165"/>
      <c r="BU55" s="165"/>
      <c r="BV55" s="164">
        <v>19.21</v>
      </c>
      <c r="BW55" s="164">
        <v>9.51</v>
      </c>
      <c r="BX55" s="165"/>
      <c r="BY55" s="164">
        <v>-7.63</v>
      </c>
      <c r="BZ55" s="164">
        <v>6.86</v>
      </c>
      <c r="CA55" s="164">
        <v>-13.257</v>
      </c>
      <c r="CB55" s="164">
        <v>-13.659000000000001</v>
      </c>
      <c r="CC55" s="164">
        <v>18.521000000000001</v>
      </c>
      <c r="CD55" s="164">
        <v>16.241</v>
      </c>
      <c r="CE55" s="164">
        <v>-1.2121999999999999</v>
      </c>
      <c r="CF55" s="164">
        <v>-25.036999999999999</v>
      </c>
      <c r="CG55" s="164">
        <v>-25.151</v>
      </c>
      <c r="CH55" s="165"/>
      <c r="CI55" s="164">
        <v>22.183</v>
      </c>
      <c r="CJ55" s="164">
        <v>2.88</v>
      </c>
      <c r="CK55" s="164">
        <v>6.4119999999999999</v>
      </c>
      <c r="CL55" s="164">
        <v>15.199</v>
      </c>
      <c r="CM55" s="164">
        <v>12</v>
      </c>
      <c r="CN55" s="164">
        <v>-3.16</v>
      </c>
      <c r="CO55" s="164">
        <v>36.000999999999998</v>
      </c>
      <c r="CP55" s="164">
        <v>35.976999999999997</v>
      </c>
      <c r="CQ55" s="164">
        <v>34.435000000000002</v>
      </c>
      <c r="CR55" s="164">
        <v>88.421999999999997</v>
      </c>
      <c r="CS55" s="164">
        <v>87.918999999999997</v>
      </c>
      <c r="CT55" s="164">
        <v>-17.184999999999999</v>
      </c>
      <c r="CU55" s="164">
        <v>-84.840999999999994</v>
      </c>
      <c r="CV55" s="164">
        <v>0</v>
      </c>
      <c r="CW55" s="164">
        <v>2.7601</v>
      </c>
      <c r="CX55" s="164">
        <v>29.42</v>
      </c>
      <c r="CY55" s="164">
        <v>17.62</v>
      </c>
      <c r="CZ55" s="164">
        <v>15.942</v>
      </c>
      <c r="DA55" s="164">
        <v>15.920999999999999</v>
      </c>
      <c r="DB55" s="164">
        <v>-10.449</v>
      </c>
      <c r="DC55" s="164">
        <v>0.3145</v>
      </c>
      <c r="DD55" s="164">
        <v>-23.559000000000001</v>
      </c>
      <c r="DE55" s="165"/>
      <c r="DF55" s="164">
        <v>33.960999999999999</v>
      </c>
      <c r="DG55" s="164">
        <v>1.47E-2</v>
      </c>
      <c r="DH55" s="164">
        <v>-5.3464</v>
      </c>
      <c r="DI55" s="164">
        <v>7</v>
      </c>
      <c r="DJ55" s="164">
        <v>7</v>
      </c>
      <c r="DK55" s="164">
        <v>-9.0539000000000005</v>
      </c>
      <c r="DL55" s="164">
        <v>0.75390000000000001</v>
      </c>
      <c r="DM55" s="164">
        <v>51.734999999999999</v>
      </c>
      <c r="DN55" s="164">
        <v>7.0564999999999998</v>
      </c>
      <c r="DO55" s="164">
        <v>1.34</v>
      </c>
      <c r="DP55" s="164">
        <v>-5.99</v>
      </c>
      <c r="DQ55" s="165"/>
      <c r="DR55" s="164">
        <v>-34.625999999999998</v>
      </c>
      <c r="DS55" s="164">
        <v>-4.95</v>
      </c>
      <c r="DT55" s="164">
        <v>-5.05</v>
      </c>
      <c r="DU55" s="164">
        <v>20.25</v>
      </c>
      <c r="DV55" s="164">
        <v>20.86</v>
      </c>
      <c r="DW55" s="164">
        <v>-32.344999999999999</v>
      </c>
      <c r="DX55" s="164">
        <v>-16.981000000000002</v>
      </c>
      <c r="DY55" s="164">
        <v>-31.696999999999999</v>
      </c>
      <c r="DZ55" s="164">
        <v>-30.298999999999999</v>
      </c>
      <c r="EA55" s="165"/>
      <c r="EB55" s="165"/>
      <c r="EC55" s="164">
        <v>-13.617000000000001</v>
      </c>
      <c r="ED55" s="165"/>
      <c r="EE55" s="164">
        <v>-12.826000000000001</v>
      </c>
      <c r="EF55" s="164">
        <v>-20.475999999999999</v>
      </c>
      <c r="EG55" s="164">
        <v>-15.538</v>
      </c>
      <c r="EH55" s="165"/>
      <c r="EI55" s="165"/>
      <c r="EJ55" s="164">
        <v>0</v>
      </c>
      <c r="EK55" s="164">
        <v>-11.202</v>
      </c>
      <c r="EL55" s="164">
        <v>-12.012</v>
      </c>
      <c r="EM55" s="164">
        <v>13.89</v>
      </c>
      <c r="EN55" s="164">
        <v>-13.414999999999999</v>
      </c>
      <c r="EO55" s="164">
        <v>0.10589999999999999</v>
      </c>
      <c r="EP55" s="164">
        <v>3.0880000000000001</v>
      </c>
      <c r="EQ55" s="164">
        <v>-21.425000000000001</v>
      </c>
      <c r="ER55" s="164">
        <v>-21.088000000000001</v>
      </c>
      <c r="ES55" s="164">
        <v>3.7098</v>
      </c>
      <c r="ET55" s="164">
        <v>0</v>
      </c>
      <c r="EU55" s="164">
        <v>-17.510000000000002</v>
      </c>
      <c r="EV55" s="164">
        <v>0</v>
      </c>
      <c r="EW55" s="164">
        <v>7.5418000000000003</v>
      </c>
      <c r="EX55" s="164">
        <v>-23.797000000000001</v>
      </c>
      <c r="EY55" s="164">
        <v>-12.553000000000001</v>
      </c>
      <c r="EZ55" s="164">
        <v>-12.582000000000001</v>
      </c>
      <c r="FA55" s="164">
        <v>7.4206000000000003</v>
      </c>
      <c r="FB55" s="164">
        <v>3.3336000000000001</v>
      </c>
      <c r="FC55" s="164">
        <v>-17.748000000000001</v>
      </c>
      <c r="FD55" s="164">
        <v>6.1102999999999996</v>
      </c>
      <c r="FE55" s="164">
        <v>0</v>
      </c>
      <c r="FF55" s="164">
        <v>0</v>
      </c>
      <c r="FG55" s="164">
        <v>0</v>
      </c>
      <c r="FH55" s="164">
        <v>1.617</v>
      </c>
      <c r="FI55" s="164">
        <v>0.61619999999999997</v>
      </c>
      <c r="FJ55" s="164">
        <v>4.6886999999999999</v>
      </c>
      <c r="FK55" s="164">
        <v>4.6886999999999999</v>
      </c>
      <c r="FL55" s="164">
        <v>9.2100000000000009</v>
      </c>
      <c r="FM55" s="164">
        <v>17.318000000000001</v>
      </c>
      <c r="FN55" s="164">
        <v>16.722999999999999</v>
      </c>
      <c r="FO55" s="164">
        <v>13.137</v>
      </c>
      <c r="FP55" s="164">
        <v>20.553999999999998</v>
      </c>
      <c r="FQ55" s="164">
        <v>11.895</v>
      </c>
      <c r="FR55" s="164">
        <v>-16.189</v>
      </c>
      <c r="FS55" s="164">
        <v>-1.9075</v>
      </c>
      <c r="FT55" s="164">
        <v>0.28039999999999998</v>
      </c>
      <c r="FU55" s="164">
        <v>1.73</v>
      </c>
      <c r="FV55" s="164">
        <v>1.79</v>
      </c>
      <c r="FW55" s="164">
        <v>-12.132999999999999</v>
      </c>
      <c r="FX55" s="165"/>
      <c r="FY55" s="164">
        <v>3.6118999999999999</v>
      </c>
      <c r="FZ55" s="164">
        <v>0.17100000000000001</v>
      </c>
      <c r="GA55" s="164">
        <v>2.3715999999999999</v>
      </c>
      <c r="GB55" s="164">
        <v>27.388999999999999</v>
      </c>
      <c r="GC55" s="164">
        <v>-25.515999999999998</v>
      </c>
      <c r="GD55" s="164">
        <v>-17.725999999999999</v>
      </c>
      <c r="GE55" s="164">
        <v>-0.64</v>
      </c>
      <c r="GF55" s="164">
        <v>16.356999999999999</v>
      </c>
      <c r="GG55" s="164">
        <v>-0.1</v>
      </c>
      <c r="GH55" s="164">
        <v>16.736000000000001</v>
      </c>
      <c r="GI55" s="164">
        <v>2.5674999999999999</v>
      </c>
      <c r="GJ55" s="164">
        <v>-2.8401000000000001</v>
      </c>
      <c r="GK55" s="164">
        <v>2.2385999999999999</v>
      </c>
      <c r="GL55" s="164">
        <v>6.08E-2</v>
      </c>
      <c r="GM55" s="165"/>
      <c r="GN55" s="164">
        <v>-7.8265000000000002</v>
      </c>
      <c r="GO55" s="164">
        <v>-17.527999999999999</v>
      </c>
      <c r="GP55" s="164">
        <v>4.0153999999999996</v>
      </c>
      <c r="GQ55" s="164">
        <v>-29.747</v>
      </c>
      <c r="GR55" s="164">
        <v>9.9019999999999992</v>
      </c>
      <c r="GS55" s="164">
        <v>-10.177</v>
      </c>
      <c r="GT55" s="164">
        <v>69.364000000000004</v>
      </c>
      <c r="GU55" s="164">
        <v>-4.2777000000000003</v>
      </c>
      <c r="GV55" s="164">
        <v>-9.5114999999999998</v>
      </c>
      <c r="GW55" s="164">
        <v>5.6115000000000004</v>
      </c>
      <c r="GX55" s="164">
        <v>2.1400999999999999</v>
      </c>
      <c r="GY55" s="164">
        <v>8.0440000000000005</v>
      </c>
      <c r="GZ55" s="164">
        <v>8.1021999999999998</v>
      </c>
      <c r="HA55" s="164">
        <v>1.5035000000000001</v>
      </c>
      <c r="HB55" s="164">
        <v>-3.9315000000000002</v>
      </c>
      <c r="HC55" s="164">
        <v>-3.3704000000000001</v>
      </c>
      <c r="HD55" s="164">
        <v>-0.84</v>
      </c>
      <c r="HE55" s="164">
        <v>3.6092</v>
      </c>
      <c r="HF55" s="164">
        <v>64.141999999999996</v>
      </c>
      <c r="HG55" s="164">
        <v>28.632000000000001</v>
      </c>
      <c r="HH55" s="165"/>
      <c r="HI55" s="164">
        <v>49.96</v>
      </c>
      <c r="HJ55" s="164">
        <v>49.902000000000001</v>
      </c>
      <c r="HK55" s="165"/>
      <c r="HL55" s="165"/>
      <c r="HM55" s="165"/>
      <c r="HN55" s="165"/>
      <c r="HO55" s="164">
        <v>39.710999999999999</v>
      </c>
      <c r="HP55" s="164">
        <v>40.161000000000001</v>
      </c>
      <c r="HQ55" s="164">
        <v>-20.268000000000001</v>
      </c>
      <c r="HR55" s="164">
        <v>-19.593</v>
      </c>
      <c r="HS55" s="164">
        <v>-5.5186999999999999</v>
      </c>
      <c r="HT55" s="164">
        <v>-5.8169000000000004</v>
      </c>
      <c r="HU55" s="164">
        <v>-4.53</v>
      </c>
      <c r="HV55" s="164">
        <v>-4.34</v>
      </c>
      <c r="HW55" s="164">
        <v>-20.2</v>
      </c>
      <c r="HX55" s="165"/>
      <c r="HY55" s="164">
        <v>1.4950000000000001</v>
      </c>
      <c r="HZ55" s="164">
        <v>-8.0799000000000003</v>
      </c>
      <c r="IA55" s="164">
        <v>50.363999999999997</v>
      </c>
      <c r="IB55" s="164">
        <v>24.7</v>
      </c>
      <c r="IC55" s="164">
        <v>24.585000000000001</v>
      </c>
      <c r="ID55" s="164">
        <v>-19.100000000000001</v>
      </c>
      <c r="IE55" s="164">
        <v>-34.098999999999997</v>
      </c>
      <c r="IF55" s="164">
        <v>4.6999000000000004</v>
      </c>
      <c r="IG55" s="164">
        <v>3.7999000000000001</v>
      </c>
      <c r="IH55" s="164">
        <v>-17.951000000000001</v>
      </c>
      <c r="II55" s="164">
        <v>-17.823</v>
      </c>
      <c r="IJ55" s="164">
        <v>-53.685000000000002</v>
      </c>
      <c r="IK55" s="164">
        <v>-25.122</v>
      </c>
      <c r="IL55" s="164">
        <v>-275.42</v>
      </c>
      <c r="IM55" s="164">
        <v>3.1943000000000001</v>
      </c>
      <c r="IN55" s="164">
        <v>-2.3258999999999999</v>
      </c>
      <c r="IO55" s="164">
        <v>99.326999999999998</v>
      </c>
      <c r="IP55" s="164">
        <v>63.21</v>
      </c>
      <c r="IQ55" s="164">
        <v>154.69999999999999</v>
      </c>
      <c r="IR55" s="164">
        <v>85.25</v>
      </c>
      <c r="IS55" s="164">
        <v>37.643000000000001</v>
      </c>
      <c r="IT55" s="164">
        <v>29.574000000000002</v>
      </c>
      <c r="IU55" s="164">
        <v>28.366</v>
      </c>
      <c r="IV55" s="164">
        <v>-44.009</v>
      </c>
      <c r="IW55" s="164">
        <v>222.86</v>
      </c>
      <c r="IX55" s="164">
        <v>-164.49</v>
      </c>
      <c r="IY55" s="164">
        <v>73.573999999999998</v>
      </c>
      <c r="IZ55" s="164">
        <v>-56.320999999999998</v>
      </c>
      <c r="JA55" s="164">
        <v>0.56279999999999997</v>
      </c>
      <c r="JB55" s="164">
        <v>8.8796999999999997</v>
      </c>
      <c r="JC55" s="164">
        <v>-4.8</v>
      </c>
      <c r="JD55" s="164">
        <v>-1.7250000000000001</v>
      </c>
      <c r="JE55" s="164">
        <v>-1.7359</v>
      </c>
      <c r="JF55" s="164">
        <v>0.64</v>
      </c>
      <c r="JG55" s="164">
        <v>0.56000000000000005</v>
      </c>
      <c r="JH55" s="164">
        <v>-2.7795000000000001</v>
      </c>
      <c r="JI55" s="164">
        <v>-7.1763000000000003</v>
      </c>
      <c r="JJ55" s="164">
        <v>10.228</v>
      </c>
      <c r="JK55" s="164">
        <v>-8.2597000000000005</v>
      </c>
      <c r="JL55" s="164">
        <v>5.5</v>
      </c>
      <c r="JM55" s="164">
        <v>0.92700000000000005</v>
      </c>
      <c r="JN55" s="164">
        <v>1.421</v>
      </c>
      <c r="JO55" s="164">
        <v>0</v>
      </c>
      <c r="JP55" s="164">
        <v>0</v>
      </c>
      <c r="JQ55" s="164">
        <v>2.7425999999999999</v>
      </c>
      <c r="JR55" s="164">
        <v>3.8363</v>
      </c>
      <c r="JS55" s="164">
        <v>2.7890999999999999</v>
      </c>
      <c r="JT55" s="165"/>
      <c r="JU55" s="164">
        <v>19.2</v>
      </c>
      <c r="JV55" s="164">
        <v>5.7451999999999996</v>
      </c>
      <c r="JW55" s="164">
        <v>-0.18</v>
      </c>
      <c r="JX55" s="164">
        <v>0.37</v>
      </c>
      <c r="JY55" s="164">
        <v>-4.2906000000000004</v>
      </c>
      <c r="JZ55" s="164">
        <v>-16.09</v>
      </c>
      <c r="KA55" s="164">
        <v>-17.001999999999999</v>
      </c>
      <c r="KB55" s="165"/>
      <c r="KC55" s="164">
        <v>11.420999999999999</v>
      </c>
      <c r="KD55" s="164">
        <v>-11.516999999999999</v>
      </c>
      <c r="KE55" s="164">
        <v>0</v>
      </c>
      <c r="KF55" s="165"/>
      <c r="KG55" s="164">
        <v>3.9</v>
      </c>
      <c r="KH55" s="164">
        <v>47.600999999999999</v>
      </c>
      <c r="KI55" s="164">
        <v>-154.19999999999999</v>
      </c>
    </row>
    <row r="56" spans="1:295" ht="18" customHeight="1" x14ac:dyDescent="0.35">
      <c r="A56" s="160" t="s">
        <v>718</v>
      </c>
      <c r="B56" s="160" t="s">
        <v>74</v>
      </c>
      <c r="C56" s="167">
        <v>0</v>
      </c>
      <c r="D56" s="167">
        <v>6.3464</v>
      </c>
      <c r="E56" s="167">
        <v>-13.276999999999999</v>
      </c>
      <c r="F56" s="167">
        <v>6.7191000000000001</v>
      </c>
      <c r="G56" s="167">
        <v>8.3567999999999998</v>
      </c>
      <c r="H56" s="167">
        <v>7.2047999999999996</v>
      </c>
      <c r="I56" s="167">
        <v>15.429</v>
      </c>
      <c r="J56" s="168"/>
      <c r="K56" s="167">
        <v>14.952999999999999</v>
      </c>
      <c r="L56" s="167">
        <v>6.7087000000000003</v>
      </c>
      <c r="M56" s="167">
        <v>-7.9848999999999997</v>
      </c>
      <c r="N56" s="167">
        <v>-2.2200000000000002</v>
      </c>
      <c r="O56" s="167">
        <v>-24.2</v>
      </c>
      <c r="P56" s="167">
        <v>0</v>
      </c>
      <c r="Q56" s="167">
        <v>1.6559999999999999</v>
      </c>
      <c r="R56" s="167">
        <v>-17.600000000000001</v>
      </c>
      <c r="S56" s="167">
        <v>2.2797000000000001</v>
      </c>
      <c r="T56" s="167">
        <v>-3.0764999999999998</v>
      </c>
      <c r="U56" s="167">
        <v>3.8119000000000001</v>
      </c>
      <c r="V56" s="167">
        <v>3.6659000000000002</v>
      </c>
      <c r="W56" s="167">
        <v>6.6445999999999996</v>
      </c>
      <c r="X56" s="167">
        <v>0</v>
      </c>
      <c r="Y56" s="167">
        <v>4.8888999999999996</v>
      </c>
      <c r="Z56" s="167">
        <v>1.9779</v>
      </c>
      <c r="AA56" s="168"/>
      <c r="AB56" s="167">
        <v>-0.58950000000000002</v>
      </c>
      <c r="AC56" s="167">
        <v>-0.45500000000000002</v>
      </c>
      <c r="AD56" s="167">
        <v>-0.439</v>
      </c>
      <c r="AE56" s="167">
        <v>2.411</v>
      </c>
      <c r="AF56" s="167">
        <v>-15.539</v>
      </c>
      <c r="AG56" s="167">
        <v>-11</v>
      </c>
      <c r="AH56" s="167">
        <v>1.659</v>
      </c>
      <c r="AI56" s="167">
        <v>0.29399999999999998</v>
      </c>
      <c r="AJ56" s="167">
        <v>-17.239000000000001</v>
      </c>
      <c r="AK56" s="167">
        <v>-17.388999999999999</v>
      </c>
      <c r="AL56" s="167">
        <v>-10</v>
      </c>
      <c r="AM56" s="167">
        <v>-9.84</v>
      </c>
      <c r="AN56" s="167">
        <v>-9.81</v>
      </c>
      <c r="AO56" s="167">
        <v>7.7282000000000002</v>
      </c>
      <c r="AP56" s="167">
        <v>3.8433999999999999</v>
      </c>
      <c r="AQ56" s="167">
        <v>19.521000000000001</v>
      </c>
      <c r="AR56" s="167">
        <v>20.718</v>
      </c>
      <c r="AS56" s="167">
        <v>-16.433</v>
      </c>
      <c r="AT56" s="167">
        <v>-14.065</v>
      </c>
      <c r="AU56" s="168"/>
      <c r="AV56" s="167">
        <v>13.555</v>
      </c>
      <c r="AW56" s="167">
        <v>9.3317999999999994</v>
      </c>
      <c r="AX56" s="167">
        <v>-19.690999999999999</v>
      </c>
      <c r="AY56" s="168"/>
      <c r="AZ56" s="168"/>
      <c r="BA56" s="167">
        <v>51.006999999999998</v>
      </c>
      <c r="BB56" s="167">
        <v>-48.408000000000001</v>
      </c>
      <c r="BC56" s="167">
        <v>5.4259000000000004</v>
      </c>
      <c r="BD56" s="167">
        <v>-6.0998999999999999</v>
      </c>
      <c r="BE56" s="167">
        <v>-6.0998999999999999</v>
      </c>
      <c r="BF56" s="167">
        <v>-19.071999999999999</v>
      </c>
      <c r="BG56" s="167">
        <v>-19.033999999999999</v>
      </c>
      <c r="BH56" s="167">
        <v>-2.0093999999999999</v>
      </c>
      <c r="BI56" s="167">
        <v>1.3141</v>
      </c>
      <c r="BJ56" s="167">
        <v>-11.205</v>
      </c>
      <c r="BK56" s="167">
        <v>1.6498999999999999</v>
      </c>
      <c r="BL56" s="167">
        <v>0</v>
      </c>
      <c r="BM56" s="167">
        <v>0.99029999999999996</v>
      </c>
      <c r="BN56" s="167">
        <v>-118.71</v>
      </c>
      <c r="BO56" s="167">
        <v>70.588999999999999</v>
      </c>
      <c r="BP56" s="167">
        <v>70.284000000000006</v>
      </c>
      <c r="BQ56" s="167">
        <v>-71.305000000000007</v>
      </c>
      <c r="BR56" s="167">
        <v>-175.98</v>
      </c>
      <c r="BS56" s="167">
        <v>-9.1669</v>
      </c>
      <c r="BT56" s="168"/>
      <c r="BU56" s="168"/>
      <c r="BV56" s="167">
        <v>19.239999999999998</v>
      </c>
      <c r="BW56" s="167">
        <v>9.64</v>
      </c>
      <c r="BX56" s="168"/>
      <c r="BY56" s="167">
        <v>-8.2399000000000004</v>
      </c>
      <c r="BZ56" s="167">
        <v>6.1999000000000004</v>
      </c>
      <c r="CA56" s="167">
        <v>-7.6313000000000004</v>
      </c>
      <c r="CB56" s="167">
        <v>-7.0955000000000004</v>
      </c>
      <c r="CC56" s="167">
        <v>13.125</v>
      </c>
      <c r="CD56" s="167">
        <v>10.647</v>
      </c>
      <c r="CE56" s="167">
        <v>-0.82979999999999998</v>
      </c>
      <c r="CF56" s="167">
        <v>-27.68</v>
      </c>
      <c r="CG56" s="167">
        <v>-27.869</v>
      </c>
      <c r="CH56" s="168"/>
      <c r="CI56" s="167">
        <v>22.876000000000001</v>
      </c>
      <c r="CJ56" s="167">
        <v>2.88</v>
      </c>
      <c r="CK56" s="167">
        <v>6.4119999999999999</v>
      </c>
      <c r="CL56" s="167">
        <v>19.798999999999999</v>
      </c>
      <c r="CM56" s="167">
        <v>16.298999999999999</v>
      </c>
      <c r="CN56" s="167">
        <v>-2.89</v>
      </c>
      <c r="CO56" s="167">
        <v>35.847999999999999</v>
      </c>
      <c r="CP56" s="167">
        <v>35.640999999999998</v>
      </c>
      <c r="CQ56" s="167">
        <v>34.546999999999997</v>
      </c>
      <c r="CR56" s="167">
        <v>90.858000000000004</v>
      </c>
      <c r="CS56" s="167">
        <v>91.331000000000003</v>
      </c>
      <c r="CT56" s="167">
        <v>-19.547999999999998</v>
      </c>
      <c r="CU56" s="167">
        <v>-89.247</v>
      </c>
      <c r="CV56" s="167">
        <v>0</v>
      </c>
      <c r="CW56" s="167">
        <v>2.5436000000000001</v>
      </c>
      <c r="CX56" s="167">
        <v>28.77</v>
      </c>
      <c r="CY56" s="167">
        <v>16.27</v>
      </c>
      <c r="CZ56" s="167">
        <v>15.942</v>
      </c>
      <c r="DA56" s="167">
        <v>15.920999999999999</v>
      </c>
      <c r="DB56" s="167">
        <v>-9.6998999999999995</v>
      </c>
      <c r="DC56" s="167">
        <v>0.3145</v>
      </c>
      <c r="DD56" s="167">
        <v>-23.966999999999999</v>
      </c>
      <c r="DE56" s="168"/>
      <c r="DF56" s="167">
        <v>41.52</v>
      </c>
      <c r="DG56" s="167">
        <v>1.4800000000000001E-2</v>
      </c>
      <c r="DH56" s="167">
        <v>-4.899</v>
      </c>
      <c r="DI56" s="167">
        <v>12</v>
      </c>
      <c r="DJ56" s="167">
        <v>12</v>
      </c>
      <c r="DK56" s="167">
        <v>-9.2797000000000001</v>
      </c>
      <c r="DL56" s="167">
        <v>0</v>
      </c>
      <c r="DM56" s="167">
        <v>50</v>
      </c>
      <c r="DN56" s="167">
        <v>5.9432</v>
      </c>
      <c r="DO56" s="167">
        <v>0.57999999999999996</v>
      </c>
      <c r="DP56" s="167">
        <v>-5.76</v>
      </c>
      <c r="DQ56" s="168"/>
      <c r="DR56" s="167">
        <v>-41.432000000000002</v>
      </c>
      <c r="DS56" s="167">
        <v>-4.9000000000000004</v>
      </c>
      <c r="DT56" s="167">
        <v>-5.03</v>
      </c>
      <c r="DU56" s="167">
        <v>19.3</v>
      </c>
      <c r="DV56" s="167">
        <v>20.309999999999999</v>
      </c>
      <c r="DW56" s="167">
        <v>-37.709000000000003</v>
      </c>
      <c r="DX56" s="167">
        <v>-18.881</v>
      </c>
      <c r="DY56" s="167">
        <v>-28.771999999999998</v>
      </c>
      <c r="DZ56" s="167">
        <v>-27.036000000000001</v>
      </c>
      <c r="EA56" s="168"/>
      <c r="EB56" s="168"/>
      <c r="EC56" s="167">
        <v>-17.451000000000001</v>
      </c>
      <c r="ED56" s="168"/>
      <c r="EE56" s="167">
        <v>-10.48</v>
      </c>
      <c r="EF56" s="167">
        <v>-17.821000000000002</v>
      </c>
      <c r="EG56" s="167">
        <v>-15.342000000000001</v>
      </c>
      <c r="EH56" s="168"/>
      <c r="EI56" s="168"/>
      <c r="EJ56" s="167">
        <v>0</v>
      </c>
      <c r="EK56" s="167">
        <v>-11.939</v>
      </c>
      <c r="EL56" s="167">
        <v>-12.739000000000001</v>
      </c>
      <c r="EM56" s="167">
        <v>16.004000000000001</v>
      </c>
      <c r="EN56" s="167">
        <v>-16.45</v>
      </c>
      <c r="EO56" s="167">
        <v>0.10589999999999999</v>
      </c>
      <c r="EP56" s="167">
        <v>-1.54</v>
      </c>
      <c r="EQ56" s="167">
        <v>-17.981999999999999</v>
      </c>
      <c r="ER56" s="167">
        <v>-17.905000000000001</v>
      </c>
      <c r="ES56" s="167">
        <v>5.2618</v>
      </c>
      <c r="ET56" s="167">
        <v>12.148999999999999</v>
      </c>
      <c r="EU56" s="167">
        <v>-16.219000000000001</v>
      </c>
      <c r="EV56" s="167">
        <v>2</v>
      </c>
      <c r="EW56" s="167">
        <v>7.4386000000000001</v>
      </c>
      <c r="EX56" s="167">
        <v>-29.199000000000002</v>
      </c>
      <c r="EY56" s="167">
        <v>-10.923</v>
      </c>
      <c r="EZ56" s="167">
        <v>-10.946</v>
      </c>
      <c r="FA56" s="167">
        <v>6.2186000000000003</v>
      </c>
      <c r="FB56" s="167">
        <v>5.4747000000000003</v>
      </c>
      <c r="FC56" s="167">
        <v>-20.946000000000002</v>
      </c>
      <c r="FD56" s="167">
        <v>5.5366</v>
      </c>
      <c r="FE56" s="167">
        <v>0</v>
      </c>
      <c r="FF56" s="167">
        <v>0</v>
      </c>
      <c r="FG56" s="167">
        <v>0</v>
      </c>
      <c r="FH56" s="167">
        <v>2.0994000000000002</v>
      </c>
      <c r="FI56" s="167">
        <v>1.1941999999999999</v>
      </c>
      <c r="FJ56" s="167">
        <v>0.33489999999999998</v>
      </c>
      <c r="FK56" s="167">
        <v>0</v>
      </c>
      <c r="FL56" s="167">
        <v>22.103999999999999</v>
      </c>
      <c r="FM56" s="167">
        <v>13.641999999999999</v>
      </c>
      <c r="FN56" s="167">
        <v>13.54</v>
      </c>
      <c r="FO56" s="167">
        <v>24.507999999999999</v>
      </c>
      <c r="FP56" s="167">
        <v>32.073</v>
      </c>
      <c r="FQ56" s="167">
        <v>12.446999999999999</v>
      </c>
      <c r="FR56" s="167">
        <v>-16.289000000000001</v>
      </c>
      <c r="FS56" s="167">
        <v>-1.3069</v>
      </c>
      <c r="FT56" s="167">
        <v>0.26300000000000001</v>
      </c>
      <c r="FU56" s="167">
        <v>1.49</v>
      </c>
      <c r="FV56" s="167">
        <v>1.99</v>
      </c>
      <c r="FW56" s="167">
        <v>-12.055999999999999</v>
      </c>
      <c r="FX56" s="168"/>
      <c r="FY56" s="167">
        <v>3.6339000000000001</v>
      </c>
      <c r="FZ56" s="167">
        <v>0.33400000000000002</v>
      </c>
      <c r="GA56" s="167">
        <v>2.3003999999999998</v>
      </c>
      <c r="GB56" s="167">
        <v>24.68</v>
      </c>
      <c r="GC56" s="167">
        <v>-29.04</v>
      </c>
      <c r="GD56" s="167">
        <v>-20.123999999999999</v>
      </c>
      <c r="GE56" s="167">
        <v>-0.89</v>
      </c>
      <c r="GF56" s="167">
        <v>13.465999999999999</v>
      </c>
      <c r="GG56" s="167">
        <v>-0.1</v>
      </c>
      <c r="GH56" s="167">
        <v>17.012</v>
      </c>
      <c r="GI56" s="167">
        <v>2.6053000000000002</v>
      </c>
      <c r="GJ56" s="167">
        <v>-2.8292000000000002</v>
      </c>
      <c r="GK56" s="167">
        <v>2.1251000000000002</v>
      </c>
      <c r="GL56" s="167">
        <v>6.08E-2</v>
      </c>
      <c r="GM56" s="168"/>
      <c r="GN56" s="167">
        <v>-7.5246000000000004</v>
      </c>
      <c r="GO56" s="167">
        <v>-16.591000000000001</v>
      </c>
      <c r="GP56" s="167">
        <v>2.5931999999999999</v>
      </c>
      <c r="GQ56" s="167">
        <v>-30.670999999999999</v>
      </c>
      <c r="GR56" s="167">
        <v>3.4687999999999999</v>
      </c>
      <c r="GS56" s="167">
        <v>-10.675000000000001</v>
      </c>
      <c r="GT56" s="167">
        <v>78.105000000000004</v>
      </c>
      <c r="GU56" s="167">
        <v>-4.2491000000000003</v>
      </c>
      <c r="GV56" s="167">
        <v>-9.7826000000000004</v>
      </c>
      <c r="GW56" s="167">
        <v>5.8543000000000003</v>
      </c>
      <c r="GX56" s="167">
        <v>2.1084000000000001</v>
      </c>
      <c r="GY56" s="167">
        <v>8.2051999999999996</v>
      </c>
      <c r="GZ56" s="167">
        <v>8.2050000000000001</v>
      </c>
      <c r="HA56" s="167">
        <v>1.4133</v>
      </c>
      <c r="HB56" s="167">
        <v>-5.2483000000000004</v>
      </c>
      <c r="HC56" s="167">
        <v>-3.9356</v>
      </c>
      <c r="HD56" s="167">
        <v>-0.42</v>
      </c>
      <c r="HE56" s="167">
        <v>4.5197000000000003</v>
      </c>
      <c r="HF56" s="167">
        <v>68.566000000000003</v>
      </c>
      <c r="HG56" s="167">
        <v>25.411999999999999</v>
      </c>
      <c r="HH56" s="168"/>
      <c r="HI56" s="167">
        <v>49.951000000000001</v>
      </c>
      <c r="HJ56" s="168"/>
      <c r="HK56" s="168"/>
      <c r="HL56" s="168"/>
      <c r="HM56" s="168"/>
      <c r="HN56" s="168"/>
      <c r="HO56" s="167">
        <v>39.710999999999999</v>
      </c>
      <c r="HP56" s="167">
        <v>40.161000000000001</v>
      </c>
      <c r="HQ56" s="167">
        <v>-22.24</v>
      </c>
      <c r="HR56" s="167">
        <v>-21.29</v>
      </c>
      <c r="HS56" s="167">
        <v>-5.3716999999999997</v>
      </c>
      <c r="HT56" s="167">
        <v>-5.3503999999999996</v>
      </c>
      <c r="HU56" s="167">
        <v>-3.7999000000000001</v>
      </c>
      <c r="HV56" s="167">
        <v>-3.8599000000000001</v>
      </c>
      <c r="HW56" s="167">
        <v>-18.600000000000001</v>
      </c>
      <c r="HX56" s="168"/>
      <c r="HY56" s="167">
        <v>1.4601999999999999</v>
      </c>
      <c r="HZ56" s="167">
        <v>-9.6</v>
      </c>
      <c r="IA56" s="167">
        <v>52.771999999999998</v>
      </c>
      <c r="IB56" s="167">
        <v>23.442</v>
      </c>
      <c r="IC56" s="167">
        <v>23.728000000000002</v>
      </c>
      <c r="ID56" s="167">
        <v>-18.7</v>
      </c>
      <c r="IE56" s="167">
        <v>-33.700000000000003</v>
      </c>
      <c r="IF56" s="167">
        <v>7</v>
      </c>
      <c r="IG56" s="167">
        <v>6.4</v>
      </c>
      <c r="IH56" s="167">
        <v>-17.951000000000001</v>
      </c>
      <c r="II56" s="167">
        <v>-18.07</v>
      </c>
      <c r="IJ56" s="167">
        <v>-46.951000000000001</v>
      </c>
      <c r="IK56" s="167">
        <v>-28.213000000000001</v>
      </c>
      <c r="IL56" s="167">
        <v>-274.18</v>
      </c>
      <c r="IM56" s="167">
        <v>2.7772999999999999</v>
      </c>
      <c r="IN56" s="167">
        <v>4.4649999999999999</v>
      </c>
      <c r="IO56" s="167">
        <v>99.807000000000002</v>
      </c>
      <c r="IP56" s="167">
        <v>64.242000000000004</v>
      </c>
      <c r="IQ56" s="167">
        <v>157.75</v>
      </c>
      <c r="IR56" s="167">
        <v>83.555999999999997</v>
      </c>
      <c r="IS56" s="167">
        <v>30.375</v>
      </c>
      <c r="IT56" s="167">
        <v>30.283999999999999</v>
      </c>
      <c r="IU56" s="167">
        <v>29.24</v>
      </c>
      <c r="IV56" s="167">
        <v>-50.445</v>
      </c>
      <c r="IW56" s="167">
        <v>217.1</v>
      </c>
      <c r="IX56" s="167">
        <v>-157.03</v>
      </c>
      <c r="IY56" s="167">
        <v>66.573999999999998</v>
      </c>
      <c r="IZ56" s="167">
        <v>-52.115000000000002</v>
      </c>
      <c r="JA56" s="167">
        <v>0.82150000000000001</v>
      </c>
      <c r="JB56" s="167">
        <v>8.8796999999999997</v>
      </c>
      <c r="JC56" s="167">
        <v>-4.1599000000000004</v>
      </c>
      <c r="JD56" s="167">
        <v>-1.6569</v>
      </c>
      <c r="JE56" s="167">
        <v>-1.6649</v>
      </c>
      <c r="JF56" s="167">
        <v>-0.24</v>
      </c>
      <c r="JG56" s="167">
        <v>1.6798999999999999</v>
      </c>
      <c r="JH56" s="167">
        <v>-3.2181999999999999</v>
      </c>
      <c r="JI56" s="167">
        <v>-8.0856999999999992</v>
      </c>
      <c r="JJ56" s="167">
        <v>9.7276000000000007</v>
      </c>
      <c r="JK56" s="167">
        <v>-6.5598000000000001</v>
      </c>
      <c r="JL56" s="167">
        <v>5.4</v>
      </c>
      <c r="JM56" s="167">
        <v>3.161</v>
      </c>
      <c r="JN56" s="167">
        <v>2.9148999999999998</v>
      </c>
      <c r="JO56" s="167">
        <v>0</v>
      </c>
      <c r="JP56" s="167">
        <v>0</v>
      </c>
      <c r="JQ56" s="167">
        <v>3.4030999999999998</v>
      </c>
      <c r="JR56" s="167">
        <v>3.3233999999999999</v>
      </c>
      <c r="JS56" s="167">
        <v>2.7690000000000001</v>
      </c>
      <c r="JT56" s="168"/>
      <c r="JU56" s="167">
        <v>17.899000000000001</v>
      </c>
      <c r="JV56" s="167">
        <v>7.7168000000000001</v>
      </c>
      <c r="JW56" s="167">
        <v>-0.22</v>
      </c>
      <c r="JX56" s="167">
        <v>0.37</v>
      </c>
      <c r="JY56" s="167">
        <v>-4.4047000000000001</v>
      </c>
      <c r="JZ56" s="167">
        <v>-16.643000000000001</v>
      </c>
      <c r="KA56" s="167">
        <v>-17.734000000000002</v>
      </c>
      <c r="KB56" s="168"/>
      <c r="KC56" s="167">
        <v>12.743</v>
      </c>
      <c r="KD56" s="167">
        <v>-12.864000000000001</v>
      </c>
      <c r="KE56" s="167">
        <v>0</v>
      </c>
      <c r="KF56" s="168"/>
      <c r="KG56" s="167">
        <v>1.8998999999999999</v>
      </c>
      <c r="KH56" s="167">
        <v>50.426000000000002</v>
      </c>
      <c r="KI56" s="167">
        <v>-160.35</v>
      </c>
    </row>
    <row r="57" spans="1:295" x14ac:dyDescent="0.35">
      <c r="A57" s="234" t="s">
        <v>730</v>
      </c>
      <c r="B57" s="234"/>
      <c r="C57" s="170">
        <v>0</v>
      </c>
      <c r="D57" s="170">
        <v>9.5507000000000009</v>
      </c>
      <c r="E57" s="170">
        <v>-6.4739000000000004</v>
      </c>
      <c r="F57" s="170">
        <v>12.143000000000001</v>
      </c>
      <c r="G57" s="170">
        <v>11.781000000000001</v>
      </c>
      <c r="H57" s="170">
        <v>9.7971000000000004</v>
      </c>
      <c r="I57" s="170">
        <v>22.774000000000001</v>
      </c>
      <c r="J57" s="170">
        <v>0</v>
      </c>
      <c r="K57" s="170">
        <v>22.802</v>
      </c>
      <c r="L57" s="170">
        <v>9.6456999999999997</v>
      </c>
      <c r="M57" s="170">
        <v>-6.0496999999999996</v>
      </c>
      <c r="N57" s="170">
        <v>-2.2200000000000002</v>
      </c>
      <c r="O57" s="170">
        <v>-22</v>
      </c>
      <c r="P57" s="170">
        <v>8.8000000000000007</v>
      </c>
      <c r="Q57" s="170">
        <v>6.6239999999999997</v>
      </c>
      <c r="R57" s="170">
        <v>-15.398999999999999</v>
      </c>
      <c r="S57" s="170">
        <v>4.7373000000000003</v>
      </c>
      <c r="T57" s="170">
        <v>10.587999999999999</v>
      </c>
      <c r="U57" s="170">
        <v>7.1344000000000003</v>
      </c>
      <c r="V57" s="170">
        <v>7.4683000000000002</v>
      </c>
      <c r="W57" s="170">
        <v>13.01</v>
      </c>
      <c r="X57" s="170">
        <v>0</v>
      </c>
      <c r="Y57" s="170">
        <v>5.6185999999999998</v>
      </c>
      <c r="Z57" s="170">
        <v>2.4594</v>
      </c>
      <c r="AA57" s="170">
        <v>0</v>
      </c>
      <c r="AB57" s="170">
        <v>-0.2462</v>
      </c>
      <c r="AC57" s="170">
        <v>-2.5999999999999999E-2</v>
      </c>
      <c r="AD57" s="170">
        <v>7.1999999999999995E-2</v>
      </c>
      <c r="AE57" s="170">
        <v>3.6110000000000002</v>
      </c>
      <c r="AF57" s="170">
        <v>-6.6599000000000004</v>
      </c>
      <c r="AG57" s="170">
        <v>-2.2000000000000002</v>
      </c>
      <c r="AH57" s="170">
        <v>4.4368999999999996</v>
      </c>
      <c r="AI57" s="170">
        <v>0.313</v>
      </c>
      <c r="AJ57" s="170">
        <v>-13.039</v>
      </c>
      <c r="AK57" s="170">
        <v>-13.119</v>
      </c>
      <c r="AL57" s="170">
        <v>-10</v>
      </c>
      <c r="AM57" s="170">
        <v>-3.15</v>
      </c>
      <c r="AN57" s="170">
        <v>-3.2</v>
      </c>
      <c r="AO57" s="170">
        <v>8.3445</v>
      </c>
      <c r="AP57" s="170">
        <v>4.2495000000000003</v>
      </c>
      <c r="AQ57" s="170">
        <v>26.398</v>
      </c>
      <c r="AR57" s="170">
        <v>28.545999999999999</v>
      </c>
      <c r="AS57" s="170">
        <v>-11.523</v>
      </c>
      <c r="AT57" s="170">
        <v>-2.8130999999999999</v>
      </c>
      <c r="AU57" s="170">
        <v>-3.8290999999999999</v>
      </c>
      <c r="AV57" s="170">
        <v>31.939</v>
      </c>
      <c r="AW57" s="170">
        <v>30.77</v>
      </c>
      <c r="AX57" s="170">
        <v>0</v>
      </c>
      <c r="AY57" s="170">
        <v>-9.2431000000000001</v>
      </c>
      <c r="AZ57" s="170">
        <v>11.058999999999999</v>
      </c>
      <c r="BA57" s="170">
        <v>52.796999999999997</v>
      </c>
      <c r="BB57" s="170">
        <v>23.521000000000001</v>
      </c>
      <c r="BC57" s="170">
        <v>6.6181999999999999</v>
      </c>
      <c r="BD57" s="170">
        <v>-1.6999</v>
      </c>
      <c r="BE57" s="170">
        <v>-1.5999000000000001</v>
      </c>
      <c r="BF57" s="170">
        <v>-15.73</v>
      </c>
      <c r="BG57" s="170">
        <v>-16.405000000000001</v>
      </c>
      <c r="BH57" s="170">
        <v>-1.1383000000000001</v>
      </c>
      <c r="BI57" s="170">
        <v>1.3141</v>
      </c>
      <c r="BJ57" s="170">
        <v>12.74</v>
      </c>
      <c r="BK57" s="170">
        <v>8.1798999999999999</v>
      </c>
      <c r="BL57" s="170">
        <v>5.1410999999999998</v>
      </c>
      <c r="BM57" s="170">
        <v>3.2665000000000002</v>
      </c>
      <c r="BN57" s="170">
        <v>-97.048000000000002</v>
      </c>
      <c r="BO57" s="170">
        <v>125.58</v>
      </c>
      <c r="BP57" s="170">
        <v>89.602000000000004</v>
      </c>
      <c r="BQ57" s="170">
        <v>-39.723999999999997</v>
      </c>
      <c r="BR57" s="170">
        <v>-110.18</v>
      </c>
      <c r="BS57" s="170">
        <v>-9.1669</v>
      </c>
      <c r="BT57" s="170">
        <v>0</v>
      </c>
      <c r="BU57" s="170">
        <v>0</v>
      </c>
      <c r="BV57" s="170">
        <v>32.593000000000004</v>
      </c>
      <c r="BW57" s="170">
        <v>19.350000000000001</v>
      </c>
      <c r="BX57" s="170">
        <v>11.51</v>
      </c>
      <c r="BY57" s="170">
        <v>1.85</v>
      </c>
      <c r="BZ57" s="170">
        <v>26.45</v>
      </c>
      <c r="CA57" s="170">
        <v>0.94189999999999996</v>
      </c>
      <c r="CB57" s="170">
        <v>2.2814000000000001</v>
      </c>
      <c r="CC57" s="170">
        <v>39.497999999999998</v>
      </c>
      <c r="CD57" s="170">
        <v>37.399000000000001</v>
      </c>
      <c r="CE57" s="170">
        <v>4.3697999999999997</v>
      </c>
      <c r="CF57" s="170">
        <v>-18.419</v>
      </c>
      <c r="CG57" s="170">
        <v>-18.274000000000001</v>
      </c>
      <c r="CH57" s="170">
        <v>15.577999999999999</v>
      </c>
      <c r="CI57" s="170">
        <v>38.941000000000003</v>
      </c>
      <c r="CJ57" s="170">
        <v>2.88</v>
      </c>
      <c r="CK57" s="170">
        <v>6.4119999999999999</v>
      </c>
      <c r="CL57" s="170">
        <v>30.899000000000001</v>
      </c>
      <c r="CM57" s="170">
        <v>26.298999999999999</v>
      </c>
      <c r="CN57" s="170">
        <v>-2.4700000000000002</v>
      </c>
      <c r="CO57" s="170">
        <v>45.084000000000003</v>
      </c>
      <c r="CP57" s="170">
        <v>44.853999999999999</v>
      </c>
      <c r="CQ57" s="170">
        <v>43.195999999999998</v>
      </c>
      <c r="CR57" s="170">
        <v>91.802000000000007</v>
      </c>
      <c r="CS57" s="170">
        <v>92.11</v>
      </c>
      <c r="CT57" s="170">
        <v>1</v>
      </c>
      <c r="CU57" s="170">
        <v>-50.075000000000003</v>
      </c>
      <c r="CV57" s="170">
        <v>0</v>
      </c>
      <c r="CW57" s="170">
        <v>3.7976000000000001</v>
      </c>
      <c r="CX57" s="170">
        <v>38.29</v>
      </c>
      <c r="CY57" s="170">
        <v>31.658999999999999</v>
      </c>
      <c r="CZ57" s="170">
        <v>15.942</v>
      </c>
      <c r="DA57" s="170">
        <v>15.920999999999999</v>
      </c>
      <c r="DB57" s="170">
        <v>-8.7698999999999998</v>
      </c>
      <c r="DC57" s="170">
        <v>0.3145</v>
      </c>
      <c r="DD57" s="170">
        <v>-19.3</v>
      </c>
      <c r="DE57" s="170">
        <v>-18.606999999999999</v>
      </c>
      <c r="DF57" s="170">
        <v>56.929000000000002</v>
      </c>
      <c r="DG57" s="170">
        <v>1.5299999999999999E-2</v>
      </c>
      <c r="DH57" s="170">
        <v>-4.5513000000000003</v>
      </c>
      <c r="DI57" s="170">
        <v>12</v>
      </c>
      <c r="DJ57" s="170">
        <v>12</v>
      </c>
      <c r="DK57" s="170">
        <v>-2.0030999999999999</v>
      </c>
      <c r="DL57" s="170">
        <v>12.348000000000001</v>
      </c>
      <c r="DM57" s="170">
        <v>59.936</v>
      </c>
      <c r="DN57" s="170">
        <v>23.384</v>
      </c>
      <c r="DO57" s="170">
        <v>13.09</v>
      </c>
      <c r="DP57" s="170">
        <v>-4.3</v>
      </c>
      <c r="DQ57" s="170">
        <v>16.280999999999999</v>
      </c>
      <c r="DR57" s="170">
        <v>-21.486000000000001</v>
      </c>
      <c r="DS57" s="170">
        <v>-0.72</v>
      </c>
      <c r="DT57" s="170">
        <v>-1.5099</v>
      </c>
      <c r="DU57" s="170">
        <v>27.62</v>
      </c>
      <c r="DV57" s="170">
        <v>32.53</v>
      </c>
      <c r="DW57" s="170">
        <v>-26.963000000000001</v>
      </c>
      <c r="DX57" s="170">
        <v>-8.8089999999999993</v>
      </c>
      <c r="DY57" s="170">
        <v>-12.436999999999999</v>
      </c>
      <c r="DZ57" s="170">
        <v>-12.272</v>
      </c>
      <c r="EA57" s="170">
        <v>48.061999999999998</v>
      </c>
      <c r="EB57" s="170">
        <v>23.652000000000001</v>
      </c>
      <c r="EC57" s="170">
        <v>12.548</v>
      </c>
      <c r="ED57" s="170">
        <v>13.074</v>
      </c>
      <c r="EE57" s="170">
        <v>5.3620000000000001</v>
      </c>
      <c r="EF57" s="170">
        <v>-5.9386000000000001</v>
      </c>
      <c r="EG57" s="170">
        <v>-12.753</v>
      </c>
      <c r="EH57" s="170">
        <v>-5.2294999999999998</v>
      </c>
      <c r="EI57" s="170">
        <v>3.4079999999999999</v>
      </c>
      <c r="EJ57" s="170">
        <v>0</v>
      </c>
      <c r="EK57" s="170">
        <v>-7.2721</v>
      </c>
      <c r="EL57" s="170">
        <v>-7.8529</v>
      </c>
      <c r="EM57" s="170">
        <v>23.221</v>
      </c>
      <c r="EN57" s="170">
        <v>6.7461000000000002</v>
      </c>
      <c r="EO57" s="170">
        <v>0.10589999999999999</v>
      </c>
      <c r="EP57" s="170">
        <v>22.544</v>
      </c>
      <c r="EQ57" s="170">
        <v>-12.798999999999999</v>
      </c>
      <c r="ER57" s="170">
        <v>-11.904999999999999</v>
      </c>
      <c r="ES57" s="170">
        <v>10.741</v>
      </c>
      <c r="ET57" s="170">
        <v>12.968999999999999</v>
      </c>
      <c r="EU57" s="170">
        <v>0</v>
      </c>
      <c r="EV57" s="170">
        <v>11.1</v>
      </c>
      <c r="EW57" s="170">
        <v>8.1369000000000007</v>
      </c>
      <c r="EX57" s="170">
        <v>4.1608999999999998</v>
      </c>
      <c r="EY57" s="170">
        <v>-9.4063999999999997</v>
      </c>
      <c r="EZ57" s="170">
        <v>-9.2355</v>
      </c>
      <c r="FA57" s="170">
        <v>10.234999999999999</v>
      </c>
      <c r="FB57" s="170">
        <v>7.0744999999999996</v>
      </c>
      <c r="FC57" s="170">
        <v>0</v>
      </c>
      <c r="FD57" s="170">
        <v>8.0031999999999996</v>
      </c>
      <c r="FE57" s="170">
        <v>0</v>
      </c>
      <c r="FF57" s="170">
        <v>0</v>
      </c>
      <c r="FG57" s="170">
        <v>5.4367000000000001</v>
      </c>
      <c r="FH57" s="170">
        <v>5.9024999999999999</v>
      </c>
      <c r="FI57" s="170">
        <v>4.5483000000000002</v>
      </c>
      <c r="FJ57" s="170">
        <v>12.726000000000001</v>
      </c>
      <c r="FK57" s="170">
        <v>13.061</v>
      </c>
      <c r="FL57" s="170">
        <v>42.533000000000001</v>
      </c>
      <c r="FM57" s="170">
        <v>29.076000000000001</v>
      </c>
      <c r="FN57" s="170">
        <v>27.222999999999999</v>
      </c>
      <c r="FO57" s="170">
        <v>40.835999999999999</v>
      </c>
      <c r="FP57" s="170">
        <v>45.828000000000003</v>
      </c>
      <c r="FQ57" s="170">
        <v>17.847999999999999</v>
      </c>
      <c r="FR57" s="170">
        <v>-13.949</v>
      </c>
      <c r="FS57" s="170">
        <v>-0.49759999999999999</v>
      </c>
      <c r="FT57" s="170">
        <v>0.35089999999999999</v>
      </c>
      <c r="FU57" s="170">
        <v>3.84</v>
      </c>
      <c r="FV57" s="170">
        <v>5.39</v>
      </c>
      <c r="FW57" s="170">
        <v>0</v>
      </c>
      <c r="FX57" s="170">
        <v>1.8396999999999999</v>
      </c>
      <c r="FY57" s="170">
        <v>3.8639000000000001</v>
      </c>
      <c r="FZ57" s="170">
        <v>2.3079999999999998</v>
      </c>
      <c r="GA57" s="170">
        <v>2.8959999999999999</v>
      </c>
      <c r="GB57" s="170">
        <v>27.388999999999999</v>
      </c>
      <c r="GC57" s="170">
        <v>-14.374000000000001</v>
      </c>
      <c r="GD57" s="170">
        <v>-6.6996000000000002</v>
      </c>
      <c r="GE57" s="170">
        <v>-0.49</v>
      </c>
      <c r="GF57" s="170">
        <v>21.567</v>
      </c>
      <c r="GG57" s="170">
        <v>-0.1</v>
      </c>
      <c r="GH57" s="170">
        <v>20.869</v>
      </c>
      <c r="GI57" s="170">
        <v>5.8884999999999996</v>
      </c>
      <c r="GJ57" s="170">
        <v>-2.5992999999999999</v>
      </c>
      <c r="GK57" s="170">
        <v>3.2482000000000002</v>
      </c>
      <c r="GL57" s="170">
        <v>6.08E-2</v>
      </c>
      <c r="GM57" s="170">
        <v>0</v>
      </c>
      <c r="GN57" s="170">
        <v>-7.5246000000000004</v>
      </c>
      <c r="GO57" s="170">
        <v>-12.301</v>
      </c>
      <c r="GP57" s="170">
        <v>4.0153999999999996</v>
      </c>
      <c r="GQ57" s="170">
        <v>-25.376999999999999</v>
      </c>
      <c r="GR57" s="170">
        <v>13.132</v>
      </c>
      <c r="GS57" s="170">
        <v>-4.9748000000000001</v>
      </c>
      <c r="GT57" s="170">
        <v>122.14</v>
      </c>
      <c r="GU57" s="170">
        <v>-0.89870000000000005</v>
      </c>
      <c r="GV57" s="170">
        <v>-7.7579000000000002</v>
      </c>
      <c r="GW57" s="170">
        <v>9.2243999999999993</v>
      </c>
      <c r="GX57" s="170">
        <v>7.5060000000000002</v>
      </c>
      <c r="GY57" s="170">
        <v>11.127000000000001</v>
      </c>
      <c r="GZ57" s="170">
        <v>11.266</v>
      </c>
      <c r="HA57" s="170">
        <v>7</v>
      </c>
      <c r="HB57" s="170">
        <v>1.2435</v>
      </c>
      <c r="HC57" s="170">
        <v>2.7452999999999999</v>
      </c>
      <c r="HD57" s="170">
        <v>6.2899000000000003</v>
      </c>
      <c r="HE57" s="170">
        <v>27.913</v>
      </c>
      <c r="HF57" s="170">
        <v>89.02</v>
      </c>
      <c r="HG57" s="170">
        <v>42.253999999999998</v>
      </c>
      <c r="HH57" s="170">
        <v>68.058000000000007</v>
      </c>
      <c r="HI57" s="170">
        <v>49.96</v>
      </c>
      <c r="HJ57" s="170">
        <v>49.902000000000001</v>
      </c>
      <c r="HK57" s="170">
        <v>5.2008999999999999</v>
      </c>
      <c r="HL57" s="170">
        <v>10.301</v>
      </c>
      <c r="HM57" s="170">
        <v>0</v>
      </c>
      <c r="HN57" s="170">
        <v>0</v>
      </c>
      <c r="HO57" s="170">
        <v>42.628999999999998</v>
      </c>
      <c r="HP57" s="170">
        <v>41.136000000000003</v>
      </c>
      <c r="HQ57" s="170">
        <v>-17.324000000000002</v>
      </c>
      <c r="HR57" s="170">
        <v>-13.66</v>
      </c>
      <c r="HS57" s="170">
        <v>0.93289999999999995</v>
      </c>
      <c r="HT57" s="170">
        <v>0.92500000000000004</v>
      </c>
      <c r="HU57" s="170">
        <v>8.52</v>
      </c>
      <c r="HV57" s="170">
        <v>8.42</v>
      </c>
      <c r="HW57" s="170">
        <v>-18.600000000000001</v>
      </c>
      <c r="HX57" s="170">
        <v>-19.298999999999999</v>
      </c>
      <c r="HY57" s="170">
        <v>1.8996999999999999</v>
      </c>
      <c r="HZ57" s="170">
        <v>9.3598999999999997</v>
      </c>
      <c r="IA57" s="170">
        <v>74.313000000000002</v>
      </c>
      <c r="IB57" s="170">
        <v>26.890999999999998</v>
      </c>
      <c r="IC57" s="170">
        <v>26.448</v>
      </c>
      <c r="ID57" s="170">
        <v>-11.398999999999999</v>
      </c>
      <c r="IE57" s="170">
        <v>-27.298999999999999</v>
      </c>
      <c r="IF57" s="170">
        <v>10.699</v>
      </c>
      <c r="IG57" s="170">
        <v>10.199</v>
      </c>
      <c r="IH57" s="170">
        <v>-17.698</v>
      </c>
      <c r="II57" s="170">
        <v>-17.52</v>
      </c>
      <c r="IJ57" s="170">
        <v>-46.198</v>
      </c>
      <c r="IK57" s="170">
        <v>-2.5958000000000001</v>
      </c>
      <c r="IL57" s="170">
        <v>-236.45</v>
      </c>
      <c r="IM57" s="170">
        <v>10.866</v>
      </c>
      <c r="IN57" s="170">
        <v>57.158000000000001</v>
      </c>
      <c r="IO57" s="170">
        <v>114.19</v>
      </c>
      <c r="IP57" s="170">
        <v>109.17</v>
      </c>
      <c r="IQ57" s="170">
        <v>163.77000000000001</v>
      </c>
      <c r="IR57" s="170">
        <v>197.85</v>
      </c>
      <c r="IS57" s="170">
        <v>50.213000000000001</v>
      </c>
      <c r="IT57" s="170">
        <v>36.463999999999999</v>
      </c>
      <c r="IU57" s="170">
        <v>34.631</v>
      </c>
      <c r="IV57" s="170">
        <v>7.8315000000000001</v>
      </c>
      <c r="IW57" s="170">
        <v>236.57</v>
      </c>
      <c r="IX57" s="170">
        <v>-157.03</v>
      </c>
      <c r="IY57" s="170">
        <v>128.5</v>
      </c>
      <c r="IZ57" s="170">
        <v>-52.115000000000002</v>
      </c>
      <c r="JA57" s="170">
        <v>0.84599999999999997</v>
      </c>
      <c r="JB57" s="170">
        <v>9.5989000000000004</v>
      </c>
      <c r="JC57" s="170">
        <v>-4.1599000000000004</v>
      </c>
      <c r="JD57" s="170">
        <v>-0.73599999999999999</v>
      </c>
      <c r="JE57" s="170">
        <v>-0.73099999999999998</v>
      </c>
      <c r="JF57" s="170">
        <v>6.32</v>
      </c>
      <c r="JG57" s="170">
        <v>1.9198999999999999</v>
      </c>
      <c r="JH57" s="170">
        <v>-2.3180999999999998</v>
      </c>
      <c r="JI57" s="170">
        <v>-3.2791000000000001</v>
      </c>
      <c r="JJ57" s="170">
        <v>14.445</v>
      </c>
      <c r="JK57" s="170">
        <v>-2.4582000000000002</v>
      </c>
      <c r="JL57" s="170">
        <v>5.8</v>
      </c>
      <c r="JM57" s="170">
        <v>5.6978999999999997</v>
      </c>
      <c r="JN57" s="170">
        <v>5.6310000000000002</v>
      </c>
      <c r="JO57" s="170">
        <v>0</v>
      </c>
      <c r="JP57" s="170">
        <v>0</v>
      </c>
      <c r="JQ57" s="170">
        <v>5.0190999999999999</v>
      </c>
      <c r="JR57" s="170">
        <v>4.4339000000000004</v>
      </c>
      <c r="JS57" s="170">
        <v>4.8071999999999999</v>
      </c>
      <c r="JT57" s="170">
        <v>0</v>
      </c>
      <c r="JU57" s="170">
        <v>19.2</v>
      </c>
      <c r="JV57" s="170">
        <v>8.0988000000000007</v>
      </c>
      <c r="JW57" s="170">
        <v>0.89</v>
      </c>
      <c r="JX57" s="170">
        <v>0.37</v>
      </c>
      <c r="JY57" s="170">
        <v>0</v>
      </c>
      <c r="JZ57" s="170">
        <v>0.16120000000000001</v>
      </c>
      <c r="KA57" s="170">
        <v>-16.97</v>
      </c>
      <c r="KB57" s="170">
        <v>0</v>
      </c>
      <c r="KC57" s="170">
        <v>13.823</v>
      </c>
      <c r="KD57" s="170">
        <v>-11.096</v>
      </c>
      <c r="KE57" s="170">
        <v>1.6162000000000001</v>
      </c>
      <c r="KF57" s="170">
        <v>-13.898999999999999</v>
      </c>
      <c r="KG57" s="170">
        <v>3.9</v>
      </c>
      <c r="KH57" s="170">
        <v>80.7</v>
      </c>
      <c r="KI57" s="170">
        <v>-57.250999999999998</v>
      </c>
    </row>
    <row r="58" spans="1:295" x14ac:dyDescent="0.35">
      <c r="A58" s="234" t="s">
        <v>731</v>
      </c>
      <c r="B58" s="234"/>
      <c r="C58" s="170">
        <v>0</v>
      </c>
      <c r="D58" s="170">
        <v>3.0005000000000002</v>
      </c>
      <c r="E58" s="170">
        <v>-19.695</v>
      </c>
      <c r="F58" s="170">
        <v>-1.4632000000000001</v>
      </c>
      <c r="G58" s="170">
        <v>7.2545999999999999</v>
      </c>
      <c r="H58" s="170">
        <v>5.024</v>
      </c>
      <c r="I58" s="170">
        <v>12.109</v>
      </c>
      <c r="J58" s="170">
        <v>0</v>
      </c>
      <c r="K58" s="170">
        <v>12.353</v>
      </c>
      <c r="L58" s="170">
        <v>4.6167999999999996</v>
      </c>
      <c r="M58" s="170">
        <v>-10.42</v>
      </c>
      <c r="N58" s="170">
        <v>-13.319000000000001</v>
      </c>
      <c r="O58" s="170">
        <v>-33</v>
      </c>
      <c r="P58" s="170">
        <v>-2.2000000000000002</v>
      </c>
      <c r="Q58" s="170">
        <v>0.82799999999999996</v>
      </c>
      <c r="R58" s="170">
        <v>-24.2</v>
      </c>
      <c r="S58" s="170">
        <v>0.1358</v>
      </c>
      <c r="T58" s="170">
        <v>-11.121</v>
      </c>
      <c r="U58" s="170">
        <v>2.8561999999999999</v>
      </c>
      <c r="V58" s="170">
        <v>2.6974999999999998</v>
      </c>
      <c r="W58" s="170">
        <v>4.8994</v>
      </c>
      <c r="X58" s="170">
        <v>0</v>
      </c>
      <c r="Y58" s="170">
        <v>1.8318000000000001</v>
      </c>
      <c r="Z58" s="170">
        <v>0.57509999999999994</v>
      </c>
      <c r="AA58" s="170">
        <v>0</v>
      </c>
      <c r="AB58" s="170">
        <v>-1.1391</v>
      </c>
      <c r="AC58" s="170">
        <v>-1.3179000000000001</v>
      </c>
      <c r="AD58" s="170">
        <v>-1.2719</v>
      </c>
      <c r="AE58" s="170">
        <v>1.9599</v>
      </c>
      <c r="AF58" s="170">
        <v>-17.760000000000002</v>
      </c>
      <c r="AG58" s="170">
        <v>-13.2</v>
      </c>
      <c r="AH58" s="170">
        <v>1.2719</v>
      </c>
      <c r="AI58" s="170">
        <v>0.246</v>
      </c>
      <c r="AJ58" s="170">
        <v>-24.04</v>
      </c>
      <c r="AK58" s="170">
        <v>-24.03</v>
      </c>
      <c r="AL58" s="170">
        <v>-10</v>
      </c>
      <c r="AM58" s="170">
        <v>-11.898999999999999</v>
      </c>
      <c r="AN58" s="170">
        <v>-11.89</v>
      </c>
      <c r="AO58" s="170">
        <v>4.5952000000000002</v>
      </c>
      <c r="AP58" s="170">
        <v>3.0781000000000001</v>
      </c>
      <c r="AQ58" s="170">
        <v>11.351000000000001</v>
      </c>
      <c r="AR58" s="170">
        <v>14.303000000000001</v>
      </c>
      <c r="AS58" s="170">
        <v>-22.931999999999999</v>
      </c>
      <c r="AT58" s="170">
        <v>-17.146000000000001</v>
      </c>
      <c r="AU58" s="170">
        <v>-16.667999999999999</v>
      </c>
      <c r="AV58" s="170">
        <v>-1.3174999999999999</v>
      </c>
      <c r="AW58" s="170">
        <v>-1.0643</v>
      </c>
      <c r="AX58" s="170">
        <v>-23.71</v>
      </c>
      <c r="AY58" s="170">
        <v>-21.701000000000001</v>
      </c>
      <c r="AZ58" s="170">
        <v>6.3250000000000002</v>
      </c>
      <c r="BA58" s="170">
        <v>34.365000000000002</v>
      </c>
      <c r="BB58" s="170">
        <v>-53.02</v>
      </c>
      <c r="BC58" s="170">
        <v>-2.2875000000000001</v>
      </c>
      <c r="BD58" s="170">
        <v>-6.4999000000000002</v>
      </c>
      <c r="BE58" s="170">
        <v>-6.4999000000000002</v>
      </c>
      <c r="BF58" s="170">
        <v>-27.045000000000002</v>
      </c>
      <c r="BG58" s="170">
        <v>-24.414000000000001</v>
      </c>
      <c r="BH58" s="170">
        <v>-4.2103000000000002</v>
      </c>
      <c r="BI58" s="170">
        <v>1.3141</v>
      </c>
      <c r="BJ58" s="170">
        <v>-14.743</v>
      </c>
      <c r="BK58" s="170">
        <v>-0.64</v>
      </c>
      <c r="BL58" s="170">
        <v>0</v>
      </c>
      <c r="BM58" s="170">
        <v>0</v>
      </c>
      <c r="BN58" s="170">
        <v>-164.52</v>
      </c>
      <c r="BO58" s="170">
        <v>57.405000000000001</v>
      </c>
      <c r="BP58" s="170">
        <v>0</v>
      </c>
      <c r="BQ58" s="170">
        <v>-86.923000000000002</v>
      </c>
      <c r="BR58" s="170">
        <v>-180.49</v>
      </c>
      <c r="BS58" s="170">
        <v>-9.1669</v>
      </c>
      <c r="BT58" s="170">
        <v>0</v>
      </c>
      <c r="BU58" s="170">
        <v>0</v>
      </c>
      <c r="BV58" s="170">
        <v>11.496</v>
      </c>
      <c r="BW58" s="170">
        <v>8.92</v>
      </c>
      <c r="BX58" s="170">
        <v>5.5399000000000003</v>
      </c>
      <c r="BY58" s="170">
        <v>-14.26</v>
      </c>
      <c r="BZ58" s="170">
        <v>0.89</v>
      </c>
      <c r="CA58" s="170">
        <v>-16.472000000000001</v>
      </c>
      <c r="CB58" s="170">
        <v>-16.739999999999998</v>
      </c>
      <c r="CC58" s="170">
        <v>2.9582999999999999</v>
      </c>
      <c r="CD58" s="170">
        <v>9.5799999999999996E-2</v>
      </c>
      <c r="CE58" s="170">
        <v>-5.8521999999999998</v>
      </c>
      <c r="CF58" s="170">
        <v>-40.158999999999999</v>
      </c>
      <c r="CG58" s="170">
        <v>-39.905000000000001</v>
      </c>
      <c r="CH58" s="170">
        <v>-14.327</v>
      </c>
      <c r="CI58" s="170">
        <v>18.135000000000002</v>
      </c>
      <c r="CJ58" s="170">
        <v>2.88</v>
      </c>
      <c r="CK58" s="170">
        <v>6.4119999999999999</v>
      </c>
      <c r="CL58" s="170">
        <v>12</v>
      </c>
      <c r="CM58" s="170">
        <v>9.6</v>
      </c>
      <c r="CN58" s="170">
        <v>-5.07</v>
      </c>
      <c r="CO58" s="170">
        <v>31.806999999999999</v>
      </c>
      <c r="CP58" s="170">
        <v>31.260999999999999</v>
      </c>
      <c r="CQ58" s="170">
        <v>29.998000000000001</v>
      </c>
      <c r="CR58" s="170">
        <v>51.069000000000003</v>
      </c>
      <c r="CS58" s="170">
        <v>51.155999999999999</v>
      </c>
      <c r="CT58" s="170">
        <v>-32.936999999999998</v>
      </c>
      <c r="CU58" s="170">
        <v>-90.313000000000002</v>
      </c>
      <c r="CV58" s="170">
        <v>0</v>
      </c>
      <c r="CW58" s="170">
        <v>1.7873000000000001</v>
      </c>
      <c r="CX58" s="170">
        <v>26.548999999999999</v>
      </c>
      <c r="CY58" s="170">
        <v>15.409000000000001</v>
      </c>
      <c r="CZ58" s="170">
        <v>15.942</v>
      </c>
      <c r="DA58" s="170">
        <v>15.920999999999999</v>
      </c>
      <c r="DB58" s="170">
        <v>-17.228999999999999</v>
      </c>
      <c r="DC58" s="170">
        <v>0.3145</v>
      </c>
      <c r="DD58" s="170">
        <v>-39.877000000000002</v>
      </c>
      <c r="DE58" s="170">
        <v>-38.813000000000002</v>
      </c>
      <c r="DF58" s="170">
        <v>23.667000000000002</v>
      </c>
      <c r="DG58" s="170">
        <v>1.38E-2</v>
      </c>
      <c r="DH58" s="170">
        <v>-9.2530000000000001</v>
      </c>
      <c r="DI58" s="170">
        <v>-15.699</v>
      </c>
      <c r="DJ58" s="170">
        <v>-16.7</v>
      </c>
      <c r="DK58" s="170">
        <v>-9.2797000000000001</v>
      </c>
      <c r="DL58" s="170">
        <v>-1.496</v>
      </c>
      <c r="DM58" s="170">
        <v>48.423000000000002</v>
      </c>
      <c r="DN58" s="170">
        <v>3.5310999999999999</v>
      </c>
      <c r="DO58" s="170">
        <v>-1.08</v>
      </c>
      <c r="DP58" s="170">
        <v>-8.3698999999999995</v>
      </c>
      <c r="DQ58" s="170">
        <v>7.5328999999999997</v>
      </c>
      <c r="DR58" s="170">
        <v>-55.308</v>
      </c>
      <c r="DS58" s="170">
        <v>-4.95</v>
      </c>
      <c r="DT58" s="170">
        <v>-5.05</v>
      </c>
      <c r="DU58" s="170">
        <v>11</v>
      </c>
      <c r="DV58" s="170">
        <v>16.73</v>
      </c>
      <c r="DW58" s="170">
        <v>-46.853999999999999</v>
      </c>
      <c r="DX58" s="170">
        <v>-25.309000000000001</v>
      </c>
      <c r="DY58" s="170">
        <v>-42.887</v>
      </c>
      <c r="DZ58" s="170">
        <v>-41.009</v>
      </c>
      <c r="EA58" s="170">
        <v>0</v>
      </c>
      <c r="EB58" s="170">
        <v>-13.348000000000001</v>
      </c>
      <c r="EC58" s="170">
        <v>-21.675000000000001</v>
      </c>
      <c r="ED58" s="170">
        <v>-21.606999999999999</v>
      </c>
      <c r="EE58" s="170">
        <v>-13.074999999999999</v>
      </c>
      <c r="EF58" s="170">
        <v>-25.94</v>
      </c>
      <c r="EG58" s="170">
        <v>-18.791</v>
      </c>
      <c r="EH58" s="170">
        <v>-52.484000000000002</v>
      </c>
      <c r="EI58" s="170">
        <v>-48.366</v>
      </c>
      <c r="EJ58" s="170">
        <v>0</v>
      </c>
      <c r="EK58" s="170">
        <v>-19.295000000000002</v>
      </c>
      <c r="EL58" s="170">
        <v>-19.524999999999999</v>
      </c>
      <c r="EM58" s="170">
        <v>0</v>
      </c>
      <c r="EN58" s="170">
        <v>-20.821000000000002</v>
      </c>
      <c r="EO58" s="170">
        <v>0.10589999999999999</v>
      </c>
      <c r="EP58" s="170">
        <v>-20.484000000000002</v>
      </c>
      <c r="EQ58" s="170">
        <v>-35.183</v>
      </c>
      <c r="ER58" s="170">
        <v>-34.473999999999997</v>
      </c>
      <c r="ES58" s="170">
        <v>-6.7595999999999998</v>
      </c>
      <c r="ET58" s="170">
        <v>-15.599</v>
      </c>
      <c r="EU58" s="170">
        <v>-17.949000000000002</v>
      </c>
      <c r="EV58" s="170">
        <v>-5</v>
      </c>
      <c r="EW58" s="170">
        <v>4.3159999999999998</v>
      </c>
      <c r="EX58" s="170">
        <v>-44.51</v>
      </c>
      <c r="EY58" s="170">
        <v>-13.163</v>
      </c>
      <c r="EZ58" s="170">
        <v>-12.856</v>
      </c>
      <c r="FA58" s="170">
        <v>2.6981000000000002</v>
      </c>
      <c r="FB58" s="170">
        <v>-9.1585000000000001</v>
      </c>
      <c r="FC58" s="170">
        <v>-26.077000000000002</v>
      </c>
      <c r="FD58" s="170">
        <v>4.3952</v>
      </c>
      <c r="FE58" s="170">
        <v>0</v>
      </c>
      <c r="FF58" s="170">
        <v>0</v>
      </c>
      <c r="FG58" s="170">
        <v>0</v>
      </c>
      <c r="FH58" s="170">
        <v>1.617</v>
      </c>
      <c r="FI58" s="170">
        <v>0.1394</v>
      </c>
      <c r="FJ58" s="170">
        <v>-5.0236000000000001</v>
      </c>
      <c r="FK58" s="170">
        <v>-6.0284000000000004</v>
      </c>
      <c r="FL58" s="170">
        <v>-14.736000000000001</v>
      </c>
      <c r="FM58" s="170">
        <v>5.3280000000000003</v>
      </c>
      <c r="FN58" s="170">
        <v>5.2888000000000002</v>
      </c>
      <c r="FO58" s="170">
        <v>-4.2457000000000003</v>
      </c>
      <c r="FP58" s="170">
        <v>0</v>
      </c>
      <c r="FQ58" s="170">
        <v>9.0930999999999997</v>
      </c>
      <c r="FR58" s="170">
        <v>-21.529</v>
      </c>
      <c r="FS58" s="170">
        <v>-4.5552000000000001</v>
      </c>
      <c r="FT58" s="170">
        <v>0.2465</v>
      </c>
      <c r="FU58" s="170">
        <v>-0.2</v>
      </c>
      <c r="FV58" s="170">
        <v>-0.49</v>
      </c>
      <c r="FW58" s="170">
        <v>-19.966999999999999</v>
      </c>
      <c r="FX58" s="170">
        <v>0</v>
      </c>
      <c r="FY58" s="170">
        <v>2.9449000000000001</v>
      </c>
      <c r="FZ58" s="170">
        <v>1E-3</v>
      </c>
      <c r="GA58" s="170">
        <v>0</v>
      </c>
      <c r="GB58" s="170">
        <v>14.55</v>
      </c>
      <c r="GC58" s="170">
        <v>-34.783999999999999</v>
      </c>
      <c r="GD58" s="170">
        <v>-26.102</v>
      </c>
      <c r="GE58" s="170">
        <v>-2.4699</v>
      </c>
      <c r="GF58" s="170">
        <v>10.709</v>
      </c>
      <c r="GG58" s="170">
        <v>-0.1</v>
      </c>
      <c r="GH58" s="170">
        <v>16.388000000000002</v>
      </c>
      <c r="GI58" s="170">
        <v>2.2679</v>
      </c>
      <c r="GJ58" s="170">
        <v>-6.3266</v>
      </c>
      <c r="GK58" s="170">
        <v>1.5482</v>
      </c>
      <c r="GL58" s="170">
        <v>5.62E-2</v>
      </c>
      <c r="GM58" s="170">
        <v>0</v>
      </c>
      <c r="GN58" s="170">
        <v>-12.4</v>
      </c>
      <c r="GO58" s="170">
        <v>-31.395</v>
      </c>
      <c r="GP58" s="170">
        <v>-4.7309999999999999</v>
      </c>
      <c r="GQ58" s="170">
        <v>-32.268000000000001</v>
      </c>
      <c r="GR58" s="170">
        <v>-17.754999999999999</v>
      </c>
      <c r="GS58" s="170">
        <v>-14.32</v>
      </c>
      <c r="GT58" s="170">
        <v>61.264000000000003</v>
      </c>
      <c r="GU58" s="170">
        <v>-5.5572999999999997</v>
      </c>
      <c r="GV58" s="170">
        <v>-10.475</v>
      </c>
      <c r="GW58" s="170">
        <v>-0.91769999999999996</v>
      </c>
      <c r="GX58" s="170">
        <v>1.0369999999999999</v>
      </c>
      <c r="GY58" s="170">
        <v>8.0440000000000005</v>
      </c>
      <c r="GZ58" s="170">
        <v>8.0062999999999995</v>
      </c>
      <c r="HA58" s="170">
        <v>1</v>
      </c>
      <c r="HB58" s="170">
        <v>-16.986000000000001</v>
      </c>
      <c r="HC58" s="170">
        <v>-15.282999999999999</v>
      </c>
      <c r="HD58" s="170">
        <v>-25.978999999999999</v>
      </c>
      <c r="HE58" s="170">
        <v>0</v>
      </c>
      <c r="HF58" s="170">
        <v>38.084000000000003</v>
      </c>
      <c r="HG58" s="170">
        <v>10.083</v>
      </c>
      <c r="HH58" s="170">
        <v>21.132999999999999</v>
      </c>
      <c r="HI58" s="170">
        <v>20.802</v>
      </c>
      <c r="HJ58" s="170">
        <v>22.352</v>
      </c>
      <c r="HK58" s="170">
        <v>-8.4772999999999996</v>
      </c>
      <c r="HL58" s="170">
        <v>-11.429</v>
      </c>
      <c r="HM58" s="170">
        <v>-10.932</v>
      </c>
      <c r="HN58" s="170">
        <v>-12.494</v>
      </c>
      <c r="HO58" s="170">
        <v>11.462999999999999</v>
      </c>
      <c r="HP58" s="170">
        <v>11.27</v>
      </c>
      <c r="HQ58" s="170">
        <v>-27.03</v>
      </c>
      <c r="HR58" s="170">
        <v>-26.414999999999999</v>
      </c>
      <c r="HS58" s="170">
        <v>-21.841999999999999</v>
      </c>
      <c r="HT58" s="170">
        <v>-21.526</v>
      </c>
      <c r="HU58" s="170">
        <v>-5.76</v>
      </c>
      <c r="HV58" s="170">
        <v>-5.8</v>
      </c>
      <c r="HW58" s="170">
        <v>-40.098999999999997</v>
      </c>
      <c r="HX58" s="170">
        <v>-40.098999999999997</v>
      </c>
      <c r="HY58" s="170">
        <v>3.5700000000000003E-2</v>
      </c>
      <c r="HZ58" s="170">
        <v>-10.64</v>
      </c>
      <c r="IA58" s="170">
        <v>45.567</v>
      </c>
      <c r="IB58" s="170">
        <v>18.108000000000001</v>
      </c>
      <c r="IC58" s="170">
        <v>18.032</v>
      </c>
      <c r="ID58" s="170">
        <v>-19.5</v>
      </c>
      <c r="IE58" s="170">
        <v>-34.098999999999997</v>
      </c>
      <c r="IF58" s="170">
        <v>-1.1000000000000001</v>
      </c>
      <c r="IG58" s="170">
        <v>-1.6</v>
      </c>
      <c r="IH58" s="170">
        <v>-18.468</v>
      </c>
      <c r="II58" s="170">
        <v>-18.423999999999999</v>
      </c>
      <c r="IJ58" s="170">
        <v>-144.27000000000001</v>
      </c>
      <c r="IK58" s="170">
        <v>-52.817999999999998</v>
      </c>
      <c r="IL58" s="170">
        <v>-290.82</v>
      </c>
      <c r="IM58" s="170">
        <v>-13.69</v>
      </c>
      <c r="IN58" s="170">
        <v>-58.106000000000002</v>
      </c>
      <c r="IO58" s="170">
        <v>56.51</v>
      </c>
      <c r="IP58" s="170">
        <v>50.798999999999999</v>
      </c>
      <c r="IQ58" s="170">
        <v>97.798000000000002</v>
      </c>
      <c r="IR58" s="170">
        <v>83.555999999999997</v>
      </c>
      <c r="IS58" s="170">
        <v>-16.898</v>
      </c>
      <c r="IT58" s="170">
        <v>27.286000000000001</v>
      </c>
      <c r="IU58" s="170">
        <v>25.024999999999999</v>
      </c>
      <c r="IV58" s="170">
        <v>-56.445</v>
      </c>
      <c r="IW58" s="170">
        <v>119.11</v>
      </c>
      <c r="IX58" s="170">
        <v>-223.6</v>
      </c>
      <c r="IY58" s="170">
        <v>62.189</v>
      </c>
      <c r="IZ58" s="170">
        <v>-107.17</v>
      </c>
      <c r="JA58" s="170">
        <v>-3.0457000000000001</v>
      </c>
      <c r="JB58" s="170">
        <v>2.7774000000000001</v>
      </c>
      <c r="JC58" s="170">
        <v>-11.279</v>
      </c>
      <c r="JD58" s="170">
        <v>-1.889</v>
      </c>
      <c r="JE58" s="170">
        <v>-1.8939999999999999</v>
      </c>
      <c r="JF58" s="170">
        <v>-0.24</v>
      </c>
      <c r="JG58" s="170">
        <v>-2.88</v>
      </c>
      <c r="JH58" s="170">
        <v>-6.0171000000000001</v>
      </c>
      <c r="JI58" s="170">
        <v>-8.3207000000000004</v>
      </c>
      <c r="JJ58" s="170">
        <v>5.9768999999999997</v>
      </c>
      <c r="JK58" s="170">
        <v>-8.2597000000000005</v>
      </c>
      <c r="JL58" s="170">
        <v>-2.4</v>
      </c>
      <c r="JM58" s="170">
        <v>-0.82199999999999995</v>
      </c>
      <c r="JN58" s="170">
        <v>-0.14000000000000001</v>
      </c>
      <c r="JO58" s="170">
        <v>0</v>
      </c>
      <c r="JP58" s="170">
        <v>0</v>
      </c>
      <c r="JQ58" s="170">
        <v>2.7425999999999999</v>
      </c>
      <c r="JR58" s="170">
        <v>2.6038000000000001</v>
      </c>
      <c r="JS58" s="170">
        <v>2.2197</v>
      </c>
      <c r="JT58" s="170">
        <v>0</v>
      </c>
      <c r="JU58" s="170">
        <v>12.398999999999999</v>
      </c>
      <c r="JV58" s="170">
        <v>3.4491000000000001</v>
      </c>
      <c r="JW58" s="170">
        <v>-0.48</v>
      </c>
      <c r="JX58" s="170">
        <v>0.37</v>
      </c>
      <c r="JY58" s="170">
        <v>-16.888000000000002</v>
      </c>
      <c r="JZ58" s="170">
        <v>-17.196999999999999</v>
      </c>
      <c r="KA58" s="170">
        <v>-27.690999999999999</v>
      </c>
      <c r="KB58" s="170">
        <v>-14.141999999999999</v>
      </c>
      <c r="KC58" s="170">
        <v>-3.9535999999999998</v>
      </c>
      <c r="KD58" s="170">
        <v>-31.638999999999999</v>
      </c>
      <c r="KE58" s="170">
        <v>-4.9058999999999999</v>
      </c>
      <c r="KF58" s="170">
        <v>-20.6</v>
      </c>
      <c r="KG58" s="170">
        <v>-3.7</v>
      </c>
      <c r="KH58" s="170">
        <v>13.427</v>
      </c>
      <c r="KI58" s="170">
        <v>-168.69</v>
      </c>
    </row>
    <row r="59" spans="1:295" x14ac:dyDescent="0.35">
      <c r="A59" s="234" t="s">
        <v>732</v>
      </c>
      <c r="B59" s="234"/>
      <c r="C59" s="170">
        <v>0</v>
      </c>
      <c r="D59" s="170">
        <v>5.5345833333333339</v>
      </c>
      <c r="E59" s="170">
        <v>-11.47195625</v>
      </c>
      <c r="F59" s="170">
        <v>4.738185365853659</v>
      </c>
      <c r="G59" s="170">
        <v>8.741820588235294</v>
      </c>
      <c r="H59" s="170">
        <v>7.6852444444444448</v>
      </c>
      <c r="I59" s="170">
        <v>16.444465116279069</v>
      </c>
      <c r="J59" s="170">
        <v>0</v>
      </c>
      <c r="K59" s="170">
        <v>17.780854166666664</v>
      </c>
      <c r="L59" s="170">
        <v>7.4401875000000004</v>
      </c>
      <c r="M59" s="170">
        <v>-8.0534312499999992</v>
      </c>
      <c r="N59" s="170">
        <v>-7.6773770833333339</v>
      </c>
      <c r="O59" s="170">
        <v>-28.324312500000001</v>
      </c>
      <c r="P59" s="170">
        <v>4.3083</v>
      </c>
      <c r="Q59" s="170">
        <v>3.6569479166666667</v>
      </c>
      <c r="R59" s="170">
        <v>-21.358000000000001</v>
      </c>
      <c r="S59" s="170">
        <v>1.9320147058823529</v>
      </c>
      <c r="T59" s="170">
        <v>-0.14603125</v>
      </c>
      <c r="U59" s="170">
        <v>3.7817150000000002</v>
      </c>
      <c r="V59" s="170">
        <v>4.6460354166666669</v>
      </c>
      <c r="W59" s="170">
        <v>8.3327609756097569</v>
      </c>
      <c r="X59" s="170">
        <v>0</v>
      </c>
      <c r="Y59" s="170">
        <v>3.7079791666666666</v>
      </c>
      <c r="Z59" s="170">
        <v>1.8922583333333334</v>
      </c>
      <c r="AA59" s="170">
        <v>0</v>
      </c>
      <c r="AB59" s="170">
        <v>-0.78238958333333342</v>
      </c>
      <c r="AC59" s="170">
        <v>-0.64882291666666669</v>
      </c>
      <c r="AD59" s="170">
        <v>-0.6332395833333333</v>
      </c>
      <c r="AE59" s="170">
        <v>3.0382500000000001</v>
      </c>
      <c r="AF59" s="170">
        <v>-12.163320833333332</v>
      </c>
      <c r="AG59" s="170">
        <v>-6.6536585365853664</v>
      </c>
      <c r="AH59" s="170">
        <v>3.6106111111111114</v>
      </c>
      <c r="AI59" s="170">
        <v>0.27770833333333333</v>
      </c>
      <c r="AJ59" s="170">
        <v>-17.409958333333332</v>
      </c>
      <c r="AK59" s="170">
        <v>-17.395729166666666</v>
      </c>
      <c r="AL59" s="170">
        <v>-10</v>
      </c>
      <c r="AM59" s="170">
        <v>-9.0319125000000007</v>
      </c>
      <c r="AN59" s="170">
        <v>-9.081079166666667</v>
      </c>
      <c r="AO59" s="170">
        <v>6.7061170731707316</v>
      </c>
      <c r="AP59" s="170">
        <v>3.6119187500000001</v>
      </c>
      <c r="AQ59" s="170">
        <v>19.591291666666667</v>
      </c>
      <c r="AR59" s="170">
        <v>22.661833333333334</v>
      </c>
      <c r="AS59" s="170">
        <v>-16.708416666666668</v>
      </c>
      <c r="AT59" s="170">
        <v>-12.072231707317073</v>
      </c>
      <c r="AU59" s="170">
        <v>-11.700607692307692</v>
      </c>
      <c r="AV59" s="170">
        <v>7.8601749999999999</v>
      </c>
      <c r="AW59" s="170">
        <v>8.5090625000000006</v>
      </c>
      <c r="AX59" s="170">
        <v>-19.354275862068963</v>
      </c>
      <c r="AY59" s="170">
        <v>-16.689045652173913</v>
      </c>
      <c r="AZ59" s="170">
        <v>8.4950021739130435</v>
      </c>
      <c r="BA59" s="170">
        <v>44.949951219512194</v>
      </c>
      <c r="BB59" s="170">
        <v>-24.811463414634147</v>
      </c>
      <c r="BC59" s="170">
        <v>2.6424970588235297</v>
      </c>
      <c r="BD59" s="170">
        <v>-4.2311500000000004</v>
      </c>
      <c r="BE59" s="170">
        <v>-4.1999000000000004</v>
      </c>
      <c r="BF59" s="170">
        <v>-19.658541666666668</v>
      </c>
      <c r="BG59" s="170">
        <v>-19.585609756097561</v>
      </c>
      <c r="BH59" s="170">
        <v>-2.4187687499999999</v>
      </c>
      <c r="BI59" s="170">
        <v>1.3141</v>
      </c>
      <c r="BJ59" s="170">
        <v>-3.6781352941176473</v>
      </c>
      <c r="BK59" s="170">
        <v>2.77629512195122</v>
      </c>
      <c r="BL59" s="170">
        <v>1.6359323529411764</v>
      </c>
      <c r="BM59" s="170">
        <v>1.8558375</v>
      </c>
      <c r="BN59" s="170">
        <v>-125.74912500000001</v>
      </c>
      <c r="BO59" s="170">
        <v>88.929604166666664</v>
      </c>
      <c r="BP59" s="170">
        <v>43.189770833333334</v>
      </c>
      <c r="BQ59" s="170">
        <v>-63.736186046511627</v>
      </c>
      <c r="BR59" s="170">
        <v>-155.39708333333334</v>
      </c>
      <c r="BS59" s="170">
        <v>-9.1669</v>
      </c>
      <c r="BT59" s="170">
        <v>0</v>
      </c>
      <c r="BU59" s="170">
        <v>0</v>
      </c>
      <c r="BV59" s="170">
        <v>22.224</v>
      </c>
      <c r="BW59" s="170">
        <v>13.381500000000001</v>
      </c>
      <c r="BX59" s="170">
        <v>8.8185978260869557</v>
      </c>
      <c r="BY59" s="170">
        <v>-7.9269249999999998</v>
      </c>
      <c r="BZ59" s="170">
        <v>12.197872916666666</v>
      </c>
      <c r="CA59" s="170">
        <v>-7.7928482758620694</v>
      </c>
      <c r="CB59" s="170">
        <v>-7.7120916666666668</v>
      </c>
      <c r="CC59" s="170">
        <v>22.445529166666667</v>
      </c>
      <c r="CD59" s="170">
        <v>19.8657875</v>
      </c>
      <c r="CE59" s="170">
        <v>-0.55334375000000002</v>
      </c>
      <c r="CF59" s="170">
        <v>-29.5505</v>
      </c>
      <c r="CG59" s="170">
        <v>-29.540729166666669</v>
      </c>
      <c r="CH59" s="170">
        <v>-1.9597923076923078</v>
      </c>
      <c r="CI59" s="170">
        <v>29.166708333333332</v>
      </c>
      <c r="CJ59" s="170">
        <v>2.88</v>
      </c>
      <c r="CK59" s="170">
        <v>6.4119999999999999</v>
      </c>
      <c r="CL59" s="170">
        <v>21.745374999999999</v>
      </c>
      <c r="CM59" s="170">
        <v>17.920541666666665</v>
      </c>
      <c r="CN59" s="170">
        <v>-3.68911875</v>
      </c>
      <c r="CO59" s="170">
        <v>37.62264583333333</v>
      </c>
      <c r="CP59" s="170">
        <v>37.683104166666666</v>
      </c>
      <c r="CQ59" s="170">
        <v>36.205083333333334</v>
      </c>
      <c r="CR59" s="170">
        <v>72.667312499999994</v>
      </c>
      <c r="CS59" s="170">
        <v>72.819333333333333</v>
      </c>
      <c r="CT59" s="170">
        <v>-15.164663829787234</v>
      </c>
      <c r="CU59" s="170">
        <v>-72.207895833333339</v>
      </c>
      <c r="CV59" s="170">
        <v>0</v>
      </c>
      <c r="CW59" s="170">
        <v>2.8438583333333334</v>
      </c>
      <c r="CX59" s="170">
        <v>32.261354166666663</v>
      </c>
      <c r="CY59" s="170">
        <v>21.827804878048781</v>
      </c>
      <c r="CZ59" s="170">
        <v>15.942</v>
      </c>
      <c r="DA59" s="170">
        <v>15.920999999999999</v>
      </c>
      <c r="DB59" s="170">
        <v>-12.786204166666666</v>
      </c>
      <c r="DC59" s="170">
        <v>0.3145</v>
      </c>
      <c r="DD59" s="170">
        <v>-30.073437500000001</v>
      </c>
      <c r="DE59" s="170">
        <v>-29.839521739130436</v>
      </c>
      <c r="DF59" s="170">
        <v>40.747770833333327</v>
      </c>
      <c r="DG59" s="170">
        <v>1.4543749999999999E-2</v>
      </c>
      <c r="DH59" s="170">
        <v>-6.7131999999999996</v>
      </c>
      <c r="DI59" s="170">
        <v>0.42445121951219511</v>
      </c>
      <c r="DJ59" s="170">
        <v>0.43889512195121955</v>
      </c>
      <c r="DK59" s="170">
        <v>-6.1315439024390246</v>
      </c>
      <c r="DL59" s="170">
        <v>5.2909270833333339</v>
      </c>
      <c r="DM59" s="170">
        <v>53.919916666666666</v>
      </c>
      <c r="DN59" s="170">
        <v>13.306906250000001</v>
      </c>
      <c r="DO59" s="170">
        <v>5.92770625</v>
      </c>
      <c r="DP59" s="170">
        <v>-6.3645812499999996</v>
      </c>
      <c r="DQ59" s="170">
        <v>12.225202173913043</v>
      </c>
      <c r="DR59" s="170">
        <v>-40.040437500000003</v>
      </c>
      <c r="DS59" s="170">
        <v>-2.8231634146341467</v>
      </c>
      <c r="DT59" s="170">
        <v>-3.2761235294117648</v>
      </c>
      <c r="DU59" s="170">
        <v>19.112208333333335</v>
      </c>
      <c r="DV59" s="170">
        <v>24.987854166666668</v>
      </c>
      <c r="DW59" s="170">
        <v>-35.162444444444439</v>
      </c>
      <c r="DX59" s="170">
        <v>-18.637807317073172</v>
      </c>
      <c r="DY59" s="170">
        <v>-30.318458333333336</v>
      </c>
      <c r="DZ59" s="170">
        <v>-29.328333333333333</v>
      </c>
      <c r="EA59" s="170">
        <v>22.10854347826087</v>
      </c>
      <c r="EB59" s="170">
        <v>1.6581673913043478</v>
      </c>
      <c r="EC59" s="170">
        <v>-7.0756104166666667</v>
      </c>
      <c r="ED59" s="170">
        <v>-6.7756434782608705</v>
      </c>
      <c r="EE59" s="170">
        <v>-6.2326479166666671</v>
      </c>
      <c r="EF59" s="170">
        <v>-16.655474999999999</v>
      </c>
      <c r="EG59" s="170">
        <v>-16.672395833333333</v>
      </c>
      <c r="EH59" s="170">
        <v>-27.441967391304345</v>
      </c>
      <c r="EI59" s="170">
        <v>-20.344439130434786</v>
      </c>
      <c r="EJ59" s="170">
        <v>0</v>
      </c>
      <c r="EK59" s="170">
        <v>-13.232164583333335</v>
      </c>
      <c r="EL59" s="170">
        <v>-12.254276470588234</v>
      </c>
      <c r="EM59" s="170">
        <v>11.140202325581395</v>
      </c>
      <c r="EN59" s="170">
        <v>-9.5977837209302326</v>
      </c>
      <c r="EO59" s="170">
        <v>0.10589999999999999</v>
      </c>
      <c r="EP59" s="170">
        <v>1.47724375</v>
      </c>
      <c r="EQ59" s="170">
        <v>-22.698479166666665</v>
      </c>
      <c r="ER59" s="170">
        <v>-22.266341463414633</v>
      </c>
      <c r="ES59" s="170">
        <v>2.7702488372093024</v>
      </c>
      <c r="ET59" s="170">
        <v>-0.44268750000000001</v>
      </c>
      <c r="EU59" s="170">
        <v>-10.658070833333332</v>
      </c>
      <c r="EV59" s="170">
        <v>0.96874583333333331</v>
      </c>
      <c r="EW59" s="170">
        <v>6.1573624999999996</v>
      </c>
      <c r="EX59" s="170">
        <v>-23.909897916666665</v>
      </c>
      <c r="EY59" s="170">
        <v>-11.250341176470588</v>
      </c>
      <c r="EZ59" s="170">
        <v>-10.89669411764706</v>
      </c>
      <c r="FA59" s="170">
        <v>5.172929166666667</v>
      </c>
      <c r="FB59" s="170">
        <v>-2.6992409090909093</v>
      </c>
      <c r="FC59" s="170">
        <v>-14.403217391304349</v>
      </c>
      <c r="FD59" s="170">
        <v>6.1982875000000002</v>
      </c>
      <c r="FE59" s="170">
        <v>0</v>
      </c>
      <c r="FF59" s="170">
        <v>0</v>
      </c>
      <c r="FG59" s="170">
        <v>2.2788479166666669</v>
      </c>
      <c r="FH59" s="170">
        <v>3.6448687500000001</v>
      </c>
      <c r="FI59" s="170">
        <v>2.2811625000000002</v>
      </c>
      <c r="FJ59" s="170">
        <v>2.2955125000000001</v>
      </c>
      <c r="FK59" s="170">
        <v>1.7113024390243905</v>
      </c>
      <c r="FL59" s="170">
        <v>12.934753658536586</v>
      </c>
      <c r="FM59" s="170">
        <v>17.581785365853658</v>
      </c>
      <c r="FN59" s="170">
        <v>16.612100000000002</v>
      </c>
      <c r="FO59" s="170">
        <v>17.970143902439023</v>
      </c>
      <c r="FP59" s="170">
        <v>26.190224390243902</v>
      </c>
      <c r="FQ59" s="170">
        <v>12.054164583333334</v>
      </c>
      <c r="FR59" s="170">
        <v>-16.863791666666668</v>
      </c>
      <c r="FS59" s="170">
        <v>-2.7454312500000002</v>
      </c>
      <c r="FT59" s="170">
        <v>0.28686875000000001</v>
      </c>
      <c r="FU59" s="170">
        <v>2.1054166666666667</v>
      </c>
      <c r="FV59" s="170">
        <v>1.6945833333333333</v>
      </c>
      <c r="FW59" s="170">
        <v>-12.373555813953487</v>
      </c>
      <c r="FX59" s="170">
        <v>0.78379285714285718</v>
      </c>
      <c r="FY59" s="170">
        <v>3.6089416666666665</v>
      </c>
      <c r="FZ59" s="170">
        <v>1.2290317073170731</v>
      </c>
      <c r="GA59" s="170">
        <v>2.0657270833333334</v>
      </c>
      <c r="GB59" s="170">
        <v>20.867999999999999</v>
      </c>
      <c r="GC59" s="170">
        <v>-27.051916666666667</v>
      </c>
      <c r="GD59" s="170">
        <v>-18.589950000000002</v>
      </c>
      <c r="GE59" s="170">
        <v>-1.42368125</v>
      </c>
      <c r="GF59" s="170">
        <v>16.263583333333333</v>
      </c>
      <c r="GG59" s="170">
        <v>-0.1</v>
      </c>
      <c r="GH59" s="170">
        <v>18.272895833333333</v>
      </c>
      <c r="GI59" s="170">
        <v>3.5716853658536585</v>
      </c>
      <c r="GJ59" s="170">
        <v>-4.1536735294117646</v>
      </c>
      <c r="GK59" s="170">
        <v>2.3090395833333335</v>
      </c>
      <c r="GL59" s="170">
        <v>5.8308333333333337E-2</v>
      </c>
      <c r="GM59" s="170">
        <v>0</v>
      </c>
      <c r="GN59" s="170">
        <v>-9.7708562499999996</v>
      </c>
      <c r="GO59" s="170">
        <v>-22.114125000000001</v>
      </c>
      <c r="GP59" s="170">
        <v>0.12677708333333335</v>
      </c>
      <c r="GQ59" s="170">
        <v>-29.162104166666666</v>
      </c>
      <c r="GR59" s="170">
        <v>-3.1118687500000002</v>
      </c>
      <c r="GS59" s="170">
        <v>-10.472583333333333</v>
      </c>
      <c r="GT59" s="170">
        <v>93.247187499999995</v>
      </c>
      <c r="GU59" s="170">
        <v>-2.9944333333333337</v>
      </c>
      <c r="GV59" s="170">
        <v>-8.9600000000000009</v>
      </c>
      <c r="GW59" s="170">
        <v>5.7153512195121952</v>
      </c>
      <c r="GX59" s="170">
        <v>4.6607690476190484</v>
      </c>
      <c r="GY59" s="170">
        <v>9.6802860465116289</v>
      </c>
      <c r="GZ59" s="170">
        <v>9.6805645833333323</v>
      </c>
      <c r="HA59" s="170">
        <v>5.1848290322580652</v>
      </c>
      <c r="HB59" s="170">
        <v>-8.7332708333333322</v>
      </c>
      <c r="HC59" s="170">
        <v>-7.1667104166666666</v>
      </c>
      <c r="HD59" s="170">
        <v>-8.1540416666666662</v>
      </c>
      <c r="HE59" s="170">
        <v>12.432561764705881</v>
      </c>
      <c r="HF59" s="170">
        <v>62.298937500000001</v>
      </c>
      <c r="HG59" s="170">
        <v>23.5535</v>
      </c>
      <c r="HH59" s="170">
        <v>41.646799999999999</v>
      </c>
      <c r="HI59" s="170">
        <v>36.993833333333335</v>
      </c>
      <c r="HJ59" s="170">
        <v>38.163095238095238</v>
      </c>
      <c r="HK59" s="170">
        <v>-0.3734227272727273</v>
      </c>
      <c r="HL59" s="170">
        <v>3.3881999999999999</v>
      </c>
      <c r="HM59" s="170">
        <v>-1.1760555555555556</v>
      </c>
      <c r="HN59" s="170">
        <v>-6.2592999999999996</v>
      </c>
      <c r="HO59" s="170">
        <v>26.912357142857143</v>
      </c>
      <c r="HP59" s="170">
        <v>27.362119047619046</v>
      </c>
      <c r="HQ59" s="170">
        <v>-22.176878048780484</v>
      </c>
      <c r="HR59" s="170">
        <v>-20.85041463414634</v>
      </c>
      <c r="HS59" s="170">
        <v>-9.1771104166666664</v>
      </c>
      <c r="HT59" s="170">
        <v>-9.1058062500000005</v>
      </c>
      <c r="HU59" s="170">
        <v>3.470179166666667</v>
      </c>
      <c r="HV59" s="170">
        <v>3.479341666666667</v>
      </c>
      <c r="HW59" s="170">
        <v>-30.826520833333333</v>
      </c>
      <c r="HX59" s="170">
        <v>-31.401673913043478</v>
      </c>
      <c r="HY59" s="170">
        <v>1.5203354166666667</v>
      </c>
      <c r="HZ59" s="170">
        <v>-3.4383187500000001</v>
      </c>
      <c r="IA59" s="170">
        <v>62.14831707317073</v>
      </c>
      <c r="IB59" s="170">
        <v>22.867625</v>
      </c>
      <c r="IC59" s="170">
        <v>22.542390243902439</v>
      </c>
      <c r="ID59" s="170">
        <v>-16.477682926829267</v>
      </c>
      <c r="IE59" s="170">
        <v>-32.322583333333334</v>
      </c>
      <c r="IF59" s="170">
        <v>6.1057970588235291</v>
      </c>
      <c r="IG59" s="170">
        <v>5.2103416666666664</v>
      </c>
      <c r="IH59" s="170">
        <v>-18.118966666666665</v>
      </c>
      <c r="II59" s="170">
        <v>-18.043928571428573</v>
      </c>
      <c r="IJ59" s="170">
        <v>-85.965374999999995</v>
      </c>
      <c r="IK59" s="170">
        <v>-28.452424390243902</v>
      </c>
      <c r="IL59" s="170">
        <v>-250.46911764705882</v>
      </c>
      <c r="IM59" s="170">
        <v>0.50914411764705891</v>
      </c>
      <c r="IN59" s="170">
        <v>18.156970731707315</v>
      </c>
      <c r="IO59" s="170">
        <v>83.733916666666673</v>
      </c>
      <c r="IP59" s="170">
        <v>84.532121951219509</v>
      </c>
      <c r="IQ59" s="170">
        <v>131.20245833333331</v>
      </c>
      <c r="IR59" s="170">
        <v>142.84139583333334</v>
      </c>
      <c r="IS59" s="170">
        <v>14.58791463414634</v>
      </c>
      <c r="IT59" s="170">
        <v>30.935317073170729</v>
      </c>
      <c r="IU59" s="170">
        <v>30.264645833333333</v>
      </c>
      <c r="IV59" s="170">
        <v>-23.375183333333336</v>
      </c>
      <c r="IW59" s="170">
        <v>166.10187500000001</v>
      </c>
      <c r="IX59" s="170">
        <v>-201.94479166666665</v>
      </c>
      <c r="IY59" s="170">
        <v>83.237875000000003</v>
      </c>
      <c r="IZ59" s="170">
        <v>-72.078249999999997</v>
      </c>
      <c r="JA59" s="170">
        <v>-0.66762083333333333</v>
      </c>
      <c r="JB59" s="170">
        <v>7.7174055555555556</v>
      </c>
      <c r="JC59" s="170">
        <v>-8.2015937500000007</v>
      </c>
      <c r="JD59" s="170">
        <v>-1.4777581395348838</v>
      </c>
      <c r="JE59" s="170">
        <v>-1.4847255813953488</v>
      </c>
      <c r="JF59" s="170">
        <v>3.4449583333333336</v>
      </c>
      <c r="JG59" s="170">
        <v>-0.74832083333333332</v>
      </c>
      <c r="JH59" s="170">
        <v>-3.9498041666666666</v>
      </c>
      <c r="JI59" s="170">
        <v>-5.3221146341463417</v>
      </c>
      <c r="JJ59" s="170">
        <v>9.9323187500000003</v>
      </c>
      <c r="JK59" s="170">
        <v>-5.2468854166666663</v>
      </c>
      <c r="JL59" s="170">
        <v>1.1416541666666669</v>
      </c>
      <c r="JM59" s="170">
        <v>2.2248229166666667</v>
      </c>
      <c r="JN59" s="170">
        <v>2.3310416666666667</v>
      </c>
      <c r="JO59" s="170">
        <v>0</v>
      </c>
      <c r="JP59" s="170">
        <v>0</v>
      </c>
      <c r="JQ59" s="170">
        <v>3.8352666666666666</v>
      </c>
      <c r="JR59" s="170">
        <v>3.5793104166666669</v>
      </c>
      <c r="JS59" s="170">
        <v>3.4165020833333335</v>
      </c>
      <c r="JT59" s="170">
        <v>0</v>
      </c>
      <c r="JU59" s="170">
        <v>16.718354166666668</v>
      </c>
      <c r="JV59" s="170">
        <v>5.401908333333334</v>
      </c>
      <c r="JW59" s="170">
        <v>0.19750000000000001</v>
      </c>
      <c r="JX59" s="170">
        <v>0.37</v>
      </c>
      <c r="JY59" s="170">
        <v>-11.499148780487806</v>
      </c>
      <c r="JZ59" s="170">
        <v>-4.1520341463414638</v>
      </c>
      <c r="KA59" s="170">
        <v>-22.6680243902439</v>
      </c>
      <c r="KB59" s="170">
        <v>-8.7833369565217385</v>
      </c>
      <c r="KC59" s="170">
        <v>0.50522291666666674</v>
      </c>
      <c r="KD59" s="170">
        <v>-25.045958333333335</v>
      </c>
      <c r="KE59" s="170">
        <v>-1.9599770833333334</v>
      </c>
      <c r="KF59" s="170">
        <v>-18.751760869565217</v>
      </c>
      <c r="KG59" s="170">
        <v>1.0770666666666668</v>
      </c>
      <c r="KH59" s="170">
        <v>50.842333333333329</v>
      </c>
      <c r="KI59" s="170">
        <v>-125.38500000000001</v>
      </c>
    </row>
    <row r="60" spans="1:295" x14ac:dyDescent="0.35">
      <c r="A60" s="234" t="s">
        <v>2226</v>
      </c>
      <c r="B60" s="234"/>
      <c r="C60" s="158" t="s">
        <v>176</v>
      </c>
      <c r="D60" s="158" t="s">
        <v>176</v>
      </c>
      <c r="E60" s="158" t="s">
        <v>176</v>
      </c>
      <c r="F60" s="158" t="s">
        <v>176</v>
      </c>
      <c r="G60" s="158" t="s">
        <v>176</v>
      </c>
      <c r="H60" s="158" t="s">
        <v>2227</v>
      </c>
      <c r="I60" s="158" t="s">
        <v>176</v>
      </c>
      <c r="J60" s="158" t="s">
        <v>176</v>
      </c>
      <c r="K60" s="158" t="s">
        <v>2227</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2227</v>
      </c>
      <c r="Y60" s="158" t="s">
        <v>2227</v>
      </c>
      <c r="Z60" s="158" t="s">
        <v>2227</v>
      </c>
      <c r="AA60" s="158" t="s">
        <v>176</v>
      </c>
      <c r="AB60" s="158" t="s">
        <v>2227</v>
      </c>
      <c r="AC60" s="158" t="s">
        <v>176</v>
      </c>
      <c r="AD60" s="158" t="s">
        <v>176</v>
      </c>
      <c r="AE60" s="158" t="s">
        <v>2227</v>
      </c>
      <c r="AF60" s="158" t="s">
        <v>176</v>
      </c>
      <c r="AG60" s="158" t="s">
        <v>176</v>
      </c>
      <c r="AH60" s="158" t="s">
        <v>176</v>
      </c>
      <c r="AI60" s="158" t="s">
        <v>176</v>
      </c>
      <c r="AJ60" s="158" t="s">
        <v>176</v>
      </c>
      <c r="AK60" s="158" t="s">
        <v>176</v>
      </c>
      <c r="AL60" s="158" t="s">
        <v>2227</v>
      </c>
      <c r="AM60" s="158" t="s">
        <v>176</v>
      </c>
      <c r="AN60" s="158" t="s">
        <v>176</v>
      </c>
      <c r="AO60" s="158" t="s">
        <v>176</v>
      </c>
      <c r="AP60" s="158" t="s">
        <v>2227</v>
      </c>
      <c r="AQ60" s="158" t="s">
        <v>176</v>
      </c>
      <c r="AR60" s="158" t="s">
        <v>176</v>
      </c>
      <c r="AS60" s="158" t="s">
        <v>176</v>
      </c>
      <c r="AT60" s="158" t="s">
        <v>176</v>
      </c>
      <c r="AU60" s="158" t="s">
        <v>176</v>
      </c>
      <c r="AV60" s="158" t="s">
        <v>2227</v>
      </c>
      <c r="AW60" s="158" t="s">
        <v>2227</v>
      </c>
      <c r="AX60" s="158" t="s">
        <v>176</v>
      </c>
      <c r="AY60" s="158" t="s">
        <v>176</v>
      </c>
      <c r="AZ60" s="158" t="s">
        <v>176</v>
      </c>
      <c r="BA60" s="158" t="s">
        <v>176</v>
      </c>
      <c r="BB60" s="158" t="s">
        <v>176</v>
      </c>
      <c r="BC60" s="158" t="s">
        <v>2227</v>
      </c>
      <c r="BD60" s="158" t="s">
        <v>2227</v>
      </c>
      <c r="BE60" s="158" t="s">
        <v>2227</v>
      </c>
      <c r="BF60" s="158" t="s">
        <v>176</v>
      </c>
      <c r="BG60" s="158" t="s">
        <v>176</v>
      </c>
      <c r="BH60" s="158" t="s">
        <v>2227</v>
      </c>
      <c r="BI60" s="158" t="s">
        <v>2227</v>
      </c>
      <c r="BJ60" s="158" t="s">
        <v>2227</v>
      </c>
      <c r="BK60" s="158" t="s">
        <v>2227</v>
      </c>
      <c r="BL60" s="158" t="s">
        <v>2227</v>
      </c>
      <c r="BM60" s="158" t="s">
        <v>2227</v>
      </c>
      <c r="BN60" s="158" t="s">
        <v>176</v>
      </c>
      <c r="BO60" s="158" t="s">
        <v>176</v>
      </c>
      <c r="BP60" s="158" t="s">
        <v>176</v>
      </c>
      <c r="BQ60" s="158" t="s">
        <v>2227</v>
      </c>
      <c r="BR60" s="158" t="s">
        <v>2227</v>
      </c>
      <c r="BS60" s="158" t="s">
        <v>2227</v>
      </c>
      <c r="BT60" s="158" t="s">
        <v>2227</v>
      </c>
      <c r="BU60" s="158" t="s">
        <v>2227</v>
      </c>
      <c r="BV60" s="158" t="s">
        <v>2227</v>
      </c>
      <c r="BW60" s="158" t="s">
        <v>2227</v>
      </c>
      <c r="BX60" s="158" t="s">
        <v>2228</v>
      </c>
      <c r="BY60" s="158" t="s">
        <v>2227</v>
      </c>
      <c r="BZ60" s="158" t="s">
        <v>2227</v>
      </c>
      <c r="CA60" s="158" t="s">
        <v>2227</v>
      </c>
      <c r="CB60" s="158" t="s">
        <v>2227</v>
      </c>
      <c r="CC60" s="158" t="s">
        <v>2227</v>
      </c>
      <c r="CD60" s="158" t="s">
        <v>2227</v>
      </c>
      <c r="CE60" s="158" t="s">
        <v>2227</v>
      </c>
      <c r="CF60" s="158" t="s">
        <v>2227</v>
      </c>
      <c r="CG60" s="158" t="s">
        <v>2227</v>
      </c>
      <c r="CH60" s="158" t="s">
        <v>2227</v>
      </c>
      <c r="CI60" s="158" t="s">
        <v>2227</v>
      </c>
      <c r="CJ60" s="158" t="s">
        <v>2227</v>
      </c>
      <c r="CK60" s="158" t="s">
        <v>2227</v>
      </c>
      <c r="CL60" s="158" t="s">
        <v>2227</v>
      </c>
      <c r="CM60" s="158" t="s">
        <v>2227</v>
      </c>
      <c r="CN60" s="158" t="s">
        <v>2227</v>
      </c>
      <c r="CO60" s="158" t="s">
        <v>2227</v>
      </c>
      <c r="CP60" s="158" t="s">
        <v>2227</v>
      </c>
      <c r="CQ60" s="158" t="s">
        <v>2227</v>
      </c>
      <c r="CR60" s="158" t="s">
        <v>2227</v>
      </c>
      <c r="CS60" s="158" t="s">
        <v>2227</v>
      </c>
      <c r="CT60" s="158" t="s">
        <v>2227</v>
      </c>
      <c r="CU60" s="158" t="s">
        <v>2227</v>
      </c>
      <c r="CV60" s="158" t="s">
        <v>2227</v>
      </c>
      <c r="CW60" s="158" t="s">
        <v>2227</v>
      </c>
      <c r="CX60" s="158" t="s">
        <v>2227</v>
      </c>
      <c r="CY60" s="158" t="s">
        <v>2227</v>
      </c>
      <c r="CZ60" s="158" t="s">
        <v>2227</v>
      </c>
      <c r="DA60" s="158" t="s">
        <v>2227</v>
      </c>
      <c r="DB60" s="158" t="s">
        <v>2227</v>
      </c>
      <c r="DC60" s="158" t="s">
        <v>2227</v>
      </c>
      <c r="DD60" s="158" t="s">
        <v>2227</v>
      </c>
      <c r="DE60" s="158" t="s">
        <v>2227</v>
      </c>
      <c r="DF60" s="158" t="s">
        <v>2227</v>
      </c>
      <c r="DG60" s="158" t="s">
        <v>2227</v>
      </c>
      <c r="DH60" s="158" t="s">
        <v>2227</v>
      </c>
      <c r="DI60" s="158" t="s">
        <v>2227</v>
      </c>
      <c r="DJ60" s="158" t="s">
        <v>2227</v>
      </c>
      <c r="DK60" s="158" t="s">
        <v>2227</v>
      </c>
      <c r="DL60" s="158" t="s">
        <v>2227</v>
      </c>
      <c r="DM60" s="158" t="s">
        <v>2227</v>
      </c>
      <c r="DN60" s="158" t="s">
        <v>2227</v>
      </c>
      <c r="DO60" s="158" t="s">
        <v>2227</v>
      </c>
      <c r="DP60" s="158" t="s">
        <v>2227</v>
      </c>
      <c r="DQ60" s="158" t="s">
        <v>2227</v>
      </c>
      <c r="DR60" s="158" t="s">
        <v>2227</v>
      </c>
      <c r="DS60" s="158" t="s">
        <v>2227</v>
      </c>
      <c r="DT60" s="158" t="s">
        <v>2227</v>
      </c>
      <c r="DU60" s="158" t="s">
        <v>2227</v>
      </c>
      <c r="DV60" s="158" t="s">
        <v>2227</v>
      </c>
      <c r="DW60" s="158" t="s">
        <v>2227</v>
      </c>
      <c r="DX60" s="158" t="s">
        <v>2227</v>
      </c>
      <c r="DY60" s="158" t="s">
        <v>2227</v>
      </c>
      <c r="DZ60" s="158" t="s">
        <v>2227</v>
      </c>
      <c r="EA60" s="158" t="s">
        <v>2227</v>
      </c>
      <c r="EB60" s="158" t="s">
        <v>2227</v>
      </c>
      <c r="EC60" s="158" t="s">
        <v>2227</v>
      </c>
      <c r="ED60" s="158" t="s">
        <v>2227</v>
      </c>
      <c r="EE60" s="158" t="s">
        <v>2227</v>
      </c>
      <c r="EF60" s="158" t="s">
        <v>2227</v>
      </c>
      <c r="EG60" s="158" t="s">
        <v>2227</v>
      </c>
      <c r="EH60" s="158" t="s">
        <v>2227</v>
      </c>
      <c r="EI60" s="158" t="s">
        <v>2227</v>
      </c>
      <c r="EJ60" s="158" t="s">
        <v>2227</v>
      </c>
      <c r="EK60" s="158" t="s">
        <v>2227</v>
      </c>
      <c r="EL60" s="158" t="s">
        <v>2227</v>
      </c>
      <c r="EM60" s="158" t="s">
        <v>2227</v>
      </c>
      <c r="EN60" s="158" t="s">
        <v>2227</v>
      </c>
      <c r="EO60" s="158" t="s">
        <v>2227</v>
      </c>
      <c r="EP60" s="158" t="s">
        <v>2227</v>
      </c>
      <c r="EQ60" s="158" t="s">
        <v>2227</v>
      </c>
      <c r="ER60" s="158" t="s">
        <v>2227</v>
      </c>
      <c r="ES60" s="158" t="s">
        <v>2227</v>
      </c>
      <c r="ET60" s="158" t="s">
        <v>2227</v>
      </c>
      <c r="EU60" s="158" t="s">
        <v>2227</v>
      </c>
      <c r="EV60" s="158" t="s">
        <v>2227</v>
      </c>
      <c r="EW60" s="158" t="s">
        <v>2227</v>
      </c>
      <c r="EX60" s="158" t="s">
        <v>2227</v>
      </c>
      <c r="EY60" s="158" t="s">
        <v>2227</v>
      </c>
      <c r="EZ60" s="158" t="s">
        <v>2227</v>
      </c>
      <c r="FA60" s="158" t="s">
        <v>2227</v>
      </c>
      <c r="FB60" s="158" t="s">
        <v>2227</v>
      </c>
      <c r="FC60" s="158" t="s">
        <v>2227</v>
      </c>
      <c r="FD60" s="158" t="s">
        <v>2227</v>
      </c>
      <c r="FE60" s="158" t="s">
        <v>2227</v>
      </c>
      <c r="FF60" s="158" t="s">
        <v>2227</v>
      </c>
      <c r="FG60" s="158" t="s">
        <v>2227</v>
      </c>
      <c r="FH60" s="158" t="s">
        <v>2227</v>
      </c>
      <c r="FI60" s="158" t="s">
        <v>2227</v>
      </c>
      <c r="FJ60" s="158" t="s">
        <v>2227</v>
      </c>
      <c r="FK60" s="158" t="s">
        <v>2227</v>
      </c>
      <c r="FL60" s="158" t="s">
        <v>2227</v>
      </c>
      <c r="FM60" s="158" t="s">
        <v>2227</v>
      </c>
      <c r="FN60" s="158" t="s">
        <v>2227</v>
      </c>
      <c r="FO60" s="158" t="s">
        <v>2227</v>
      </c>
      <c r="FP60" s="158" t="s">
        <v>2227</v>
      </c>
      <c r="FQ60" s="158" t="s">
        <v>2227</v>
      </c>
      <c r="FR60" s="158" t="s">
        <v>2227</v>
      </c>
      <c r="FS60" s="158" t="s">
        <v>2227</v>
      </c>
      <c r="FT60" s="158" t="s">
        <v>2227</v>
      </c>
      <c r="FU60" s="158" t="s">
        <v>2227</v>
      </c>
      <c r="FV60" s="158" t="s">
        <v>2227</v>
      </c>
      <c r="FW60" s="158" t="s">
        <v>2227</v>
      </c>
      <c r="FX60" s="158" t="s">
        <v>2227</v>
      </c>
      <c r="FY60" s="158" t="s">
        <v>2227</v>
      </c>
      <c r="FZ60" s="158" t="s">
        <v>2227</v>
      </c>
      <c r="GA60" s="158" t="s">
        <v>2227</v>
      </c>
      <c r="GB60" s="158" t="s">
        <v>2227</v>
      </c>
      <c r="GC60" s="158" t="s">
        <v>2227</v>
      </c>
      <c r="GD60" s="158" t="s">
        <v>2227</v>
      </c>
      <c r="GE60" s="158" t="s">
        <v>2227</v>
      </c>
      <c r="GF60" s="158" t="s">
        <v>2227</v>
      </c>
      <c r="GG60" s="158" t="s">
        <v>2227</v>
      </c>
      <c r="GH60" s="158" t="s">
        <v>2227</v>
      </c>
      <c r="GI60" s="158" t="s">
        <v>2227</v>
      </c>
      <c r="GJ60" s="158" t="s">
        <v>2227</v>
      </c>
      <c r="GK60" s="158" t="s">
        <v>2227</v>
      </c>
      <c r="GL60" s="158" t="s">
        <v>2227</v>
      </c>
      <c r="GM60" s="158" t="s">
        <v>2227</v>
      </c>
      <c r="GN60" s="158" t="s">
        <v>2227</v>
      </c>
      <c r="GO60" s="158" t="s">
        <v>2227</v>
      </c>
      <c r="GP60" s="158" t="s">
        <v>2227</v>
      </c>
      <c r="GQ60" s="158" t="s">
        <v>2227</v>
      </c>
      <c r="GR60" s="158" t="s">
        <v>2227</v>
      </c>
      <c r="GS60" s="158" t="s">
        <v>2227</v>
      </c>
      <c r="GT60" s="158" t="s">
        <v>2227</v>
      </c>
      <c r="GU60" s="158" t="s">
        <v>2227</v>
      </c>
      <c r="GV60" s="158" t="s">
        <v>2227</v>
      </c>
      <c r="GW60" s="158" t="s">
        <v>2227</v>
      </c>
      <c r="GX60" s="158" t="s">
        <v>2227</v>
      </c>
      <c r="GY60" s="158" t="s">
        <v>2227</v>
      </c>
      <c r="GZ60" s="158" t="s">
        <v>2227</v>
      </c>
      <c r="HA60" s="158" t="s">
        <v>2227</v>
      </c>
      <c r="HB60" s="158" t="s">
        <v>2227</v>
      </c>
      <c r="HC60" s="158" t="s">
        <v>2227</v>
      </c>
      <c r="HD60" s="158" t="s">
        <v>2227</v>
      </c>
      <c r="HE60" s="158" t="s">
        <v>2228</v>
      </c>
      <c r="HF60" s="158" t="s">
        <v>2228</v>
      </c>
      <c r="HG60" s="158" t="s">
        <v>2228</v>
      </c>
      <c r="HH60" s="158" t="s">
        <v>2228</v>
      </c>
      <c r="HI60" s="158" t="s">
        <v>2228</v>
      </c>
      <c r="HJ60" s="158" t="s">
        <v>2228</v>
      </c>
      <c r="HK60" s="158" t="s">
        <v>2228</v>
      </c>
      <c r="HL60" s="158" t="s">
        <v>2228</v>
      </c>
      <c r="HM60" s="158" t="s">
        <v>2228</v>
      </c>
      <c r="HN60" s="158" t="s">
        <v>2228</v>
      </c>
      <c r="HO60" s="158" t="s">
        <v>2228</v>
      </c>
      <c r="HP60" s="158" t="s">
        <v>2228</v>
      </c>
      <c r="HQ60" s="158" t="s">
        <v>2228</v>
      </c>
      <c r="HR60" s="158" t="s">
        <v>2228</v>
      </c>
      <c r="HS60" s="158" t="s">
        <v>2228</v>
      </c>
      <c r="HT60" s="158" t="s">
        <v>2228</v>
      </c>
      <c r="HU60" s="158" t="s">
        <v>2228</v>
      </c>
      <c r="HV60" s="158" t="s">
        <v>2228</v>
      </c>
      <c r="HW60" s="158" t="s">
        <v>2228</v>
      </c>
      <c r="HX60" s="158" t="s">
        <v>2228</v>
      </c>
      <c r="HY60" s="158" t="s">
        <v>2228</v>
      </c>
      <c r="HZ60" s="158" t="s">
        <v>2228</v>
      </c>
      <c r="IA60" s="158" t="s">
        <v>2228</v>
      </c>
      <c r="IB60" s="158" t="s">
        <v>2228</v>
      </c>
      <c r="IC60" s="158" t="s">
        <v>2228</v>
      </c>
      <c r="ID60" s="158" t="s">
        <v>2228</v>
      </c>
      <c r="IE60" s="158" t="s">
        <v>2228</v>
      </c>
      <c r="IF60" s="158" t="s">
        <v>2228</v>
      </c>
      <c r="IG60" s="158" t="s">
        <v>2228</v>
      </c>
      <c r="IH60" s="158" t="s">
        <v>2228</v>
      </c>
      <c r="II60" s="158" t="s">
        <v>2228</v>
      </c>
      <c r="IJ60" s="158" t="s">
        <v>2228</v>
      </c>
      <c r="IK60" s="158" t="s">
        <v>2228</v>
      </c>
      <c r="IL60" s="158" t="s">
        <v>2228</v>
      </c>
      <c r="IM60" s="158" t="s">
        <v>2228</v>
      </c>
      <c r="IN60" s="158" t="s">
        <v>2228</v>
      </c>
      <c r="IO60" s="158" t="s">
        <v>2228</v>
      </c>
      <c r="IP60" s="158" t="s">
        <v>2228</v>
      </c>
      <c r="IQ60" s="158" t="s">
        <v>2228</v>
      </c>
      <c r="IR60" s="158" t="s">
        <v>176</v>
      </c>
      <c r="IS60" s="158" t="s">
        <v>2227</v>
      </c>
      <c r="IT60" s="158" t="s">
        <v>2228</v>
      </c>
      <c r="IU60" s="158" t="s">
        <v>2228</v>
      </c>
      <c r="IV60" s="158" t="s">
        <v>2228</v>
      </c>
      <c r="IW60" s="158" t="s">
        <v>176</v>
      </c>
      <c r="IX60" s="158" t="s">
        <v>176</v>
      </c>
      <c r="IY60" s="158" t="s">
        <v>176</v>
      </c>
      <c r="IZ60" s="158" t="s">
        <v>176</v>
      </c>
      <c r="JA60" s="158" t="s">
        <v>2227</v>
      </c>
      <c r="JB60" s="158" t="s">
        <v>2228</v>
      </c>
      <c r="JC60" s="158" t="s">
        <v>2227</v>
      </c>
      <c r="JD60" s="158" t="s">
        <v>2228</v>
      </c>
      <c r="JE60" s="158" t="s">
        <v>2228</v>
      </c>
      <c r="JF60" s="158" t="s">
        <v>2228</v>
      </c>
      <c r="JG60" s="158" t="s">
        <v>2228</v>
      </c>
      <c r="JH60" s="158" t="s">
        <v>2227</v>
      </c>
      <c r="JI60" s="158" t="s">
        <v>2227</v>
      </c>
      <c r="JJ60" s="158" t="s">
        <v>2227</v>
      </c>
      <c r="JK60" s="158" t="s">
        <v>2227</v>
      </c>
      <c r="JL60" s="158" t="s">
        <v>2228</v>
      </c>
      <c r="JM60" s="158" t="s">
        <v>2227</v>
      </c>
      <c r="JN60" s="158" t="s">
        <v>2227</v>
      </c>
      <c r="JO60" s="158" t="s">
        <v>2228</v>
      </c>
      <c r="JP60" s="158" t="s">
        <v>2228</v>
      </c>
      <c r="JQ60" s="158" t="s">
        <v>2228</v>
      </c>
      <c r="JR60" s="158" t="s">
        <v>2228</v>
      </c>
      <c r="JS60" s="158" t="s">
        <v>2227</v>
      </c>
      <c r="JT60" s="158" t="s">
        <v>2227</v>
      </c>
      <c r="JU60" s="158" t="s">
        <v>2228</v>
      </c>
      <c r="JV60" s="158" t="s">
        <v>2228</v>
      </c>
      <c r="JW60" s="158" t="s">
        <v>2228</v>
      </c>
      <c r="JX60" s="158" t="s">
        <v>2228</v>
      </c>
      <c r="JY60" s="158" t="s">
        <v>2228</v>
      </c>
      <c r="JZ60" s="158" t="s">
        <v>2228</v>
      </c>
      <c r="KA60" s="158" t="s">
        <v>2228</v>
      </c>
      <c r="KB60" s="158" t="s">
        <v>2228</v>
      </c>
      <c r="KC60" s="158" t="s">
        <v>2228</v>
      </c>
      <c r="KD60" s="158" t="s">
        <v>2228</v>
      </c>
      <c r="KE60" s="158" t="s">
        <v>2228</v>
      </c>
      <c r="KF60" s="158" t="s">
        <v>2228</v>
      </c>
      <c r="KG60" s="158" t="s">
        <v>2228</v>
      </c>
      <c r="KH60" s="158" t="s">
        <v>2227</v>
      </c>
      <c r="KI60" s="158" t="s">
        <v>2227</v>
      </c>
    </row>
    <row r="61" spans="1:295" ht="27" customHeight="1" x14ac:dyDescent="0.35">
      <c r="A61" s="234" t="s">
        <v>3</v>
      </c>
      <c r="B61" s="234"/>
      <c r="C61" s="233" t="s">
        <v>50</v>
      </c>
      <c r="D61" s="233"/>
      <c r="E61" s="233"/>
      <c r="F61" s="233"/>
      <c r="G61" s="233"/>
      <c r="H61" s="233"/>
      <c r="I61" s="233"/>
      <c r="J61" s="233"/>
      <c r="K61" s="233"/>
      <c r="L61" s="233"/>
      <c r="M61" s="233"/>
      <c r="N61" s="233" t="s">
        <v>2229</v>
      </c>
      <c r="O61" s="233"/>
      <c r="P61" s="233"/>
      <c r="Q61" s="233"/>
      <c r="R61" s="233"/>
      <c r="S61" s="233" t="s">
        <v>150</v>
      </c>
      <c r="T61" s="233" t="s">
        <v>50</v>
      </c>
      <c r="U61" s="233"/>
      <c r="V61" s="233"/>
      <c r="W61" s="233"/>
      <c r="X61" s="233" t="s">
        <v>743</v>
      </c>
      <c r="Y61" s="233"/>
      <c r="Z61" s="233"/>
      <c r="AA61" s="233" t="s">
        <v>22</v>
      </c>
      <c r="AB61" s="233" t="s">
        <v>50</v>
      </c>
      <c r="AC61" s="233" t="s">
        <v>2230</v>
      </c>
      <c r="AD61" s="233"/>
      <c r="AE61" s="233" t="s">
        <v>50</v>
      </c>
      <c r="AF61" s="233" t="s">
        <v>2229</v>
      </c>
      <c r="AG61" s="233"/>
      <c r="AH61" s="233" t="s">
        <v>284</v>
      </c>
      <c r="AI61" s="233"/>
      <c r="AJ61" s="233" t="s">
        <v>2230</v>
      </c>
      <c r="AK61" s="233"/>
      <c r="AL61" s="233"/>
      <c r="AM61" s="233"/>
      <c r="AN61" s="233"/>
      <c r="AO61" s="233" t="s">
        <v>2231</v>
      </c>
      <c r="AP61" s="233" t="s">
        <v>2232</v>
      </c>
      <c r="AQ61" s="233" t="s">
        <v>50</v>
      </c>
      <c r="AR61" s="233"/>
      <c r="AS61" s="233"/>
      <c r="AT61" s="233"/>
      <c r="AU61" s="233"/>
      <c r="AV61" s="233"/>
      <c r="AW61" s="233"/>
      <c r="AX61" s="233"/>
      <c r="AY61" s="233"/>
      <c r="AZ61" s="233"/>
      <c r="BA61" s="233" t="s">
        <v>288</v>
      </c>
      <c r="BB61" s="233" t="s">
        <v>150</v>
      </c>
      <c r="BC61" s="233" t="s">
        <v>783</v>
      </c>
      <c r="BD61" s="233" t="s">
        <v>61</v>
      </c>
      <c r="BE61" s="233"/>
      <c r="BF61" s="233" t="s">
        <v>50</v>
      </c>
      <c r="BG61" s="233"/>
      <c r="BH61" s="233"/>
      <c r="BI61" s="233"/>
      <c r="BJ61" s="233"/>
      <c r="BK61" s="233"/>
      <c r="BL61" s="233"/>
      <c r="BM61" s="233"/>
      <c r="BN61" s="233" t="s">
        <v>150</v>
      </c>
      <c r="BO61" s="233"/>
      <c r="BP61" s="233"/>
      <c r="BQ61" s="233"/>
      <c r="BR61" s="233"/>
      <c r="BS61" s="233"/>
      <c r="BT61" s="233" t="s">
        <v>22</v>
      </c>
      <c r="BU61" s="233"/>
      <c r="BV61" s="233" t="s">
        <v>150</v>
      </c>
      <c r="BW61" s="233" t="s">
        <v>2233</v>
      </c>
      <c r="BX61" s="233"/>
      <c r="BY61" s="233"/>
      <c r="BZ61" s="233"/>
      <c r="CA61" s="233" t="s">
        <v>50</v>
      </c>
      <c r="CB61" s="233"/>
      <c r="CC61" s="233" t="s">
        <v>2234</v>
      </c>
      <c r="CD61" s="233"/>
      <c r="CE61" s="233" t="s">
        <v>124</v>
      </c>
      <c r="CF61" s="233" t="s">
        <v>50</v>
      </c>
      <c r="CG61" s="233"/>
      <c r="CH61" s="233"/>
      <c r="CI61" s="233"/>
      <c r="CJ61" s="233" t="s">
        <v>783</v>
      </c>
      <c r="CK61" s="233"/>
      <c r="CL61" s="233" t="s">
        <v>2233</v>
      </c>
      <c r="CM61" s="233"/>
      <c r="CN61" s="233"/>
      <c r="CO61" s="233" t="s">
        <v>50</v>
      </c>
      <c r="CP61" s="233"/>
      <c r="CQ61" s="233"/>
      <c r="CR61" s="233"/>
      <c r="CS61" s="233"/>
      <c r="CT61" s="233"/>
      <c r="CU61" s="233"/>
      <c r="CV61" s="233"/>
      <c r="CW61" s="233" t="s">
        <v>2234</v>
      </c>
      <c r="CX61" s="233" t="s">
        <v>2233</v>
      </c>
      <c r="CY61" s="233"/>
      <c r="CZ61" s="233" t="s">
        <v>292</v>
      </c>
      <c r="DA61" s="233"/>
      <c r="DB61" s="233"/>
      <c r="DC61" s="233"/>
      <c r="DD61" s="233" t="s">
        <v>50</v>
      </c>
      <c r="DE61" s="233"/>
      <c r="DF61" s="233"/>
      <c r="DG61" s="233" t="s">
        <v>292</v>
      </c>
      <c r="DH61" s="233"/>
      <c r="DI61" s="233" t="s">
        <v>766</v>
      </c>
      <c r="DJ61" s="233"/>
      <c r="DK61" s="233" t="s">
        <v>467</v>
      </c>
      <c r="DL61" s="233" t="s">
        <v>292</v>
      </c>
      <c r="DM61" s="233"/>
      <c r="DN61" s="233"/>
      <c r="DO61" s="233"/>
      <c r="DP61" s="233" t="s">
        <v>467</v>
      </c>
      <c r="DQ61" s="233" t="s">
        <v>292</v>
      </c>
      <c r="DR61" s="233" t="s">
        <v>467</v>
      </c>
      <c r="DS61" s="233" t="s">
        <v>292</v>
      </c>
      <c r="DT61" s="233"/>
      <c r="DU61" s="233"/>
      <c r="DV61" s="233"/>
      <c r="DW61" s="233" t="s">
        <v>50</v>
      </c>
      <c r="DX61" s="233" t="s">
        <v>467</v>
      </c>
      <c r="DY61" s="233" t="s">
        <v>50</v>
      </c>
      <c r="DZ61" s="233"/>
      <c r="EA61" s="233"/>
      <c r="EB61" s="233"/>
      <c r="EC61" s="233"/>
      <c r="ED61" s="233"/>
      <c r="EE61" s="233" t="s">
        <v>150</v>
      </c>
      <c r="EF61" s="233"/>
      <c r="EG61" s="233" t="s">
        <v>292</v>
      </c>
      <c r="EH61" s="233" t="s">
        <v>150</v>
      </c>
      <c r="EI61" s="233" t="s">
        <v>2235</v>
      </c>
      <c r="EJ61" s="233" t="s">
        <v>467</v>
      </c>
      <c r="EK61" s="233" t="s">
        <v>50</v>
      </c>
      <c r="EL61" s="233"/>
      <c r="EM61" s="233"/>
      <c r="EN61" s="233"/>
      <c r="EO61" s="233"/>
      <c r="EP61" s="233"/>
      <c r="EQ61" s="233"/>
      <c r="ER61" s="233"/>
      <c r="ES61" s="233"/>
      <c r="ET61" s="233" t="s">
        <v>14</v>
      </c>
      <c r="EU61" s="233"/>
      <c r="EV61" s="233"/>
      <c r="EW61" s="233" t="s">
        <v>50</v>
      </c>
      <c r="EX61" s="233"/>
      <c r="EY61" s="233"/>
      <c r="EZ61" s="233"/>
      <c r="FA61" s="233"/>
      <c r="FB61" s="233"/>
      <c r="FC61" s="233"/>
      <c r="FD61" s="233"/>
      <c r="FE61" s="233"/>
      <c r="FF61" s="233"/>
      <c r="FG61" s="233" t="s">
        <v>773</v>
      </c>
      <c r="FH61" s="233"/>
      <c r="FI61" s="233"/>
      <c r="FJ61" s="233" t="s">
        <v>50</v>
      </c>
      <c r="FK61" s="233"/>
      <c r="FL61" s="233"/>
      <c r="FM61" s="233"/>
      <c r="FN61" s="233"/>
      <c r="FO61" s="233"/>
      <c r="FP61" s="233" t="s">
        <v>288</v>
      </c>
      <c r="FQ61" s="233" t="s">
        <v>61</v>
      </c>
      <c r="FR61" s="233"/>
      <c r="FS61" s="233"/>
      <c r="FT61" s="233"/>
      <c r="FU61" s="233"/>
      <c r="FV61" s="233"/>
      <c r="FW61" s="233" t="s">
        <v>2234</v>
      </c>
      <c r="FX61" s="233" t="s">
        <v>505</v>
      </c>
      <c r="FY61" s="233"/>
      <c r="FZ61" s="233"/>
      <c r="GA61" s="233" t="s">
        <v>467</v>
      </c>
      <c r="GB61" s="233" t="s">
        <v>2230</v>
      </c>
      <c r="GC61" s="233" t="s">
        <v>288</v>
      </c>
      <c r="GD61" s="233" t="s">
        <v>50</v>
      </c>
      <c r="GE61" s="233" t="s">
        <v>61</v>
      </c>
      <c r="GF61" s="233" t="s">
        <v>288</v>
      </c>
      <c r="GG61" s="233" t="s">
        <v>2230</v>
      </c>
      <c r="GH61" s="233" t="s">
        <v>50</v>
      </c>
      <c r="GI61" s="233" t="s">
        <v>288</v>
      </c>
      <c r="GJ61" s="233" t="s">
        <v>50</v>
      </c>
      <c r="GK61" s="233"/>
      <c r="GL61" s="233" t="s">
        <v>2236</v>
      </c>
      <c r="GM61" s="233" t="s">
        <v>50</v>
      </c>
      <c r="GN61" s="233" t="s">
        <v>61</v>
      </c>
      <c r="GO61" s="233" t="s">
        <v>50</v>
      </c>
      <c r="GP61" s="233"/>
      <c r="GQ61" s="233"/>
      <c r="GR61" s="233" t="s">
        <v>303</v>
      </c>
      <c r="GS61" s="233"/>
      <c r="GT61" s="233" t="s">
        <v>288</v>
      </c>
      <c r="GU61" s="233"/>
      <c r="GV61" s="233" t="s">
        <v>50</v>
      </c>
      <c r="GW61" s="233" t="s">
        <v>288</v>
      </c>
      <c r="GX61" s="233" t="s">
        <v>458</v>
      </c>
      <c r="GY61" s="233" t="s">
        <v>50</v>
      </c>
      <c r="GZ61" s="233"/>
      <c r="HA61" s="233" t="s">
        <v>458</v>
      </c>
      <c r="HB61" s="233" t="s">
        <v>150</v>
      </c>
      <c r="HC61" s="233"/>
      <c r="HD61" s="233"/>
      <c r="HE61" s="233"/>
      <c r="HF61" s="233"/>
      <c r="HG61" s="233"/>
      <c r="HH61" s="233"/>
      <c r="HI61" s="233"/>
      <c r="HJ61" s="233"/>
      <c r="HK61" s="233"/>
      <c r="HL61" s="233"/>
      <c r="HM61" s="233" t="s">
        <v>2237</v>
      </c>
      <c r="HN61" s="233"/>
      <c r="HO61" s="233" t="s">
        <v>150</v>
      </c>
      <c r="HP61" s="233"/>
      <c r="HQ61" s="233" t="s">
        <v>2238</v>
      </c>
      <c r="HR61" s="233"/>
      <c r="HS61" s="233" t="s">
        <v>150</v>
      </c>
      <c r="HT61" s="233"/>
      <c r="HU61" s="233" t="s">
        <v>314</v>
      </c>
      <c r="HV61" s="233"/>
      <c r="HW61" s="233" t="s">
        <v>2239</v>
      </c>
      <c r="HX61" s="233"/>
      <c r="HY61" s="233" t="s">
        <v>314</v>
      </c>
      <c r="HZ61" s="233" t="s">
        <v>50</v>
      </c>
      <c r="IA61" s="233" t="s">
        <v>188</v>
      </c>
      <c r="IB61" s="233" t="s">
        <v>92</v>
      </c>
      <c r="IC61" s="233"/>
      <c r="ID61" s="233" t="s">
        <v>2238</v>
      </c>
      <c r="IE61" s="233"/>
      <c r="IF61" s="233"/>
      <c r="IG61" s="233"/>
      <c r="IH61" s="233" t="s">
        <v>92</v>
      </c>
      <c r="II61" s="233"/>
      <c r="IJ61" s="233" t="s">
        <v>150</v>
      </c>
      <c r="IK61" s="233" t="s">
        <v>188</v>
      </c>
      <c r="IL61" s="233" t="s">
        <v>150</v>
      </c>
      <c r="IM61" s="233" t="s">
        <v>188</v>
      </c>
      <c r="IN61" s="233"/>
      <c r="IO61" s="233"/>
      <c r="IP61" s="233"/>
      <c r="IQ61" s="233"/>
      <c r="IR61" s="233" t="s">
        <v>150</v>
      </c>
      <c r="IS61" s="233" t="s">
        <v>2235</v>
      </c>
      <c r="IT61" s="233" t="s">
        <v>314</v>
      </c>
      <c r="IU61" s="233"/>
      <c r="IV61" s="233" t="s">
        <v>188</v>
      </c>
      <c r="IW61" s="233" t="s">
        <v>150</v>
      </c>
      <c r="IX61" s="233"/>
      <c r="IY61" s="233"/>
      <c r="IZ61" s="233"/>
      <c r="JA61" s="233" t="s">
        <v>50</v>
      </c>
      <c r="JB61" s="233" t="s">
        <v>805</v>
      </c>
      <c r="JC61" s="233" t="s">
        <v>50</v>
      </c>
      <c r="JD61" s="233" t="s">
        <v>30</v>
      </c>
      <c r="JE61" s="233"/>
      <c r="JF61" s="233" t="s">
        <v>50</v>
      </c>
      <c r="JG61" s="233"/>
      <c r="JH61" s="233"/>
      <c r="JI61" s="233"/>
      <c r="JJ61" s="233"/>
      <c r="JK61" s="233"/>
      <c r="JL61" s="233" t="s">
        <v>2239</v>
      </c>
      <c r="JM61" s="233" t="s">
        <v>61</v>
      </c>
      <c r="JN61" s="233"/>
      <c r="JO61" s="233" t="s">
        <v>799</v>
      </c>
      <c r="JP61" s="233"/>
      <c r="JQ61" s="233" t="s">
        <v>801</v>
      </c>
      <c r="JR61" s="233"/>
      <c r="JS61" s="233"/>
      <c r="JT61" s="233" t="s">
        <v>50</v>
      </c>
      <c r="JU61" s="233" t="s">
        <v>2238</v>
      </c>
      <c r="JV61" s="233" t="s">
        <v>385</v>
      </c>
      <c r="JW61" s="233" t="s">
        <v>2240</v>
      </c>
      <c r="JX61" s="233"/>
      <c r="JY61" s="233" t="s">
        <v>150</v>
      </c>
      <c r="JZ61" s="233"/>
      <c r="KA61" s="233"/>
      <c r="KB61" s="233"/>
      <c r="KC61" s="233"/>
      <c r="KD61" s="233"/>
      <c r="KE61" s="233"/>
      <c r="KF61" s="233" t="s">
        <v>2238</v>
      </c>
      <c r="KG61" s="233"/>
      <c r="KH61" s="233" t="s">
        <v>150</v>
      </c>
      <c r="KI61" s="233"/>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2242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2243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2244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9" t="s">
        <v>0</v>
      </c>
      <c r="C3" s="200"/>
      <c r="D3" s="200"/>
      <c r="E3" s="200"/>
      <c r="F3" s="200"/>
      <c r="G3" s="200"/>
      <c r="H3" s="1"/>
      <c r="I3" s="1"/>
      <c r="J3" s="1"/>
      <c r="K3" s="1"/>
      <c r="L3" s="1"/>
      <c r="M3" s="1"/>
    </row>
    <row r="4" spans="1:13" ht="30" customHeight="1" x14ac:dyDescent="0.35">
      <c r="A4" s="235" t="s">
        <v>2534</v>
      </c>
      <c r="B4" s="236"/>
      <c r="C4" s="236"/>
      <c r="D4" s="236"/>
      <c r="E4" s="236"/>
      <c r="F4" s="236"/>
      <c r="G4" s="236"/>
      <c r="H4" s="236"/>
      <c r="I4" s="236"/>
      <c r="J4" s="236"/>
      <c r="K4" s="236"/>
      <c r="L4" s="236"/>
      <c r="M4" s="236"/>
    </row>
    <row r="5" spans="1:13" ht="20" hidden="1" customHeight="1" x14ac:dyDescent="0.35">
      <c r="A5" s="234" t="s">
        <v>1585</v>
      </c>
      <c r="B5" s="234"/>
      <c r="C5" s="158">
        <v>43763</v>
      </c>
      <c r="D5" s="158">
        <v>43764</v>
      </c>
      <c r="E5" s="158">
        <v>42746</v>
      </c>
      <c r="F5" s="158">
        <v>42741</v>
      </c>
      <c r="G5" s="158">
        <v>43825</v>
      </c>
      <c r="H5" s="158"/>
      <c r="I5" s="158">
        <v>43822</v>
      </c>
      <c r="J5" s="158">
        <v>43823</v>
      </c>
      <c r="K5" s="158">
        <v>43839</v>
      </c>
      <c r="L5" s="158">
        <v>43749</v>
      </c>
      <c r="M5" s="158"/>
    </row>
    <row r="6" spans="1:13" ht="27" customHeight="1" x14ac:dyDescent="0.35">
      <c r="A6" s="234" t="s">
        <v>25</v>
      </c>
      <c r="B6" s="234"/>
      <c r="C6" s="233" t="s">
        <v>2535</v>
      </c>
      <c r="D6" s="233"/>
      <c r="E6" s="233"/>
      <c r="F6" s="233"/>
      <c r="G6" s="233"/>
      <c r="H6" s="233"/>
      <c r="I6" s="233" t="s">
        <v>2536</v>
      </c>
      <c r="J6" s="233"/>
      <c r="K6" s="233"/>
      <c r="L6" s="233"/>
      <c r="M6" s="233"/>
    </row>
    <row r="7" spans="1:13" ht="27" customHeight="1" x14ac:dyDescent="0.35">
      <c r="A7" s="157" t="s">
        <v>69</v>
      </c>
      <c r="B7" s="157" t="s">
        <v>447</v>
      </c>
      <c r="C7" s="158" t="s">
        <v>2537</v>
      </c>
      <c r="D7" s="158" t="s">
        <v>2538</v>
      </c>
      <c r="E7" s="158" t="s">
        <v>2539</v>
      </c>
      <c r="F7" s="158" t="s">
        <v>2540</v>
      </c>
      <c r="G7" s="158" t="s">
        <v>2541</v>
      </c>
      <c r="H7" s="158" t="s">
        <v>822</v>
      </c>
      <c r="I7" s="158" t="s">
        <v>2542</v>
      </c>
      <c r="J7" s="158" t="s">
        <v>2543</v>
      </c>
      <c r="K7" s="158" t="s">
        <v>2544</v>
      </c>
      <c r="L7" s="158" t="s">
        <v>2545</v>
      </c>
      <c r="M7" s="158" t="s">
        <v>822</v>
      </c>
    </row>
    <row r="8" spans="1:13" ht="18" customHeight="1" x14ac:dyDescent="0.35">
      <c r="A8" s="160" t="s">
        <v>73</v>
      </c>
      <c r="B8" s="160" t="s">
        <v>671</v>
      </c>
      <c r="C8" s="161">
        <v>33.380000000000003</v>
      </c>
      <c r="D8" s="161">
        <v>34.200000000000003</v>
      </c>
      <c r="E8" s="161">
        <v>56.932000000000002</v>
      </c>
      <c r="F8" s="161">
        <v>55.991</v>
      </c>
      <c r="G8" s="161">
        <v>132.72</v>
      </c>
      <c r="H8" s="161">
        <v>313.22300000000001</v>
      </c>
      <c r="I8" s="161">
        <v>136.21</v>
      </c>
      <c r="J8" s="161">
        <v>135.4</v>
      </c>
      <c r="K8" s="161">
        <v>308.79000000000002</v>
      </c>
      <c r="L8" s="161">
        <v>193.91</v>
      </c>
      <c r="M8" s="161">
        <v>774.31</v>
      </c>
    </row>
    <row r="9" spans="1:13" ht="18" customHeight="1" x14ac:dyDescent="0.35">
      <c r="A9" s="160" t="s">
        <v>73</v>
      </c>
      <c r="B9" s="160" t="s">
        <v>672</v>
      </c>
      <c r="C9" s="164">
        <v>29.77</v>
      </c>
      <c r="D9" s="164">
        <v>29.809000000000001</v>
      </c>
      <c r="E9" s="164">
        <v>54.253</v>
      </c>
      <c r="F9" s="164">
        <v>52.475999999999999</v>
      </c>
      <c r="G9" s="164">
        <v>88.93</v>
      </c>
      <c r="H9" s="164">
        <v>255.238</v>
      </c>
      <c r="I9" s="164">
        <v>135.55000000000001</v>
      </c>
      <c r="J9" s="164">
        <v>133.66</v>
      </c>
      <c r="K9" s="164">
        <v>308.52</v>
      </c>
      <c r="L9" s="164">
        <v>199.22</v>
      </c>
      <c r="M9" s="164">
        <v>776.95</v>
      </c>
    </row>
    <row r="10" spans="1:13" ht="18" customHeight="1" x14ac:dyDescent="0.35">
      <c r="A10" s="160" t="s">
        <v>73</v>
      </c>
      <c r="B10" s="160" t="s">
        <v>673</v>
      </c>
      <c r="C10" s="164">
        <v>28.84</v>
      </c>
      <c r="D10" s="164">
        <v>29.25</v>
      </c>
      <c r="E10" s="164">
        <v>52.645000000000003</v>
      </c>
      <c r="F10" s="164">
        <v>51.924999999999997</v>
      </c>
      <c r="G10" s="164">
        <v>86.614000000000004</v>
      </c>
      <c r="H10" s="164">
        <v>249.274</v>
      </c>
      <c r="I10" s="164">
        <v>132.03</v>
      </c>
      <c r="J10" s="164">
        <v>133.66</v>
      </c>
      <c r="K10" s="164">
        <v>302.92</v>
      </c>
      <c r="L10" s="164">
        <v>191.95</v>
      </c>
      <c r="M10" s="164">
        <v>760.56</v>
      </c>
    </row>
    <row r="11" spans="1:13" ht="18" customHeight="1" x14ac:dyDescent="0.35">
      <c r="A11" s="160" t="s">
        <v>73</v>
      </c>
      <c r="B11" s="160" t="s">
        <v>674</v>
      </c>
      <c r="C11" s="164">
        <v>31</v>
      </c>
      <c r="D11" s="164">
        <v>30.798999999999999</v>
      </c>
      <c r="E11" s="164">
        <v>54.119</v>
      </c>
      <c r="F11" s="164">
        <v>52.616</v>
      </c>
      <c r="G11" s="164">
        <v>78.221000000000004</v>
      </c>
      <c r="H11" s="164">
        <v>246.755</v>
      </c>
      <c r="I11" s="164">
        <v>136.01</v>
      </c>
      <c r="J11" s="164">
        <v>134.91999999999999</v>
      </c>
      <c r="K11" s="164">
        <v>309.19</v>
      </c>
      <c r="L11" s="164">
        <v>193.42</v>
      </c>
      <c r="M11" s="164">
        <v>773.54</v>
      </c>
    </row>
    <row r="12" spans="1:13" ht="18" customHeight="1" x14ac:dyDescent="0.35">
      <c r="A12" s="160" t="s">
        <v>73</v>
      </c>
      <c r="B12" s="160" t="s">
        <v>675</v>
      </c>
      <c r="C12" s="164">
        <v>31.84</v>
      </c>
      <c r="D12" s="164">
        <v>31.75</v>
      </c>
      <c r="E12" s="164">
        <v>56.128</v>
      </c>
      <c r="F12" s="164">
        <v>54.746000000000002</v>
      </c>
      <c r="G12" s="164">
        <v>68.378</v>
      </c>
      <c r="H12" s="164">
        <v>242.84200000000001</v>
      </c>
      <c r="I12" s="164">
        <v>147.62</v>
      </c>
      <c r="J12" s="164">
        <v>149.06</v>
      </c>
      <c r="K12" s="164">
        <v>392.32</v>
      </c>
      <c r="L12" s="164">
        <v>261.37</v>
      </c>
      <c r="M12" s="164">
        <v>950.37</v>
      </c>
    </row>
    <row r="13" spans="1:13" ht="18" customHeight="1" x14ac:dyDescent="0.35">
      <c r="A13" s="160" t="s">
        <v>73</v>
      </c>
      <c r="B13" s="160" t="s">
        <v>676</v>
      </c>
      <c r="C13" s="164">
        <v>29.888999999999999</v>
      </c>
      <c r="D13" s="164">
        <v>30.1</v>
      </c>
      <c r="E13" s="164">
        <v>55.057000000000002</v>
      </c>
      <c r="F13" s="164">
        <v>55.061999999999998</v>
      </c>
      <c r="G13" s="164">
        <v>64.519000000000005</v>
      </c>
      <c r="H13" s="164">
        <v>234.62700000000001</v>
      </c>
      <c r="I13" s="164">
        <v>150.52000000000001</v>
      </c>
      <c r="J13" s="164">
        <v>150.41</v>
      </c>
      <c r="K13" s="164">
        <v>400.64</v>
      </c>
      <c r="L13" s="164">
        <v>266.14</v>
      </c>
      <c r="M13" s="164">
        <v>967.71</v>
      </c>
    </row>
    <row r="14" spans="1:13" ht="18" customHeight="1" x14ac:dyDescent="0.35">
      <c r="A14" s="160" t="s">
        <v>73</v>
      </c>
      <c r="B14" s="160" t="s">
        <v>677</v>
      </c>
      <c r="C14" s="164">
        <v>28.78</v>
      </c>
      <c r="D14" s="164">
        <v>28.959</v>
      </c>
      <c r="E14" s="164">
        <v>51.707999999999998</v>
      </c>
      <c r="F14" s="164">
        <v>51.957000000000001</v>
      </c>
      <c r="G14" s="164">
        <v>78.825000000000003</v>
      </c>
      <c r="H14" s="164">
        <v>240.22900000000001</v>
      </c>
      <c r="I14" s="164">
        <v>153.02000000000001</v>
      </c>
      <c r="J14" s="164">
        <v>153.19</v>
      </c>
      <c r="K14" s="164">
        <v>409</v>
      </c>
      <c r="L14" s="164">
        <v>272.42</v>
      </c>
      <c r="M14" s="164">
        <v>987.63</v>
      </c>
    </row>
    <row r="15" spans="1:13" ht="18" customHeight="1" x14ac:dyDescent="0.35">
      <c r="A15" s="160" t="s">
        <v>73</v>
      </c>
      <c r="B15" s="160" t="s">
        <v>678</v>
      </c>
      <c r="C15" s="167">
        <v>27.29</v>
      </c>
      <c r="D15" s="167">
        <v>27.309000000000001</v>
      </c>
      <c r="E15" s="167">
        <v>52.511000000000003</v>
      </c>
      <c r="F15" s="167">
        <v>51.899000000000001</v>
      </c>
      <c r="G15" s="167">
        <v>65.706000000000003</v>
      </c>
      <c r="H15" s="167">
        <v>224.715</v>
      </c>
      <c r="I15" s="167">
        <v>153.62</v>
      </c>
      <c r="J15" s="167">
        <v>153.27000000000001</v>
      </c>
      <c r="K15" s="167">
        <v>403.9</v>
      </c>
      <c r="L15" s="167">
        <v>281.18</v>
      </c>
      <c r="M15" s="167">
        <v>991.97</v>
      </c>
    </row>
    <row r="16" spans="1:13" ht="18" customHeight="1" x14ac:dyDescent="0.35">
      <c r="A16" s="160" t="s">
        <v>73</v>
      </c>
      <c r="B16" s="160" t="s">
        <v>679</v>
      </c>
      <c r="C16" s="161">
        <v>27.93</v>
      </c>
      <c r="D16" s="161">
        <v>27.989000000000001</v>
      </c>
      <c r="E16" s="161">
        <v>52.779000000000003</v>
      </c>
      <c r="F16" s="161">
        <v>52.067</v>
      </c>
      <c r="G16" s="161">
        <v>69.971000000000004</v>
      </c>
      <c r="H16" s="161">
        <v>230.73599999999999</v>
      </c>
      <c r="I16" s="161">
        <v>156.41999999999999</v>
      </c>
      <c r="J16" s="161">
        <v>155.61000000000001</v>
      </c>
      <c r="K16" s="161">
        <v>410.2</v>
      </c>
      <c r="L16" s="161">
        <v>288.07</v>
      </c>
      <c r="M16" s="161">
        <v>1010.3</v>
      </c>
    </row>
    <row r="17" spans="1:13" ht="18" customHeight="1" x14ac:dyDescent="0.35">
      <c r="A17" s="160" t="s">
        <v>73</v>
      </c>
      <c r="B17" s="160" t="s">
        <v>680</v>
      </c>
      <c r="C17" s="164">
        <v>33.819000000000003</v>
      </c>
      <c r="D17" s="164">
        <v>33.918999999999997</v>
      </c>
      <c r="E17" s="164">
        <v>57.601999999999997</v>
      </c>
      <c r="F17" s="164">
        <v>57.002000000000002</v>
      </c>
      <c r="G17" s="164">
        <v>102.6</v>
      </c>
      <c r="H17" s="164">
        <v>284.94200000000001</v>
      </c>
      <c r="I17" s="164">
        <v>155.68</v>
      </c>
      <c r="J17" s="164">
        <v>158.47</v>
      </c>
      <c r="K17" s="164">
        <v>431.1</v>
      </c>
      <c r="L17" s="164">
        <v>286.89</v>
      </c>
      <c r="M17" s="164">
        <v>1032.1400000000001</v>
      </c>
    </row>
    <row r="18" spans="1:13" ht="18" customHeight="1" x14ac:dyDescent="0.35">
      <c r="A18" s="160" t="s">
        <v>73</v>
      </c>
      <c r="B18" s="160" t="s">
        <v>681</v>
      </c>
      <c r="C18" s="164">
        <v>38.668999999999997</v>
      </c>
      <c r="D18" s="164">
        <v>38.56</v>
      </c>
      <c r="E18" s="164">
        <v>55.325000000000003</v>
      </c>
      <c r="F18" s="164">
        <v>54.753999999999998</v>
      </c>
      <c r="G18" s="164">
        <v>106.29</v>
      </c>
      <c r="H18" s="164">
        <v>293.59800000000001</v>
      </c>
      <c r="I18" s="164">
        <v>158.51</v>
      </c>
      <c r="J18" s="164">
        <v>159.1</v>
      </c>
      <c r="K18" s="164">
        <v>434.6</v>
      </c>
      <c r="L18" s="164">
        <v>300.27</v>
      </c>
      <c r="M18" s="164">
        <v>1052.48</v>
      </c>
    </row>
    <row r="19" spans="1:13" ht="18" customHeight="1" x14ac:dyDescent="0.35">
      <c r="A19" s="160" t="s">
        <v>73</v>
      </c>
      <c r="B19" s="160" t="s">
        <v>682</v>
      </c>
      <c r="C19" s="164">
        <v>43.139000000000003</v>
      </c>
      <c r="D19" s="164">
        <v>42.49</v>
      </c>
      <c r="E19" s="164">
        <v>58.808</v>
      </c>
      <c r="F19" s="164">
        <v>58.914000000000001</v>
      </c>
      <c r="G19" s="164">
        <v>136.59</v>
      </c>
      <c r="H19" s="164">
        <v>339.94099999999997</v>
      </c>
      <c r="I19" s="164">
        <v>148.6</v>
      </c>
      <c r="J19" s="164">
        <v>148.91</v>
      </c>
      <c r="K19" s="164">
        <v>395.59</v>
      </c>
      <c r="L19" s="164">
        <v>269.19</v>
      </c>
      <c r="M19" s="164">
        <v>962.29</v>
      </c>
    </row>
    <row r="20" spans="1:13" ht="18" customHeight="1" x14ac:dyDescent="0.35">
      <c r="A20" s="160" t="s">
        <v>73</v>
      </c>
      <c r="B20" s="160" t="s">
        <v>683</v>
      </c>
      <c r="C20" s="164">
        <v>43.889000000000003</v>
      </c>
      <c r="D20" s="164">
        <v>44.31</v>
      </c>
      <c r="E20" s="164">
        <v>51.841999999999999</v>
      </c>
      <c r="F20" s="164">
        <v>52.091000000000001</v>
      </c>
      <c r="G20" s="164">
        <v>128.87</v>
      </c>
      <c r="H20" s="164">
        <v>321.00200000000001</v>
      </c>
      <c r="I20" s="164">
        <v>135.07</v>
      </c>
      <c r="J20" s="164">
        <v>136.37</v>
      </c>
      <c r="K20" s="164">
        <v>342.42</v>
      </c>
      <c r="L20" s="164">
        <v>228.47</v>
      </c>
      <c r="M20" s="164">
        <v>842.33</v>
      </c>
    </row>
    <row r="21" spans="1:13" ht="18" customHeight="1" x14ac:dyDescent="0.35">
      <c r="A21" s="160" t="s">
        <v>73</v>
      </c>
      <c r="B21" s="160" t="s">
        <v>684</v>
      </c>
      <c r="C21" s="164">
        <v>55.77</v>
      </c>
      <c r="D21" s="164">
        <v>55.63</v>
      </c>
      <c r="E21" s="164">
        <v>53.448999999999998</v>
      </c>
      <c r="F21" s="164">
        <v>52.662999999999997</v>
      </c>
      <c r="G21" s="164">
        <v>199.72</v>
      </c>
      <c r="H21" s="164">
        <v>417.23200000000003</v>
      </c>
      <c r="I21" s="164">
        <v>127.11</v>
      </c>
      <c r="J21" s="164">
        <v>127.1</v>
      </c>
      <c r="K21" s="164">
        <v>283.61</v>
      </c>
      <c r="L21" s="164">
        <v>180.9</v>
      </c>
      <c r="M21" s="164">
        <v>718.72</v>
      </c>
    </row>
    <row r="22" spans="1:13" ht="18" customHeight="1" x14ac:dyDescent="0.35">
      <c r="A22" s="160" t="s">
        <v>73</v>
      </c>
      <c r="B22" s="160" t="s">
        <v>685</v>
      </c>
      <c r="C22" s="164">
        <v>54.319000000000003</v>
      </c>
      <c r="D22" s="164">
        <v>54.86</v>
      </c>
      <c r="E22" s="164">
        <v>48.627000000000002</v>
      </c>
      <c r="F22" s="164">
        <v>53.182630000000003</v>
      </c>
      <c r="G22" s="164">
        <v>207.76</v>
      </c>
      <c r="H22" s="164">
        <v>418.74862999999999</v>
      </c>
      <c r="I22" s="164">
        <v>120.58</v>
      </c>
      <c r="J22" s="164">
        <v>119.82</v>
      </c>
      <c r="K22" s="164">
        <v>240.84</v>
      </c>
      <c r="L22" s="164">
        <v>152.29</v>
      </c>
      <c r="M22" s="164">
        <v>633.53</v>
      </c>
    </row>
    <row r="23" spans="1:13" ht="18" customHeight="1" x14ac:dyDescent="0.35">
      <c r="A23" s="160" t="s">
        <v>73</v>
      </c>
      <c r="B23" s="160" t="s">
        <v>686</v>
      </c>
      <c r="C23" s="167">
        <v>48.889000000000003</v>
      </c>
      <c r="D23" s="167">
        <v>48.228999999999999</v>
      </c>
      <c r="E23" s="167">
        <v>53.850999999999999</v>
      </c>
      <c r="F23" s="167">
        <v>53.702249999999999</v>
      </c>
      <c r="G23" s="167">
        <v>220.76</v>
      </c>
      <c r="H23" s="167">
        <v>425.43124999999998</v>
      </c>
      <c r="I23" s="167">
        <v>114.81</v>
      </c>
      <c r="J23" s="167">
        <v>116.42</v>
      </c>
      <c r="K23" s="167">
        <v>220.73</v>
      </c>
      <c r="L23" s="167">
        <v>138.46</v>
      </c>
      <c r="M23" s="167">
        <v>590.41999999999996</v>
      </c>
    </row>
    <row r="24" spans="1:13" ht="18" customHeight="1" x14ac:dyDescent="0.35">
      <c r="A24" s="160" t="s">
        <v>73</v>
      </c>
      <c r="B24" s="160" t="s">
        <v>687</v>
      </c>
      <c r="C24" s="161">
        <v>43.22</v>
      </c>
      <c r="D24" s="161">
        <v>43.369</v>
      </c>
      <c r="E24" s="161">
        <v>59.343000000000004</v>
      </c>
      <c r="F24" s="161">
        <v>54.221879999999999</v>
      </c>
      <c r="G24" s="161">
        <v>230.59</v>
      </c>
      <c r="H24" s="161">
        <v>430.74387999999999</v>
      </c>
      <c r="I24" s="161">
        <v>114</v>
      </c>
      <c r="J24" s="161">
        <v>113.67</v>
      </c>
      <c r="K24" s="161">
        <v>215.58</v>
      </c>
      <c r="L24" s="161">
        <v>132.44</v>
      </c>
      <c r="M24" s="161">
        <v>575.69000000000005</v>
      </c>
    </row>
    <row r="25" spans="1:13" ht="18" customHeight="1" x14ac:dyDescent="0.35">
      <c r="A25" s="160" t="s">
        <v>73</v>
      </c>
      <c r="B25" s="160" t="s">
        <v>688</v>
      </c>
      <c r="C25" s="164">
        <v>42.819000000000003</v>
      </c>
      <c r="D25" s="164">
        <v>42.9</v>
      </c>
      <c r="E25" s="164">
        <v>60.951000000000001</v>
      </c>
      <c r="F25" s="164">
        <v>54.741500000000002</v>
      </c>
      <c r="G25" s="164">
        <v>245.46</v>
      </c>
      <c r="H25" s="164">
        <v>446.87150000000003</v>
      </c>
      <c r="I25" s="164">
        <v>115.15</v>
      </c>
      <c r="J25" s="164">
        <v>116.98</v>
      </c>
      <c r="K25" s="164">
        <v>215.18</v>
      </c>
      <c r="L25" s="164">
        <v>133.79</v>
      </c>
      <c r="M25" s="164">
        <v>581.1</v>
      </c>
    </row>
    <row r="26" spans="1:13" ht="18" customHeight="1" x14ac:dyDescent="0.35">
      <c r="A26" s="160" t="s">
        <v>73</v>
      </c>
      <c r="B26" s="160" t="s">
        <v>689</v>
      </c>
      <c r="C26" s="164">
        <v>44.95</v>
      </c>
      <c r="D26" s="164">
        <v>45.45</v>
      </c>
      <c r="E26" s="164">
        <v>64.031999999999996</v>
      </c>
      <c r="F26" s="164">
        <v>55.261130000000001</v>
      </c>
      <c r="G26" s="164">
        <v>258.95</v>
      </c>
      <c r="H26" s="164">
        <v>468.64312999999999</v>
      </c>
      <c r="I26" s="164">
        <v>108.32</v>
      </c>
      <c r="J26" s="164">
        <v>110.01</v>
      </c>
      <c r="K26" s="164">
        <v>183.18</v>
      </c>
      <c r="L26" s="164">
        <v>113.58</v>
      </c>
      <c r="M26" s="164">
        <v>515.09</v>
      </c>
    </row>
    <row r="27" spans="1:13" ht="18" customHeight="1" x14ac:dyDescent="0.35">
      <c r="A27" s="160" t="s">
        <v>73</v>
      </c>
      <c r="B27" s="160" t="s">
        <v>690</v>
      </c>
      <c r="C27" s="164">
        <v>40.79</v>
      </c>
      <c r="D27" s="164">
        <v>40.9</v>
      </c>
      <c r="E27" s="164">
        <v>60.683</v>
      </c>
      <c r="F27" s="164">
        <v>55.780749999999998</v>
      </c>
      <c r="G27" s="164">
        <v>260.76</v>
      </c>
      <c r="H27" s="164">
        <v>458.91374999999999</v>
      </c>
      <c r="I27" s="164">
        <v>105.98</v>
      </c>
      <c r="J27" s="164">
        <v>104.16</v>
      </c>
      <c r="K27" s="164">
        <v>179.17</v>
      </c>
      <c r="L27" s="164">
        <v>104.54</v>
      </c>
      <c r="M27" s="164">
        <v>493.85</v>
      </c>
    </row>
    <row r="28" spans="1:13" ht="18" customHeight="1" x14ac:dyDescent="0.35">
      <c r="A28" s="160" t="s">
        <v>73</v>
      </c>
      <c r="B28" s="160" t="s">
        <v>691</v>
      </c>
      <c r="C28" s="164">
        <v>41.75</v>
      </c>
      <c r="D28" s="164">
        <v>41.84</v>
      </c>
      <c r="E28" s="164">
        <v>61.487000000000002</v>
      </c>
      <c r="F28" s="164">
        <v>56.300379999999997</v>
      </c>
      <c r="G28" s="164">
        <v>302.13</v>
      </c>
      <c r="H28" s="164">
        <v>503.50738000000001</v>
      </c>
      <c r="I28" s="164">
        <v>101.09</v>
      </c>
      <c r="J28" s="164">
        <v>101.8</v>
      </c>
      <c r="K28" s="164">
        <v>172.08</v>
      </c>
      <c r="L28" s="164">
        <v>99.063000000000002</v>
      </c>
      <c r="M28" s="164">
        <v>474.03300000000002</v>
      </c>
    </row>
    <row r="29" spans="1:13" ht="18" customHeight="1" x14ac:dyDescent="0.35">
      <c r="A29" s="160" t="s">
        <v>73</v>
      </c>
      <c r="B29" s="160" t="s">
        <v>692</v>
      </c>
      <c r="C29" s="164">
        <v>38.06</v>
      </c>
      <c r="D29" s="164">
        <v>38.048999999999999</v>
      </c>
      <c r="E29" s="164">
        <v>57.066000000000003</v>
      </c>
      <c r="F29" s="164">
        <v>56.82</v>
      </c>
      <c r="G29" s="164">
        <v>272.14</v>
      </c>
      <c r="H29" s="164">
        <v>462.13499999999999</v>
      </c>
      <c r="I29" s="164">
        <v>105.62</v>
      </c>
      <c r="J29" s="164">
        <v>105.95</v>
      </c>
      <c r="K29" s="164">
        <v>190</v>
      </c>
      <c r="L29" s="164">
        <v>108.41</v>
      </c>
      <c r="M29" s="164">
        <v>509.98</v>
      </c>
    </row>
    <row r="30" spans="1:13" ht="18" customHeight="1" x14ac:dyDescent="0.35">
      <c r="A30" s="160" t="s">
        <v>73</v>
      </c>
      <c r="B30" s="160" t="s">
        <v>693</v>
      </c>
      <c r="C30" s="164">
        <v>45.02</v>
      </c>
      <c r="D30" s="164">
        <v>44.75</v>
      </c>
      <c r="E30" s="164">
        <v>59.878999999999998</v>
      </c>
      <c r="F30" s="164">
        <v>59.441000000000003</v>
      </c>
      <c r="G30" s="164">
        <v>276.97000000000003</v>
      </c>
      <c r="H30" s="164">
        <v>486.06</v>
      </c>
      <c r="I30" s="164">
        <v>102.2</v>
      </c>
      <c r="J30" s="164">
        <v>102.72</v>
      </c>
      <c r="K30" s="164">
        <v>198.35</v>
      </c>
      <c r="L30" s="164">
        <v>70.88</v>
      </c>
      <c r="M30" s="164">
        <v>474.15</v>
      </c>
    </row>
    <row r="31" spans="1:13" ht="18" customHeight="1" x14ac:dyDescent="0.35">
      <c r="A31" s="160" t="s">
        <v>73</v>
      </c>
      <c r="B31" s="160" t="s">
        <v>694</v>
      </c>
      <c r="C31" s="167">
        <v>40.779000000000003</v>
      </c>
      <c r="D31" s="167">
        <v>41.02</v>
      </c>
      <c r="E31" s="167">
        <v>57.735999999999997</v>
      </c>
      <c r="F31" s="167">
        <v>57.521999999999998</v>
      </c>
      <c r="G31" s="167">
        <v>265.16000000000003</v>
      </c>
      <c r="H31" s="167">
        <v>462.21699999999998</v>
      </c>
      <c r="I31" s="167">
        <v>98.653000000000006</v>
      </c>
      <c r="J31" s="167">
        <v>100.06</v>
      </c>
      <c r="K31" s="167">
        <v>178.26</v>
      </c>
      <c r="L31" s="167">
        <v>52.8</v>
      </c>
      <c r="M31" s="167">
        <v>429.77300000000002</v>
      </c>
    </row>
    <row r="32" spans="1:13" ht="18" customHeight="1" x14ac:dyDescent="0.35">
      <c r="A32" s="160" t="s">
        <v>73</v>
      </c>
      <c r="B32" s="160" t="s">
        <v>695</v>
      </c>
      <c r="C32" s="161">
        <v>47.158999999999999</v>
      </c>
      <c r="D32" s="161">
        <v>47.09</v>
      </c>
      <c r="E32" s="161">
        <v>56.396000000000001</v>
      </c>
      <c r="F32" s="161">
        <v>56.615000000000002</v>
      </c>
      <c r="G32" s="161">
        <v>318.67</v>
      </c>
      <c r="H32" s="161">
        <v>525.92999999999995</v>
      </c>
      <c r="I32" s="161">
        <v>98.373000000000005</v>
      </c>
      <c r="J32" s="161">
        <v>98.962999999999994</v>
      </c>
      <c r="K32" s="161">
        <v>193.65</v>
      </c>
      <c r="L32" s="161">
        <v>64.11</v>
      </c>
      <c r="M32" s="161">
        <v>455.096</v>
      </c>
    </row>
    <row r="33" spans="1:13" ht="18" customHeight="1" x14ac:dyDescent="0.35">
      <c r="A33" s="160" t="s">
        <v>73</v>
      </c>
      <c r="B33" s="160" t="s">
        <v>696</v>
      </c>
      <c r="C33" s="164">
        <v>53.228999999999999</v>
      </c>
      <c r="D33" s="164">
        <v>53.22</v>
      </c>
      <c r="E33" s="164">
        <v>49.295999999999999</v>
      </c>
      <c r="F33" s="164">
        <v>48.326999999999998</v>
      </c>
      <c r="G33" s="164">
        <v>315.86</v>
      </c>
      <c r="H33" s="164">
        <v>519.93200000000002</v>
      </c>
      <c r="I33" s="164">
        <v>95.403999999999996</v>
      </c>
      <c r="J33" s="164">
        <v>94.938000000000002</v>
      </c>
      <c r="K33" s="164">
        <v>186.16</v>
      </c>
      <c r="L33" s="164">
        <v>57.42</v>
      </c>
      <c r="M33" s="164">
        <v>433.92200000000003</v>
      </c>
    </row>
    <row r="34" spans="1:13" ht="18" customHeight="1" x14ac:dyDescent="0.35">
      <c r="A34" s="160" t="s">
        <v>73</v>
      </c>
      <c r="B34" s="160" t="s">
        <v>697</v>
      </c>
      <c r="C34" s="164">
        <v>41.209000000000003</v>
      </c>
      <c r="D34" s="164">
        <v>41.889000000000003</v>
      </c>
      <c r="E34" s="164">
        <v>44.607999999999997</v>
      </c>
      <c r="F34" s="164">
        <v>44.954000000000001</v>
      </c>
      <c r="G34" s="164">
        <v>322.52</v>
      </c>
      <c r="H34" s="164">
        <v>495.18</v>
      </c>
      <c r="I34" s="164">
        <v>96.617000000000004</v>
      </c>
      <c r="J34" s="164">
        <v>97.956999999999994</v>
      </c>
      <c r="K34" s="164">
        <v>207.13</v>
      </c>
      <c r="L34" s="164">
        <v>78</v>
      </c>
      <c r="M34" s="164">
        <v>479.70400000000001</v>
      </c>
    </row>
    <row r="35" spans="1:13" ht="18" customHeight="1" x14ac:dyDescent="0.35">
      <c r="A35" s="160" t="s">
        <v>73</v>
      </c>
      <c r="B35" s="160" t="s">
        <v>698</v>
      </c>
      <c r="C35" s="164">
        <v>37.298999999999999</v>
      </c>
      <c r="D35" s="164">
        <v>37.408999999999999</v>
      </c>
      <c r="E35" s="164">
        <v>40.588999999999999</v>
      </c>
      <c r="F35" s="164">
        <v>40.171999999999997</v>
      </c>
      <c r="G35" s="164">
        <v>284.14999999999998</v>
      </c>
      <c r="H35" s="164">
        <v>439.61900000000003</v>
      </c>
      <c r="I35" s="164">
        <v>103.41</v>
      </c>
      <c r="J35" s="164">
        <v>101.93</v>
      </c>
      <c r="K35" s="164">
        <v>247.14</v>
      </c>
      <c r="L35" s="164">
        <v>98.78</v>
      </c>
      <c r="M35" s="164">
        <v>551.26</v>
      </c>
    </row>
    <row r="36" spans="1:13" ht="18" customHeight="1" x14ac:dyDescent="0.35">
      <c r="A36" s="160" t="s">
        <v>73</v>
      </c>
      <c r="B36" s="160" t="s">
        <v>699</v>
      </c>
      <c r="C36" s="164">
        <v>42.79</v>
      </c>
      <c r="D36" s="164">
        <v>43.098999999999997</v>
      </c>
      <c r="E36" s="164">
        <v>45.01</v>
      </c>
      <c r="F36" s="164">
        <v>43.63</v>
      </c>
      <c r="G36" s="164">
        <v>309.91000000000003</v>
      </c>
      <c r="H36" s="164">
        <v>484.43900000000002</v>
      </c>
      <c r="I36" s="164">
        <v>106.18</v>
      </c>
      <c r="J36" s="164">
        <v>105.49</v>
      </c>
      <c r="K36" s="164">
        <v>255.49</v>
      </c>
      <c r="L36" s="164">
        <v>107.43</v>
      </c>
      <c r="M36" s="164">
        <v>574.59</v>
      </c>
    </row>
    <row r="37" spans="1:13" ht="18" customHeight="1" x14ac:dyDescent="0.35">
      <c r="A37" s="160" t="s">
        <v>73</v>
      </c>
      <c r="B37" s="160" t="s">
        <v>700</v>
      </c>
      <c r="C37" s="164">
        <v>40.459000000000003</v>
      </c>
      <c r="D37" s="164">
        <v>40.770000000000003</v>
      </c>
      <c r="E37" s="164">
        <v>43.536000000000001</v>
      </c>
      <c r="F37" s="164">
        <v>43.13</v>
      </c>
      <c r="G37" s="164">
        <v>305.58999999999997</v>
      </c>
      <c r="H37" s="164">
        <v>473.48500000000001</v>
      </c>
      <c r="I37" s="164">
        <v>110.89</v>
      </c>
      <c r="J37" s="164">
        <v>111.8</v>
      </c>
      <c r="K37" s="164">
        <v>287.2</v>
      </c>
      <c r="L37" s="164">
        <v>133.66999999999999</v>
      </c>
      <c r="M37" s="164">
        <v>643.55999999999995</v>
      </c>
    </row>
    <row r="38" spans="1:13" ht="18" customHeight="1" x14ac:dyDescent="0.35">
      <c r="A38" s="160" t="s">
        <v>73</v>
      </c>
      <c r="B38" s="160" t="s">
        <v>701</v>
      </c>
      <c r="C38" s="164">
        <v>33.619</v>
      </c>
      <c r="D38" s="164"/>
      <c r="E38" s="164">
        <v>40.052999999999997</v>
      </c>
      <c r="F38" s="164">
        <v>39.353000000000002</v>
      </c>
      <c r="G38" s="164">
        <v>209.94</v>
      </c>
      <c r="H38" s="164">
        <v>322.96499999999997</v>
      </c>
      <c r="I38" s="164">
        <v>111.18</v>
      </c>
      <c r="J38" s="164">
        <v>113.26</v>
      </c>
      <c r="K38" s="164">
        <v>294.31</v>
      </c>
      <c r="L38" s="164">
        <v>147.34</v>
      </c>
      <c r="M38" s="164">
        <v>666.09</v>
      </c>
    </row>
    <row r="39" spans="1:13" ht="18" customHeight="1" x14ac:dyDescent="0.35">
      <c r="A39" s="160" t="s">
        <v>73</v>
      </c>
      <c r="B39" s="160" t="s">
        <v>702</v>
      </c>
      <c r="C39" s="167">
        <v>39.840000000000003</v>
      </c>
      <c r="D39" s="167"/>
      <c r="E39" s="167">
        <v>43.804000000000002</v>
      </c>
      <c r="F39" s="167">
        <v>43.006</v>
      </c>
      <c r="G39" s="167">
        <v>207.26</v>
      </c>
      <c r="H39" s="167">
        <v>333.91</v>
      </c>
      <c r="I39" s="167">
        <v>122.56</v>
      </c>
      <c r="J39" s="167">
        <v>122.8</v>
      </c>
      <c r="K39" s="167">
        <v>351.51</v>
      </c>
      <c r="L39" s="167">
        <v>184.82</v>
      </c>
      <c r="M39" s="167">
        <v>781.69</v>
      </c>
    </row>
    <row r="40" spans="1:13" ht="18" customHeight="1" x14ac:dyDescent="0.35">
      <c r="A40" s="160" t="s">
        <v>73</v>
      </c>
      <c r="B40" s="160" t="s">
        <v>703</v>
      </c>
      <c r="C40" s="161">
        <v>41.27</v>
      </c>
      <c r="D40" s="161"/>
      <c r="E40" s="161">
        <v>46.884999999999998</v>
      </c>
      <c r="F40" s="161">
        <v>46.667999999999999</v>
      </c>
      <c r="G40" s="161">
        <v>222.24</v>
      </c>
      <c r="H40" s="161">
        <v>357.06299999999999</v>
      </c>
      <c r="I40" s="161">
        <v>131.1</v>
      </c>
      <c r="J40" s="161">
        <v>129.61000000000001</v>
      </c>
      <c r="K40" s="161">
        <v>383.93</v>
      </c>
      <c r="L40" s="161">
        <v>202.39</v>
      </c>
      <c r="M40" s="161">
        <v>847.03</v>
      </c>
    </row>
    <row r="41" spans="1:13" ht="18" customHeight="1" x14ac:dyDescent="0.35">
      <c r="A41" s="160" t="s">
        <v>73</v>
      </c>
      <c r="B41" s="160" t="s">
        <v>704</v>
      </c>
      <c r="C41" s="164">
        <v>36.848999999999997</v>
      </c>
      <c r="D41" s="164"/>
      <c r="E41" s="164">
        <v>43.402000000000001</v>
      </c>
      <c r="F41" s="164">
        <v>43.762999999999998</v>
      </c>
      <c r="G41" s="164">
        <v>228.55</v>
      </c>
      <c r="H41" s="164">
        <v>352.56400000000002</v>
      </c>
      <c r="I41" s="164">
        <v>140.76</v>
      </c>
      <c r="J41" s="164">
        <v>141.29</v>
      </c>
      <c r="K41" s="164">
        <v>426.93</v>
      </c>
      <c r="L41" s="164">
        <v>236.07</v>
      </c>
      <c r="M41" s="164">
        <v>945.05</v>
      </c>
    </row>
    <row r="42" spans="1:13" ht="18" customHeight="1" x14ac:dyDescent="0.35">
      <c r="A42" s="160" t="s">
        <v>73</v>
      </c>
      <c r="B42" s="160" t="s">
        <v>705</v>
      </c>
      <c r="C42" s="164">
        <v>39.11</v>
      </c>
      <c r="D42" s="164"/>
      <c r="E42" s="164">
        <v>46.750999999999998</v>
      </c>
      <c r="F42" s="164">
        <v>46.279000000000003</v>
      </c>
      <c r="G42" s="164">
        <v>237.02</v>
      </c>
      <c r="H42" s="164">
        <v>369.16</v>
      </c>
      <c r="I42" s="164">
        <v>142.22</v>
      </c>
      <c r="J42" s="164">
        <v>143.77000000000001</v>
      </c>
      <c r="K42" s="164">
        <v>439.76</v>
      </c>
      <c r="L42" s="164">
        <v>243.17</v>
      </c>
      <c r="M42" s="164">
        <v>968.92</v>
      </c>
    </row>
    <row r="43" spans="1:13" ht="18" customHeight="1" x14ac:dyDescent="0.35">
      <c r="A43" s="160" t="s">
        <v>73</v>
      </c>
      <c r="B43" s="160" t="s">
        <v>706</v>
      </c>
      <c r="C43" s="164">
        <v>35.9</v>
      </c>
      <c r="D43" s="164"/>
      <c r="E43" s="164">
        <v>43.268000000000001</v>
      </c>
      <c r="F43" s="164">
        <v>43.231999999999999</v>
      </c>
      <c r="G43" s="164">
        <v>198.36</v>
      </c>
      <c r="H43" s="164">
        <v>320.76</v>
      </c>
      <c r="I43" s="164">
        <v>148.11000000000001</v>
      </c>
      <c r="J43" s="164">
        <v>147.93</v>
      </c>
      <c r="K43" s="164">
        <v>460.26</v>
      </c>
      <c r="L43" s="164">
        <v>266.7</v>
      </c>
      <c r="M43" s="164">
        <v>1023</v>
      </c>
    </row>
    <row r="44" spans="1:13" ht="18" customHeight="1" x14ac:dyDescent="0.35">
      <c r="A44" s="160" t="s">
        <v>73</v>
      </c>
      <c r="B44" s="160" t="s">
        <v>707</v>
      </c>
      <c r="C44" s="164">
        <v>44.728999999999999</v>
      </c>
      <c r="D44" s="164"/>
      <c r="E44" s="164">
        <v>51.975999999999999</v>
      </c>
      <c r="F44" s="164">
        <v>51.564999999999998</v>
      </c>
      <c r="G44" s="164">
        <v>253.17</v>
      </c>
      <c r="H44" s="164">
        <v>401.44</v>
      </c>
      <c r="I44" s="164">
        <v>156.58000000000001</v>
      </c>
      <c r="J44" s="164">
        <v>156.66</v>
      </c>
      <c r="K44" s="164">
        <v>485.5</v>
      </c>
      <c r="L44" s="164">
        <v>282.97000000000003</v>
      </c>
      <c r="M44" s="164">
        <v>1081.71</v>
      </c>
    </row>
    <row r="45" spans="1:13" ht="18" customHeight="1" x14ac:dyDescent="0.35">
      <c r="A45" s="160" t="s">
        <v>73</v>
      </c>
      <c r="B45" s="160" t="s">
        <v>708</v>
      </c>
      <c r="C45" s="164">
        <v>40.450000000000003</v>
      </c>
      <c r="D45" s="164">
        <v>40.97</v>
      </c>
      <c r="E45" s="164">
        <v>64.701999999999998</v>
      </c>
      <c r="F45" s="164">
        <v>64.296999999999997</v>
      </c>
      <c r="G45" s="164">
        <v>271.07</v>
      </c>
      <c r="H45" s="164">
        <v>481.48899999999998</v>
      </c>
      <c r="I45" s="164">
        <v>153.32</v>
      </c>
      <c r="J45" s="164">
        <v>155.03</v>
      </c>
      <c r="K45" s="164">
        <v>473.94</v>
      </c>
      <c r="L45" s="164">
        <v>275.2</v>
      </c>
      <c r="M45" s="164">
        <v>1057.49</v>
      </c>
    </row>
    <row r="46" spans="1:13" ht="18" customHeight="1" x14ac:dyDescent="0.35">
      <c r="A46" s="160" t="s">
        <v>73</v>
      </c>
      <c r="B46" s="160" t="s">
        <v>709</v>
      </c>
      <c r="C46" s="164">
        <v>43.658999999999999</v>
      </c>
      <c r="D46" s="164">
        <v>43.72</v>
      </c>
      <c r="E46" s="164">
        <v>64.97</v>
      </c>
      <c r="F46" s="164">
        <v>65.043999999999997</v>
      </c>
      <c r="G46" s="164">
        <v>296.13</v>
      </c>
      <c r="H46" s="164">
        <v>513.52300000000002</v>
      </c>
      <c r="I46" s="164">
        <v>152.88</v>
      </c>
      <c r="J46" s="164">
        <v>153.5</v>
      </c>
      <c r="K46" s="164">
        <v>469.12</v>
      </c>
      <c r="L46" s="164">
        <v>264.19</v>
      </c>
      <c r="M46" s="164">
        <v>1039.69</v>
      </c>
    </row>
    <row r="47" spans="1:13" ht="18" customHeight="1" x14ac:dyDescent="0.35">
      <c r="A47" s="160" t="s">
        <v>73</v>
      </c>
      <c r="B47" s="160" t="s">
        <v>710</v>
      </c>
      <c r="C47" s="167">
        <v>44.478999999999999</v>
      </c>
      <c r="D47" s="167">
        <v>44.298999999999999</v>
      </c>
      <c r="E47" s="167">
        <v>65.103999999999999</v>
      </c>
      <c r="F47" s="167">
        <v>66.39</v>
      </c>
      <c r="G47" s="167">
        <v>310.77999999999997</v>
      </c>
      <c r="H47" s="167">
        <v>531.05200000000002</v>
      </c>
      <c r="I47" s="167">
        <v>152.30000000000001</v>
      </c>
      <c r="J47" s="167">
        <v>152.54</v>
      </c>
      <c r="K47" s="167">
        <v>467.14</v>
      </c>
      <c r="L47" s="167">
        <v>265.94</v>
      </c>
      <c r="M47" s="167">
        <v>1037.92</v>
      </c>
    </row>
    <row r="48" spans="1:13" ht="18" customHeight="1" x14ac:dyDescent="0.35">
      <c r="A48" s="160" t="s">
        <v>73</v>
      </c>
      <c r="B48" s="160" t="s">
        <v>711</v>
      </c>
      <c r="C48" s="161">
        <v>47.029000000000003</v>
      </c>
      <c r="D48" s="161">
        <v>47.08</v>
      </c>
      <c r="E48" s="161">
        <v>64.3</v>
      </c>
      <c r="F48" s="161">
        <v>63.564999999999998</v>
      </c>
      <c r="G48" s="161">
        <v>268.95</v>
      </c>
      <c r="H48" s="161">
        <v>490.92399999999998</v>
      </c>
      <c r="I48" s="161">
        <v>156.94999999999999</v>
      </c>
      <c r="J48" s="161">
        <v>157.27000000000001</v>
      </c>
      <c r="K48" s="161">
        <v>475.59</v>
      </c>
      <c r="L48" s="161">
        <v>274.73</v>
      </c>
      <c r="M48" s="161">
        <v>1064.54</v>
      </c>
    </row>
    <row r="49" spans="1:13" ht="18" customHeight="1" x14ac:dyDescent="0.35">
      <c r="A49" s="160" t="s">
        <v>73</v>
      </c>
      <c r="B49" s="160" t="s">
        <v>712</v>
      </c>
      <c r="C49" s="164">
        <v>47.22</v>
      </c>
      <c r="D49" s="164">
        <v>47.798999999999999</v>
      </c>
      <c r="E49" s="164">
        <v>66.710999999999999</v>
      </c>
      <c r="F49" s="164">
        <v>67.539000000000001</v>
      </c>
      <c r="G49" s="164">
        <v>294.7</v>
      </c>
      <c r="H49" s="164">
        <v>523.96900000000005</v>
      </c>
      <c r="I49" s="164">
        <v>157.03</v>
      </c>
      <c r="J49" s="164">
        <v>158.03</v>
      </c>
      <c r="K49" s="164">
        <v>475.72</v>
      </c>
      <c r="L49" s="164">
        <v>275.25</v>
      </c>
      <c r="M49" s="164">
        <v>1066.03</v>
      </c>
    </row>
    <row r="50" spans="1:13" ht="18" customHeight="1" x14ac:dyDescent="0.35">
      <c r="A50" s="160" t="s">
        <v>73</v>
      </c>
      <c r="B50" s="160" t="s">
        <v>713</v>
      </c>
      <c r="C50" s="164">
        <v>44.119</v>
      </c>
      <c r="D50" s="164">
        <v>44.658999999999999</v>
      </c>
      <c r="E50" s="164">
        <v>64.97</v>
      </c>
      <c r="F50" s="164">
        <v>65.003</v>
      </c>
      <c r="G50" s="164">
        <v>260.05</v>
      </c>
      <c r="H50" s="164">
        <v>478.80099999999999</v>
      </c>
      <c r="I50" s="164">
        <v>162.79</v>
      </c>
      <c r="J50" s="164">
        <v>162.56</v>
      </c>
      <c r="K50" s="164">
        <v>500.31</v>
      </c>
      <c r="L50" s="164">
        <v>291.64</v>
      </c>
      <c r="M50" s="164">
        <v>1117.3</v>
      </c>
    </row>
    <row r="51" spans="1:13" ht="18" customHeight="1" x14ac:dyDescent="0.35">
      <c r="A51" s="160" t="s">
        <v>73</v>
      </c>
      <c r="B51" s="160" t="s">
        <v>714</v>
      </c>
      <c r="C51" s="164">
        <v>40.93</v>
      </c>
      <c r="D51" s="164">
        <v>41.168999999999997</v>
      </c>
      <c r="E51" s="164">
        <v>62.290999999999997</v>
      </c>
      <c r="F51" s="164">
        <v>62.594000000000001</v>
      </c>
      <c r="G51" s="164">
        <v>240.33</v>
      </c>
      <c r="H51" s="164">
        <v>447.31400000000002</v>
      </c>
      <c r="I51" s="164">
        <v>173.86</v>
      </c>
      <c r="J51" s="164">
        <v>172.92</v>
      </c>
      <c r="K51" s="164">
        <v>539.4</v>
      </c>
      <c r="L51" s="164">
        <v>313.88</v>
      </c>
      <c r="M51" s="164">
        <v>1200.06</v>
      </c>
    </row>
    <row r="52" spans="1:13" ht="18" customHeight="1" x14ac:dyDescent="0.35">
      <c r="A52" s="160" t="s">
        <v>73</v>
      </c>
      <c r="B52" s="160" t="s">
        <v>715</v>
      </c>
      <c r="C52" s="164">
        <v>32.918999999999997</v>
      </c>
      <c r="D52" s="164">
        <v>33.348999999999997</v>
      </c>
      <c r="E52" s="164">
        <v>55.726999999999997</v>
      </c>
      <c r="F52" s="164">
        <v>55.686999999999998</v>
      </c>
      <c r="G52" s="164">
        <v>205.7</v>
      </c>
      <c r="H52" s="164">
        <v>383.38200000000001</v>
      </c>
      <c r="I52" s="164">
        <v>167.89</v>
      </c>
      <c r="J52" s="164">
        <v>168.94</v>
      </c>
      <c r="K52" s="164">
        <v>527.32000000000005</v>
      </c>
      <c r="L52" s="164">
        <v>310.89999999999998</v>
      </c>
      <c r="M52" s="164">
        <v>1175.05</v>
      </c>
    </row>
    <row r="53" spans="1:13" ht="18" customHeight="1" x14ac:dyDescent="0.35">
      <c r="A53" s="160" t="s">
        <v>73</v>
      </c>
      <c r="B53" s="160" t="s">
        <v>716</v>
      </c>
      <c r="C53" s="164">
        <v>31.048999999999999</v>
      </c>
      <c r="D53" s="164">
        <v>31.388999999999999</v>
      </c>
      <c r="E53" s="164">
        <v>51.305999999999997</v>
      </c>
      <c r="F53" s="164">
        <v>50.621000000000002</v>
      </c>
      <c r="G53" s="164">
        <v>195.57</v>
      </c>
      <c r="H53" s="164">
        <v>359.935</v>
      </c>
      <c r="I53" s="164">
        <v>166.5</v>
      </c>
      <c r="J53" s="164">
        <v>165.15</v>
      </c>
      <c r="K53" s="164">
        <v>514.20000000000005</v>
      </c>
      <c r="L53" s="164">
        <v>334.04</v>
      </c>
      <c r="M53" s="164">
        <v>1179.8900000000001</v>
      </c>
    </row>
    <row r="54" spans="1:13" ht="18" customHeight="1" x14ac:dyDescent="0.35">
      <c r="A54" s="160" t="s">
        <v>73</v>
      </c>
      <c r="B54" s="160" t="s">
        <v>717</v>
      </c>
      <c r="C54" s="164">
        <v>30.158999999999999</v>
      </c>
      <c r="D54" s="164">
        <v>29.84</v>
      </c>
      <c r="E54" s="164">
        <v>50.502000000000002</v>
      </c>
      <c r="F54" s="164">
        <v>49.588000000000001</v>
      </c>
      <c r="G54" s="164">
        <v>162.33000000000001</v>
      </c>
      <c r="H54" s="164">
        <v>322.41899999999998</v>
      </c>
      <c r="I54" s="164">
        <v>164.82</v>
      </c>
      <c r="J54" s="164">
        <v>164.05</v>
      </c>
      <c r="K54" s="164">
        <v>498.27</v>
      </c>
      <c r="L54" s="164">
        <v>328.88</v>
      </c>
      <c r="M54" s="164">
        <v>1156.02</v>
      </c>
    </row>
    <row r="55" spans="1:13" ht="18" customHeight="1" x14ac:dyDescent="0.35">
      <c r="A55" s="160" t="s">
        <v>718</v>
      </c>
      <c r="B55" s="160" t="s">
        <v>74</v>
      </c>
      <c r="C55" s="167">
        <v>34.168999999999997</v>
      </c>
      <c r="D55" s="167">
        <v>34.08</v>
      </c>
      <c r="E55" s="167">
        <v>52.11</v>
      </c>
      <c r="F55" s="167">
        <v>52.021000000000001</v>
      </c>
      <c r="G55" s="167">
        <v>141.32</v>
      </c>
      <c r="H55" s="167">
        <v>313.7</v>
      </c>
      <c r="I55" s="167">
        <v>161.99</v>
      </c>
      <c r="J55" s="167">
        <v>161.56</v>
      </c>
      <c r="K55" s="167">
        <v>482.91</v>
      </c>
      <c r="L55" s="167">
        <v>319.39</v>
      </c>
      <c r="M55" s="167">
        <v>1125.8499999999999</v>
      </c>
    </row>
    <row r="56" spans="1:13" x14ac:dyDescent="0.35">
      <c r="A56" s="234" t="s">
        <v>730</v>
      </c>
      <c r="B56" s="234"/>
      <c r="C56" s="170">
        <v>-27.29</v>
      </c>
      <c r="D56" s="170">
        <v>-27.309000000000001</v>
      </c>
      <c r="E56" s="170">
        <v>-40.052999999999997</v>
      </c>
      <c r="F56" s="170">
        <v>-39.353000000000002</v>
      </c>
      <c r="G56" s="170">
        <v>-64.519000000000005</v>
      </c>
      <c r="H56" s="170"/>
      <c r="I56" s="170">
        <v>173.86</v>
      </c>
      <c r="J56" s="170">
        <v>172.92</v>
      </c>
      <c r="K56" s="170">
        <v>539.4</v>
      </c>
      <c r="L56" s="170">
        <v>334.04</v>
      </c>
      <c r="M56" s="170"/>
    </row>
    <row r="57" spans="1:13" x14ac:dyDescent="0.35">
      <c r="A57" s="234" t="s">
        <v>731</v>
      </c>
      <c r="B57" s="234"/>
      <c r="C57" s="170">
        <v>-55.77</v>
      </c>
      <c r="D57" s="170">
        <v>-55.63</v>
      </c>
      <c r="E57" s="170">
        <v>-66.710999999999999</v>
      </c>
      <c r="F57" s="170">
        <v>-67.539000000000001</v>
      </c>
      <c r="G57" s="170">
        <v>-322.52</v>
      </c>
      <c r="H57" s="170"/>
      <c r="I57" s="170">
        <v>95.403999999999996</v>
      </c>
      <c r="J57" s="170">
        <v>94.938000000000002</v>
      </c>
      <c r="K57" s="170">
        <v>172.08</v>
      </c>
      <c r="L57" s="170">
        <v>52.8</v>
      </c>
      <c r="M57" s="170"/>
    </row>
    <row r="58" spans="1:13" x14ac:dyDescent="0.35">
      <c r="A58" s="234" t="s">
        <v>732</v>
      </c>
      <c r="B58" s="234"/>
      <c r="C58" s="170">
        <v>-39.463437499999998</v>
      </c>
      <c r="D58" s="170">
        <v>-39.713951219512197</v>
      </c>
      <c r="E58" s="170">
        <v>-54.272500000000001</v>
      </c>
      <c r="F58" s="170">
        <v>-53.420406666666665</v>
      </c>
      <c r="G58" s="170">
        <v>-208.51675</v>
      </c>
      <c r="H58" s="170"/>
      <c r="I58" s="170">
        <v>134.29347916666666</v>
      </c>
      <c r="J58" s="170">
        <v>134.55558333333335</v>
      </c>
      <c r="K58" s="170">
        <v>349.35541666666666</v>
      </c>
      <c r="L58" s="170">
        <v>205.76172916666664</v>
      </c>
      <c r="M58" s="170"/>
    </row>
    <row r="59" spans="1:13" ht="27" customHeight="1" x14ac:dyDescent="0.35">
      <c r="A59" s="234" t="s">
        <v>3</v>
      </c>
      <c r="B59" s="234"/>
      <c r="C59" s="233" t="s">
        <v>2230</v>
      </c>
      <c r="D59" s="233"/>
      <c r="E59" s="233" t="s">
        <v>50</v>
      </c>
      <c r="F59" s="233"/>
      <c r="G59" s="233" t="s">
        <v>150</v>
      </c>
      <c r="H59" s="233" t="s">
        <v>826</v>
      </c>
      <c r="I59" s="233" t="s">
        <v>150</v>
      </c>
      <c r="J59" s="233"/>
      <c r="K59" s="233"/>
      <c r="L59" s="233" t="s">
        <v>188</v>
      </c>
      <c r="M59" s="233" t="s">
        <v>826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5" t="s">
        <v>2546</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20" hidden="1" customHeight="1" x14ac:dyDescent="0.35">
      <c r="A5" s="234" t="s">
        <v>1585</v>
      </c>
      <c r="B5" s="234"/>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34" t="s">
        <v>1586</v>
      </c>
      <c r="B6" s="234"/>
      <c r="C6" s="174" t="s">
        <v>2547</v>
      </c>
      <c r="D6" s="174" t="s">
        <v>2548</v>
      </c>
      <c r="E6" s="174" t="s">
        <v>2549</v>
      </c>
      <c r="F6" s="174" t="s">
        <v>2550</v>
      </c>
      <c r="G6" s="174" t="s">
        <v>2551</v>
      </c>
      <c r="H6" s="174" t="s">
        <v>2552</v>
      </c>
      <c r="I6" s="174" t="s">
        <v>2553</v>
      </c>
      <c r="J6" s="174" t="s">
        <v>2554</v>
      </c>
      <c r="K6" s="174" t="s">
        <v>2555</v>
      </c>
      <c r="L6" s="174" t="s">
        <v>2556</v>
      </c>
      <c r="M6" s="174" t="s">
        <v>2557</v>
      </c>
      <c r="N6" s="174" t="s">
        <v>2558</v>
      </c>
      <c r="O6" s="11" t="s">
        <v>2559</v>
      </c>
      <c r="P6" s="11" t="s">
        <v>2560</v>
      </c>
      <c r="Q6" s="11" t="s">
        <v>2561</v>
      </c>
      <c r="R6" s="11" t="s">
        <v>2562</v>
      </c>
      <c r="S6" s="11" t="s">
        <v>2563</v>
      </c>
      <c r="T6" s="11" t="s">
        <v>2564</v>
      </c>
      <c r="U6" s="11" t="s">
        <v>2565</v>
      </c>
      <c r="V6" s="11" t="s">
        <v>2566</v>
      </c>
      <c r="W6" s="11" t="s">
        <v>2567</v>
      </c>
      <c r="X6" s="175" t="s">
        <v>2568</v>
      </c>
      <c r="Y6" s="175" t="s">
        <v>2569</v>
      </c>
      <c r="Z6" s="175" t="s">
        <v>2570</v>
      </c>
      <c r="AA6" s="175" t="s">
        <v>2571</v>
      </c>
      <c r="AB6" s="175" t="s">
        <v>2572</v>
      </c>
      <c r="AC6" s="175" t="s">
        <v>2573</v>
      </c>
      <c r="AD6" s="175" t="s">
        <v>2574</v>
      </c>
      <c r="AE6" s="175" t="s">
        <v>2575</v>
      </c>
      <c r="AF6" s="175" t="s">
        <v>2576</v>
      </c>
    </row>
    <row r="7" spans="1:32" ht="27" customHeight="1" x14ac:dyDescent="0.35">
      <c r="A7" s="234" t="s">
        <v>25</v>
      </c>
      <c r="B7" s="234"/>
      <c r="C7" s="238" t="s">
        <v>2577</v>
      </c>
      <c r="D7" s="238" t="s">
        <v>2578</v>
      </c>
      <c r="E7" s="238" t="s">
        <v>2579</v>
      </c>
      <c r="F7" s="238" t="s">
        <v>408</v>
      </c>
      <c r="G7" s="238" t="s">
        <v>421</v>
      </c>
      <c r="H7" s="238" t="s">
        <v>189</v>
      </c>
      <c r="I7" s="238" t="s">
        <v>200</v>
      </c>
      <c r="J7" s="238" t="s">
        <v>2580</v>
      </c>
      <c r="K7" s="238" t="s">
        <v>195</v>
      </c>
      <c r="L7" s="238" t="s">
        <v>438</v>
      </c>
      <c r="M7" s="238" t="s">
        <v>315</v>
      </c>
      <c r="N7" s="238" t="s">
        <v>266</v>
      </c>
      <c r="O7" s="231" t="s">
        <v>2581</v>
      </c>
      <c r="P7" s="231" t="s">
        <v>373</v>
      </c>
      <c r="Q7" s="231" t="s">
        <v>337</v>
      </c>
      <c r="R7" s="231" t="s">
        <v>2582</v>
      </c>
      <c r="S7" s="231" t="s">
        <v>601</v>
      </c>
      <c r="T7" s="231" t="s">
        <v>434</v>
      </c>
      <c r="U7" s="231" t="s">
        <v>2583</v>
      </c>
      <c r="V7" s="231" t="s">
        <v>2584</v>
      </c>
      <c r="W7" s="231" t="s">
        <v>2585</v>
      </c>
      <c r="X7" s="237" t="s">
        <v>2586</v>
      </c>
      <c r="Y7" s="237" t="s">
        <v>2587</v>
      </c>
      <c r="Z7" s="237" t="s">
        <v>2588</v>
      </c>
      <c r="AA7" s="237" t="s">
        <v>2589</v>
      </c>
      <c r="AB7" s="237" t="s">
        <v>2590</v>
      </c>
      <c r="AC7" s="237" t="s">
        <v>2591</v>
      </c>
      <c r="AD7" s="237" t="s">
        <v>2583</v>
      </c>
      <c r="AE7" s="237" t="s">
        <v>2592</v>
      </c>
      <c r="AF7" s="237" t="s">
        <v>2584</v>
      </c>
    </row>
    <row r="8" spans="1:32" x14ac:dyDescent="0.35">
      <c r="A8" s="234" t="s">
        <v>2593</v>
      </c>
      <c r="B8" s="234"/>
      <c r="C8" s="174" t="s">
        <v>2594</v>
      </c>
      <c r="D8" s="174" t="s">
        <v>2594</v>
      </c>
      <c r="E8" s="174" t="s">
        <v>2594</v>
      </c>
      <c r="F8" s="174" t="s">
        <v>2594</v>
      </c>
      <c r="G8" s="174" t="s">
        <v>2594</v>
      </c>
      <c r="H8" s="174" t="s">
        <v>2594</v>
      </c>
      <c r="I8" s="174" t="s">
        <v>2594</v>
      </c>
      <c r="J8" s="174" t="s">
        <v>2594</v>
      </c>
      <c r="K8" s="174" t="s">
        <v>2594</v>
      </c>
      <c r="L8" s="174" t="s">
        <v>2594</v>
      </c>
      <c r="M8" s="174" t="s">
        <v>2594</v>
      </c>
      <c r="N8" s="174" t="s">
        <v>2594</v>
      </c>
      <c r="O8" s="11" t="s">
        <v>2595</v>
      </c>
      <c r="P8" s="11" t="s">
        <v>2595</v>
      </c>
      <c r="Q8" s="11" t="s">
        <v>2595</v>
      </c>
      <c r="R8" s="11" t="s">
        <v>2595</v>
      </c>
      <c r="S8" s="11" t="s">
        <v>2595</v>
      </c>
      <c r="T8" s="11" t="s">
        <v>2595</v>
      </c>
      <c r="U8" s="11" t="s">
        <v>2595</v>
      </c>
      <c r="V8" s="11" t="s">
        <v>2595</v>
      </c>
      <c r="W8" s="11" t="s">
        <v>2595</v>
      </c>
      <c r="X8" s="175" t="s">
        <v>2596</v>
      </c>
      <c r="Y8" s="175" t="s">
        <v>2596</v>
      </c>
      <c r="Z8" s="175" t="s">
        <v>2596</v>
      </c>
      <c r="AA8" s="175" t="s">
        <v>2596</v>
      </c>
      <c r="AB8" s="175" t="s">
        <v>2596</v>
      </c>
      <c r="AC8" s="175" t="s">
        <v>2596</v>
      </c>
      <c r="AD8" s="175" t="s">
        <v>2596</v>
      </c>
      <c r="AE8" s="175" t="s">
        <v>2596</v>
      </c>
      <c r="AF8" s="175" t="s">
        <v>2596</v>
      </c>
    </row>
    <row r="9" spans="1:32" ht="27" customHeight="1" x14ac:dyDescent="0.35">
      <c r="A9" s="157" t="s">
        <v>69</v>
      </c>
      <c r="B9" s="157" t="s">
        <v>447</v>
      </c>
      <c r="C9" s="174" t="s">
        <v>2597</v>
      </c>
      <c r="D9" s="174" t="s">
        <v>2597</v>
      </c>
      <c r="E9" s="174" t="s">
        <v>2597</v>
      </c>
      <c r="F9" s="174" t="s">
        <v>2597</v>
      </c>
      <c r="G9" s="174" t="s">
        <v>2597</v>
      </c>
      <c r="H9" s="174" t="s">
        <v>2597</v>
      </c>
      <c r="I9" s="174" t="s">
        <v>2597</v>
      </c>
      <c r="J9" s="174" t="s">
        <v>2597</v>
      </c>
      <c r="K9" s="174" t="s">
        <v>2597</v>
      </c>
      <c r="L9" s="174" t="s">
        <v>2597</v>
      </c>
      <c r="M9" s="174" t="s">
        <v>2597</v>
      </c>
      <c r="N9" s="174" t="s">
        <v>2597</v>
      </c>
      <c r="O9" s="11" t="s">
        <v>2597</v>
      </c>
      <c r="P9" s="11" t="s">
        <v>2597</v>
      </c>
      <c r="Q9" s="11" t="s">
        <v>2597</v>
      </c>
      <c r="R9" s="11" t="s">
        <v>2597</v>
      </c>
      <c r="S9" s="11" t="s">
        <v>2597</v>
      </c>
      <c r="T9" s="11" t="s">
        <v>2597</v>
      </c>
      <c r="U9" s="11" t="s">
        <v>2597</v>
      </c>
      <c r="V9" s="11" t="s">
        <v>2597</v>
      </c>
      <c r="W9" s="11" t="s">
        <v>2597</v>
      </c>
      <c r="X9" s="175" t="s">
        <v>2597</v>
      </c>
      <c r="Y9" s="175" t="s">
        <v>2597</v>
      </c>
      <c r="Z9" s="175" t="s">
        <v>2597</v>
      </c>
      <c r="AA9" s="175" t="s">
        <v>2597</v>
      </c>
      <c r="AB9" s="175" t="s">
        <v>2597</v>
      </c>
      <c r="AC9" s="175" t="s">
        <v>2597</v>
      </c>
      <c r="AD9" s="175" t="s">
        <v>2597</v>
      </c>
      <c r="AE9" s="175" t="s">
        <v>2597</v>
      </c>
      <c r="AF9" s="175" t="s">
        <v>2597</v>
      </c>
    </row>
    <row r="10" spans="1:32" ht="18" customHeight="1" x14ac:dyDescent="0.35">
      <c r="A10" s="160" t="s">
        <v>73</v>
      </c>
      <c r="B10" s="160" t="s">
        <v>671</v>
      </c>
      <c r="C10" s="161">
        <v>501.59</v>
      </c>
      <c r="D10" s="161">
        <v>508.68</v>
      </c>
      <c r="E10" s="161">
        <v>508.54</v>
      </c>
      <c r="F10" s="161">
        <v>516.12</v>
      </c>
      <c r="G10" s="161">
        <v>518.80999999999995</v>
      </c>
      <c r="H10" s="161">
        <v>519.25</v>
      </c>
      <c r="I10" s="162"/>
      <c r="J10" s="161">
        <v>500.36</v>
      </c>
      <c r="K10" s="161">
        <v>492.39</v>
      </c>
      <c r="L10" s="161">
        <v>479.96</v>
      </c>
      <c r="M10" s="161">
        <v>497.56</v>
      </c>
      <c r="N10" s="161">
        <v>484.7</v>
      </c>
      <c r="O10" s="161">
        <v>225.98</v>
      </c>
      <c r="P10" s="161">
        <v>224.46</v>
      </c>
      <c r="Q10" s="161">
        <v>226.5</v>
      </c>
      <c r="R10" s="161">
        <v>221.78</v>
      </c>
      <c r="S10" s="161">
        <v>218.12</v>
      </c>
      <c r="T10" s="161">
        <v>0.4052</v>
      </c>
      <c r="U10" s="161">
        <v>225</v>
      </c>
      <c r="V10" s="161">
        <v>0.4</v>
      </c>
      <c r="W10" s="161">
        <v>227.1</v>
      </c>
      <c r="X10" s="161">
        <v>142.15</v>
      </c>
      <c r="Y10" s="161">
        <v>140.37</v>
      </c>
      <c r="Z10" s="161">
        <v>139.51</v>
      </c>
      <c r="AA10" s="161">
        <v>141.19</v>
      </c>
      <c r="AB10" s="161">
        <v>137.06</v>
      </c>
      <c r="AC10" s="161">
        <v>140.27000000000001</v>
      </c>
      <c r="AD10" s="161">
        <v>142.19</v>
      </c>
      <c r="AE10" s="161">
        <v>125.3</v>
      </c>
      <c r="AF10" s="161">
        <v>144.08000000000001</v>
      </c>
    </row>
    <row r="11" spans="1:32" ht="18" customHeight="1" x14ac:dyDescent="0.35">
      <c r="A11" s="160" t="s">
        <v>73</v>
      </c>
      <c r="B11" s="160" t="s">
        <v>672</v>
      </c>
      <c r="C11" s="164">
        <v>507.25</v>
      </c>
      <c r="D11" s="164">
        <v>508.68</v>
      </c>
      <c r="E11" s="164">
        <v>508.54</v>
      </c>
      <c r="F11" s="164">
        <v>516.12</v>
      </c>
      <c r="G11" s="164">
        <v>518.80999999999995</v>
      </c>
      <c r="H11" s="164">
        <v>519.25</v>
      </c>
      <c r="I11" s="165"/>
      <c r="J11" s="164">
        <v>500.36</v>
      </c>
      <c r="K11" s="164">
        <v>498.66</v>
      </c>
      <c r="L11" s="164">
        <v>484.9</v>
      </c>
      <c r="M11" s="164">
        <v>503.04</v>
      </c>
      <c r="N11" s="164">
        <v>490.87</v>
      </c>
      <c r="O11" s="164">
        <v>228.55</v>
      </c>
      <c r="P11" s="164">
        <v>226.8</v>
      </c>
      <c r="Q11" s="164">
        <v>228.97</v>
      </c>
      <c r="R11" s="164">
        <v>221.78</v>
      </c>
      <c r="S11" s="164">
        <v>218.12</v>
      </c>
      <c r="T11" s="164">
        <v>0.37890000000000001</v>
      </c>
      <c r="U11" s="164">
        <v>225</v>
      </c>
      <c r="V11" s="164">
        <v>0.4</v>
      </c>
      <c r="W11" s="164">
        <v>227.1</v>
      </c>
      <c r="X11" s="164">
        <v>143.83000000000001</v>
      </c>
      <c r="Y11" s="164">
        <v>140.37</v>
      </c>
      <c r="Z11" s="164">
        <v>139.51</v>
      </c>
      <c r="AA11" s="164">
        <v>141.19</v>
      </c>
      <c r="AB11" s="164">
        <v>135.52000000000001</v>
      </c>
      <c r="AC11" s="164">
        <v>140.27000000000001</v>
      </c>
      <c r="AD11" s="164">
        <v>142.19</v>
      </c>
      <c r="AE11" s="164">
        <v>125.3</v>
      </c>
      <c r="AF11" s="164">
        <v>144.08000000000001</v>
      </c>
    </row>
    <row r="12" spans="1:32" ht="18" customHeight="1" x14ac:dyDescent="0.35">
      <c r="A12" s="160" t="s">
        <v>73</v>
      </c>
      <c r="B12" s="160" t="s">
        <v>673</v>
      </c>
      <c r="C12" s="164">
        <v>501.48</v>
      </c>
      <c r="D12" s="164">
        <v>508.68</v>
      </c>
      <c r="E12" s="164">
        <v>508.54</v>
      </c>
      <c r="F12" s="164">
        <v>516.12</v>
      </c>
      <c r="G12" s="164">
        <v>518.80999999999995</v>
      </c>
      <c r="H12" s="164">
        <v>519.25</v>
      </c>
      <c r="I12" s="165"/>
      <c r="J12" s="164">
        <v>500.36</v>
      </c>
      <c r="K12" s="164">
        <v>498.66</v>
      </c>
      <c r="L12" s="164">
        <v>484.9</v>
      </c>
      <c r="M12" s="164">
        <v>503.04</v>
      </c>
      <c r="N12" s="164">
        <v>490.87</v>
      </c>
      <c r="O12" s="164">
        <v>224.73</v>
      </c>
      <c r="P12" s="164">
        <v>226.55</v>
      </c>
      <c r="Q12" s="164">
        <v>226.52</v>
      </c>
      <c r="R12" s="164">
        <v>222.31</v>
      </c>
      <c r="S12" s="164">
        <v>220.31</v>
      </c>
      <c r="T12" s="164">
        <v>0.34100000000000003</v>
      </c>
      <c r="U12" s="164">
        <v>225</v>
      </c>
      <c r="V12" s="164">
        <v>0.4</v>
      </c>
      <c r="W12" s="164">
        <v>227.1</v>
      </c>
      <c r="X12" s="164">
        <v>143.83000000000001</v>
      </c>
      <c r="Y12" s="164">
        <v>140.37</v>
      </c>
      <c r="Z12" s="164">
        <v>139.51</v>
      </c>
      <c r="AA12" s="164">
        <v>141.19</v>
      </c>
      <c r="AB12" s="164">
        <v>135.52000000000001</v>
      </c>
      <c r="AC12" s="164">
        <v>140.27000000000001</v>
      </c>
      <c r="AD12" s="164">
        <v>142.19</v>
      </c>
      <c r="AE12" s="164">
        <v>125.3</v>
      </c>
      <c r="AF12" s="164">
        <v>144.08000000000001</v>
      </c>
    </row>
    <row r="13" spans="1:32" ht="18" customHeight="1" x14ac:dyDescent="0.35">
      <c r="A13" s="160" t="s">
        <v>73</v>
      </c>
      <c r="B13" s="160" t="s">
        <v>674</v>
      </c>
      <c r="C13" s="164">
        <v>506.57</v>
      </c>
      <c r="D13" s="164">
        <v>513.51</v>
      </c>
      <c r="E13" s="164">
        <v>514.26</v>
      </c>
      <c r="F13" s="164">
        <v>516.12</v>
      </c>
      <c r="G13" s="164">
        <v>518.80999999999995</v>
      </c>
      <c r="H13" s="164">
        <v>519.25</v>
      </c>
      <c r="I13" s="165"/>
      <c r="J13" s="164">
        <v>500.36</v>
      </c>
      <c r="K13" s="164">
        <v>498.66</v>
      </c>
      <c r="L13" s="164">
        <v>484.9</v>
      </c>
      <c r="M13" s="164">
        <v>503.04</v>
      </c>
      <c r="N13" s="164">
        <v>490.87</v>
      </c>
      <c r="O13" s="164">
        <v>224.73</v>
      </c>
      <c r="P13" s="164">
        <v>226.48</v>
      </c>
      <c r="Q13" s="164">
        <v>228.83</v>
      </c>
      <c r="R13" s="164">
        <v>222.31</v>
      </c>
      <c r="S13" s="164">
        <v>220.31</v>
      </c>
      <c r="T13" s="164">
        <v>0.29320000000000002</v>
      </c>
      <c r="U13" s="164">
        <v>225</v>
      </c>
      <c r="V13" s="164">
        <v>0.4</v>
      </c>
      <c r="W13" s="164">
        <v>229.39</v>
      </c>
      <c r="X13" s="164">
        <v>143.83000000000001</v>
      </c>
      <c r="Y13" s="164">
        <v>140.37</v>
      </c>
      <c r="Z13" s="164">
        <v>139.51</v>
      </c>
      <c r="AA13" s="164">
        <v>141.19</v>
      </c>
      <c r="AB13" s="164">
        <v>135.52000000000001</v>
      </c>
      <c r="AC13" s="164">
        <v>140.27000000000001</v>
      </c>
      <c r="AD13" s="164">
        <v>142.19</v>
      </c>
      <c r="AE13" s="164">
        <v>125.3</v>
      </c>
      <c r="AF13" s="164">
        <v>144.08000000000001</v>
      </c>
    </row>
    <row r="14" spans="1:32" ht="18" customHeight="1" x14ac:dyDescent="0.35">
      <c r="A14" s="160" t="s">
        <v>73</v>
      </c>
      <c r="B14" s="160" t="s">
        <v>675</v>
      </c>
      <c r="C14" s="164">
        <v>505.94</v>
      </c>
      <c r="D14" s="164">
        <v>512.20000000000005</v>
      </c>
      <c r="E14" s="164">
        <v>509.11</v>
      </c>
      <c r="F14" s="164">
        <v>516.12</v>
      </c>
      <c r="G14" s="164">
        <v>518.80999999999995</v>
      </c>
      <c r="H14" s="164">
        <v>519.25</v>
      </c>
      <c r="I14" s="165"/>
      <c r="J14" s="164">
        <v>500.36</v>
      </c>
      <c r="K14" s="164">
        <v>498.66</v>
      </c>
      <c r="L14" s="164">
        <v>479.89</v>
      </c>
      <c r="M14" s="164">
        <v>503.04</v>
      </c>
      <c r="N14" s="164">
        <v>490.87</v>
      </c>
      <c r="O14" s="164">
        <v>222.34</v>
      </c>
      <c r="P14" s="164">
        <v>226.48</v>
      </c>
      <c r="Q14" s="164">
        <v>226.53</v>
      </c>
      <c r="R14" s="164">
        <v>222.31</v>
      </c>
      <c r="S14" s="164">
        <v>220.31</v>
      </c>
      <c r="T14" s="164">
        <v>0.39589999999999997</v>
      </c>
      <c r="U14" s="164">
        <v>225</v>
      </c>
      <c r="V14" s="164">
        <v>0.4</v>
      </c>
      <c r="W14" s="164">
        <v>229.39</v>
      </c>
      <c r="X14" s="164">
        <v>143.83000000000001</v>
      </c>
      <c r="Y14" s="164">
        <v>140.37</v>
      </c>
      <c r="Z14" s="164">
        <v>139.51</v>
      </c>
      <c r="AA14" s="164">
        <v>141.31</v>
      </c>
      <c r="AB14" s="164">
        <v>135.52000000000001</v>
      </c>
      <c r="AC14" s="164">
        <v>140.27000000000001</v>
      </c>
      <c r="AD14" s="164">
        <v>142.19</v>
      </c>
      <c r="AE14" s="164">
        <v>125.3</v>
      </c>
      <c r="AF14" s="164">
        <v>144.08000000000001</v>
      </c>
    </row>
    <row r="15" spans="1:32" ht="18" customHeight="1" x14ac:dyDescent="0.35">
      <c r="A15" s="160" t="s">
        <v>73</v>
      </c>
      <c r="B15" s="160" t="s">
        <v>676</v>
      </c>
      <c r="C15" s="164">
        <v>500.59</v>
      </c>
      <c r="D15" s="164">
        <v>512.20000000000005</v>
      </c>
      <c r="E15" s="164">
        <v>507.22</v>
      </c>
      <c r="F15" s="164">
        <v>516.12</v>
      </c>
      <c r="G15" s="164">
        <v>518.80999999999995</v>
      </c>
      <c r="H15" s="164">
        <v>519.25</v>
      </c>
      <c r="I15" s="164">
        <v>512.01</v>
      </c>
      <c r="J15" s="164">
        <v>500.36</v>
      </c>
      <c r="K15" s="164">
        <v>498.66</v>
      </c>
      <c r="L15" s="164">
        <v>479.89</v>
      </c>
      <c r="M15" s="164">
        <v>503.04</v>
      </c>
      <c r="N15" s="164">
        <v>490.87</v>
      </c>
      <c r="O15" s="164">
        <v>222.34</v>
      </c>
      <c r="P15" s="164">
        <v>226.48</v>
      </c>
      <c r="Q15" s="164">
        <v>226.53</v>
      </c>
      <c r="R15" s="164">
        <v>222.31</v>
      </c>
      <c r="S15" s="164">
        <v>220.31</v>
      </c>
      <c r="T15" s="164">
        <v>0.32029999999999997</v>
      </c>
      <c r="U15" s="164">
        <v>225</v>
      </c>
      <c r="V15" s="164">
        <v>0.4</v>
      </c>
      <c r="W15" s="164">
        <v>229.39</v>
      </c>
      <c r="X15" s="164">
        <v>143.83000000000001</v>
      </c>
      <c r="Y15" s="164">
        <v>140.37</v>
      </c>
      <c r="Z15" s="164">
        <v>139.51</v>
      </c>
      <c r="AA15" s="164">
        <v>141.31</v>
      </c>
      <c r="AB15" s="164">
        <v>135.52000000000001</v>
      </c>
      <c r="AC15" s="164">
        <v>140.27000000000001</v>
      </c>
      <c r="AD15" s="164">
        <v>142.19</v>
      </c>
      <c r="AE15" s="164">
        <v>125.3</v>
      </c>
      <c r="AF15" s="164">
        <v>144.08000000000001</v>
      </c>
    </row>
    <row r="16" spans="1:32" ht="18" customHeight="1" x14ac:dyDescent="0.35">
      <c r="A16" s="160" t="s">
        <v>73</v>
      </c>
      <c r="B16" s="160" t="s">
        <v>677</v>
      </c>
      <c r="C16" s="164">
        <v>507.15</v>
      </c>
      <c r="D16" s="164">
        <v>512.20000000000005</v>
      </c>
      <c r="E16" s="164">
        <v>512.37</v>
      </c>
      <c r="F16" s="164">
        <v>516.12</v>
      </c>
      <c r="G16" s="164">
        <v>518.80999999999995</v>
      </c>
      <c r="H16" s="164">
        <v>519.25</v>
      </c>
      <c r="I16" s="164">
        <v>512.01</v>
      </c>
      <c r="J16" s="164">
        <v>500.36</v>
      </c>
      <c r="K16" s="164">
        <v>498.66</v>
      </c>
      <c r="L16" s="164">
        <v>484.87</v>
      </c>
      <c r="M16" s="164">
        <v>503.04</v>
      </c>
      <c r="N16" s="164">
        <v>490.87</v>
      </c>
      <c r="O16" s="164">
        <v>222.34</v>
      </c>
      <c r="P16" s="164">
        <v>226.78</v>
      </c>
      <c r="Q16" s="164">
        <v>227</v>
      </c>
      <c r="R16" s="164">
        <v>222.31</v>
      </c>
      <c r="S16" s="164">
        <v>220.31</v>
      </c>
      <c r="T16" s="164">
        <v>0.3967</v>
      </c>
      <c r="U16" s="164">
        <v>225</v>
      </c>
      <c r="V16" s="164">
        <v>0.4</v>
      </c>
      <c r="W16" s="164">
        <v>229.39</v>
      </c>
      <c r="X16" s="164">
        <v>143.83000000000001</v>
      </c>
      <c r="Y16" s="164">
        <v>140.37</v>
      </c>
      <c r="Z16" s="164">
        <v>139.51</v>
      </c>
      <c r="AA16" s="164">
        <v>141.31</v>
      </c>
      <c r="AB16" s="164">
        <v>135.52000000000001</v>
      </c>
      <c r="AC16" s="164">
        <v>140.27000000000001</v>
      </c>
      <c r="AD16" s="164">
        <v>142.19</v>
      </c>
      <c r="AE16" s="164">
        <v>126.71</v>
      </c>
      <c r="AF16" s="164">
        <v>144.08000000000001</v>
      </c>
    </row>
    <row r="17" spans="1:32" ht="18" customHeight="1" x14ac:dyDescent="0.35">
      <c r="A17" s="160" t="s">
        <v>73</v>
      </c>
      <c r="B17" s="160" t="s">
        <v>678</v>
      </c>
      <c r="C17" s="167">
        <v>501.8</v>
      </c>
      <c r="D17" s="167">
        <v>511.99</v>
      </c>
      <c r="E17" s="167">
        <v>512.84</v>
      </c>
      <c r="F17" s="167">
        <v>516.12</v>
      </c>
      <c r="G17" s="167">
        <v>518.80999999999995</v>
      </c>
      <c r="H17" s="167">
        <v>519.25</v>
      </c>
      <c r="I17" s="167">
        <v>512.01</v>
      </c>
      <c r="J17" s="167">
        <v>500.36</v>
      </c>
      <c r="K17" s="167">
        <v>498.66</v>
      </c>
      <c r="L17" s="167">
        <v>479.84</v>
      </c>
      <c r="M17" s="167">
        <v>503.04</v>
      </c>
      <c r="N17" s="167">
        <v>490.87</v>
      </c>
      <c r="O17" s="167">
        <v>222.34</v>
      </c>
      <c r="P17" s="167">
        <v>226.78</v>
      </c>
      <c r="Q17" s="167">
        <v>227</v>
      </c>
      <c r="R17" s="167">
        <v>222.31</v>
      </c>
      <c r="S17" s="167">
        <v>220.31</v>
      </c>
      <c r="T17" s="167">
        <v>0.30530000000000002</v>
      </c>
      <c r="U17" s="167">
        <v>225</v>
      </c>
      <c r="V17" s="167">
        <v>0.4</v>
      </c>
      <c r="W17" s="167">
        <v>226.6</v>
      </c>
      <c r="X17" s="167">
        <v>143.83000000000001</v>
      </c>
      <c r="Y17" s="167">
        <v>140.37</v>
      </c>
      <c r="Z17" s="167">
        <v>139.51</v>
      </c>
      <c r="AA17" s="167">
        <v>139.84</v>
      </c>
      <c r="AB17" s="167">
        <v>135.52000000000001</v>
      </c>
      <c r="AC17" s="167">
        <v>140.27000000000001</v>
      </c>
      <c r="AD17" s="167">
        <v>142.19</v>
      </c>
      <c r="AE17" s="167">
        <v>126.71</v>
      </c>
      <c r="AF17" s="167">
        <v>144.08000000000001</v>
      </c>
    </row>
    <row r="18" spans="1:32" ht="18" customHeight="1" x14ac:dyDescent="0.35">
      <c r="A18" s="160" t="s">
        <v>73</v>
      </c>
      <c r="B18" s="160" t="s">
        <v>679</v>
      </c>
      <c r="C18" s="161">
        <v>501.8</v>
      </c>
      <c r="D18" s="161">
        <v>511.99</v>
      </c>
      <c r="E18" s="161">
        <v>512.79</v>
      </c>
      <c r="F18" s="161">
        <v>516.12</v>
      </c>
      <c r="G18" s="161">
        <v>518.80999999999995</v>
      </c>
      <c r="H18" s="161">
        <v>519.25</v>
      </c>
      <c r="I18" s="161">
        <v>512.01</v>
      </c>
      <c r="J18" s="161">
        <v>495.15</v>
      </c>
      <c r="K18" s="161">
        <v>498.66</v>
      </c>
      <c r="L18" s="161">
        <v>479.84</v>
      </c>
      <c r="M18" s="161">
        <v>503.04</v>
      </c>
      <c r="N18" s="161">
        <v>490.87</v>
      </c>
      <c r="O18" s="161">
        <v>222.34</v>
      </c>
      <c r="P18" s="161">
        <v>226.78</v>
      </c>
      <c r="Q18" s="161">
        <v>227</v>
      </c>
      <c r="R18" s="161">
        <v>222.31</v>
      </c>
      <c r="S18" s="161">
        <v>220.31</v>
      </c>
      <c r="T18" s="161">
        <v>0.35299999999999998</v>
      </c>
      <c r="U18" s="161">
        <v>225</v>
      </c>
      <c r="V18" s="161">
        <v>0.4</v>
      </c>
      <c r="W18" s="161">
        <v>226.6</v>
      </c>
      <c r="X18" s="161">
        <v>141.6</v>
      </c>
      <c r="Y18" s="161">
        <v>140.37</v>
      </c>
      <c r="Z18" s="161">
        <v>139.51</v>
      </c>
      <c r="AA18" s="161">
        <v>138.4</v>
      </c>
      <c r="AB18" s="161">
        <v>135.52000000000001</v>
      </c>
      <c r="AC18" s="161">
        <v>140.27000000000001</v>
      </c>
      <c r="AD18" s="161">
        <v>140.71</v>
      </c>
      <c r="AE18" s="161">
        <v>126.71</v>
      </c>
      <c r="AF18" s="161">
        <v>142.1</v>
      </c>
    </row>
    <row r="19" spans="1:32" ht="18" customHeight="1" x14ac:dyDescent="0.35">
      <c r="A19" s="160" t="s">
        <v>73</v>
      </c>
      <c r="B19" s="160" t="s">
        <v>680</v>
      </c>
      <c r="C19" s="164">
        <v>501.8</v>
      </c>
      <c r="D19" s="164">
        <v>512.09</v>
      </c>
      <c r="E19" s="164">
        <v>509.32</v>
      </c>
      <c r="F19" s="164">
        <v>516.12</v>
      </c>
      <c r="G19" s="164">
        <v>518.80999999999995</v>
      </c>
      <c r="H19" s="164">
        <v>519.79</v>
      </c>
      <c r="I19" s="164">
        <v>512.07000000000005</v>
      </c>
      <c r="J19" s="164">
        <v>500.56</v>
      </c>
      <c r="K19" s="164">
        <v>493.46</v>
      </c>
      <c r="L19" s="164">
        <v>479.84</v>
      </c>
      <c r="M19" s="164">
        <v>503.04</v>
      </c>
      <c r="N19" s="164">
        <v>490.87</v>
      </c>
      <c r="O19" s="164">
        <v>222.34</v>
      </c>
      <c r="P19" s="164">
        <v>226.78</v>
      </c>
      <c r="Q19" s="164">
        <v>227</v>
      </c>
      <c r="R19" s="164">
        <v>222.31</v>
      </c>
      <c r="S19" s="164">
        <v>220.31</v>
      </c>
      <c r="T19" s="164">
        <v>0.31690000000000002</v>
      </c>
      <c r="U19" s="164">
        <v>225</v>
      </c>
      <c r="V19" s="164">
        <v>0.4</v>
      </c>
      <c r="W19" s="164">
        <v>226.6</v>
      </c>
      <c r="X19" s="164">
        <v>143.11000000000001</v>
      </c>
      <c r="Y19" s="164">
        <v>140.37</v>
      </c>
      <c r="Z19" s="164">
        <v>139.51</v>
      </c>
      <c r="AA19" s="164">
        <v>139.77000000000001</v>
      </c>
      <c r="AB19" s="164">
        <v>135.52000000000001</v>
      </c>
      <c r="AC19" s="164">
        <v>140.27000000000001</v>
      </c>
      <c r="AD19" s="164">
        <v>140.71</v>
      </c>
      <c r="AE19" s="164">
        <v>126.52</v>
      </c>
      <c r="AF19" s="164">
        <v>143.69</v>
      </c>
    </row>
    <row r="20" spans="1:32" ht="18" customHeight="1" x14ac:dyDescent="0.35">
      <c r="A20" s="160" t="s">
        <v>73</v>
      </c>
      <c r="B20" s="160" t="s">
        <v>681</v>
      </c>
      <c r="C20" s="164">
        <v>501.8</v>
      </c>
      <c r="D20" s="164">
        <v>511.57</v>
      </c>
      <c r="E20" s="164">
        <v>511.22</v>
      </c>
      <c r="F20" s="164">
        <v>516.12</v>
      </c>
      <c r="G20" s="164">
        <v>518.80999999999995</v>
      </c>
      <c r="H20" s="164">
        <v>519.79</v>
      </c>
      <c r="I20" s="164">
        <v>512.07000000000005</v>
      </c>
      <c r="J20" s="164">
        <v>495.48</v>
      </c>
      <c r="K20" s="164">
        <v>493.46</v>
      </c>
      <c r="L20" s="164">
        <v>479.84</v>
      </c>
      <c r="M20" s="164">
        <v>503.04</v>
      </c>
      <c r="N20" s="164">
        <v>490.87</v>
      </c>
      <c r="O20" s="164">
        <v>220.39</v>
      </c>
      <c r="P20" s="164">
        <v>226.78</v>
      </c>
      <c r="Q20" s="164">
        <v>227</v>
      </c>
      <c r="R20" s="164">
        <v>222.31</v>
      </c>
      <c r="S20" s="164">
        <v>220.31</v>
      </c>
      <c r="T20" s="164">
        <v>0.33600000000000002</v>
      </c>
      <c r="U20" s="164">
        <v>225</v>
      </c>
      <c r="V20" s="164">
        <v>0.4</v>
      </c>
      <c r="W20" s="164">
        <v>226.6</v>
      </c>
      <c r="X20" s="164">
        <v>141.18</v>
      </c>
      <c r="Y20" s="164">
        <v>140.35</v>
      </c>
      <c r="Z20" s="164">
        <v>139.51</v>
      </c>
      <c r="AA20" s="164">
        <v>137.75</v>
      </c>
      <c r="AB20" s="164">
        <v>134.16</v>
      </c>
      <c r="AC20" s="164">
        <v>138.85</v>
      </c>
      <c r="AD20" s="164">
        <v>140.71</v>
      </c>
      <c r="AE20" s="164">
        <v>126.42</v>
      </c>
      <c r="AF20" s="164">
        <v>141.84</v>
      </c>
    </row>
    <row r="21" spans="1:32" ht="18" customHeight="1" x14ac:dyDescent="0.35">
      <c r="A21" s="160" t="s">
        <v>73</v>
      </c>
      <c r="B21" s="160" t="s">
        <v>682</v>
      </c>
      <c r="C21" s="164">
        <v>501.8</v>
      </c>
      <c r="D21" s="164">
        <v>510.47</v>
      </c>
      <c r="E21" s="164">
        <v>511.22</v>
      </c>
      <c r="F21" s="164">
        <v>516.12</v>
      </c>
      <c r="G21" s="164">
        <v>518.80999999999995</v>
      </c>
      <c r="H21" s="164">
        <v>519.79</v>
      </c>
      <c r="I21" s="164">
        <v>512.07000000000005</v>
      </c>
      <c r="J21" s="164">
        <v>495.48</v>
      </c>
      <c r="K21" s="164">
        <v>493.46</v>
      </c>
      <c r="L21" s="164">
        <v>479.84</v>
      </c>
      <c r="M21" s="164">
        <v>503.04</v>
      </c>
      <c r="N21" s="164">
        <v>490.87</v>
      </c>
      <c r="O21" s="164">
        <v>220.39</v>
      </c>
      <c r="P21" s="164">
        <v>226.78</v>
      </c>
      <c r="Q21" s="164">
        <v>227</v>
      </c>
      <c r="R21" s="164">
        <v>222.31</v>
      </c>
      <c r="S21" s="164">
        <v>220.31</v>
      </c>
      <c r="T21" s="164">
        <v>0.33850000000000002</v>
      </c>
      <c r="U21" s="164">
        <v>225</v>
      </c>
      <c r="V21" s="164">
        <v>0.4</v>
      </c>
      <c r="W21" s="164">
        <v>226.6</v>
      </c>
      <c r="X21" s="164">
        <v>141.18</v>
      </c>
      <c r="Y21" s="164">
        <v>140.35</v>
      </c>
      <c r="Z21" s="164">
        <v>139.51</v>
      </c>
      <c r="AA21" s="164">
        <v>139.25</v>
      </c>
      <c r="AB21" s="164">
        <v>134.16</v>
      </c>
      <c r="AC21" s="164">
        <v>140.30000000000001</v>
      </c>
      <c r="AD21" s="164">
        <v>140.71</v>
      </c>
      <c r="AE21" s="164">
        <v>126.42</v>
      </c>
      <c r="AF21" s="164">
        <v>141.84</v>
      </c>
    </row>
    <row r="22" spans="1:32" ht="18" customHeight="1" x14ac:dyDescent="0.35">
      <c r="A22" s="160" t="s">
        <v>73</v>
      </c>
      <c r="B22" s="160" t="s">
        <v>683</v>
      </c>
      <c r="C22" s="164">
        <v>497.97</v>
      </c>
      <c r="D22" s="164">
        <v>510.31</v>
      </c>
      <c r="E22" s="164">
        <v>510.17</v>
      </c>
      <c r="F22" s="164">
        <v>516.12</v>
      </c>
      <c r="G22" s="164">
        <v>518.80999999999995</v>
      </c>
      <c r="H22" s="164">
        <v>519.79</v>
      </c>
      <c r="I22" s="164">
        <v>512.07000000000005</v>
      </c>
      <c r="J22" s="164">
        <v>501.08</v>
      </c>
      <c r="K22" s="164">
        <v>499.32</v>
      </c>
      <c r="L22" s="164">
        <v>484.79</v>
      </c>
      <c r="M22" s="164">
        <v>503.04</v>
      </c>
      <c r="N22" s="164">
        <v>490.87</v>
      </c>
      <c r="O22" s="164">
        <v>218.54</v>
      </c>
      <c r="P22" s="164">
        <v>226.89</v>
      </c>
      <c r="Q22" s="164">
        <v>227</v>
      </c>
      <c r="R22" s="164">
        <v>222.31</v>
      </c>
      <c r="S22" s="164">
        <v>220.31</v>
      </c>
      <c r="T22" s="164">
        <v>0.30959999999999999</v>
      </c>
      <c r="U22" s="164">
        <v>225</v>
      </c>
      <c r="V22" s="164">
        <v>0.4</v>
      </c>
      <c r="W22" s="164">
        <v>226.6</v>
      </c>
      <c r="X22" s="164">
        <v>143.29</v>
      </c>
      <c r="Y22" s="164">
        <v>140.35</v>
      </c>
      <c r="Z22" s="164">
        <v>139.51</v>
      </c>
      <c r="AA22" s="164">
        <v>140.66</v>
      </c>
      <c r="AB22" s="164">
        <v>135.62</v>
      </c>
      <c r="AC22" s="164">
        <v>140.30000000000001</v>
      </c>
      <c r="AD22" s="164">
        <v>142.36000000000001</v>
      </c>
      <c r="AE22" s="164">
        <v>127.69</v>
      </c>
      <c r="AF22" s="164">
        <v>144.9</v>
      </c>
    </row>
    <row r="23" spans="1:32" ht="18" customHeight="1" x14ac:dyDescent="0.35">
      <c r="A23" s="160" t="s">
        <v>73</v>
      </c>
      <c r="B23" s="160" t="s">
        <v>684</v>
      </c>
      <c r="C23" s="164">
        <v>503.48</v>
      </c>
      <c r="D23" s="164">
        <v>511.31</v>
      </c>
      <c r="E23" s="164">
        <v>511.06</v>
      </c>
      <c r="F23" s="164">
        <v>516.12</v>
      </c>
      <c r="G23" s="164">
        <v>518.80999999999995</v>
      </c>
      <c r="H23" s="164">
        <v>519.79</v>
      </c>
      <c r="I23" s="164">
        <v>517.27</v>
      </c>
      <c r="J23" s="164">
        <v>501.08</v>
      </c>
      <c r="K23" s="164">
        <v>499.32</v>
      </c>
      <c r="L23" s="164">
        <v>484.79</v>
      </c>
      <c r="M23" s="164">
        <v>503.04</v>
      </c>
      <c r="N23" s="164">
        <v>490.87</v>
      </c>
      <c r="O23" s="164">
        <v>222.64</v>
      </c>
      <c r="P23" s="164">
        <v>224.56</v>
      </c>
      <c r="Q23" s="164">
        <v>227</v>
      </c>
      <c r="R23" s="164">
        <v>222.31</v>
      </c>
      <c r="S23" s="164">
        <v>220.31</v>
      </c>
      <c r="T23" s="164">
        <v>0.4607</v>
      </c>
      <c r="U23" s="164">
        <v>225</v>
      </c>
      <c r="V23" s="164">
        <v>0.4</v>
      </c>
      <c r="W23" s="164">
        <v>228.89</v>
      </c>
      <c r="X23" s="164">
        <v>143.29</v>
      </c>
      <c r="Y23" s="164">
        <v>141.82</v>
      </c>
      <c r="Z23" s="164">
        <v>139.51</v>
      </c>
      <c r="AA23" s="164">
        <v>139.19</v>
      </c>
      <c r="AB23" s="164">
        <v>135.62</v>
      </c>
      <c r="AC23" s="164">
        <v>140.30000000000001</v>
      </c>
      <c r="AD23" s="164">
        <v>142.36000000000001</v>
      </c>
      <c r="AE23" s="164">
        <v>127.69</v>
      </c>
      <c r="AF23" s="164">
        <v>144.9</v>
      </c>
    </row>
    <row r="24" spans="1:32" ht="18" customHeight="1" x14ac:dyDescent="0.35">
      <c r="A24" s="160" t="s">
        <v>73</v>
      </c>
      <c r="B24" s="160" t="s">
        <v>685</v>
      </c>
      <c r="C24" s="164">
        <v>497.81</v>
      </c>
      <c r="D24" s="164">
        <v>506.11</v>
      </c>
      <c r="E24" s="164">
        <v>508.54</v>
      </c>
      <c r="F24" s="164">
        <v>516.12</v>
      </c>
      <c r="G24" s="164">
        <v>513.21</v>
      </c>
      <c r="H24" s="164">
        <v>514.54</v>
      </c>
      <c r="I24" s="164">
        <v>517.27</v>
      </c>
      <c r="J24" s="164">
        <v>501.08</v>
      </c>
      <c r="K24" s="164">
        <v>499.32</v>
      </c>
      <c r="L24" s="164">
        <v>484.79</v>
      </c>
      <c r="M24" s="164">
        <v>503.04</v>
      </c>
      <c r="N24" s="164">
        <v>490.87</v>
      </c>
      <c r="O24" s="164">
        <v>222.27</v>
      </c>
      <c r="P24" s="164">
        <v>224.56</v>
      </c>
      <c r="Q24" s="164">
        <v>227</v>
      </c>
      <c r="R24" s="164">
        <v>220.58</v>
      </c>
      <c r="S24" s="164">
        <v>217.95</v>
      </c>
      <c r="T24" s="164">
        <v>0.3458</v>
      </c>
      <c r="U24" s="164">
        <v>225</v>
      </c>
      <c r="V24" s="164">
        <v>0.4</v>
      </c>
      <c r="W24" s="164">
        <v>228.89</v>
      </c>
      <c r="X24" s="164">
        <v>143.29</v>
      </c>
      <c r="Y24" s="164">
        <v>141.82</v>
      </c>
      <c r="Z24" s="164">
        <v>139.51</v>
      </c>
      <c r="AA24" s="164">
        <v>139.19</v>
      </c>
      <c r="AB24" s="164">
        <v>135.62</v>
      </c>
      <c r="AC24" s="164">
        <v>140.30000000000001</v>
      </c>
      <c r="AD24" s="164">
        <v>142.36000000000001</v>
      </c>
      <c r="AE24" s="164">
        <v>127.69</v>
      </c>
      <c r="AF24" s="164">
        <v>144.9</v>
      </c>
    </row>
    <row r="25" spans="1:32" ht="18" customHeight="1" x14ac:dyDescent="0.35">
      <c r="A25" s="160" t="s">
        <v>73</v>
      </c>
      <c r="B25" s="160" t="s">
        <v>686</v>
      </c>
      <c r="C25" s="167">
        <v>492.36</v>
      </c>
      <c r="D25" s="167">
        <v>500.59</v>
      </c>
      <c r="E25" s="167">
        <v>502.81</v>
      </c>
      <c r="F25" s="167">
        <v>510.46</v>
      </c>
      <c r="G25" s="167">
        <v>507.96</v>
      </c>
      <c r="H25" s="167">
        <v>509.17</v>
      </c>
      <c r="I25" s="167">
        <v>511.24</v>
      </c>
      <c r="J25" s="168"/>
      <c r="K25" s="167">
        <v>499.32</v>
      </c>
      <c r="L25" s="167">
        <v>484.79</v>
      </c>
      <c r="M25" s="167">
        <v>503.04</v>
      </c>
      <c r="N25" s="167">
        <v>490.87</v>
      </c>
      <c r="O25" s="167">
        <v>219.98</v>
      </c>
      <c r="P25" s="167">
        <v>221.85</v>
      </c>
      <c r="Q25" s="167">
        <v>224.34</v>
      </c>
      <c r="R25" s="167">
        <v>218.36</v>
      </c>
      <c r="S25" s="167">
        <v>215.68</v>
      </c>
      <c r="T25" s="167">
        <v>0.33350000000000002</v>
      </c>
      <c r="U25" s="168"/>
      <c r="V25" s="167">
        <v>0.4</v>
      </c>
      <c r="W25" s="167">
        <v>226.39</v>
      </c>
      <c r="X25" s="167">
        <v>143.05000000000001</v>
      </c>
      <c r="Y25" s="167">
        <v>141.87</v>
      </c>
      <c r="Z25" s="167">
        <v>139.51</v>
      </c>
      <c r="AA25" s="167">
        <v>139.19</v>
      </c>
      <c r="AB25" s="167">
        <v>134.16999999999999</v>
      </c>
      <c r="AC25" s="167">
        <v>140.30000000000001</v>
      </c>
      <c r="AD25" s="168"/>
      <c r="AE25" s="167">
        <v>126.1</v>
      </c>
      <c r="AF25" s="167">
        <v>143.33000000000001</v>
      </c>
    </row>
    <row r="26" spans="1:32" ht="18" customHeight="1" x14ac:dyDescent="0.35">
      <c r="A26" s="160" t="s">
        <v>73</v>
      </c>
      <c r="B26" s="160" t="s">
        <v>687</v>
      </c>
      <c r="C26" s="161">
        <v>497.97</v>
      </c>
      <c r="D26" s="161">
        <v>508.1</v>
      </c>
      <c r="E26" s="161">
        <v>509.8</v>
      </c>
      <c r="F26" s="161">
        <v>505.28</v>
      </c>
      <c r="G26" s="161">
        <v>507.96</v>
      </c>
      <c r="H26" s="161">
        <v>509.17</v>
      </c>
      <c r="I26" s="161">
        <v>511.24</v>
      </c>
      <c r="J26" s="162"/>
      <c r="K26" s="161">
        <v>499.32</v>
      </c>
      <c r="L26" s="161">
        <v>484.79</v>
      </c>
      <c r="M26" s="161">
        <v>503.04</v>
      </c>
      <c r="N26" s="161">
        <v>490.87</v>
      </c>
      <c r="O26" s="161">
        <v>223.48</v>
      </c>
      <c r="P26" s="161">
        <v>224.11</v>
      </c>
      <c r="Q26" s="161">
        <v>222.59</v>
      </c>
      <c r="R26" s="161">
        <v>216.03</v>
      </c>
      <c r="S26" s="161">
        <v>213.49</v>
      </c>
      <c r="T26" s="161">
        <v>0.33939999999999998</v>
      </c>
      <c r="U26" s="162"/>
      <c r="V26" s="161">
        <v>0.4</v>
      </c>
      <c r="W26" s="161">
        <v>226.39</v>
      </c>
      <c r="X26" s="161">
        <v>141.34</v>
      </c>
      <c r="Y26" s="161">
        <v>140.43</v>
      </c>
      <c r="Z26" s="161">
        <v>139.51</v>
      </c>
      <c r="AA26" s="161">
        <v>139.19</v>
      </c>
      <c r="AB26" s="161">
        <v>134.16999999999999</v>
      </c>
      <c r="AC26" s="161">
        <v>138.72</v>
      </c>
      <c r="AD26" s="162"/>
      <c r="AE26" s="161">
        <v>125.96</v>
      </c>
      <c r="AF26" s="161">
        <v>143.33000000000001</v>
      </c>
    </row>
    <row r="27" spans="1:32" ht="18" customHeight="1" x14ac:dyDescent="0.35">
      <c r="A27" s="160" t="s">
        <v>73</v>
      </c>
      <c r="B27" s="160" t="s">
        <v>688</v>
      </c>
      <c r="C27" s="164">
        <v>496.87</v>
      </c>
      <c r="D27" s="164">
        <v>508.52</v>
      </c>
      <c r="E27" s="164">
        <v>509.64</v>
      </c>
      <c r="F27" s="164">
        <v>505.28</v>
      </c>
      <c r="G27" s="164">
        <v>507.96</v>
      </c>
      <c r="H27" s="164">
        <v>509.17</v>
      </c>
      <c r="I27" s="164">
        <v>511.24</v>
      </c>
      <c r="J27" s="165"/>
      <c r="K27" s="164">
        <v>499.32</v>
      </c>
      <c r="L27" s="164">
        <v>484.79</v>
      </c>
      <c r="M27" s="164">
        <v>503.04</v>
      </c>
      <c r="N27" s="164">
        <v>490.87</v>
      </c>
      <c r="O27" s="164">
        <v>220.98</v>
      </c>
      <c r="P27" s="164">
        <v>224.11</v>
      </c>
      <c r="Q27" s="164">
        <v>222.22</v>
      </c>
      <c r="R27" s="164">
        <v>216.03</v>
      </c>
      <c r="S27" s="164">
        <v>213.87</v>
      </c>
      <c r="T27" s="164">
        <v>0.40949999999999998</v>
      </c>
      <c r="U27" s="165"/>
      <c r="V27" s="164">
        <v>0.4</v>
      </c>
      <c r="W27" s="164">
        <v>226.39</v>
      </c>
      <c r="X27" s="164">
        <v>141.34</v>
      </c>
      <c r="Y27" s="164">
        <v>140.43</v>
      </c>
      <c r="Z27" s="164">
        <v>139.51</v>
      </c>
      <c r="AA27" s="164">
        <v>139.19</v>
      </c>
      <c r="AB27" s="164">
        <v>134.16999999999999</v>
      </c>
      <c r="AC27" s="164">
        <v>138.72</v>
      </c>
      <c r="AD27" s="165"/>
      <c r="AE27" s="164">
        <v>126.19</v>
      </c>
      <c r="AF27" s="164">
        <v>143.33000000000001</v>
      </c>
    </row>
    <row r="28" spans="1:32" ht="18" customHeight="1" x14ac:dyDescent="0.35">
      <c r="A28" s="160" t="s">
        <v>73</v>
      </c>
      <c r="B28" s="160" t="s">
        <v>689</v>
      </c>
      <c r="C28" s="164">
        <v>497.6</v>
      </c>
      <c r="D28" s="164">
        <v>508.89</v>
      </c>
      <c r="E28" s="164">
        <v>509.48</v>
      </c>
      <c r="F28" s="164">
        <v>505.28</v>
      </c>
      <c r="G28" s="164">
        <v>507.66</v>
      </c>
      <c r="H28" s="164">
        <v>509.74</v>
      </c>
      <c r="I28" s="164">
        <v>511.24</v>
      </c>
      <c r="J28" s="165"/>
      <c r="K28" s="164">
        <v>499.32</v>
      </c>
      <c r="L28" s="164">
        <v>484.79</v>
      </c>
      <c r="M28" s="164">
        <v>503.04</v>
      </c>
      <c r="N28" s="164">
        <v>490.87</v>
      </c>
      <c r="O28" s="164">
        <v>223.31</v>
      </c>
      <c r="P28" s="164">
        <v>223.7</v>
      </c>
      <c r="Q28" s="164">
        <v>224.58</v>
      </c>
      <c r="R28" s="164">
        <v>215.72</v>
      </c>
      <c r="S28" s="164">
        <v>213.87</v>
      </c>
      <c r="T28" s="164">
        <v>0.40810000000000002</v>
      </c>
      <c r="U28" s="165"/>
      <c r="V28" s="164">
        <v>0.4</v>
      </c>
      <c r="W28" s="164">
        <v>226.39</v>
      </c>
      <c r="X28" s="164">
        <v>141.34</v>
      </c>
      <c r="Y28" s="164">
        <v>140.43</v>
      </c>
      <c r="Z28" s="164">
        <v>138.11000000000001</v>
      </c>
      <c r="AA28" s="164">
        <v>139.19</v>
      </c>
      <c r="AB28" s="164">
        <v>134.16999999999999</v>
      </c>
      <c r="AC28" s="164">
        <v>138.72</v>
      </c>
      <c r="AD28" s="165"/>
      <c r="AE28" s="164">
        <v>126.24</v>
      </c>
      <c r="AF28" s="164">
        <v>143.69</v>
      </c>
    </row>
    <row r="29" spans="1:32" ht="18" customHeight="1" x14ac:dyDescent="0.35">
      <c r="A29" s="160" t="s">
        <v>73</v>
      </c>
      <c r="B29" s="160" t="s">
        <v>690</v>
      </c>
      <c r="C29" s="164">
        <v>498.18</v>
      </c>
      <c r="D29" s="164">
        <v>509.57</v>
      </c>
      <c r="E29" s="164">
        <v>513.41</v>
      </c>
      <c r="F29" s="164">
        <v>505.97</v>
      </c>
      <c r="G29" s="164">
        <v>508.31</v>
      </c>
      <c r="H29" s="164">
        <v>509.57</v>
      </c>
      <c r="I29" s="164">
        <v>516.41</v>
      </c>
      <c r="J29" s="165"/>
      <c r="K29" s="164">
        <v>499.32</v>
      </c>
      <c r="L29" s="164">
        <v>484.79</v>
      </c>
      <c r="M29" s="164">
        <v>503.04</v>
      </c>
      <c r="N29" s="164">
        <v>490.87</v>
      </c>
      <c r="O29" s="164">
        <v>221.06</v>
      </c>
      <c r="P29" s="164">
        <v>222.86</v>
      </c>
      <c r="Q29" s="164">
        <v>221.66</v>
      </c>
      <c r="R29" s="164">
        <v>217.69</v>
      </c>
      <c r="S29" s="164">
        <v>213.87</v>
      </c>
      <c r="T29" s="164">
        <v>0.39150000000000001</v>
      </c>
      <c r="U29" s="165"/>
      <c r="V29" s="164">
        <v>0.4</v>
      </c>
      <c r="W29" s="164">
        <v>226.3</v>
      </c>
      <c r="X29" s="164">
        <v>141.34</v>
      </c>
      <c r="Y29" s="164">
        <v>140.21</v>
      </c>
      <c r="Z29" s="164">
        <v>138.11000000000001</v>
      </c>
      <c r="AA29" s="164">
        <v>139.19</v>
      </c>
      <c r="AB29" s="164">
        <v>134.16999999999999</v>
      </c>
      <c r="AC29" s="164">
        <v>138.72</v>
      </c>
      <c r="AD29" s="165"/>
      <c r="AE29" s="164">
        <v>126.33</v>
      </c>
      <c r="AF29" s="164">
        <v>143.61000000000001</v>
      </c>
    </row>
    <row r="30" spans="1:32" ht="18" customHeight="1" x14ac:dyDescent="0.35">
      <c r="A30" s="160" t="s">
        <v>73</v>
      </c>
      <c r="B30" s="160" t="s">
        <v>691</v>
      </c>
      <c r="C30" s="164">
        <v>497.92</v>
      </c>
      <c r="D30" s="164">
        <v>509.73</v>
      </c>
      <c r="E30" s="164">
        <v>513.04</v>
      </c>
      <c r="F30" s="164">
        <v>511.15</v>
      </c>
      <c r="G30" s="164">
        <v>508.31</v>
      </c>
      <c r="H30" s="164">
        <v>511.99</v>
      </c>
      <c r="I30" s="164">
        <v>517.29</v>
      </c>
      <c r="J30" s="165"/>
      <c r="K30" s="164">
        <v>499.32</v>
      </c>
      <c r="L30" s="164">
        <v>484.79</v>
      </c>
      <c r="M30" s="164">
        <v>503.04</v>
      </c>
      <c r="N30" s="164">
        <v>490.87</v>
      </c>
      <c r="O30" s="164">
        <v>221.06</v>
      </c>
      <c r="P30" s="164">
        <v>224.28</v>
      </c>
      <c r="Q30" s="164">
        <v>224.07</v>
      </c>
      <c r="R30" s="164">
        <v>218.5</v>
      </c>
      <c r="S30" s="164">
        <v>216.29</v>
      </c>
      <c r="T30" s="164">
        <v>0.35449999999999998</v>
      </c>
      <c r="U30" s="165"/>
      <c r="V30" s="164">
        <v>0.4</v>
      </c>
      <c r="W30" s="164">
        <v>226.3</v>
      </c>
      <c r="X30" s="164">
        <v>141.34</v>
      </c>
      <c r="Y30" s="164">
        <v>140.21</v>
      </c>
      <c r="Z30" s="164">
        <v>138.11000000000001</v>
      </c>
      <c r="AA30" s="164">
        <v>138.79</v>
      </c>
      <c r="AB30" s="164">
        <v>134.16999999999999</v>
      </c>
      <c r="AC30" s="164">
        <v>138.72</v>
      </c>
      <c r="AD30" s="165"/>
      <c r="AE30" s="164">
        <v>127.69</v>
      </c>
      <c r="AF30" s="164">
        <v>143.61000000000001</v>
      </c>
    </row>
    <row r="31" spans="1:32" ht="18" customHeight="1" x14ac:dyDescent="0.35">
      <c r="A31" s="160" t="s">
        <v>73</v>
      </c>
      <c r="B31" s="160" t="s">
        <v>692</v>
      </c>
      <c r="C31" s="164">
        <v>491.94</v>
      </c>
      <c r="D31" s="164">
        <v>509.1</v>
      </c>
      <c r="E31" s="164">
        <v>512.27</v>
      </c>
      <c r="F31" s="164">
        <v>510.38</v>
      </c>
      <c r="G31" s="164">
        <v>508.31</v>
      </c>
      <c r="H31" s="164">
        <v>506.86</v>
      </c>
      <c r="I31" s="164">
        <v>517.29</v>
      </c>
      <c r="J31" s="164">
        <v>502.34</v>
      </c>
      <c r="K31" s="164">
        <v>499.32</v>
      </c>
      <c r="L31" s="164">
        <v>484.79</v>
      </c>
      <c r="M31" s="164">
        <v>503.04</v>
      </c>
      <c r="N31" s="164">
        <v>490.87</v>
      </c>
      <c r="O31" s="164">
        <v>223.57</v>
      </c>
      <c r="P31" s="164">
        <v>223.97</v>
      </c>
      <c r="Q31" s="164">
        <v>224.07</v>
      </c>
      <c r="R31" s="164">
        <v>216.27</v>
      </c>
      <c r="S31" s="164">
        <v>214.08</v>
      </c>
      <c r="T31" s="164">
        <v>0.39</v>
      </c>
      <c r="U31" s="164">
        <v>222.5</v>
      </c>
      <c r="V31" s="164">
        <v>0.4</v>
      </c>
      <c r="W31" s="164">
        <v>223.89</v>
      </c>
      <c r="X31" s="164">
        <v>139.80000000000001</v>
      </c>
      <c r="Y31" s="164">
        <v>140.21</v>
      </c>
      <c r="Z31" s="164">
        <v>138.11000000000001</v>
      </c>
      <c r="AA31" s="164">
        <v>138.79</v>
      </c>
      <c r="AB31" s="164">
        <v>134.16999999999999</v>
      </c>
      <c r="AC31" s="164">
        <v>138.72</v>
      </c>
      <c r="AD31" s="164">
        <v>140.91</v>
      </c>
      <c r="AE31" s="164">
        <v>127.69</v>
      </c>
      <c r="AF31" s="164">
        <v>141.72</v>
      </c>
    </row>
    <row r="32" spans="1:32" ht="18" customHeight="1" x14ac:dyDescent="0.35">
      <c r="A32" s="160" t="s">
        <v>73</v>
      </c>
      <c r="B32" s="160" t="s">
        <v>693</v>
      </c>
      <c r="C32" s="164">
        <v>497.71</v>
      </c>
      <c r="D32" s="164">
        <v>503.32</v>
      </c>
      <c r="E32" s="164">
        <v>511.53</v>
      </c>
      <c r="F32" s="164">
        <v>510.38</v>
      </c>
      <c r="G32" s="164">
        <v>508.31</v>
      </c>
      <c r="H32" s="164">
        <v>512.41</v>
      </c>
      <c r="I32" s="164">
        <v>517.29</v>
      </c>
      <c r="J32" s="164">
        <v>502.34</v>
      </c>
      <c r="K32" s="164">
        <v>499.32</v>
      </c>
      <c r="L32" s="164">
        <v>484.79</v>
      </c>
      <c r="M32" s="164">
        <v>503.04</v>
      </c>
      <c r="N32" s="164">
        <v>490.87</v>
      </c>
      <c r="O32" s="164">
        <v>223.89</v>
      </c>
      <c r="P32" s="164">
        <v>223.83</v>
      </c>
      <c r="Q32" s="164">
        <v>224.07</v>
      </c>
      <c r="R32" s="164">
        <v>216.27</v>
      </c>
      <c r="S32" s="164">
        <v>214.08</v>
      </c>
      <c r="T32" s="164">
        <v>0.3901</v>
      </c>
      <c r="U32" s="164">
        <v>225</v>
      </c>
      <c r="V32" s="164">
        <v>0.4</v>
      </c>
      <c r="W32" s="164">
        <v>226.3</v>
      </c>
      <c r="X32" s="164">
        <v>139.80000000000001</v>
      </c>
      <c r="Y32" s="164">
        <v>140.21</v>
      </c>
      <c r="Z32" s="164">
        <v>138.11000000000001</v>
      </c>
      <c r="AA32" s="164">
        <v>138.79</v>
      </c>
      <c r="AB32" s="164">
        <v>134.16999999999999</v>
      </c>
      <c r="AC32" s="164">
        <v>138.72</v>
      </c>
      <c r="AD32" s="164">
        <v>140.91</v>
      </c>
      <c r="AE32" s="164">
        <v>126.33</v>
      </c>
      <c r="AF32" s="164">
        <v>141.72</v>
      </c>
    </row>
    <row r="33" spans="1:32" ht="18" customHeight="1" x14ac:dyDescent="0.35">
      <c r="A33" s="160" t="s">
        <v>73</v>
      </c>
      <c r="B33" s="160" t="s">
        <v>694</v>
      </c>
      <c r="C33" s="167">
        <v>497.86</v>
      </c>
      <c r="D33" s="167">
        <v>509.2</v>
      </c>
      <c r="E33" s="167">
        <v>511.53</v>
      </c>
      <c r="F33" s="167">
        <v>510.38</v>
      </c>
      <c r="G33" s="167">
        <v>508.31</v>
      </c>
      <c r="H33" s="167">
        <v>512.41</v>
      </c>
      <c r="I33" s="167">
        <v>517.29</v>
      </c>
      <c r="J33" s="167">
        <v>502.34</v>
      </c>
      <c r="K33" s="167">
        <v>499.32</v>
      </c>
      <c r="L33" s="167">
        <v>484.79</v>
      </c>
      <c r="M33" s="167">
        <v>503.04</v>
      </c>
      <c r="N33" s="167">
        <v>490.87</v>
      </c>
      <c r="O33" s="167">
        <v>223.89</v>
      </c>
      <c r="P33" s="167">
        <v>223.83</v>
      </c>
      <c r="Q33" s="167">
        <v>224.07</v>
      </c>
      <c r="R33" s="167">
        <v>216.27</v>
      </c>
      <c r="S33" s="167">
        <v>214.08</v>
      </c>
      <c r="T33" s="167">
        <v>0.3538</v>
      </c>
      <c r="U33" s="167">
        <v>225</v>
      </c>
      <c r="V33" s="168"/>
      <c r="W33" s="167">
        <v>226.3</v>
      </c>
      <c r="X33" s="167">
        <v>141.5</v>
      </c>
      <c r="Y33" s="167">
        <v>140.21</v>
      </c>
      <c r="Z33" s="167">
        <v>138.11000000000001</v>
      </c>
      <c r="AA33" s="167">
        <v>138.79</v>
      </c>
      <c r="AB33" s="167">
        <v>134.16999999999999</v>
      </c>
      <c r="AC33" s="167">
        <v>138.72</v>
      </c>
      <c r="AD33" s="168"/>
      <c r="AE33" s="167">
        <v>126.33</v>
      </c>
      <c r="AF33" s="168"/>
    </row>
    <row r="34" spans="1:32" ht="18" customHeight="1" x14ac:dyDescent="0.35">
      <c r="A34" s="160" t="s">
        <v>73</v>
      </c>
      <c r="B34" s="160" t="s">
        <v>695</v>
      </c>
      <c r="C34" s="161">
        <v>497.86</v>
      </c>
      <c r="D34" s="161">
        <v>509.2</v>
      </c>
      <c r="E34" s="161">
        <v>510.43</v>
      </c>
      <c r="F34" s="161">
        <v>510.38</v>
      </c>
      <c r="G34" s="161">
        <v>513.41</v>
      </c>
      <c r="H34" s="161">
        <v>512.41</v>
      </c>
      <c r="I34" s="161">
        <v>517.29</v>
      </c>
      <c r="J34" s="161">
        <v>502.34</v>
      </c>
      <c r="K34" s="161">
        <v>499.32</v>
      </c>
      <c r="L34" s="161">
        <v>484.79</v>
      </c>
      <c r="M34" s="161">
        <v>503.04</v>
      </c>
      <c r="N34" s="161">
        <v>490.87</v>
      </c>
      <c r="O34" s="161">
        <v>226.27</v>
      </c>
      <c r="P34" s="161">
        <v>223.83</v>
      </c>
      <c r="Q34" s="161">
        <v>224.07</v>
      </c>
      <c r="R34" s="161">
        <v>218.48</v>
      </c>
      <c r="S34" s="161">
        <v>216.42</v>
      </c>
      <c r="T34" s="161">
        <v>0.36930000000000002</v>
      </c>
      <c r="U34" s="161">
        <v>225</v>
      </c>
      <c r="V34" s="162"/>
      <c r="W34" s="161">
        <v>226.3</v>
      </c>
      <c r="X34" s="161">
        <v>141.5</v>
      </c>
      <c r="Y34" s="161">
        <v>140.21</v>
      </c>
      <c r="Z34" s="161">
        <v>138.11000000000001</v>
      </c>
      <c r="AA34" s="161">
        <v>140.44999999999999</v>
      </c>
      <c r="AB34" s="161">
        <v>134.16999999999999</v>
      </c>
      <c r="AC34" s="161">
        <v>138.72</v>
      </c>
      <c r="AD34" s="162"/>
      <c r="AE34" s="161">
        <v>127.69</v>
      </c>
      <c r="AF34" s="162"/>
    </row>
    <row r="35" spans="1:32" ht="18" customHeight="1" x14ac:dyDescent="0.35">
      <c r="A35" s="160" t="s">
        <v>73</v>
      </c>
      <c r="B35" s="160" t="s">
        <v>696</v>
      </c>
      <c r="C35" s="164">
        <v>497.86</v>
      </c>
      <c r="D35" s="164">
        <v>509.2</v>
      </c>
      <c r="E35" s="164">
        <v>510.48</v>
      </c>
      <c r="F35" s="164">
        <v>510.38</v>
      </c>
      <c r="G35" s="164">
        <v>513.41</v>
      </c>
      <c r="H35" s="164">
        <v>512.41</v>
      </c>
      <c r="I35" s="164">
        <v>517.29</v>
      </c>
      <c r="J35" s="164">
        <v>502.34</v>
      </c>
      <c r="K35" s="164">
        <v>499.32</v>
      </c>
      <c r="L35" s="164">
        <v>484.79</v>
      </c>
      <c r="M35" s="164">
        <v>503.04</v>
      </c>
      <c r="N35" s="164">
        <v>490.87</v>
      </c>
      <c r="O35" s="164">
        <v>226.27</v>
      </c>
      <c r="P35" s="164">
        <v>222.98</v>
      </c>
      <c r="Q35" s="164">
        <v>224.07</v>
      </c>
      <c r="R35" s="164">
        <v>218.48</v>
      </c>
      <c r="S35" s="164">
        <v>216.35</v>
      </c>
      <c r="T35" s="164">
        <v>0.34139999999999998</v>
      </c>
      <c r="U35" s="164">
        <v>225</v>
      </c>
      <c r="V35" s="165"/>
      <c r="W35" s="164">
        <v>226.3</v>
      </c>
      <c r="X35" s="164">
        <v>141.5</v>
      </c>
      <c r="Y35" s="164">
        <v>140.21</v>
      </c>
      <c r="Z35" s="164">
        <v>138.11000000000001</v>
      </c>
      <c r="AA35" s="164">
        <v>140.44999999999999</v>
      </c>
      <c r="AB35" s="164">
        <v>134.16999999999999</v>
      </c>
      <c r="AC35" s="164">
        <v>138.72</v>
      </c>
      <c r="AD35" s="165"/>
      <c r="AE35" s="164">
        <v>127.69</v>
      </c>
      <c r="AF35" s="165"/>
    </row>
    <row r="36" spans="1:32" ht="18" customHeight="1" x14ac:dyDescent="0.35">
      <c r="A36" s="160" t="s">
        <v>73</v>
      </c>
      <c r="B36" s="160" t="s">
        <v>697</v>
      </c>
      <c r="C36" s="164">
        <v>497.86</v>
      </c>
      <c r="D36" s="164">
        <v>509.2</v>
      </c>
      <c r="E36" s="164">
        <v>510.74</v>
      </c>
      <c r="F36" s="164">
        <v>515.75</v>
      </c>
      <c r="G36" s="164">
        <v>513.41</v>
      </c>
      <c r="H36" s="164">
        <v>512.41</v>
      </c>
      <c r="I36" s="164">
        <v>517.5</v>
      </c>
      <c r="J36" s="164">
        <v>507.54</v>
      </c>
      <c r="K36" s="164">
        <v>499.32</v>
      </c>
      <c r="L36" s="164">
        <v>484.79</v>
      </c>
      <c r="M36" s="164">
        <v>508.07</v>
      </c>
      <c r="N36" s="164">
        <v>490.87</v>
      </c>
      <c r="O36" s="164">
        <v>228.54</v>
      </c>
      <c r="P36" s="164">
        <v>225.38</v>
      </c>
      <c r="Q36" s="164">
        <v>226.77</v>
      </c>
      <c r="R36" s="164">
        <v>218.58</v>
      </c>
      <c r="S36" s="164">
        <v>215.87</v>
      </c>
      <c r="T36" s="164">
        <v>0.375</v>
      </c>
      <c r="U36" s="164">
        <v>225</v>
      </c>
      <c r="V36" s="165"/>
      <c r="W36" s="164">
        <v>226.3</v>
      </c>
      <c r="X36" s="164">
        <v>143.04</v>
      </c>
      <c r="Y36" s="164">
        <v>141.63999999999999</v>
      </c>
      <c r="Z36" s="164">
        <v>138.11000000000001</v>
      </c>
      <c r="AA36" s="164">
        <v>141.04</v>
      </c>
      <c r="AB36" s="164">
        <v>134.16999999999999</v>
      </c>
      <c r="AC36" s="164">
        <v>139.02000000000001</v>
      </c>
      <c r="AD36" s="165"/>
      <c r="AE36" s="164">
        <v>127.55</v>
      </c>
      <c r="AF36" s="165"/>
    </row>
    <row r="37" spans="1:32" ht="18" customHeight="1" x14ac:dyDescent="0.35">
      <c r="A37" s="160" t="s">
        <v>73</v>
      </c>
      <c r="B37" s="160" t="s">
        <v>698</v>
      </c>
      <c r="C37" s="164">
        <v>499.38</v>
      </c>
      <c r="D37" s="164">
        <v>509.73</v>
      </c>
      <c r="E37" s="164">
        <v>515.73</v>
      </c>
      <c r="F37" s="164">
        <v>515.75</v>
      </c>
      <c r="G37" s="164">
        <v>513.41</v>
      </c>
      <c r="H37" s="164">
        <v>512.41</v>
      </c>
      <c r="I37" s="164">
        <v>517.5</v>
      </c>
      <c r="J37" s="164">
        <v>507.54</v>
      </c>
      <c r="K37" s="164">
        <v>499.32</v>
      </c>
      <c r="L37" s="164">
        <v>484.79</v>
      </c>
      <c r="M37" s="164">
        <v>508.07</v>
      </c>
      <c r="N37" s="164">
        <v>490.87</v>
      </c>
      <c r="O37" s="164">
        <v>228.54</v>
      </c>
      <c r="P37" s="164">
        <v>225.38</v>
      </c>
      <c r="Q37" s="164">
        <v>226.77</v>
      </c>
      <c r="R37" s="164">
        <v>218.58</v>
      </c>
      <c r="S37" s="164">
        <v>215.87</v>
      </c>
      <c r="T37" s="164">
        <v>0.3412</v>
      </c>
      <c r="U37" s="164">
        <v>225</v>
      </c>
      <c r="V37" s="165"/>
      <c r="W37" s="164">
        <v>226.3</v>
      </c>
      <c r="X37" s="164">
        <v>141.25</v>
      </c>
      <c r="Y37" s="164">
        <v>140.19</v>
      </c>
      <c r="Z37" s="164">
        <v>138.11000000000001</v>
      </c>
      <c r="AA37" s="164">
        <v>139.24</v>
      </c>
      <c r="AB37" s="164">
        <v>135.63999999999999</v>
      </c>
      <c r="AC37" s="164">
        <v>139.02000000000001</v>
      </c>
      <c r="AD37" s="165"/>
      <c r="AE37" s="164">
        <v>126.19</v>
      </c>
      <c r="AF37" s="165"/>
    </row>
    <row r="38" spans="1:32" ht="18" customHeight="1" x14ac:dyDescent="0.35">
      <c r="A38" s="160" t="s">
        <v>73</v>
      </c>
      <c r="B38" s="160" t="s">
        <v>699</v>
      </c>
      <c r="C38" s="164">
        <v>499.38</v>
      </c>
      <c r="D38" s="164">
        <v>509.73</v>
      </c>
      <c r="E38" s="164">
        <v>515.67999999999995</v>
      </c>
      <c r="F38" s="164">
        <v>515.75</v>
      </c>
      <c r="G38" s="164">
        <v>513.41</v>
      </c>
      <c r="H38" s="164">
        <v>512.41</v>
      </c>
      <c r="I38" s="164">
        <v>517.5</v>
      </c>
      <c r="J38" s="164">
        <v>501.42</v>
      </c>
      <c r="K38" s="164">
        <v>499.32</v>
      </c>
      <c r="L38" s="164">
        <v>484.79</v>
      </c>
      <c r="M38" s="164">
        <v>508.07</v>
      </c>
      <c r="N38" s="164">
        <v>490.87</v>
      </c>
      <c r="O38" s="164">
        <v>228.54</v>
      </c>
      <c r="P38" s="164">
        <v>225.38</v>
      </c>
      <c r="Q38" s="164">
        <v>226.77</v>
      </c>
      <c r="R38" s="164">
        <v>218.58</v>
      </c>
      <c r="S38" s="164">
        <v>215.87</v>
      </c>
      <c r="T38" s="164">
        <v>0.29189999999999999</v>
      </c>
      <c r="U38" s="164">
        <v>225</v>
      </c>
      <c r="V38" s="165"/>
      <c r="W38" s="164">
        <v>226.3</v>
      </c>
      <c r="X38" s="164">
        <v>141.25</v>
      </c>
      <c r="Y38" s="164">
        <v>140.19</v>
      </c>
      <c r="Z38" s="164">
        <v>138.11000000000001</v>
      </c>
      <c r="AA38" s="164">
        <v>139.24</v>
      </c>
      <c r="AB38" s="164">
        <v>135.63999999999999</v>
      </c>
      <c r="AC38" s="164">
        <v>139.02000000000001</v>
      </c>
      <c r="AD38" s="165"/>
      <c r="AE38" s="164">
        <v>126.19</v>
      </c>
      <c r="AF38" s="165"/>
    </row>
    <row r="39" spans="1:32" ht="18" customHeight="1" x14ac:dyDescent="0.35">
      <c r="A39" s="160" t="s">
        <v>73</v>
      </c>
      <c r="B39" s="160" t="s">
        <v>700</v>
      </c>
      <c r="C39" s="164">
        <v>504.63</v>
      </c>
      <c r="D39" s="164">
        <v>507.84</v>
      </c>
      <c r="E39" s="164">
        <v>509.69</v>
      </c>
      <c r="F39" s="164">
        <v>509.92</v>
      </c>
      <c r="G39" s="164">
        <v>513.41</v>
      </c>
      <c r="H39" s="164">
        <v>512.41</v>
      </c>
      <c r="I39" s="164">
        <v>512.23</v>
      </c>
      <c r="J39" s="164">
        <v>506.72</v>
      </c>
      <c r="K39" s="164">
        <v>499.32</v>
      </c>
      <c r="L39" s="164">
        <v>484.79</v>
      </c>
      <c r="M39" s="164">
        <v>508.07</v>
      </c>
      <c r="N39" s="164">
        <v>490.87</v>
      </c>
      <c r="O39" s="164">
        <v>228.54</v>
      </c>
      <c r="P39" s="164">
        <v>225.38</v>
      </c>
      <c r="Q39" s="164">
        <v>226.77</v>
      </c>
      <c r="R39" s="164">
        <v>218.58</v>
      </c>
      <c r="S39" s="164">
        <v>215.87</v>
      </c>
      <c r="T39" s="164">
        <v>0.29039999999999999</v>
      </c>
      <c r="U39" s="164">
        <v>225</v>
      </c>
      <c r="V39" s="164">
        <v>0.4</v>
      </c>
      <c r="W39" s="164">
        <v>226.3</v>
      </c>
      <c r="X39" s="164">
        <v>141.25</v>
      </c>
      <c r="Y39" s="164">
        <v>140.19</v>
      </c>
      <c r="Z39" s="164">
        <v>138.11000000000001</v>
      </c>
      <c r="AA39" s="164">
        <v>139.24</v>
      </c>
      <c r="AB39" s="164">
        <v>134.24</v>
      </c>
      <c r="AC39" s="164">
        <v>139.02000000000001</v>
      </c>
      <c r="AD39" s="164">
        <v>140.9</v>
      </c>
      <c r="AE39" s="164">
        <v>126.19</v>
      </c>
      <c r="AF39" s="164">
        <v>143.31</v>
      </c>
    </row>
    <row r="40" spans="1:32" ht="18" customHeight="1" x14ac:dyDescent="0.35">
      <c r="A40" s="160" t="s">
        <v>73</v>
      </c>
      <c r="B40" s="160" t="s">
        <v>701</v>
      </c>
      <c r="C40" s="164">
        <v>497.6</v>
      </c>
      <c r="D40" s="164">
        <v>505.74</v>
      </c>
      <c r="E40" s="164">
        <v>506.02</v>
      </c>
      <c r="F40" s="164">
        <v>515.16</v>
      </c>
      <c r="G40" s="164">
        <v>518.71</v>
      </c>
      <c r="H40" s="164">
        <v>517.66</v>
      </c>
      <c r="I40" s="164">
        <v>512.23</v>
      </c>
      <c r="J40" s="164">
        <v>507.21</v>
      </c>
      <c r="K40" s="164">
        <v>499.32</v>
      </c>
      <c r="L40" s="164">
        <v>484.79</v>
      </c>
      <c r="M40" s="164">
        <v>508.07</v>
      </c>
      <c r="N40" s="164">
        <v>490.87</v>
      </c>
      <c r="O40" s="164">
        <v>223.55</v>
      </c>
      <c r="P40" s="164">
        <v>223.9</v>
      </c>
      <c r="Q40" s="164">
        <v>223.6</v>
      </c>
      <c r="R40" s="164">
        <v>218.58</v>
      </c>
      <c r="S40" s="164">
        <v>215.87</v>
      </c>
      <c r="T40" s="164">
        <v>0.34449999999999997</v>
      </c>
      <c r="U40" s="164">
        <v>225</v>
      </c>
      <c r="V40" s="164">
        <v>0.4</v>
      </c>
      <c r="W40" s="164">
        <v>226.3</v>
      </c>
      <c r="X40" s="164">
        <v>141.25</v>
      </c>
      <c r="Y40" s="164">
        <v>140.19</v>
      </c>
      <c r="Z40" s="164">
        <v>138.11000000000001</v>
      </c>
      <c r="AA40" s="164">
        <v>139.24</v>
      </c>
      <c r="AB40" s="164">
        <v>134.24</v>
      </c>
      <c r="AC40" s="164">
        <v>139.02000000000001</v>
      </c>
      <c r="AD40" s="164">
        <v>140.9</v>
      </c>
      <c r="AE40" s="164">
        <v>125.63</v>
      </c>
      <c r="AF40" s="164">
        <v>143.31</v>
      </c>
    </row>
    <row r="41" spans="1:32" ht="18" customHeight="1" x14ac:dyDescent="0.35">
      <c r="A41" s="160" t="s">
        <v>73</v>
      </c>
      <c r="B41" s="160" t="s">
        <v>702</v>
      </c>
      <c r="C41" s="167">
        <v>497.23</v>
      </c>
      <c r="D41" s="167">
        <v>501.64</v>
      </c>
      <c r="E41" s="167">
        <v>502.39</v>
      </c>
      <c r="F41" s="167">
        <v>509.86</v>
      </c>
      <c r="G41" s="167">
        <v>513.41</v>
      </c>
      <c r="H41" s="167">
        <v>512.41</v>
      </c>
      <c r="I41" s="168"/>
      <c r="J41" s="167">
        <v>501.27</v>
      </c>
      <c r="K41" s="167">
        <v>499.32</v>
      </c>
      <c r="L41" s="167">
        <v>484.79</v>
      </c>
      <c r="M41" s="167">
        <v>502.97</v>
      </c>
      <c r="N41" s="167">
        <v>490.87</v>
      </c>
      <c r="O41" s="167">
        <v>223.55</v>
      </c>
      <c r="P41" s="167">
        <v>223.52</v>
      </c>
      <c r="Q41" s="167">
        <v>223.6</v>
      </c>
      <c r="R41" s="167">
        <v>218.58</v>
      </c>
      <c r="S41" s="167">
        <v>215.87</v>
      </c>
      <c r="T41" s="167">
        <v>0.32579999999999998</v>
      </c>
      <c r="U41" s="167">
        <v>225</v>
      </c>
      <c r="V41" s="167">
        <v>0.4</v>
      </c>
      <c r="W41" s="168"/>
      <c r="X41" s="167">
        <v>141.25</v>
      </c>
      <c r="Y41" s="167">
        <v>140.19</v>
      </c>
      <c r="Z41" s="167">
        <v>138.11000000000001</v>
      </c>
      <c r="AA41" s="167">
        <v>139.24</v>
      </c>
      <c r="AB41" s="167">
        <v>134.24</v>
      </c>
      <c r="AC41" s="167">
        <v>139.02000000000001</v>
      </c>
      <c r="AD41" s="167">
        <v>140.9</v>
      </c>
      <c r="AE41" s="167">
        <v>125.63</v>
      </c>
      <c r="AF41" s="167">
        <v>143.31</v>
      </c>
    </row>
    <row r="42" spans="1:32" ht="18" customHeight="1" x14ac:dyDescent="0.35">
      <c r="A42" s="160" t="s">
        <v>73</v>
      </c>
      <c r="B42" s="160" t="s">
        <v>703</v>
      </c>
      <c r="C42" s="161">
        <v>492.36</v>
      </c>
      <c r="D42" s="161">
        <v>501.64</v>
      </c>
      <c r="E42" s="161">
        <v>502.39</v>
      </c>
      <c r="F42" s="161">
        <v>509.36</v>
      </c>
      <c r="G42" s="161">
        <v>513.41</v>
      </c>
      <c r="H42" s="161">
        <v>512.41</v>
      </c>
      <c r="I42" s="162"/>
      <c r="J42" s="161">
        <v>501.27</v>
      </c>
      <c r="K42" s="161">
        <v>499.32</v>
      </c>
      <c r="L42" s="161">
        <v>479.63</v>
      </c>
      <c r="M42" s="161">
        <v>502.97</v>
      </c>
      <c r="N42" s="161">
        <v>490.87</v>
      </c>
      <c r="O42" s="161">
        <v>223.55</v>
      </c>
      <c r="P42" s="161">
        <v>223.59</v>
      </c>
      <c r="Q42" s="161">
        <v>223.6</v>
      </c>
      <c r="R42" s="161">
        <v>218.58</v>
      </c>
      <c r="S42" s="161">
        <v>215.87</v>
      </c>
      <c r="T42" s="161">
        <v>0.3105</v>
      </c>
      <c r="U42" s="161">
        <v>225</v>
      </c>
      <c r="V42" s="161">
        <v>0.4</v>
      </c>
      <c r="W42" s="162"/>
      <c r="X42" s="161">
        <v>141.25</v>
      </c>
      <c r="Y42" s="161">
        <v>140.19</v>
      </c>
      <c r="Z42" s="161">
        <v>138.11000000000001</v>
      </c>
      <c r="AA42" s="161">
        <v>139.24</v>
      </c>
      <c r="AB42" s="161">
        <v>134.24</v>
      </c>
      <c r="AC42" s="161">
        <v>139.02000000000001</v>
      </c>
      <c r="AD42" s="161">
        <v>140.9</v>
      </c>
      <c r="AE42" s="161">
        <v>125.63</v>
      </c>
      <c r="AF42" s="161">
        <v>143.31</v>
      </c>
    </row>
    <row r="43" spans="1:32" ht="18" customHeight="1" x14ac:dyDescent="0.35">
      <c r="A43" s="160" t="s">
        <v>73</v>
      </c>
      <c r="B43" s="160" t="s">
        <v>704</v>
      </c>
      <c r="C43" s="164">
        <v>492.2</v>
      </c>
      <c r="D43" s="164">
        <v>501.64</v>
      </c>
      <c r="E43" s="164">
        <v>502.39</v>
      </c>
      <c r="F43" s="164">
        <v>510.09</v>
      </c>
      <c r="G43" s="164">
        <v>513.41</v>
      </c>
      <c r="H43" s="164">
        <v>512.41</v>
      </c>
      <c r="I43" s="165"/>
      <c r="J43" s="164">
        <v>499.69</v>
      </c>
      <c r="K43" s="164">
        <v>493.28</v>
      </c>
      <c r="L43" s="164">
        <v>479.63</v>
      </c>
      <c r="M43" s="164">
        <v>502.97</v>
      </c>
      <c r="N43" s="164">
        <v>490.87</v>
      </c>
      <c r="O43" s="164">
        <v>223.55</v>
      </c>
      <c r="P43" s="164">
        <v>223.27</v>
      </c>
      <c r="Q43" s="164">
        <v>223.5</v>
      </c>
      <c r="R43" s="164">
        <v>220.98</v>
      </c>
      <c r="S43" s="164">
        <v>215.87</v>
      </c>
      <c r="T43" s="164">
        <v>0.38869999999999999</v>
      </c>
      <c r="U43" s="164">
        <v>222.5</v>
      </c>
      <c r="V43" s="164">
        <v>0.4</v>
      </c>
      <c r="W43" s="165"/>
      <c r="X43" s="164">
        <v>141.25</v>
      </c>
      <c r="Y43" s="164">
        <v>140.13999999999999</v>
      </c>
      <c r="Z43" s="164">
        <v>138.11000000000001</v>
      </c>
      <c r="AA43" s="164">
        <v>139.24</v>
      </c>
      <c r="AB43" s="164">
        <v>134.24</v>
      </c>
      <c r="AC43" s="164">
        <v>139.02000000000001</v>
      </c>
      <c r="AD43" s="164">
        <v>140.9</v>
      </c>
      <c r="AE43" s="164">
        <v>125.63</v>
      </c>
      <c r="AF43" s="164">
        <v>143.31</v>
      </c>
    </row>
    <row r="44" spans="1:32" ht="18" customHeight="1" x14ac:dyDescent="0.35">
      <c r="A44" s="160" t="s">
        <v>73</v>
      </c>
      <c r="B44" s="160" t="s">
        <v>705</v>
      </c>
      <c r="C44" s="164">
        <v>498.39</v>
      </c>
      <c r="D44" s="164">
        <v>507.05</v>
      </c>
      <c r="E44" s="164">
        <v>507.38</v>
      </c>
      <c r="F44" s="164">
        <v>515.21</v>
      </c>
      <c r="G44" s="164">
        <v>513.41</v>
      </c>
      <c r="H44" s="164">
        <v>512.41</v>
      </c>
      <c r="I44" s="165"/>
      <c r="J44" s="164">
        <v>499.69</v>
      </c>
      <c r="K44" s="164">
        <v>493.28</v>
      </c>
      <c r="L44" s="164">
        <v>479.63</v>
      </c>
      <c r="M44" s="164">
        <v>502.97</v>
      </c>
      <c r="N44" s="164">
        <v>490.87</v>
      </c>
      <c r="O44" s="164">
        <v>223.55</v>
      </c>
      <c r="P44" s="164">
        <v>223.27</v>
      </c>
      <c r="Q44" s="164">
        <v>225.88</v>
      </c>
      <c r="R44" s="164">
        <v>220.98</v>
      </c>
      <c r="S44" s="164">
        <v>218.16</v>
      </c>
      <c r="T44" s="164">
        <v>0.36730000000000002</v>
      </c>
      <c r="U44" s="164">
        <v>222.5</v>
      </c>
      <c r="V44" s="164">
        <v>0.4</v>
      </c>
      <c r="W44" s="165"/>
      <c r="X44" s="164">
        <v>141.25</v>
      </c>
      <c r="Y44" s="164">
        <v>141.06</v>
      </c>
      <c r="Z44" s="164">
        <v>138.11000000000001</v>
      </c>
      <c r="AA44" s="164">
        <v>139.24</v>
      </c>
      <c r="AB44" s="164">
        <v>134.24</v>
      </c>
      <c r="AC44" s="164">
        <v>139.02000000000001</v>
      </c>
      <c r="AD44" s="164">
        <v>142.36000000000001</v>
      </c>
      <c r="AE44" s="164">
        <v>126.94</v>
      </c>
      <c r="AF44" s="164">
        <v>143.31</v>
      </c>
    </row>
    <row r="45" spans="1:32" ht="18" customHeight="1" x14ac:dyDescent="0.35">
      <c r="A45" s="160" t="s">
        <v>73</v>
      </c>
      <c r="B45" s="160" t="s">
        <v>706</v>
      </c>
      <c r="C45" s="164">
        <v>498.39</v>
      </c>
      <c r="D45" s="164">
        <v>506.84</v>
      </c>
      <c r="E45" s="164">
        <v>507.38</v>
      </c>
      <c r="F45" s="164">
        <v>510.63</v>
      </c>
      <c r="G45" s="164">
        <v>512.69000000000005</v>
      </c>
      <c r="H45" s="164">
        <v>512.41</v>
      </c>
      <c r="I45" s="165"/>
      <c r="J45" s="164">
        <v>493.97</v>
      </c>
      <c r="K45" s="164">
        <v>493.28</v>
      </c>
      <c r="L45" s="164">
        <v>479.63</v>
      </c>
      <c r="M45" s="164">
        <v>502.97</v>
      </c>
      <c r="N45" s="164">
        <v>485.92</v>
      </c>
      <c r="O45" s="164">
        <v>225.96</v>
      </c>
      <c r="P45" s="164">
        <v>223.27</v>
      </c>
      <c r="Q45" s="164">
        <v>225.88</v>
      </c>
      <c r="R45" s="164">
        <v>218.72</v>
      </c>
      <c r="S45" s="164">
        <v>216.23</v>
      </c>
      <c r="T45" s="164">
        <v>0.39789999999999998</v>
      </c>
      <c r="U45" s="164">
        <v>222.5</v>
      </c>
      <c r="V45" s="164">
        <v>0.4</v>
      </c>
      <c r="W45" s="165"/>
      <c r="X45" s="164">
        <v>141.25</v>
      </c>
      <c r="Y45" s="164">
        <v>141.06</v>
      </c>
      <c r="Z45" s="164">
        <v>138.11000000000001</v>
      </c>
      <c r="AA45" s="164">
        <v>139.24</v>
      </c>
      <c r="AB45" s="164">
        <v>134.24</v>
      </c>
      <c r="AC45" s="164">
        <v>139.02000000000001</v>
      </c>
      <c r="AD45" s="164">
        <v>142.36000000000001</v>
      </c>
      <c r="AE45" s="164">
        <v>126.94</v>
      </c>
      <c r="AF45" s="164">
        <v>141.71</v>
      </c>
    </row>
    <row r="46" spans="1:32" ht="18" customHeight="1" x14ac:dyDescent="0.35">
      <c r="A46" s="160" t="s">
        <v>73</v>
      </c>
      <c r="B46" s="160" t="s">
        <v>707</v>
      </c>
      <c r="C46" s="164">
        <v>498.39</v>
      </c>
      <c r="D46" s="164">
        <v>506.84</v>
      </c>
      <c r="E46" s="164">
        <v>508.01</v>
      </c>
      <c r="F46" s="164">
        <v>510.63</v>
      </c>
      <c r="G46" s="164">
        <v>512.69000000000005</v>
      </c>
      <c r="H46" s="164">
        <v>512.41</v>
      </c>
      <c r="I46" s="165"/>
      <c r="J46" s="164">
        <v>493.97</v>
      </c>
      <c r="K46" s="164">
        <v>493.28</v>
      </c>
      <c r="L46" s="164">
        <v>479.63</v>
      </c>
      <c r="M46" s="164">
        <v>497.9</v>
      </c>
      <c r="N46" s="164">
        <v>485.92</v>
      </c>
      <c r="O46" s="164">
        <v>225.96</v>
      </c>
      <c r="P46" s="164">
        <v>223.27</v>
      </c>
      <c r="Q46" s="164">
        <v>225.88</v>
      </c>
      <c r="R46" s="164">
        <v>218.72</v>
      </c>
      <c r="S46" s="164">
        <v>216.23</v>
      </c>
      <c r="T46" s="164">
        <v>0.3639</v>
      </c>
      <c r="U46" s="164">
        <v>222.5</v>
      </c>
      <c r="V46" s="164">
        <v>0.4</v>
      </c>
      <c r="W46" s="165"/>
      <c r="X46" s="164">
        <v>141.25</v>
      </c>
      <c r="Y46" s="164">
        <v>141.06</v>
      </c>
      <c r="Z46" s="164">
        <v>138.11000000000001</v>
      </c>
      <c r="AA46" s="164">
        <v>139.24</v>
      </c>
      <c r="AB46" s="164">
        <v>134.24</v>
      </c>
      <c r="AC46" s="164">
        <v>139.02000000000001</v>
      </c>
      <c r="AD46" s="164">
        <v>142.36000000000001</v>
      </c>
      <c r="AE46" s="164">
        <v>126.94</v>
      </c>
      <c r="AF46" s="164">
        <v>141.71</v>
      </c>
    </row>
    <row r="47" spans="1:32" ht="18" customHeight="1" x14ac:dyDescent="0.35">
      <c r="A47" s="160" t="s">
        <v>73</v>
      </c>
      <c r="B47" s="160" t="s">
        <v>708</v>
      </c>
      <c r="C47" s="164">
        <v>491.94</v>
      </c>
      <c r="D47" s="164">
        <v>501.12</v>
      </c>
      <c r="E47" s="164">
        <v>501.87</v>
      </c>
      <c r="F47" s="164">
        <v>505.33</v>
      </c>
      <c r="G47" s="164">
        <v>507.5</v>
      </c>
      <c r="H47" s="164">
        <v>507.18</v>
      </c>
      <c r="I47" s="164">
        <v>506.87</v>
      </c>
      <c r="J47" s="164">
        <v>493.97</v>
      </c>
      <c r="K47" s="164">
        <v>493.16</v>
      </c>
      <c r="L47" s="164">
        <v>482.16</v>
      </c>
      <c r="M47" s="164">
        <v>497.9</v>
      </c>
      <c r="N47" s="164">
        <v>486.14</v>
      </c>
      <c r="O47" s="164">
        <v>223.41</v>
      </c>
      <c r="P47" s="164">
        <v>220.86</v>
      </c>
      <c r="Q47" s="164">
        <v>225.59</v>
      </c>
      <c r="R47" s="164">
        <v>218.72</v>
      </c>
      <c r="S47" s="164">
        <v>213.96</v>
      </c>
      <c r="T47" s="164">
        <v>0.39050000000000001</v>
      </c>
      <c r="U47" s="164">
        <v>222.5</v>
      </c>
      <c r="V47" s="164">
        <v>0.4</v>
      </c>
      <c r="W47" s="164">
        <v>223.89</v>
      </c>
      <c r="X47" s="164">
        <v>139.63999999999999</v>
      </c>
      <c r="Y47" s="164">
        <v>141.22</v>
      </c>
      <c r="Z47" s="164">
        <v>138.11000000000001</v>
      </c>
      <c r="AA47" s="164">
        <v>139.24</v>
      </c>
      <c r="AB47" s="164">
        <v>134.24</v>
      </c>
      <c r="AC47" s="164">
        <v>139.02000000000001</v>
      </c>
      <c r="AD47" s="164">
        <v>142.51</v>
      </c>
      <c r="AE47" s="164">
        <v>126.94</v>
      </c>
      <c r="AF47" s="164">
        <v>141.43</v>
      </c>
    </row>
    <row r="48" spans="1:32" ht="18" customHeight="1" x14ac:dyDescent="0.35">
      <c r="A48" s="160" t="s">
        <v>73</v>
      </c>
      <c r="B48" s="160" t="s">
        <v>709</v>
      </c>
      <c r="C48" s="164">
        <v>491.94</v>
      </c>
      <c r="D48" s="164">
        <v>494.29</v>
      </c>
      <c r="E48" s="164">
        <v>495.04</v>
      </c>
      <c r="F48" s="164">
        <v>505.33</v>
      </c>
      <c r="G48" s="164">
        <v>507.5</v>
      </c>
      <c r="H48" s="164">
        <v>507.18</v>
      </c>
      <c r="I48" s="164">
        <v>506.87</v>
      </c>
      <c r="J48" s="164">
        <v>493.97</v>
      </c>
      <c r="K48" s="164">
        <v>493.16</v>
      </c>
      <c r="L48" s="164">
        <v>482.16</v>
      </c>
      <c r="M48" s="164">
        <v>497.9</v>
      </c>
      <c r="N48" s="164">
        <v>486.14</v>
      </c>
      <c r="O48" s="164">
        <v>221.14</v>
      </c>
      <c r="P48" s="164">
        <v>221.59</v>
      </c>
      <c r="Q48" s="164">
        <v>223.07</v>
      </c>
      <c r="R48" s="164">
        <v>216.41</v>
      </c>
      <c r="S48" s="164">
        <v>213.96</v>
      </c>
      <c r="T48" s="164">
        <v>0.35</v>
      </c>
      <c r="U48" s="164">
        <v>222.5</v>
      </c>
      <c r="V48" s="164">
        <v>0.4</v>
      </c>
      <c r="W48" s="164">
        <v>226.19</v>
      </c>
      <c r="X48" s="164">
        <v>139.63999999999999</v>
      </c>
      <c r="Y48" s="164">
        <v>141.22</v>
      </c>
      <c r="Z48" s="164">
        <v>138.11000000000001</v>
      </c>
      <c r="AA48" s="164">
        <v>139.24</v>
      </c>
      <c r="AB48" s="164">
        <v>134.24</v>
      </c>
      <c r="AC48" s="164">
        <v>139.02000000000001</v>
      </c>
      <c r="AD48" s="164">
        <v>142.51</v>
      </c>
      <c r="AE48" s="164">
        <v>125.54</v>
      </c>
      <c r="AF48" s="164">
        <v>141.43</v>
      </c>
    </row>
    <row r="49" spans="1:32" ht="18" customHeight="1" x14ac:dyDescent="0.35">
      <c r="A49" s="160" t="s">
        <v>73</v>
      </c>
      <c r="B49" s="160" t="s">
        <v>710</v>
      </c>
      <c r="C49" s="167">
        <v>491.94</v>
      </c>
      <c r="D49" s="167">
        <v>499.59</v>
      </c>
      <c r="E49" s="167">
        <v>495.04</v>
      </c>
      <c r="F49" s="167">
        <v>505.33</v>
      </c>
      <c r="G49" s="167">
        <v>507.5</v>
      </c>
      <c r="H49" s="167">
        <v>507.18</v>
      </c>
      <c r="I49" s="167">
        <v>506.87</v>
      </c>
      <c r="J49" s="167">
        <v>493.97</v>
      </c>
      <c r="K49" s="167">
        <v>493.16</v>
      </c>
      <c r="L49" s="167">
        <v>482.16</v>
      </c>
      <c r="M49" s="167">
        <v>497.9</v>
      </c>
      <c r="N49" s="167">
        <v>486.14</v>
      </c>
      <c r="O49" s="167">
        <v>221.14</v>
      </c>
      <c r="P49" s="167">
        <v>221.59</v>
      </c>
      <c r="Q49" s="167">
        <v>223.07</v>
      </c>
      <c r="R49" s="167">
        <v>218.59</v>
      </c>
      <c r="S49" s="167">
        <v>213.96</v>
      </c>
      <c r="T49" s="167">
        <v>0.3125</v>
      </c>
      <c r="U49" s="167">
        <v>222.5</v>
      </c>
      <c r="V49" s="167">
        <v>0.4</v>
      </c>
      <c r="W49" s="168"/>
      <c r="X49" s="167">
        <v>141.12</v>
      </c>
      <c r="Y49" s="167">
        <v>142.65</v>
      </c>
      <c r="Z49" s="167">
        <v>138.11000000000001</v>
      </c>
      <c r="AA49" s="167">
        <v>139.24</v>
      </c>
      <c r="AB49" s="167">
        <v>134.24</v>
      </c>
      <c r="AC49" s="167">
        <v>139.02000000000001</v>
      </c>
      <c r="AD49" s="168"/>
      <c r="AE49" s="167">
        <v>126.8</v>
      </c>
      <c r="AF49" s="167">
        <v>141.43</v>
      </c>
    </row>
    <row r="50" spans="1:32" ht="18" customHeight="1" x14ac:dyDescent="0.35">
      <c r="A50" s="160" t="s">
        <v>73</v>
      </c>
      <c r="B50" s="160" t="s">
        <v>711</v>
      </c>
      <c r="C50" s="161">
        <v>491.67</v>
      </c>
      <c r="D50" s="161">
        <v>500.85</v>
      </c>
      <c r="E50" s="161">
        <v>501.5</v>
      </c>
      <c r="F50" s="161">
        <v>505.33</v>
      </c>
      <c r="G50" s="161">
        <v>507.5</v>
      </c>
      <c r="H50" s="161">
        <v>507.18</v>
      </c>
      <c r="I50" s="161">
        <v>506.87</v>
      </c>
      <c r="J50" s="161">
        <v>493.97</v>
      </c>
      <c r="K50" s="161">
        <v>493.16</v>
      </c>
      <c r="L50" s="161">
        <v>482.16</v>
      </c>
      <c r="M50" s="161">
        <v>497.9</v>
      </c>
      <c r="N50" s="161">
        <v>486.14</v>
      </c>
      <c r="O50" s="161">
        <v>221.14</v>
      </c>
      <c r="P50" s="161">
        <v>221.65</v>
      </c>
      <c r="Q50" s="161">
        <v>225.34</v>
      </c>
      <c r="R50" s="161">
        <v>218.59</v>
      </c>
      <c r="S50" s="161">
        <v>213.96</v>
      </c>
      <c r="T50" s="161">
        <v>0.38440000000000002</v>
      </c>
      <c r="U50" s="161">
        <v>222.5</v>
      </c>
      <c r="V50" s="161">
        <v>0.4</v>
      </c>
      <c r="W50" s="162"/>
      <c r="X50" s="161">
        <v>141.12</v>
      </c>
      <c r="Y50" s="161">
        <v>142.65</v>
      </c>
      <c r="Z50" s="161">
        <v>138.11000000000001</v>
      </c>
      <c r="AA50" s="161">
        <v>139.24</v>
      </c>
      <c r="AB50" s="161">
        <v>134.24</v>
      </c>
      <c r="AC50" s="161">
        <v>139.02000000000001</v>
      </c>
      <c r="AD50" s="162"/>
      <c r="AE50" s="161">
        <v>125.49</v>
      </c>
      <c r="AF50" s="161">
        <v>142.9</v>
      </c>
    </row>
    <row r="51" spans="1:32" ht="18" customHeight="1" x14ac:dyDescent="0.35">
      <c r="A51" s="160" t="s">
        <v>73</v>
      </c>
      <c r="B51" s="160" t="s">
        <v>712</v>
      </c>
      <c r="C51" s="164">
        <v>491.67</v>
      </c>
      <c r="D51" s="164">
        <v>498.91</v>
      </c>
      <c r="E51" s="164">
        <v>497.82</v>
      </c>
      <c r="F51" s="164">
        <v>505.33</v>
      </c>
      <c r="G51" s="164">
        <v>507.5</v>
      </c>
      <c r="H51" s="164">
        <v>507.18</v>
      </c>
      <c r="I51" s="164">
        <v>506.87</v>
      </c>
      <c r="J51" s="164">
        <v>493.97</v>
      </c>
      <c r="K51" s="164">
        <v>493.16</v>
      </c>
      <c r="L51" s="164">
        <v>482.16</v>
      </c>
      <c r="M51" s="164">
        <v>497.9</v>
      </c>
      <c r="N51" s="164">
        <v>486.14</v>
      </c>
      <c r="O51" s="164">
        <v>223.41</v>
      </c>
      <c r="P51" s="164">
        <v>221.65</v>
      </c>
      <c r="Q51" s="164">
        <v>225.34</v>
      </c>
      <c r="R51" s="164">
        <v>218.59</v>
      </c>
      <c r="S51" s="164">
        <v>216.12</v>
      </c>
      <c r="T51" s="164">
        <v>0.3417</v>
      </c>
      <c r="U51" s="164">
        <v>222.5</v>
      </c>
      <c r="V51" s="164">
        <v>0.4</v>
      </c>
      <c r="W51" s="165"/>
      <c r="X51" s="164">
        <v>141.12</v>
      </c>
      <c r="Y51" s="164">
        <v>141.21</v>
      </c>
      <c r="Z51" s="164">
        <v>138.11000000000001</v>
      </c>
      <c r="AA51" s="164">
        <v>138.84</v>
      </c>
      <c r="AB51" s="164">
        <v>134.24</v>
      </c>
      <c r="AC51" s="164">
        <v>139.02000000000001</v>
      </c>
      <c r="AD51" s="165"/>
      <c r="AE51" s="164">
        <v>125.49</v>
      </c>
      <c r="AF51" s="164">
        <v>142.9</v>
      </c>
    </row>
    <row r="52" spans="1:32" ht="18" customHeight="1" x14ac:dyDescent="0.35">
      <c r="A52" s="160" t="s">
        <v>73</v>
      </c>
      <c r="B52" s="160" t="s">
        <v>713</v>
      </c>
      <c r="C52" s="164">
        <v>496.66</v>
      </c>
      <c r="D52" s="164">
        <v>504.11</v>
      </c>
      <c r="E52" s="164">
        <v>500.24</v>
      </c>
      <c r="F52" s="164">
        <v>505.33</v>
      </c>
      <c r="G52" s="164">
        <v>507.5</v>
      </c>
      <c r="H52" s="164">
        <v>507.18</v>
      </c>
      <c r="I52" s="164">
        <v>506.87</v>
      </c>
      <c r="J52" s="164">
        <v>493.97</v>
      </c>
      <c r="K52" s="164">
        <v>493.16</v>
      </c>
      <c r="L52" s="164">
        <v>482.16</v>
      </c>
      <c r="M52" s="164">
        <v>497.9</v>
      </c>
      <c r="N52" s="164">
        <v>486.14</v>
      </c>
      <c r="O52" s="164">
        <v>223.41</v>
      </c>
      <c r="P52" s="164">
        <v>223.72</v>
      </c>
      <c r="Q52" s="164">
        <v>225.34</v>
      </c>
      <c r="R52" s="164">
        <v>218.59</v>
      </c>
      <c r="S52" s="164">
        <v>216.12</v>
      </c>
      <c r="T52" s="164">
        <v>0.3327</v>
      </c>
      <c r="U52" s="164">
        <v>222.5</v>
      </c>
      <c r="V52" s="164">
        <v>0.4</v>
      </c>
      <c r="W52" s="165"/>
      <c r="X52" s="164">
        <v>141.12</v>
      </c>
      <c r="Y52" s="164">
        <v>141.21</v>
      </c>
      <c r="Z52" s="164">
        <v>138.11000000000001</v>
      </c>
      <c r="AA52" s="164">
        <v>135.99</v>
      </c>
      <c r="AB52" s="164">
        <v>134.24</v>
      </c>
      <c r="AC52" s="164">
        <v>137.38999999999999</v>
      </c>
      <c r="AD52" s="165"/>
      <c r="AE52" s="164">
        <v>125.49</v>
      </c>
      <c r="AF52" s="164">
        <v>141.33000000000001</v>
      </c>
    </row>
    <row r="53" spans="1:32" ht="18" customHeight="1" x14ac:dyDescent="0.35">
      <c r="A53" s="160" t="s">
        <v>73</v>
      </c>
      <c r="B53" s="160" t="s">
        <v>714</v>
      </c>
      <c r="C53" s="164">
        <v>496.66</v>
      </c>
      <c r="D53" s="164">
        <v>504.11</v>
      </c>
      <c r="E53" s="164">
        <v>500.24</v>
      </c>
      <c r="F53" s="164">
        <v>505.33</v>
      </c>
      <c r="G53" s="164">
        <v>507.5</v>
      </c>
      <c r="H53" s="164">
        <v>507.18</v>
      </c>
      <c r="I53" s="164">
        <v>506.87</v>
      </c>
      <c r="J53" s="164">
        <v>493.97</v>
      </c>
      <c r="K53" s="164">
        <v>493.16</v>
      </c>
      <c r="L53" s="164">
        <v>482.16</v>
      </c>
      <c r="M53" s="164">
        <v>497.9</v>
      </c>
      <c r="N53" s="164">
        <v>486.14</v>
      </c>
      <c r="O53" s="164">
        <v>223.41</v>
      </c>
      <c r="P53" s="164">
        <v>223.72</v>
      </c>
      <c r="Q53" s="164">
        <v>226.84</v>
      </c>
      <c r="R53" s="164">
        <v>220.83</v>
      </c>
      <c r="S53" s="164">
        <v>216.12</v>
      </c>
      <c r="T53" s="164">
        <v>0.4395</v>
      </c>
      <c r="U53" s="164">
        <v>222.5</v>
      </c>
      <c r="V53" s="164">
        <v>0.4</v>
      </c>
      <c r="W53" s="165"/>
      <c r="X53" s="164">
        <v>141.12</v>
      </c>
      <c r="Y53" s="164">
        <v>141.21</v>
      </c>
      <c r="Z53" s="164">
        <v>138.11000000000001</v>
      </c>
      <c r="AA53" s="164">
        <v>135.99</v>
      </c>
      <c r="AB53" s="164">
        <v>134.27000000000001</v>
      </c>
      <c r="AC53" s="164">
        <v>137.38999999999999</v>
      </c>
      <c r="AD53" s="165"/>
      <c r="AE53" s="164">
        <v>125.49</v>
      </c>
      <c r="AF53" s="164">
        <v>141.33000000000001</v>
      </c>
    </row>
    <row r="54" spans="1:32" ht="18" customHeight="1" x14ac:dyDescent="0.35">
      <c r="A54" s="160" t="s">
        <v>73</v>
      </c>
      <c r="B54" s="160" t="s">
        <v>715</v>
      </c>
      <c r="C54" s="164">
        <v>495.77</v>
      </c>
      <c r="D54" s="164">
        <v>504.11</v>
      </c>
      <c r="E54" s="164">
        <v>504.02</v>
      </c>
      <c r="F54" s="164">
        <v>510.68</v>
      </c>
      <c r="G54" s="164">
        <v>512.59</v>
      </c>
      <c r="H54" s="164">
        <v>512.32000000000005</v>
      </c>
      <c r="I54" s="164">
        <v>506.87</v>
      </c>
      <c r="J54" s="164">
        <v>493.97</v>
      </c>
      <c r="K54" s="164">
        <v>493.16</v>
      </c>
      <c r="L54" s="164">
        <v>482.16</v>
      </c>
      <c r="M54" s="164">
        <v>497.9</v>
      </c>
      <c r="N54" s="164">
        <v>486.14</v>
      </c>
      <c r="O54" s="164">
        <v>226</v>
      </c>
      <c r="P54" s="164">
        <v>223.41</v>
      </c>
      <c r="Q54" s="164">
        <v>226.84</v>
      </c>
      <c r="R54" s="164">
        <v>220.83</v>
      </c>
      <c r="S54" s="164">
        <v>216.12</v>
      </c>
      <c r="T54" s="164">
        <v>0.31890000000000002</v>
      </c>
      <c r="U54" s="164">
        <v>222.5</v>
      </c>
      <c r="V54" s="164">
        <v>0.4</v>
      </c>
      <c r="W54" s="165"/>
      <c r="X54" s="164">
        <v>141.12</v>
      </c>
      <c r="Y54" s="164">
        <v>141.21</v>
      </c>
      <c r="Z54" s="164">
        <v>138.11000000000001</v>
      </c>
      <c r="AA54" s="164">
        <v>135.99</v>
      </c>
      <c r="AB54" s="164">
        <v>134.27000000000001</v>
      </c>
      <c r="AC54" s="164">
        <v>137.38999999999999</v>
      </c>
      <c r="AD54" s="165"/>
      <c r="AE54" s="164">
        <v>125.63</v>
      </c>
      <c r="AF54" s="164">
        <v>141.33000000000001</v>
      </c>
    </row>
    <row r="55" spans="1:32" ht="18" customHeight="1" x14ac:dyDescent="0.35">
      <c r="A55" s="160" t="s">
        <v>73</v>
      </c>
      <c r="B55" s="160" t="s">
        <v>716</v>
      </c>
      <c r="C55" s="164">
        <v>500.96</v>
      </c>
      <c r="D55" s="164">
        <v>504.11</v>
      </c>
      <c r="E55" s="164">
        <v>504.02</v>
      </c>
      <c r="F55" s="164">
        <v>510.68</v>
      </c>
      <c r="G55" s="164">
        <v>512.59</v>
      </c>
      <c r="H55" s="164">
        <v>512.32000000000005</v>
      </c>
      <c r="I55" s="164">
        <v>506.87</v>
      </c>
      <c r="J55" s="164">
        <v>498.91</v>
      </c>
      <c r="K55" s="164">
        <v>493.16</v>
      </c>
      <c r="L55" s="164">
        <v>482.16</v>
      </c>
      <c r="M55" s="164">
        <v>497.9</v>
      </c>
      <c r="N55" s="164">
        <v>486.14</v>
      </c>
      <c r="O55" s="164">
        <v>221.68</v>
      </c>
      <c r="P55" s="164">
        <v>223.41</v>
      </c>
      <c r="Q55" s="164">
        <v>226.84</v>
      </c>
      <c r="R55" s="164">
        <v>220.83</v>
      </c>
      <c r="S55" s="164">
        <v>218.37</v>
      </c>
      <c r="T55" s="164">
        <v>0.30980000000000002</v>
      </c>
      <c r="U55" s="164">
        <v>222.5</v>
      </c>
      <c r="V55" s="164">
        <v>0.4</v>
      </c>
      <c r="W55" s="164">
        <v>226.19</v>
      </c>
      <c r="X55" s="164">
        <v>141.12</v>
      </c>
      <c r="Y55" s="164">
        <v>141.21</v>
      </c>
      <c r="Z55" s="164">
        <v>138.11000000000001</v>
      </c>
      <c r="AA55" s="164">
        <v>135.99</v>
      </c>
      <c r="AB55" s="164">
        <v>134.27000000000001</v>
      </c>
      <c r="AC55" s="164">
        <v>137.38999999999999</v>
      </c>
      <c r="AD55" s="164">
        <v>142.51</v>
      </c>
      <c r="AE55" s="164">
        <v>125.63</v>
      </c>
      <c r="AF55" s="164">
        <v>141.33000000000001</v>
      </c>
    </row>
    <row r="56" spans="1:32" ht="18" customHeight="1" x14ac:dyDescent="0.35">
      <c r="A56" s="160" t="s">
        <v>73</v>
      </c>
      <c r="B56" s="160" t="s">
        <v>717</v>
      </c>
      <c r="C56" s="164">
        <v>500.96</v>
      </c>
      <c r="D56" s="164">
        <v>509.68</v>
      </c>
      <c r="E56" s="164">
        <v>504.18</v>
      </c>
      <c r="F56" s="164">
        <v>510.68</v>
      </c>
      <c r="G56" s="164">
        <v>512.59</v>
      </c>
      <c r="H56" s="164">
        <v>512.32000000000005</v>
      </c>
      <c r="I56" s="164">
        <v>506.87</v>
      </c>
      <c r="J56" s="164">
        <v>493.73</v>
      </c>
      <c r="K56" s="164">
        <v>493.16</v>
      </c>
      <c r="L56" s="164">
        <v>482.16</v>
      </c>
      <c r="M56" s="164">
        <v>497.9</v>
      </c>
      <c r="N56" s="164">
        <v>486.14</v>
      </c>
      <c r="O56" s="164">
        <v>224.02</v>
      </c>
      <c r="P56" s="164">
        <v>225.46</v>
      </c>
      <c r="Q56" s="164">
        <v>226.84</v>
      </c>
      <c r="R56" s="164">
        <v>218.61</v>
      </c>
      <c r="S56" s="164">
        <v>218.1</v>
      </c>
      <c r="T56" s="164">
        <v>0.2772</v>
      </c>
      <c r="U56" s="164">
        <v>222.5</v>
      </c>
      <c r="V56" s="164">
        <v>0.4</v>
      </c>
      <c r="W56" s="164">
        <v>226.19</v>
      </c>
      <c r="X56" s="164">
        <v>141.12</v>
      </c>
      <c r="Y56" s="164">
        <v>141.21</v>
      </c>
      <c r="Z56" s="164">
        <v>138.11000000000001</v>
      </c>
      <c r="AA56" s="164">
        <v>135.99</v>
      </c>
      <c r="AB56" s="164">
        <v>135.72</v>
      </c>
      <c r="AC56" s="164">
        <v>137.38999999999999</v>
      </c>
      <c r="AD56" s="164">
        <v>142.51</v>
      </c>
      <c r="AE56" s="164">
        <v>125.63</v>
      </c>
      <c r="AF56" s="164">
        <v>142.9</v>
      </c>
    </row>
    <row r="57" spans="1:32" ht="18" customHeight="1" x14ac:dyDescent="0.35">
      <c r="A57" s="160" t="s">
        <v>718</v>
      </c>
      <c r="B57" s="160" t="s">
        <v>74</v>
      </c>
      <c r="C57" s="167">
        <v>500.96</v>
      </c>
      <c r="D57" s="167">
        <v>509.68</v>
      </c>
      <c r="E57" s="167">
        <v>505.23</v>
      </c>
      <c r="F57" s="167">
        <v>515.83000000000004</v>
      </c>
      <c r="G57" s="167">
        <v>512.59</v>
      </c>
      <c r="H57" s="167">
        <v>512.32000000000005</v>
      </c>
      <c r="I57" s="167">
        <v>506.87</v>
      </c>
      <c r="J57" s="167">
        <v>498.77</v>
      </c>
      <c r="K57" s="167">
        <v>493.16</v>
      </c>
      <c r="L57" s="167">
        <v>482.16</v>
      </c>
      <c r="M57" s="167">
        <v>502.91</v>
      </c>
      <c r="N57" s="167">
        <v>486.14</v>
      </c>
      <c r="O57" s="167">
        <v>226.41</v>
      </c>
      <c r="P57" s="167">
        <v>225.46</v>
      </c>
      <c r="Q57" s="167">
        <v>226.84</v>
      </c>
      <c r="R57" s="167">
        <v>220.83</v>
      </c>
      <c r="S57" s="167">
        <v>218.1</v>
      </c>
      <c r="T57" s="167">
        <v>0.2848</v>
      </c>
      <c r="U57" s="167">
        <v>222.5</v>
      </c>
      <c r="V57" s="167">
        <v>0.4</v>
      </c>
      <c r="W57" s="167">
        <v>226.19</v>
      </c>
      <c r="X57" s="167">
        <v>141.12</v>
      </c>
      <c r="Y57" s="167">
        <v>141.21</v>
      </c>
      <c r="Z57" s="167">
        <v>138.96</v>
      </c>
      <c r="AA57" s="167">
        <v>135.99</v>
      </c>
      <c r="AB57" s="167">
        <v>135.72</v>
      </c>
      <c r="AC57" s="167">
        <v>137.38999999999999</v>
      </c>
      <c r="AD57" s="167">
        <v>142.51</v>
      </c>
      <c r="AE57" s="167">
        <v>125.63</v>
      </c>
      <c r="AF57" s="167">
        <v>142.9</v>
      </c>
    </row>
    <row r="58" spans="1:32" x14ac:dyDescent="0.35">
      <c r="A58" s="234" t="s">
        <v>730</v>
      </c>
      <c r="B58" s="234"/>
      <c r="C58" s="170">
        <v>507.25</v>
      </c>
      <c r="D58" s="170">
        <v>513.51</v>
      </c>
      <c r="E58" s="170">
        <v>515.73</v>
      </c>
      <c r="F58" s="170">
        <v>516.12</v>
      </c>
      <c r="G58" s="170">
        <v>518.80999999999995</v>
      </c>
      <c r="H58" s="170">
        <v>519.79</v>
      </c>
      <c r="I58" s="170">
        <v>517.5</v>
      </c>
      <c r="J58" s="170">
        <v>507.54</v>
      </c>
      <c r="K58" s="170">
        <v>499.32</v>
      </c>
      <c r="L58" s="170">
        <v>484.9</v>
      </c>
      <c r="M58" s="170">
        <v>508.07</v>
      </c>
      <c r="N58" s="170">
        <v>490.87</v>
      </c>
      <c r="O58" s="170">
        <v>228.55</v>
      </c>
      <c r="P58" s="170">
        <v>226.89</v>
      </c>
      <c r="Q58" s="170">
        <v>228.97</v>
      </c>
      <c r="R58" s="170">
        <v>222.31</v>
      </c>
      <c r="S58" s="170">
        <v>220.31</v>
      </c>
      <c r="T58" s="170">
        <v>0.4607</v>
      </c>
      <c r="U58" s="170">
        <v>225</v>
      </c>
      <c r="V58" s="170">
        <v>0.4</v>
      </c>
      <c r="W58" s="170">
        <v>229.39</v>
      </c>
      <c r="X58" s="170">
        <v>143.83000000000001</v>
      </c>
      <c r="Y58" s="170">
        <v>142.65</v>
      </c>
      <c r="Z58" s="170">
        <v>139.51</v>
      </c>
      <c r="AA58" s="170">
        <v>141.31</v>
      </c>
      <c r="AB58" s="170">
        <v>137.06</v>
      </c>
      <c r="AC58" s="170">
        <v>140.30000000000001</v>
      </c>
      <c r="AD58" s="170">
        <v>142.51</v>
      </c>
      <c r="AE58" s="170">
        <v>127.69</v>
      </c>
      <c r="AF58" s="170">
        <v>144.9</v>
      </c>
    </row>
    <row r="59" spans="1:32" x14ac:dyDescent="0.35">
      <c r="A59" s="234" t="s">
        <v>731</v>
      </c>
      <c r="B59" s="234"/>
      <c r="C59" s="170">
        <v>491.67</v>
      </c>
      <c r="D59" s="170">
        <v>494.29</v>
      </c>
      <c r="E59" s="170">
        <v>495.04</v>
      </c>
      <c r="F59" s="170">
        <v>505.28</v>
      </c>
      <c r="G59" s="170">
        <v>507.5</v>
      </c>
      <c r="H59" s="170">
        <v>506.86</v>
      </c>
      <c r="I59" s="170">
        <v>506.87</v>
      </c>
      <c r="J59" s="170">
        <v>493.73</v>
      </c>
      <c r="K59" s="170">
        <v>492.39</v>
      </c>
      <c r="L59" s="170">
        <v>479.63</v>
      </c>
      <c r="M59" s="170">
        <v>497.56</v>
      </c>
      <c r="N59" s="170">
        <v>484.7</v>
      </c>
      <c r="O59" s="170">
        <v>218.54</v>
      </c>
      <c r="P59" s="170">
        <v>220.86</v>
      </c>
      <c r="Q59" s="170">
        <v>221.66</v>
      </c>
      <c r="R59" s="170">
        <v>215.72</v>
      </c>
      <c r="S59" s="170">
        <v>213.49</v>
      </c>
      <c r="T59" s="170">
        <v>0.2772</v>
      </c>
      <c r="U59" s="170">
        <v>222.5</v>
      </c>
      <c r="V59" s="170">
        <v>0.4</v>
      </c>
      <c r="W59" s="170">
        <v>223.89</v>
      </c>
      <c r="X59" s="170">
        <v>139.63999999999999</v>
      </c>
      <c r="Y59" s="170">
        <v>140.13999999999999</v>
      </c>
      <c r="Z59" s="170">
        <v>138.11000000000001</v>
      </c>
      <c r="AA59" s="170">
        <v>135.99</v>
      </c>
      <c r="AB59" s="170">
        <v>134.16</v>
      </c>
      <c r="AC59" s="170">
        <v>137.38999999999999</v>
      </c>
      <c r="AD59" s="170">
        <v>140.71</v>
      </c>
      <c r="AE59" s="170">
        <v>125.3</v>
      </c>
      <c r="AF59" s="170">
        <v>141.33000000000001</v>
      </c>
    </row>
    <row r="60" spans="1:32" x14ac:dyDescent="0.35">
      <c r="A60" s="234" t="s">
        <v>732</v>
      </c>
      <c r="B60" s="234"/>
      <c r="C60" s="170">
        <v>498.53958333333333</v>
      </c>
      <c r="D60" s="170">
        <v>507.20541666666668</v>
      </c>
      <c r="E60" s="170">
        <v>507.64916666666664</v>
      </c>
      <c r="F60" s="170">
        <v>511.67520833333333</v>
      </c>
      <c r="G60" s="170">
        <v>513.13937499999997</v>
      </c>
      <c r="H60" s="170">
        <v>513.40312500000005</v>
      </c>
      <c r="I60" s="170">
        <v>512.12162162162156</v>
      </c>
      <c r="J60" s="170">
        <v>499.23690476190473</v>
      </c>
      <c r="K60" s="170">
        <v>496.78437500000001</v>
      </c>
      <c r="L60" s="170">
        <v>482.83791666666667</v>
      </c>
      <c r="M60" s="170">
        <v>502.26187499999997</v>
      </c>
      <c r="N60" s="170">
        <v>489.45125000000002</v>
      </c>
      <c r="O60" s="170">
        <v>223.64625000000001</v>
      </c>
      <c r="P60" s="170">
        <v>224.40458333333333</v>
      </c>
      <c r="Q60" s="170">
        <v>225.57624999999999</v>
      </c>
      <c r="R60" s="170">
        <v>219.60083333333333</v>
      </c>
      <c r="S60" s="170">
        <v>216.92625000000001</v>
      </c>
      <c r="T60" s="170">
        <v>0.35244166666666671</v>
      </c>
      <c r="U60" s="170">
        <v>224.04761904761904</v>
      </c>
      <c r="V60" s="170">
        <v>0.4</v>
      </c>
      <c r="W60" s="170">
        <v>226.76777777777778</v>
      </c>
      <c r="X60" s="170">
        <v>141.76354166666664</v>
      </c>
      <c r="Y60" s="170">
        <v>140.73604166666667</v>
      </c>
      <c r="Z60" s="170">
        <v>138.65270833333332</v>
      </c>
      <c r="AA60" s="170">
        <v>139.16520833333331</v>
      </c>
      <c r="AB60" s="170">
        <v>134.72604166666665</v>
      </c>
      <c r="AC60" s="170">
        <v>139.14395833333333</v>
      </c>
      <c r="AD60" s="170">
        <v>141.77966666666666</v>
      </c>
      <c r="AE60" s="170">
        <v>126.28791666666667</v>
      </c>
      <c r="AF60" s="170">
        <v>142.99142857142857</v>
      </c>
    </row>
    <row r="61" spans="1:32" x14ac:dyDescent="0.35">
      <c r="A61" s="234" t="s">
        <v>2226</v>
      </c>
      <c r="B61" s="234"/>
      <c r="C61" s="158" t="s">
        <v>176</v>
      </c>
      <c r="D61" s="158" t="s">
        <v>176</v>
      </c>
      <c r="E61" s="158" t="s">
        <v>176</v>
      </c>
      <c r="F61" s="158" t="s">
        <v>2227</v>
      </c>
      <c r="G61" s="158" t="s">
        <v>2227</v>
      </c>
      <c r="H61" s="158" t="s">
        <v>2227</v>
      </c>
      <c r="I61" s="158" t="s">
        <v>2228</v>
      </c>
      <c r="J61" s="158" t="s">
        <v>2228</v>
      </c>
      <c r="K61" s="158" t="s">
        <v>2228</v>
      </c>
      <c r="L61" s="158" t="s">
        <v>2228</v>
      </c>
      <c r="M61" s="158" t="s">
        <v>2228</v>
      </c>
      <c r="N61" s="158" t="s">
        <v>2228</v>
      </c>
      <c r="O61" s="158" t="s">
        <v>176</v>
      </c>
      <c r="P61" s="158" t="s">
        <v>176</v>
      </c>
      <c r="Q61" s="158" t="s">
        <v>176</v>
      </c>
      <c r="R61" s="158" t="s">
        <v>2227</v>
      </c>
      <c r="S61" s="158" t="s">
        <v>2227</v>
      </c>
      <c r="T61" s="158" t="s">
        <v>2228</v>
      </c>
      <c r="U61" s="158" t="s">
        <v>2228</v>
      </c>
      <c r="V61" s="158" t="s">
        <v>2228</v>
      </c>
      <c r="W61" s="158" t="s">
        <v>2228</v>
      </c>
      <c r="X61" s="158" t="s">
        <v>2228</v>
      </c>
      <c r="Y61" s="158" t="s">
        <v>2228</v>
      </c>
      <c r="Z61" s="158" t="s">
        <v>2228</v>
      </c>
      <c r="AA61" s="158" t="s">
        <v>2228</v>
      </c>
      <c r="AB61" s="158" t="s">
        <v>2228</v>
      </c>
      <c r="AC61" s="158" t="s">
        <v>2228</v>
      </c>
      <c r="AD61" s="158" t="s">
        <v>2228</v>
      </c>
      <c r="AE61" s="158" t="s">
        <v>2228</v>
      </c>
      <c r="AF61" s="158" t="s">
        <v>2228</v>
      </c>
    </row>
    <row r="62" spans="1:32" ht="27" customHeight="1" x14ac:dyDescent="0.35">
      <c r="A62" s="234" t="s">
        <v>3</v>
      </c>
      <c r="B62" s="234"/>
      <c r="C62" s="233" t="s">
        <v>150</v>
      </c>
      <c r="D62" s="233"/>
      <c r="E62" s="233"/>
      <c r="F62" s="233"/>
      <c r="G62" s="233"/>
      <c r="H62" s="233"/>
      <c r="I62" s="233" t="s">
        <v>188</v>
      </c>
      <c r="J62" s="233" t="s">
        <v>150</v>
      </c>
      <c r="K62" s="233" t="s">
        <v>188</v>
      </c>
      <c r="L62" s="233" t="s">
        <v>150</v>
      </c>
      <c r="M62" s="233" t="s">
        <v>314</v>
      </c>
      <c r="N62" s="233" t="s">
        <v>188</v>
      </c>
      <c r="O62" s="233" t="s">
        <v>50</v>
      </c>
      <c r="P62" s="233"/>
      <c r="Q62" s="233"/>
      <c r="R62" s="233"/>
      <c r="S62" s="233"/>
      <c r="T62" s="233" t="s">
        <v>150</v>
      </c>
      <c r="U62" s="233" t="s">
        <v>2238</v>
      </c>
      <c r="V62" s="233"/>
      <c r="W62" s="233"/>
      <c r="X62" s="233" t="s">
        <v>50</v>
      </c>
      <c r="Y62" s="233" t="s">
        <v>804</v>
      </c>
      <c r="Z62" s="233" t="s">
        <v>50</v>
      </c>
      <c r="AA62" s="233" t="s">
        <v>2239</v>
      </c>
      <c r="AB62" s="233" t="s">
        <v>461</v>
      </c>
      <c r="AC62" s="233" t="s">
        <v>50</v>
      </c>
      <c r="AD62" s="233" t="s">
        <v>92</v>
      </c>
      <c r="AE62" s="233" t="s">
        <v>50</v>
      </c>
      <c r="AF62" s="233"/>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2598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2242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2243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9" t="s">
        <v>0</v>
      </c>
      <c r="C3" s="200"/>
      <c r="D3" s="200"/>
      <c r="E3" s="200"/>
      <c r="F3" s="200"/>
      <c r="G3" s="200"/>
    </row>
    <row r="4" spans="1:7" ht="0" hidden="1" customHeight="1" x14ac:dyDescent="0.35">
      <c r="A4" s="1"/>
      <c r="B4" s="1"/>
      <c r="C4" s="1"/>
      <c r="D4" s="1"/>
      <c r="E4" s="1"/>
      <c r="F4" s="1"/>
      <c r="G4" s="1"/>
    </row>
    <row r="5" spans="1:7" ht="30" customHeight="1" x14ac:dyDescent="0.5">
      <c r="A5" s="1"/>
      <c r="B5" s="22" t="s">
        <v>2599</v>
      </c>
      <c r="C5" s="1"/>
      <c r="D5" s="1"/>
      <c r="E5" s="1"/>
      <c r="F5" s="1"/>
      <c r="G5" s="1"/>
    </row>
    <row r="6" spans="1:7" ht="35" customHeight="1" x14ac:dyDescent="0.35">
      <c r="A6" s="1"/>
      <c r="B6" s="3" t="s">
        <v>3</v>
      </c>
      <c r="C6" s="3" t="s">
        <v>4</v>
      </c>
      <c r="D6" s="3" t="s">
        <v>6</v>
      </c>
      <c r="E6" s="3" t="s">
        <v>7</v>
      </c>
      <c r="F6" s="3" t="s">
        <v>8</v>
      </c>
      <c r="G6" s="3" t="s">
        <v>2600</v>
      </c>
    </row>
    <row r="7" spans="1:7" x14ac:dyDescent="0.35">
      <c r="A7" s="1"/>
      <c r="B7" s="6" t="s">
        <v>292</v>
      </c>
      <c r="C7" s="6" t="s">
        <v>2601</v>
      </c>
      <c r="D7" s="86" t="s">
        <v>2602</v>
      </c>
      <c r="E7" s="86" t="s">
        <v>2603</v>
      </c>
      <c r="F7" s="86" t="s">
        <v>2604</v>
      </c>
      <c r="G7" s="6" t="s">
        <v>2605</v>
      </c>
    </row>
    <row r="8" spans="1:7" x14ac:dyDescent="0.35">
      <c r="A8" s="1"/>
      <c r="B8" s="6" t="s">
        <v>2606</v>
      </c>
      <c r="C8" s="6" t="s">
        <v>2607</v>
      </c>
      <c r="D8" s="86" t="s">
        <v>2608</v>
      </c>
      <c r="E8" s="86" t="s">
        <v>2609</v>
      </c>
      <c r="F8" s="86" t="s">
        <v>27</v>
      </c>
      <c r="G8" s="6" t="s">
        <v>2610</v>
      </c>
    </row>
    <row r="9" spans="1:7" x14ac:dyDescent="0.35">
      <c r="A9" s="1"/>
      <c r="B9" s="6" t="s">
        <v>463</v>
      </c>
      <c r="C9" s="6" t="s">
        <v>2611</v>
      </c>
      <c r="D9" s="86" t="s">
        <v>2612</v>
      </c>
      <c r="E9" s="86" t="s">
        <v>2613</v>
      </c>
      <c r="F9" s="86" t="s">
        <v>2614</v>
      </c>
      <c r="G9" s="6" t="s">
        <v>2615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9" t="s">
        <v>0</v>
      </c>
      <c r="C3" s="200"/>
      <c r="D3" s="200"/>
      <c r="E3" s="200"/>
      <c r="F3" s="200"/>
      <c r="G3" s="200"/>
      <c r="H3" s="1"/>
      <c r="I3" s="1"/>
    </row>
    <row r="4" spans="1:9" ht="0" hidden="1" customHeight="1" x14ac:dyDescent="0.35">
      <c r="A4" s="1"/>
      <c r="B4" s="1"/>
      <c r="C4" s="1"/>
      <c r="D4" s="1"/>
      <c r="E4" s="1"/>
      <c r="F4" s="1"/>
      <c r="G4" s="1"/>
      <c r="H4" s="1"/>
      <c r="I4" s="1"/>
    </row>
    <row r="5" spans="1:9" ht="30" customHeight="1" x14ac:dyDescent="0.5">
      <c r="A5" s="1"/>
      <c r="B5" s="22" t="s">
        <v>2616</v>
      </c>
      <c r="C5" s="1"/>
      <c r="D5" s="1"/>
      <c r="E5" s="1"/>
      <c r="F5" s="1"/>
      <c r="G5" s="1"/>
      <c r="H5" s="1"/>
      <c r="I5" s="1"/>
    </row>
    <row r="6" spans="1:9" ht="35" customHeight="1" x14ac:dyDescent="0.35">
      <c r="A6" s="1"/>
      <c r="B6" s="3" t="s">
        <v>4</v>
      </c>
      <c r="C6" s="3" t="s">
        <v>2617</v>
      </c>
      <c r="D6" s="3" t="s">
        <v>2618</v>
      </c>
      <c r="E6" s="3" t="s">
        <v>7</v>
      </c>
      <c r="F6" s="3" t="s">
        <v>8</v>
      </c>
      <c r="G6" s="3" t="s">
        <v>2619</v>
      </c>
      <c r="H6" s="3" t="s">
        <v>2600</v>
      </c>
      <c r="I6" s="3" t="s">
        <v>2620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9" t="s">
        <v>0</v>
      </c>
      <c r="C3" s="200"/>
      <c r="D3" s="200"/>
      <c r="E3" s="200"/>
      <c r="F3" s="200"/>
      <c r="G3" s="200"/>
      <c r="H3" s="1"/>
      <c r="I3" s="1"/>
    </row>
    <row r="4" spans="1:9" ht="0" hidden="1" customHeight="1" x14ac:dyDescent="0.35">
      <c r="A4" s="1"/>
      <c r="B4" s="1"/>
      <c r="C4" s="1"/>
      <c r="D4" s="1"/>
      <c r="E4" s="1"/>
      <c r="F4" s="1"/>
      <c r="G4" s="1"/>
      <c r="H4" s="1"/>
      <c r="I4" s="1"/>
    </row>
    <row r="5" spans="1:9" ht="18" x14ac:dyDescent="0.4">
      <c r="A5" s="1"/>
      <c r="B5" s="2" t="s">
        <v>2621</v>
      </c>
      <c r="C5" s="1"/>
      <c r="D5" s="1"/>
      <c r="E5" s="1"/>
      <c r="F5" s="1"/>
      <c r="G5" s="1"/>
      <c r="H5" s="1"/>
      <c r="I5" s="1"/>
    </row>
    <row r="6" spans="1:9" ht="30" customHeight="1" x14ac:dyDescent="0.35">
      <c r="A6" s="1"/>
      <c r="B6" s="207" t="s">
        <v>2622</v>
      </c>
      <c r="C6" s="207"/>
      <c r="D6" s="207"/>
      <c r="E6" s="207"/>
      <c r="F6" s="207"/>
      <c r="G6" s="207"/>
      <c r="H6" s="207"/>
      <c r="I6" s="207"/>
    </row>
    <row r="7" spans="1:9" ht="20" customHeight="1" x14ac:dyDescent="0.35">
      <c r="A7" s="1"/>
      <c r="B7" s="207" t="s">
        <v>2623</v>
      </c>
      <c r="C7" s="207" t="s">
        <v>2624</v>
      </c>
      <c r="D7" s="207"/>
      <c r="E7" s="207" t="s">
        <v>2625</v>
      </c>
      <c r="F7" s="207"/>
      <c r="G7" s="207" t="s">
        <v>2626</v>
      </c>
      <c r="H7" s="207"/>
      <c r="I7" s="207"/>
    </row>
    <row r="8" spans="1:9" ht="20" customHeight="1" x14ac:dyDescent="0.35">
      <c r="A8" s="1"/>
      <c r="B8" s="207"/>
      <c r="C8" s="3" t="s">
        <v>2627</v>
      </c>
      <c r="D8" s="3" t="s">
        <v>2628</v>
      </c>
      <c r="E8" s="3" t="s">
        <v>2627</v>
      </c>
      <c r="F8" s="3" t="s">
        <v>2628</v>
      </c>
      <c r="G8" s="3" t="s">
        <v>2627</v>
      </c>
      <c r="H8" s="3" t="s">
        <v>2628</v>
      </c>
      <c r="I8" s="3" t="s">
        <v>2629</v>
      </c>
    </row>
    <row r="9" spans="1:9" ht="25" x14ac:dyDescent="0.35">
      <c r="A9" s="1"/>
      <c r="B9" s="86" t="s">
        <v>2630</v>
      </c>
      <c r="C9" s="86" t="s">
        <v>2631</v>
      </c>
      <c r="D9" s="86" t="s">
        <v>2631</v>
      </c>
      <c r="E9" s="86" t="s">
        <v>2631</v>
      </c>
      <c r="F9" s="86" t="s">
        <v>2631</v>
      </c>
      <c r="G9" s="86" t="s">
        <v>2631</v>
      </c>
      <c r="H9" s="86" t="s">
        <v>2631</v>
      </c>
      <c r="I9" s="86" t="s">
        <v>2632</v>
      </c>
    </row>
    <row r="10" spans="1:9" ht="25" x14ac:dyDescent="0.35">
      <c r="A10" s="1"/>
      <c r="B10" s="86" t="s">
        <v>2633</v>
      </c>
      <c r="C10" s="86" t="s">
        <v>2631</v>
      </c>
      <c r="D10" s="86" t="s">
        <v>2631</v>
      </c>
      <c r="E10" s="86" t="s">
        <v>2631</v>
      </c>
      <c r="F10" s="86" t="s">
        <v>2631</v>
      </c>
      <c r="G10" s="86" t="s">
        <v>2631</v>
      </c>
      <c r="H10" s="86" t="s">
        <v>2631</v>
      </c>
      <c r="I10" s="86" t="s">
        <v>2632</v>
      </c>
    </row>
    <row r="11" spans="1:9" ht="25" x14ac:dyDescent="0.35">
      <c r="A11" s="1"/>
      <c r="B11" s="86" t="s">
        <v>2634</v>
      </c>
      <c r="C11" s="86" t="s">
        <v>2635</v>
      </c>
      <c r="D11" s="86" t="s">
        <v>2636</v>
      </c>
      <c r="E11" s="86" t="s">
        <v>2637</v>
      </c>
      <c r="F11" s="86" t="s">
        <v>2638</v>
      </c>
      <c r="G11" s="86" t="s">
        <v>826</v>
      </c>
      <c r="H11" s="86" t="s">
        <v>826</v>
      </c>
      <c r="I11" s="86" t="s">
        <v>826</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7" t="s">
        <v>658</v>
      </c>
      <c r="C14" s="207"/>
      <c r="D14" s="207"/>
      <c r="E14" s="207"/>
      <c r="F14" s="207"/>
      <c r="G14" s="207"/>
      <c r="H14" s="207"/>
      <c r="I14" s="207"/>
    </row>
    <row r="15" spans="1:9" ht="20" customHeight="1" x14ac:dyDescent="0.35">
      <c r="A15" s="1"/>
      <c r="B15" s="207" t="s">
        <v>2623</v>
      </c>
      <c r="C15" s="207" t="s">
        <v>2624</v>
      </c>
      <c r="D15" s="207"/>
      <c r="E15" s="207" t="s">
        <v>2625</v>
      </c>
      <c r="F15" s="207"/>
      <c r="G15" s="207" t="s">
        <v>2626</v>
      </c>
      <c r="H15" s="207"/>
      <c r="I15" s="207"/>
    </row>
    <row r="16" spans="1:9" ht="20" customHeight="1" x14ac:dyDescent="0.35">
      <c r="A16" s="1"/>
      <c r="B16" s="207"/>
      <c r="C16" s="3" t="s">
        <v>2627</v>
      </c>
      <c r="D16" s="3" t="s">
        <v>2628</v>
      </c>
      <c r="E16" s="3" t="s">
        <v>2627</v>
      </c>
      <c r="F16" s="3" t="s">
        <v>2628</v>
      </c>
      <c r="G16" s="3" t="s">
        <v>2627</v>
      </c>
      <c r="H16" s="3" t="s">
        <v>2628</v>
      </c>
      <c r="I16" s="3" t="s">
        <v>2629</v>
      </c>
    </row>
    <row r="17" spans="1:9" ht="25" x14ac:dyDescent="0.35">
      <c r="A17" s="1"/>
      <c r="B17" s="86" t="s">
        <v>2630</v>
      </c>
      <c r="C17" s="86" t="s">
        <v>2631</v>
      </c>
      <c r="D17" s="86" t="s">
        <v>2631</v>
      </c>
      <c r="E17" s="86" t="s">
        <v>2631</v>
      </c>
      <c r="F17" s="86" t="s">
        <v>2631</v>
      </c>
      <c r="G17" s="86" t="s">
        <v>2631</v>
      </c>
      <c r="H17" s="86" t="s">
        <v>2631</v>
      </c>
      <c r="I17" s="86" t="s">
        <v>2632</v>
      </c>
    </row>
    <row r="18" spans="1:9" ht="25" x14ac:dyDescent="0.35">
      <c r="A18" s="1"/>
      <c r="B18" s="86" t="s">
        <v>2633</v>
      </c>
      <c r="C18" s="86" t="s">
        <v>2631</v>
      </c>
      <c r="D18" s="86" t="s">
        <v>2631</v>
      </c>
      <c r="E18" s="86" t="s">
        <v>2631</v>
      </c>
      <c r="F18" s="86" t="s">
        <v>2631</v>
      </c>
      <c r="G18" s="86" t="s">
        <v>2631</v>
      </c>
      <c r="H18" s="86" t="s">
        <v>2631</v>
      </c>
      <c r="I18" s="86" t="s">
        <v>2632</v>
      </c>
    </row>
    <row r="19" spans="1:9" ht="25" x14ac:dyDescent="0.35">
      <c r="A19" s="1"/>
      <c r="B19" s="86" t="s">
        <v>2634</v>
      </c>
      <c r="C19" s="86" t="s">
        <v>2635</v>
      </c>
      <c r="D19" s="86" t="s">
        <v>2639</v>
      </c>
      <c r="E19" s="86" t="s">
        <v>2637</v>
      </c>
      <c r="F19" s="86" t="s">
        <v>2640</v>
      </c>
      <c r="G19" s="86" t="s">
        <v>826</v>
      </c>
      <c r="H19" s="86" t="s">
        <v>826</v>
      </c>
      <c r="I19" s="86" t="s">
        <v>826</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7" t="s">
        <v>2641</v>
      </c>
      <c r="C22" s="207"/>
      <c r="D22" s="207"/>
      <c r="E22" s="207"/>
      <c r="F22" s="207"/>
      <c r="G22" s="207"/>
      <c r="H22" s="207"/>
      <c r="I22" s="207"/>
    </row>
    <row r="23" spans="1:9" ht="20" customHeight="1" x14ac:dyDescent="0.35">
      <c r="A23" s="1"/>
      <c r="B23" s="207" t="s">
        <v>2623</v>
      </c>
      <c r="C23" s="207" t="s">
        <v>2624</v>
      </c>
      <c r="D23" s="207"/>
      <c r="E23" s="207" t="s">
        <v>2625</v>
      </c>
      <c r="F23" s="207"/>
      <c r="G23" s="207" t="s">
        <v>2626</v>
      </c>
      <c r="H23" s="207"/>
      <c r="I23" s="207"/>
    </row>
    <row r="24" spans="1:9" ht="20" customHeight="1" x14ac:dyDescent="0.35">
      <c r="A24" s="1"/>
      <c r="B24" s="207"/>
      <c r="C24" s="3" t="s">
        <v>2627</v>
      </c>
      <c r="D24" s="3" t="s">
        <v>2628</v>
      </c>
      <c r="E24" s="3" t="s">
        <v>2627</v>
      </c>
      <c r="F24" s="3" t="s">
        <v>2628</v>
      </c>
      <c r="G24" s="3" t="s">
        <v>2627</v>
      </c>
      <c r="H24" s="3" t="s">
        <v>2628</v>
      </c>
      <c r="I24" s="3" t="s">
        <v>2629</v>
      </c>
    </row>
    <row r="25" spans="1:9" ht="25" x14ac:dyDescent="0.35">
      <c r="A25" s="1"/>
      <c r="B25" s="86" t="s">
        <v>2630</v>
      </c>
      <c r="C25" s="86" t="s">
        <v>2631</v>
      </c>
      <c r="D25" s="86" t="s">
        <v>2631</v>
      </c>
      <c r="E25" s="86" t="s">
        <v>2631</v>
      </c>
      <c r="F25" s="86" t="s">
        <v>2631</v>
      </c>
      <c r="G25" s="86" t="s">
        <v>2631</v>
      </c>
      <c r="H25" s="86" t="s">
        <v>2631</v>
      </c>
      <c r="I25" s="86" t="s">
        <v>2632</v>
      </c>
    </row>
    <row r="26" spans="1:9" ht="25" x14ac:dyDescent="0.35">
      <c r="A26" s="1"/>
      <c r="B26" s="86" t="s">
        <v>2633</v>
      </c>
      <c r="C26" s="86" t="s">
        <v>2631</v>
      </c>
      <c r="D26" s="86" t="s">
        <v>2631</v>
      </c>
      <c r="E26" s="86" t="s">
        <v>2631</v>
      </c>
      <c r="F26" s="86" t="s">
        <v>2631</v>
      </c>
      <c r="G26" s="86" t="s">
        <v>2631</v>
      </c>
      <c r="H26" s="86" t="s">
        <v>2631</v>
      </c>
      <c r="I26" s="86" t="s">
        <v>2632</v>
      </c>
    </row>
    <row r="27" spans="1:9" ht="25" x14ac:dyDescent="0.35">
      <c r="A27" s="1"/>
      <c r="B27" s="86" t="s">
        <v>2634</v>
      </c>
      <c r="C27" s="86" t="s">
        <v>2635</v>
      </c>
      <c r="D27" s="86" t="s">
        <v>2642</v>
      </c>
      <c r="E27" s="86" t="s">
        <v>2637</v>
      </c>
      <c r="F27" s="86" t="s">
        <v>2640</v>
      </c>
      <c r="G27" s="86" t="s">
        <v>826</v>
      </c>
      <c r="H27" s="86" t="s">
        <v>826</v>
      </c>
      <c r="I27" s="86" t="s">
        <v>826</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7" t="s">
        <v>2584</v>
      </c>
      <c r="C30" s="207"/>
      <c r="D30" s="207"/>
      <c r="E30" s="207"/>
      <c r="F30" s="207"/>
      <c r="G30" s="207"/>
      <c r="H30" s="207"/>
      <c r="I30" s="207"/>
    </row>
    <row r="31" spans="1:9" ht="20" customHeight="1" x14ac:dyDescent="0.35">
      <c r="A31" s="1"/>
      <c r="B31" s="207" t="s">
        <v>2623</v>
      </c>
      <c r="C31" s="207" t="s">
        <v>2624</v>
      </c>
      <c r="D31" s="207"/>
      <c r="E31" s="207" t="s">
        <v>2625</v>
      </c>
      <c r="F31" s="207"/>
      <c r="G31" s="207" t="s">
        <v>2626</v>
      </c>
      <c r="H31" s="207"/>
      <c r="I31" s="207"/>
    </row>
    <row r="32" spans="1:9" ht="20" customHeight="1" x14ac:dyDescent="0.35">
      <c r="A32" s="1"/>
      <c r="B32" s="207"/>
      <c r="C32" s="3" t="s">
        <v>2627</v>
      </c>
      <c r="D32" s="3" t="s">
        <v>2628</v>
      </c>
      <c r="E32" s="3" t="s">
        <v>2627</v>
      </c>
      <c r="F32" s="3" t="s">
        <v>2628</v>
      </c>
      <c r="G32" s="3" t="s">
        <v>2627</v>
      </c>
      <c r="H32" s="3" t="s">
        <v>2628</v>
      </c>
      <c r="I32" s="3" t="s">
        <v>2629</v>
      </c>
    </row>
    <row r="33" spans="1:9" ht="25" x14ac:dyDescent="0.35">
      <c r="A33" s="1"/>
      <c r="B33" s="86" t="s">
        <v>2630</v>
      </c>
      <c r="C33" s="86" t="s">
        <v>2631</v>
      </c>
      <c r="D33" s="86" t="s">
        <v>2631</v>
      </c>
      <c r="E33" s="86" t="s">
        <v>2631</v>
      </c>
      <c r="F33" s="86" t="s">
        <v>2631</v>
      </c>
      <c r="G33" s="86" t="s">
        <v>2631</v>
      </c>
      <c r="H33" s="86" t="s">
        <v>2631</v>
      </c>
      <c r="I33" s="86" t="s">
        <v>2632</v>
      </c>
    </row>
    <row r="34" spans="1:9" ht="25" x14ac:dyDescent="0.35">
      <c r="A34" s="1"/>
      <c r="B34" s="86" t="s">
        <v>2633</v>
      </c>
      <c r="C34" s="86" t="s">
        <v>2631</v>
      </c>
      <c r="D34" s="86" t="s">
        <v>2631</v>
      </c>
      <c r="E34" s="86" t="s">
        <v>2631</v>
      </c>
      <c r="F34" s="86" t="s">
        <v>2631</v>
      </c>
      <c r="G34" s="86" t="s">
        <v>2631</v>
      </c>
      <c r="H34" s="86" t="s">
        <v>2631</v>
      </c>
      <c r="I34" s="86" t="s">
        <v>2632</v>
      </c>
    </row>
    <row r="35" spans="1:9" ht="25" x14ac:dyDescent="0.35">
      <c r="A35" s="1"/>
      <c r="B35" s="86" t="s">
        <v>2634</v>
      </c>
      <c r="C35" s="86" t="s">
        <v>2635</v>
      </c>
      <c r="D35" s="86" t="s">
        <v>2643</v>
      </c>
      <c r="E35" s="86" t="s">
        <v>2637</v>
      </c>
      <c r="F35" s="86" t="s">
        <v>2638</v>
      </c>
      <c r="G35" s="86" t="s">
        <v>826</v>
      </c>
      <c r="H35" s="86" t="s">
        <v>826</v>
      </c>
      <c r="I35" s="86" t="s">
        <v>826</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7" t="s">
        <v>385</v>
      </c>
      <c r="C38" s="207"/>
      <c r="D38" s="207"/>
      <c r="E38" s="207"/>
      <c r="F38" s="207"/>
      <c r="G38" s="207"/>
      <c r="H38" s="207"/>
      <c r="I38" s="207"/>
    </row>
    <row r="39" spans="1:9" ht="20" customHeight="1" x14ac:dyDescent="0.35">
      <c r="A39" s="1"/>
      <c r="B39" s="207" t="s">
        <v>2623</v>
      </c>
      <c r="C39" s="207" t="s">
        <v>2624</v>
      </c>
      <c r="D39" s="207"/>
      <c r="E39" s="207" t="s">
        <v>2625</v>
      </c>
      <c r="F39" s="207"/>
      <c r="G39" s="207" t="s">
        <v>2626</v>
      </c>
      <c r="H39" s="207"/>
      <c r="I39" s="207"/>
    </row>
    <row r="40" spans="1:9" ht="20" customHeight="1" x14ac:dyDescent="0.35">
      <c r="A40" s="1"/>
      <c r="B40" s="207"/>
      <c r="C40" s="3" t="s">
        <v>2627</v>
      </c>
      <c r="D40" s="3" t="s">
        <v>2628</v>
      </c>
      <c r="E40" s="3" t="s">
        <v>2627</v>
      </c>
      <c r="F40" s="3" t="s">
        <v>2628</v>
      </c>
      <c r="G40" s="3" t="s">
        <v>2627</v>
      </c>
      <c r="H40" s="3" t="s">
        <v>2628</v>
      </c>
      <c r="I40" s="3" t="s">
        <v>2629</v>
      </c>
    </row>
    <row r="41" spans="1:9" ht="25" x14ac:dyDescent="0.35">
      <c r="A41" s="1"/>
      <c r="B41" s="86" t="s">
        <v>2630</v>
      </c>
      <c r="C41" s="86" t="s">
        <v>2631</v>
      </c>
      <c r="D41" s="86" t="s">
        <v>2631</v>
      </c>
      <c r="E41" s="86" t="s">
        <v>2631</v>
      </c>
      <c r="F41" s="86" t="s">
        <v>2631</v>
      </c>
      <c r="G41" s="86" t="s">
        <v>2631</v>
      </c>
      <c r="H41" s="86" t="s">
        <v>2631</v>
      </c>
      <c r="I41" s="86" t="s">
        <v>2632</v>
      </c>
    </row>
    <row r="42" spans="1:9" ht="25" x14ac:dyDescent="0.35">
      <c r="A42" s="1"/>
      <c r="B42" s="86" t="s">
        <v>2633</v>
      </c>
      <c r="C42" s="86" t="s">
        <v>2631</v>
      </c>
      <c r="D42" s="86" t="s">
        <v>2631</v>
      </c>
      <c r="E42" s="86" t="s">
        <v>2631</v>
      </c>
      <c r="F42" s="86" t="s">
        <v>2631</v>
      </c>
      <c r="G42" s="86" t="s">
        <v>2631</v>
      </c>
      <c r="H42" s="86" t="s">
        <v>2631</v>
      </c>
      <c r="I42" s="86" t="s">
        <v>2632</v>
      </c>
    </row>
    <row r="43" spans="1:9" ht="25" x14ac:dyDescent="0.35">
      <c r="A43" s="1"/>
      <c r="B43" s="86" t="s">
        <v>2634</v>
      </c>
      <c r="C43" s="86" t="s">
        <v>2635</v>
      </c>
      <c r="D43" s="86" t="s">
        <v>2644</v>
      </c>
      <c r="E43" s="86" t="s">
        <v>2637</v>
      </c>
      <c r="F43" s="86" t="s">
        <v>2640</v>
      </c>
      <c r="G43" s="86" t="s">
        <v>826</v>
      </c>
      <c r="H43" s="86" t="s">
        <v>826</v>
      </c>
      <c r="I43" s="86" t="s">
        <v>826</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7" t="s">
        <v>2645</v>
      </c>
      <c r="C46" s="207"/>
      <c r="D46" s="207"/>
      <c r="E46" s="207"/>
      <c r="F46" s="207"/>
      <c r="G46" s="207"/>
      <c r="H46" s="207"/>
      <c r="I46" s="207"/>
    </row>
    <row r="47" spans="1:9" ht="20" customHeight="1" x14ac:dyDescent="0.35">
      <c r="A47" s="1"/>
      <c r="B47" s="207" t="s">
        <v>2623</v>
      </c>
      <c r="C47" s="207" t="s">
        <v>2624</v>
      </c>
      <c r="D47" s="207"/>
      <c r="E47" s="207" t="s">
        <v>2625</v>
      </c>
      <c r="F47" s="207"/>
      <c r="G47" s="207" t="s">
        <v>2626</v>
      </c>
      <c r="H47" s="207"/>
      <c r="I47" s="207"/>
    </row>
    <row r="48" spans="1:9" ht="20" customHeight="1" x14ac:dyDescent="0.35">
      <c r="A48" s="1"/>
      <c r="B48" s="207"/>
      <c r="C48" s="3" t="s">
        <v>2627</v>
      </c>
      <c r="D48" s="3" t="s">
        <v>2628</v>
      </c>
      <c r="E48" s="3" t="s">
        <v>2627</v>
      </c>
      <c r="F48" s="3" t="s">
        <v>2628</v>
      </c>
      <c r="G48" s="3" t="s">
        <v>2627</v>
      </c>
      <c r="H48" s="3" t="s">
        <v>2628</v>
      </c>
      <c r="I48" s="3" t="s">
        <v>2629</v>
      </c>
    </row>
    <row r="49" spans="1:9" ht="25" x14ac:dyDescent="0.35">
      <c r="A49" s="1"/>
      <c r="B49" s="86" t="s">
        <v>2630</v>
      </c>
      <c r="C49" s="86" t="s">
        <v>2631</v>
      </c>
      <c r="D49" s="86" t="s">
        <v>2631</v>
      </c>
      <c r="E49" s="86" t="s">
        <v>2631</v>
      </c>
      <c r="F49" s="86" t="s">
        <v>2631</v>
      </c>
      <c r="G49" s="86" t="s">
        <v>2631</v>
      </c>
      <c r="H49" s="86" t="s">
        <v>2631</v>
      </c>
      <c r="I49" s="86" t="s">
        <v>2632</v>
      </c>
    </row>
    <row r="50" spans="1:9" ht="25" x14ac:dyDescent="0.35">
      <c r="A50" s="1"/>
      <c r="B50" s="86" t="s">
        <v>2633</v>
      </c>
      <c r="C50" s="86" t="s">
        <v>2631</v>
      </c>
      <c r="D50" s="86" t="s">
        <v>2631</v>
      </c>
      <c r="E50" s="86" t="s">
        <v>2631</v>
      </c>
      <c r="F50" s="86" t="s">
        <v>2631</v>
      </c>
      <c r="G50" s="86" t="s">
        <v>2631</v>
      </c>
      <c r="H50" s="86" t="s">
        <v>2631</v>
      </c>
      <c r="I50" s="86" t="s">
        <v>2632</v>
      </c>
    </row>
    <row r="51" spans="1:9" ht="25" x14ac:dyDescent="0.35">
      <c r="A51" s="1"/>
      <c r="B51" s="86" t="s">
        <v>2634</v>
      </c>
      <c r="C51" s="86" t="s">
        <v>2635</v>
      </c>
      <c r="D51" s="86" t="s">
        <v>2644</v>
      </c>
      <c r="E51" s="86" t="s">
        <v>2637</v>
      </c>
      <c r="F51" s="86" t="s">
        <v>2638</v>
      </c>
      <c r="G51" s="86" t="s">
        <v>826</v>
      </c>
      <c r="H51" s="86" t="s">
        <v>826</v>
      </c>
      <c r="I51" s="86" t="s">
        <v>826</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7" t="s">
        <v>557</v>
      </c>
      <c r="C54" s="207"/>
      <c r="D54" s="207"/>
      <c r="E54" s="207"/>
      <c r="F54" s="207"/>
      <c r="G54" s="207"/>
      <c r="H54" s="207"/>
      <c r="I54" s="207"/>
    </row>
    <row r="55" spans="1:9" ht="20" customHeight="1" x14ac:dyDescent="0.35">
      <c r="A55" s="1"/>
      <c r="B55" s="207" t="s">
        <v>2623</v>
      </c>
      <c r="C55" s="207" t="s">
        <v>2624</v>
      </c>
      <c r="D55" s="207"/>
      <c r="E55" s="207" t="s">
        <v>2625</v>
      </c>
      <c r="F55" s="207"/>
      <c r="G55" s="207" t="s">
        <v>2626</v>
      </c>
      <c r="H55" s="207"/>
      <c r="I55" s="207"/>
    </row>
    <row r="56" spans="1:9" ht="20" customHeight="1" x14ac:dyDescent="0.35">
      <c r="A56" s="1"/>
      <c r="B56" s="207"/>
      <c r="C56" s="3" t="s">
        <v>2627</v>
      </c>
      <c r="D56" s="3" t="s">
        <v>2628</v>
      </c>
      <c r="E56" s="3" t="s">
        <v>2627</v>
      </c>
      <c r="F56" s="3" t="s">
        <v>2628</v>
      </c>
      <c r="G56" s="3" t="s">
        <v>2627</v>
      </c>
      <c r="H56" s="3" t="s">
        <v>2628</v>
      </c>
      <c r="I56" s="3" t="s">
        <v>2629</v>
      </c>
    </row>
    <row r="57" spans="1:9" ht="25" x14ac:dyDescent="0.35">
      <c r="A57" s="1"/>
      <c r="B57" s="86" t="s">
        <v>2630</v>
      </c>
      <c r="C57" s="86" t="s">
        <v>2631</v>
      </c>
      <c r="D57" s="86" t="s">
        <v>2631</v>
      </c>
      <c r="E57" s="86" t="s">
        <v>2631</v>
      </c>
      <c r="F57" s="86" t="s">
        <v>2631</v>
      </c>
      <c r="G57" s="86" t="s">
        <v>2631</v>
      </c>
      <c r="H57" s="86" t="s">
        <v>2631</v>
      </c>
      <c r="I57" s="86" t="s">
        <v>2632</v>
      </c>
    </row>
    <row r="58" spans="1:9" ht="25" x14ac:dyDescent="0.35">
      <c r="A58" s="1"/>
      <c r="B58" s="86" t="s">
        <v>2633</v>
      </c>
      <c r="C58" s="86" t="s">
        <v>2631</v>
      </c>
      <c r="D58" s="86" t="s">
        <v>2631</v>
      </c>
      <c r="E58" s="86" t="s">
        <v>2631</v>
      </c>
      <c r="F58" s="86" t="s">
        <v>2631</v>
      </c>
      <c r="G58" s="86" t="s">
        <v>2631</v>
      </c>
      <c r="H58" s="86" t="s">
        <v>2631</v>
      </c>
      <c r="I58" s="86" t="s">
        <v>2632</v>
      </c>
    </row>
    <row r="59" spans="1:9" x14ac:dyDescent="0.35">
      <c r="A59" s="1"/>
      <c r="B59" s="86" t="s">
        <v>2634</v>
      </c>
      <c r="C59" s="86" t="s">
        <v>2631</v>
      </c>
      <c r="D59" s="86" t="s">
        <v>2631</v>
      </c>
      <c r="E59" s="86" t="s">
        <v>2631</v>
      </c>
      <c r="F59" s="86" t="s">
        <v>2631</v>
      </c>
      <c r="G59" s="86" t="s">
        <v>826</v>
      </c>
      <c r="H59" s="86" t="s">
        <v>826</v>
      </c>
      <c r="I59" s="86" t="s">
        <v>826</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9" t="s">
        <v>0</v>
      </c>
      <c r="C3" s="200"/>
      <c r="D3" s="200"/>
      <c r="E3" s="200"/>
      <c r="F3" s="200"/>
      <c r="G3" s="200"/>
    </row>
    <row r="4" spans="1:7" ht="0" hidden="1" customHeight="1" x14ac:dyDescent="0.35">
      <c r="A4" s="1"/>
      <c r="B4" s="1"/>
      <c r="C4" s="1"/>
      <c r="D4" s="1"/>
      <c r="E4" s="1"/>
      <c r="F4" s="1"/>
      <c r="G4" s="1"/>
    </row>
    <row r="5" spans="1:7" ht="18" x14ac:dyDescent="0.4">
      <c r="A5" s="1"/>
      <c r="B5" s="2" t="s">
        <v>2646</v>
      </c>
      <c r="C5" s="1"/>
      <c r="D5" s="1"/>
      <c r="E5" s="1"/>
      <c r="F5" s="1"/>
      <c r="G5" s="1"/>
    </row>
    <row r="6" spans="1:7" ht="30" customHeight="1" x14ac:dyDescent="0.35">
      <c r="A6" s="1"/>
      <c r="B6" s="207" t="s">
        <v>2622</v>
      </c>
      <c r="C6" s="207"/>
      <c r="D6" s="207"/>
      <c r="E6" s="207"/>
      <c r="F6" s="207"/>
      <c r="G6" s="207"/>
    </row>
    <row r="7" spans="1:7" x14ac:dyDescent="0.35">
      <c r="A7" s="1"/>
      <c r="B7" s="207" t="s">
        <v>2647</v>
      </c>
      <c r="C7" s="207" t="s">
        <v>2648</v>
      </c>
      <c r="D7" s="207" t="s">
        <v>2649</v>
      </c>
      <c r="E7" s="207" t="s">
        <v>2650</v>
      </c>
      <c r="F7" s="207" t="s">
        <v>2651</v>
      </c>
      <c r="G7" s="207"/>
    </row>
    <row r="8" spans="1:7" x14ac:dyDescent="0.35">
      <c r="A8" s="1"/>
      <c r="B8" s="207"/>
      <c r="C8" s="207"/>
      <c r="D8" s="207"/>
      <c r="E8" s="207"/>
      <c r="F8" s="207" t="s">
        <v>2628</v>
      </c>
      <c r="G8" s="207"/>
    </row>
    <row r="9" spans="1:7" x14ac:dyDescent="0.35">
      <c r="A9" s="1"/>
      <c r="B9" s="207"/>
      <c r="C9" s="207"/>
      <c r="D9" s="207"/>
      <c r="E9" s="207"/>
      <c r="F9" s="3" t="s">
        <v>2652</v>
      </c>
      <c r="G9" s="3" t="s">
        <v>2653</v>
      </c>
    </row>
    <row r="10" spans="1:7" x14ac:dyDescent="0.35">
      <c r="A10" s="1"/>
      <c r="B10" s="86" t="s">
        <v>2630</v>
      </c>
      <c r="C10" s="86" t="s">
        <v>2631</v>
      </c>
      <c r="D10" s="86" t="s">
        <v>2631</v>
      </c>
      <c r="E10" s="86">
        <v>0</v>
      </c>
      <c r="F10" s="86">
        <v>60.36</v>
      </c>
      <c r="G10" s="86">
        <v>59.64</v>
      </c>
    </row>
    <row r="11" spans="1:7" x14ac:dyDescent="0.35">
      <c r="A11" s="1"/>
      <c r="B11" s="86" t="s">
        <v>2654</v>
      </c>
      <c r="C11" s="86" t="s">
        <v>2631</v>
      </c>
      <c r="D11" s="86" t="s">
        <v>2631</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7" t="s">
        <v>658</v>
      </c>
      <c r="C14" s="207"/>
      <c r="D14" s="207"/>
      <c r="E14" s="207"/>
      <c r="F14" s="207"/>
      <c r="G14" s="207"/>
    </row>
    <row r="15" spans="1:7" x14ac:dyDescent="0.35">
      <c r="A15" s="1"/>
      <c r="B15" s="207" t="s">
        <v>2647</v>
      </c>
      <c r="C15" s="207" t="s">
        <v>2648</v>
      </c>
      <c r="D15" s="207" t="s">
        <v>2649</v>
      </c>
      <c r="E15" s="207" t="s">
        <v>2650</v>
      </c>
      <c r="F15" s="207" t="s">
        <v>2651</v>
      </c>
      <c r="G15" s="207"/>
    </row>
    <row r="16" spans="1:7" x14ac:dyDescent="0.35">
      <c r="A16" s="1"/>
      <c r="B16" s="207"/>
      <c r="C16" s="207"/>
      <c r="D16" s="207"/>
      <c r="E16" s="207"/>
      <c r="F16" s="207" t="s">
        <v>2628</v>
      </c>
      <c r="G16" s="207"/>
    </row>
    <row r="17" spans="1:7" x14ac:dyDescent="0.35">
      <c r="A17" s="1"/>
      <c r="B17" s="207"/>
      <c r="C17" s="207"/>
      <c r="D17" s="207"/>
      <c r="E17" s="207"/>
      <c r="F17" s="3" t="s">
        <v>2652</v>
      </c>
      <c r="G17" s="3" t="s">
        <v>2653</v>
      </c>
    </row>
    <row r="18" spans="1:7" x14ac:dyDescent="0.35">
      <c r="A18" s="1"/>
      <c r="B18" s="86" t="s">
        <v>2630</v>
      </c>
      <c r="C18" s="86" t="s">
        <v>2631</v>
      </c>
      <c r="D18" s="86" t="s">
        <v>2631</v>
      </c>
      <c r="E18" s="86">
        <v>0</v>
      </c>
      <c r="F18" s="86">
        <v>60.36</v>
      </c>
      <c r="G18" s="86">
        <v>59.64</v>
      </c>
    </row>
    <row r="19" spans="1:7" x14ac:dyDescent="0.35">
      <c r="A19" s="1"/>
      <c r="B19" s="86" t="s">
        <v>2654</v>
      </c>
      <c r="C19" s="86" t="s">
        <v>2631</v>
      </c>
      <c r="D19" s="86" t="s">
        <v>2631</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7" t="s">
        <v>2641</v>
      </c>
      <c r="C22" s="207"/>
      <c r="D22" s="207"/>
      <c r="E22" s="207"/>
      <c r="F22" s="207"/>
      <c r="G22" s="207"/>
    </row>
    <row r="23" spans="1:7" x14ac:dyDescent="0.35">
      <c r="A23" s="1"/>
      <c r="B23" s="207" t="s">
        <v>2647</v>
      </c>
      <c r="C23" s="207" t="s">
        <v>2648</v>
      </c>
      <c r="D23" s="207" t="s">
        <v>2649</v>
      </c>
      <c r="E23" s="207" t="s">
        <v>2650</v>
      </c>
      <c r="F23" s="207" t="s">
        <v>2651</v>
      </c>
      <c r="G23" s="207"/>
    </row>
    <row r="24" spans="1:7" x14ac:dyDescent="0.35">
      <c r="A24" s="1"/>
      <c r="B24" s="207"/>
      <c r="C24" s="207"/>
      <c r="D24" s="207"/>
      <c r="E24" s="207"/>
      <c r="F24" s="207" t="s">
        <v>2628</v>
      </c>
      <c r="G24" s="207"/>
    </row>
    <row r="25" spans="1:7" x14ac:dyDescent="0.35">
      <c r="A25" s="1"/>
      <c r="B25" s="207"/>
      <c r="C25" s="207"/>
      <c r="D25" s="207"/>
      <c r="E25" s="207"/>
      <c r="F25" s="3" t="s">
        <v>2652</v>
      </c>
      <c r="G25" s="3" t="s">
        <v>2653</v>
      </c>
    </row>
    <row r="26" spans="1:7" x14ac:dyDescent="0.35">
      <c r="A26" s="1"/>
      <c r="B26" s="86" t="s">
        <v>2630</v>
      </c>
      <c r="C26" s="86" t="s">
        <v>2631</v>
      </c>
      <c r="D26" s="86" t="s">
        <v>2631</v>
      </c>
      <c r="E26" s="86">
        <v>0</v>
      </c>
      <c r="F26" s="86">
        <v>60.36</v>
      </c>
      <c r="G26" s="86">
        <v>59.64</v>
      </c>
    </row>
    <row r="27" spans="1:7" x14ac:dyDescent="0.35">
      <c r="A27" s="1"/>
      <c r="B27" s="86" t="s">
        <v>2654</v>
      </c>
      <c r="C27" s="86" t="s">
        <v>2631</v>
      </c>
      <c r="D27" s="86" t="s">
        <v>2631</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7" t="s">
        <v>2584</v>
      </c>
      <c r="C30" s="207"/>
      <c r="D30" s="207"/>
      <c r="E30" s="207"/>
      <c r="F30" s="207"/>
      <c r="G30" s="207"/>
    </row>
    <row r="31" spans="1:7" x14ac:dyDescent="0.35">
      <c r="A31" s="1"/>
      <c r="B31" s="207" t="s">
        <v>2647</v>
      </c>
      <c r="C31" s="207" t="s">
        <v>2648</v>
      </c>
      <c r="D31" s="207" t="s">
        <v>2649</v>
      </c>
      <c r="E31" s="207" t="s">
        <v>2650</v>
      </c>
      <c r="F31" s="207" t="s">
        <v>2651</v>
      </c>
      <c r="G31" s="207"/>
    </row>
    <row r="32" spans="1:7" x14ac:dyDescent="0.35">
      <c r="A32" s="1"/>
      <c r="B32" s="207"/>
      <c r="C32" s="207"/>
      <c r="D32" s="207"/>
      <c r="E32" s="207"/>
      <c r="F32" s="207" t="s">
        <v>2628</v>
      </c>
      <c r="G32" s="207"/>
    </row>
    <row r="33" spans="1:7" x14ac:dyDescent="0.35">
      <c r="A33" s="1"/>
      <c r="B33" s="207"/>
      <c r="C33" s="207"/>
      <c r="D33" s="207"/>
      <c r="E33" s="207"/>
      <c r="F33" s="3" t="s">
        <v>2652</v>
      </c>
      <c r="G33" s="3" t="s">
        <v>2653</v>
      </c>
    </row>
    <row r="34" spans="1:7" x14ac:dyDescent="0.35">
      <c r="A34" s="1"/>
      <c r="B34" s="86" t="s">
        <v>2630</v>
      </c>
      <c r="C34" s="86" t="s">
        <v>2631</v>
      </c>
      <c r="D34" s="86" t="s">
        <v>2631</v>
      </c>
      <c r="E34" s="86">
        <v>0</v>
      </c>
      <c r="F34" s="86">
        <v>60.36</v>
      </c>
      <c r="G34" s="86">
        <v>59.64</v>
      </c>
    </row>
    <row r="35" spans="1:7" x14ac:dyDescent="0.35">
      <c r="A35" s="1"/>
      <c r="B35" s="86" t="s">
        <v>2654</v>
      </c>
      <c r="C35" s="86" t="s">
        <v>2631</v>
      </c>
      <c r="D35" s="86" t="s">
        <v>2631</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7" t="s">
        <v>385</v>
      </c>
      <c r="C38" s="207"/>
      <c r="D38" s="207"/>
      <c r="E38" s="207"/>
      <c r="F38" s="207"/>
      <c r="G38" s="207"/>
    </row>
    <row r="39" spans="1:7" x14ac:dyDescent="0.35">
      <c r="A39" s="1"/>
      <c r="B39" s="207" t="s">
        <v>2647</v>
      </c>
      <c r="C39" s="207" t="s">
        <v>2648</v>
      </c>
      <c r="D39" s="207" t="s">
        <v>2649</v>
      </c>
      <c r="E39" s="207" t="s">
        <v>2650</v>
      </c>
      <c r="F39" s="207" t="s">
        <v>2651</v>
      </c>
      <c r="G39" s="207"/>
    </row>
    <row r="40" spans="1:7" x14ac:dyDescent="0.35">
      <c r="A40" s="1"/>
      <c r="B40" s="207"/>
      <c r="C40" s="207"/>
      <c r="D40" s="207"/>
      <c r="E40" s="207"/>
      <c r="F40" s="207" t="s">
        <v>2628</v>
      </c>
      <c r="G40" s="207"/>
    </row>
    <row r="41" spans="1:7" x14ac:dyDescent="0.35">
      <c r="A41" s="1"/>
      <c r="B41" s="207"/>
      <c r="C41" s="207"/>
      <c r="D41" s="207"/>
      <c r="E41" s="207"/>
      <c r="F41" s="3" t="s">
        <v>2652</v>
      </c>
      <c r="G41" s="3" t="s">
        <v>2653</v>
      </c>
    </row>
    <row r="42" spans="1:7" x14ac:dyDescent="0.35">
      <c r="A42" s="1"/>
      <c r="B42" s="86" t="s">
        <v>2630</v>
      </c>
      <c r="C42" s="86" t="s">
        <v>2631</v>
      </c>
      <c r="D42" s="86" t="s">
        <v>2631</v>
      </c>
      <c r="E42" s="86">
        <v>0</v>
      </c>
      <c r="F42" s="86">
        <v>60.36</v>
      </c>
      <c r="G42" s="86">
        <v>59.64</v>
      </c>
    </row>
    <row r="43" spans="1:7" x14ac:dyDescent="0.35">
      <c r="A43" s="1"/>
      <c r="B43" s="86" t="s">
        <v>2654</v>
      </c>
      <c r="C43" s="86" t="s">
        <v>2631</v>
      </c>
      <c r="D43" s="86" t="s">
        <v>2631</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7" t="s">
        <v>2645</v>
      </c>
      <c r="C46" s="207"/>
      <c r="D46" s="207"/>
      <c r="E46" s="207"/>
      <c r="F46" s="207"/>
      <c r="G46" s="207"/>
    </row>
    <row r="47" spans="1:7" x14ac:dyDescent="0.35">
      <c r="A47" s="1"/>
      <c r="B47" s="207" t="s">
        <v>2647</v>
      </c>
      <c r="C47" s="207" t="s">
        <v>2648</v>
      </c>
      <c r="D47" s="207" t="s">
        <v>2649</v>
      </c>
      <c r="E47" s="207" t="s">
        <v>2650</v>
      </c>
      <c r="F47" s="207" t="s">
        <v>2651</v>
      </c>
      <c r="G47" s="207"/>
    </row>
    <row r="48" spans="1:7" x14ac:dyDescent="0.35">
      <c r="A48" s="1"/>
      <c r="B48" s="207"/>
      <c r="C48" s="207"/>
      <c r="D48" s="207"/>
      <c r="E48" s="207"/>
      <c r="F48" s="207" t="s">
        <v>2628</v>
      </c>
      <c r="G48" s="207"/>
    </row>
    <row r="49" spans="1:7" x14ac:dyDescent="0.35">
      <c r="A49" s="1"/>
      <c r="B49" s="207"/>
      <c r="C49" s="207"/>
      <c r="D49" s="207"/>
      <c r="E49" s="207"/>
      <c r="F49" s="3" t="s">
        <v>2652</v>
      </c>
      <c r="G49" s="3" t="s">
        <v>2653</v>
      </c>
    </row>
    <row r="50" spans="1:7" x14ac:dyDescent="0.35">
      <c r="A50" s="1"/>
      <c r="B50" s="86" t="s">
        <v>2630</v>
      </c>
      <c r="C50" s="86" t="s">
        <v>2631</v>
      </c>
      <c r="D50" s="86" t="s">
        <v>2631</v>
      </c>
      <c r="E50" s="86">
        <v>0</v>
      </c>
      <c r="F50" s="86">
        <v>60.36</v>
      </c>
      <c r="G50" s="86">
        <v>59.64</v>
      </c>
    </row>
    <row r="51" spans="1:7" x14ac:dyDescent="0.35">
      <c r="A51" s="1"/>
      <c r="B51" s="86" t="s">
        <v>2654</v>
      </c>
      <c r="C51" s="86" t="s">
        <v>2631</v>
      </c>
      <c r="D51" s="86" t="s">
        <v>2631</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7" t="s">
        <v>557</v>
      </c>
      <c r="C54" s="207"/>
      <c r="D54" s="207"/>
      <c r="E54" s="207"/>
      <c r="F54" s="207"/>
      <c r="G54" s="207"/>
    </row>
    <row r="55" spans="1:7" x14ac:dyDescent="0.35">
      <c r="A55" s="1"/>
      <c r="B55" s="207" t="s">
        <v>2647</v>
      </c>
      <c r="C55" s="207" t="s">
        <v>2648</v>
      </c>
      <c r="D55" s="207" t="s">
        <v>2649</v>
      </c>
      <c r="E55" s="207" t="s">
        <v>2650</v>
      </c>
      <c r="F55" s="207" t="s">
        <v>2651</v>
      </c>
      <c r="G55" s="207"/>
    </row>
    <row r="56" spans="1:7" x14ac:dyDescent="0.35">
      <c r="A56" s="1"/>
      <c r="B56" s="207"/>
      <c r="C56" s="207"/>
      <c r="D56" s="207"/>
      <c r="E56" s="207"/>
      <c r="F56" s="207" t="s">
        <v>2628</v>
      </c>
      <c r="G56" s="207"/>
    </row>
    <row r="57" spans="1:7" x14ac:dyDescent="0.35">
      <c r="A57" s="1"/>
      <c r="B57" s="207"/>
      <c r="C57" s="207"/>
      <c r="D57" s="207"/>
      <c r="E57" s="207"/>
      <c r="F57" s="3" t="s">
        <v>2652</v>
      </c>
      <c r="G57" s="3" t="s">
        <v>2653</v>
      </c>
    </row>
    <row r="58" spans="1:7" x14ac:dyDescent="0.35">
      <c r="A58" s="1"/>
      <c r="B58" s="86" t="s">
        <v>2630</v>
      </c>
      <c r="C58" s="86" t="s">
        <v>2631</v>
      </c>
      <c r="D58" s="86" t="s">
        <v>2631</v>
      </c>
      <c r="E58" s="86">
        <v>0</v>
      </c>
      <c r="F58" s="86">
        <v>60.36</v>
      </c>
      <c r="G58" s="86">
        <v>59.64</v>
      </c>
    </row>
    <row r="59" spans="1:7" x14ac:dyDescent="0.35">
      <c r="A59" s="1"/>
      <c r="B59" s="86" t="s">
        <v>2654</v>
      </c>
      <c r="C59" s="86" t="s">
        <v>2631</v>
      </c>
      <c r="D59" s="86" t="s">
        <v>2631</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9" t="s">
        <v>0</v>
      </c>
      <c r="C3" s="200"/>
      <c r="D3" s="200"/>
      <c r="E3" s="200"/>
      <c r="F3" s="200"/>
      <c r="G3" s="202"/>
    </row>
    <row r="4" spans="1:7" ht="0" hidden="1" customHeight="1" x14ac:dyDescent="0.35">
      <c r="A4" s="1"/>
      <c r="B4" s="1"/>
      <c r="C4" s="1"/>
      <c r="D4" s="1"/>
      <c r="E4" s="1"/>
      <c r="F4" s="1"/>
    </row>
    <row r="5" spans="1:7" ht="23" x14ac:dyDescent="0.5">
      <c r="A5" s="1"/>
      <c r="B5" s="22" t="s">
        <v>2655</v>
      </c>
      <c r="C5" s="1"/>
      <c r="D5" s="1"/>
      <c r="E5" s="1"/>
      <c r="F5" s="1"/>
    </row>
    <row r="6" spans="1:7" ht="27" customHeight="1" x14ac:dyDescent="0.35">
      <c r="A6" s="1"/>
      <c r="B6" s="7" t="s">
        <v>69</v>
      </c>
      <c r="C6" s="7" t="s">
        <v>447</v>
      </c>
      <c r="D6" s="7" t="s">
        <v>2656</v>
      </c>
      <c r="E6" s="7" t="s">
        <v>2657</v>
      </c>
      <c r="F6" s="7" t="s">
        <v>2658</v>
      </c>
    </row>
    <row r="7" spans="1:7" x14ac:dyDescent="0.35">
      <c r="A7" s="1"/>
      <c r="B7" s="146" t="s">
        <v>73</v>
      </c>
      <c r="C7" s="146" t="s">
        <v>671</v>
      </c>
      <c r="D7" s="53">
        <v>6325.4732999999997</v>
      </c>
      <c r="E7" s="53">
        <v>6627.0621300000003</v>
      </c>
      <c r="F7" s="176">
        <v>4.7678460677401016E-2</v>
      </c>
    </row>
    <row r="8" spans="1:7" x14ac:dyDescent="0.35">
      <c r="A8" s="1"/>
      <c r="B8" s="146" t="s">
        <v>73</v>
      </c>
      <c r="C8" s="146" t="s">
        <v>672</v>
      </c>
      <c r="D8" s="53">
        <v>6224.30458</v>
      </c>
      <c r="E8" s="53">
        <v>6484.0807000000004</v>
      </c>
      <c r="F8" s="176">
        <v>4.1735766086176976E-2</v>
      </c>
    </row>
    <row r="9" spans="1:7" x14ac:dyDescent="0.35">
      <c r="A9" s="1"/>
      <c r="B9" s="146" t="s">
        <v>73</v>
      </c>
      <c r="C9" s="146" t="s">
        <v>673</v>
      </c>
      <c r="D9" s="53">
        <v>6114.8206300000002</v>
      </c>
      <c r="E9" s="53">
        <v>6383.6147300000002</v>
      </c>
      <c r="F9" s="176">
        <v>4.3957806167079672E-2</v>
      </c>
    </row>
    <row r="10" spans="1:7" x14ac:dyDescent="0.35">
      <c r="A10" s="1"/>
      <c r="B10" s="146" t="s">
        <v>73</v>
      </c>
      <c r="C10" s="146" t="s">
        <v>674</v>
      </c>
      <c r="D10" s="53">
        <v>6035.0180899999996</v>
      </c>
      <c r="E10" s="53">
        <v>6315.1803</v>
      </c>
      <c r="F10" s="176">
        <v>4.642276225554777E-2</v>
      </c>
    </row>
    <row r="11" spans="1:7" x14ac:dyDescent="0.35">
      <c r="A11" s="1"/>
      <c r="B11" s="146" t="s">
        <v>73</v>
      </c>
      <c r="C11" s="146" t="s">
        <v>675</v>
      </c>
      <c r="D11" s="53">
        <v>6004.2796500000004</v>
      </c>
      <c r="E11" s="53">
        <v>6259.8077599999997</v>
      </c>
      <c r="F11" s="176">
        <v>4.2557663016245424E-2</v>
      </c>
    </row>
    <row r="12" spans="1:7" x14ac:dyDescent="0.35">
      <c r="A12" s="1"/>
      <c r="B12" s="146" t="s">
        <v>73</v>
      </c>
      <c r="C12" s="146" t="s">
        <v>676</v>
      </c>
      <c r="D12" s="53">
        <v>6000.9225399999996</v>
      </c>
      <c r="E12" s="53">
        <v>6221.7832699999999</v>
      </c>
      <c r="F12" s="176">
        <v>3.6804462735158049E-2</v>
      </c>
    </row>
    <row r="13" spans="1:7" x14ac:dyDescent="0.35">
      <c r="A13" s="1"/>
      <c r="B13" s="146" t="s">
        <v>73</v>
      </c>
      <c r="C13" s="146" t="s">
        <v>677</v>
      </c>
      <c r="D13" s="53">
        <v>5943.9097199999997</v>
      </c>
      <c r="E13" s="53">
        <v>6187.1499899999999</v>
      </c>
      <c r="F13" s="176">
        <v>4.0922605062716194E-2</v>
      </c>
    </row>
    <row r="14" spans="1:7" x14ac:dyDescent="0.35">
      <c r="A14" s="1"/>
      <c r="B14" s="146" t="s">
        <v>73</v>
      </c>
      <c r="C14" s="146" t="s">
        <v>678</v>
      </c>
      <c r="D14" s="53">
        <v>5860.61834</v>
      </c>
      <c r="E14" s="53">
        <v>6180.3546100000003</v>
      </c>
      <c r="F14" s="176">
        <v>5.4556746652094736E-2</v>
      </c>
    </row>
    <row r="15" spans="1:7" x14ac:dyDescent="0.35">
      <c r="A15" s="1"/>
      <c r="B15" s="146" t="s">
        <v>73</v>
      </c>
      <c r="C15" s="146" t="s">
        <v>679</v>
      </c>
      <c r="D15" s="53">
        <v>5974.2925599999999</v>
      </c>
      <c r="E15" s="53">
        <v>6205.0414300000002</v>
      </c>
      <c r="F15" s="176">
        <v>3.8623630778469947E-2</v>
      </c>
    </row>
    <row r="16" spans="1:7" x14ac:dyDescent="0.35">
      <c r="A16" s="1"/>
      <c r="B16" s="146" t="s">
        <v>73</v>
      </c>
      <c r="C16" s="146" t="s">
        <v>680</v>
      </c>
      <c r="D16" s="53">
        <v>5937.0336900000002</v>
      </c>
      <c r="E16" s="53">
        <v>6209.9055399999997</v>
      </c>
      <c r="F16" s="176">
        <v>4.5960973820918308E-2</v>
      </c>
    </row>
    <row r="17" spans="1:6" x14ac:dyDescent="0.35">
      <c r="A17" s="1"/>
      <c r="B17" s="146" t="s">
        <v>73</v>
      </c>
      <c r="C17" s="146" t="s">
        <v>681</v>
      </c>
      <c r="D17" s="53">
        <v>6059.6484799999998</v>
      </c>
      <c r="E17" s="53">
        <v>6234.3603700000003</v>
      </c>
      <c r="F17" s="176">
        <v>2.8832017331804041E-2</v>
      </c>
    </row>
    <row r="18" spans="1:6" x14ac:dyDescent="0.35">
      <c r="A18" s="1"/>
      <c r="B18" s="146" t="s">
        <v>73</v>
      </c>
      <c r="C18" s="146" t="s">
        <v>682</v>
      </c>
      <c r="D18" s="53">
        <v>5999.2023499999996</v>
      </c>
      <c r="E18" s="53">
        <v>6140.4760299999998</v>
      </c>
      <c r="F18" s="176">
        <v>2.354874394260097E-2</v>
      </c>
    </row>
    <row r="19" spans="1:6" x14ac:dyDescent="0.35">
      <c r="A19" s="1"/>
      <c r="B19" s="146" t="s">
        <v>73</v>
      </c>
      <c r="C19" s="146" t="s">
        <v>683</v>
      </c>
      <c r="D19" s="53">
        <v>5845.0858099999996</v>
      </c>
      <c r="E19" s="53">
        <v>6213.0814099999998</v>
      </c>
      <c r="F19" s="176">
        <v>6.2958117632835917E-2</v>
      </c>
    </row>
    <row r="20" spans="1:6" x14ac:dyDescent="0.35">
      <c r="A20" s="1"/>
      <c r="B20" s="146" t="s">
        <v>73</v>
      </c>
      <c r="C20" s="146" t="s">
        <v>684</v>
      </c>
      <c r="D20" s="53">
        <v>5971.6522599999998</v>
      </c>
      <c r="E20" s="53">
        <v>6241.9706500000002</v>
      </c>
      <c r="F20" s="176">
        <v>4.5266934213614107E-2</v>
      </c>
    </row>
    <row r="21" spans="1:6" x14ac:dyDescent="0.35">
      <c r="A21" s="1"/>
      <c r="B21" s="146" t="s">
        <v>73</v>
      </c>
      <c r="C21" s="146" t="s">
        <v>685</v>
      </c>
      <c r="D21" s="53">
        <v>6091.8268900000003</v>
      </c>
      <c r="E21" s="53">
        <v>6481.8335800000004</v>
      </c>
      <c r="F21" s="176">
        <v>6.4021302154894294E-2</v>
      </c>
    </row>
    <row r="22" spans="1:6" x14ac:dyDescent="0.35">
      <c r="A22" s="1"/>
      <c r="B22" s="146" t="s">
        <v>73</v>
      </c>
      <c r="C22" s="146" t="s">
        <v>686</v>
      </c>
      <c r="D22" s="53">
        <v>6473.1593400000002</v>
      </c>
      <c r="E22" s="53">
        <v>6671.59854</v>
      </c>
      <c r="F22" s="176">
        <v>3.0655695245098046E-2</v>
      </c>
    </row>
    <row r="23" spans="1:6" x14ac:dyDescent="0.35">
      <c r="A23" s="1"/>
      <c r="B23" s="146" t="s">
        <v>73</v>
      </c>
      <c r="C23" s="146" t="s">
        <v>687</v>
      </c>
      <c r="D23" s="53">
        <v>6748.8365700000004</v>
      </c>
      <c r="E23" s="53">
        <v>6914.2868600000002</v>
      </c>
      <c r="F23" s="176">
        <v>2.4515379544892434E-2</v>
      </c>
    </row>
    <row r="24" spans="1:6" x14ac:dyDescent="0.35">
      <c r="A24" s="1"/>
      <c r="B24" s="146" t="s">
        <v>73</v>
      </c>
      <c r="C24" s="146" t="s">
        <v>688</v>
      </c>
      <c r="D24" s="53">
        <v>6912.68444</v>
      </c>
      <c r="E24" s="53">
        <v>7033.3664600000002</v>
      </c>
      <c r="F24" s="176">
        <v>1.7458054254824339E-2</v>
      </c>
    </row>
    <row r="25" spans="1:6" x14ac:dyDescent="0.35">
      <c r="A25" s="1"/>
      <c r="B25" s="146" t="s">
        <v>73</v>
      </c>
      <c r="C25" s="146" t="s">
        <v>689</v>
      </c>
      <c r="D25" s="53">
        <v>7008.13375</v>
      </c>
      <c r="E25" s="53">
        <v>7193.3180700000003</v>
      </c>
      <c r="F25" s="176">
        <v>2.6424198881763637E-2</v>
      </c>
    </row>
    <row r="26" spans="1:6" x14ac:dyDescent="0.35">
      <c r="A26" s="1"/>
      <c r="B26" s="146" t="s">
        <v>73</v>
      </c>
      <c r="C26" s="146" t="s">
        <v>690</v>
      </c>
      <c r="D26" s="53">
        <v>7030.4378800000004</v>
      </c>
      <c r="E26" s="53">
        <v>7277.8659200000002</v>
      </c>
      <c r="F26" s="176">
        <v>3.5193830629508385E-2</v>
      </c>
    </row>
    <row r="27" spans="1:6" x14ac:dyDescent="0.35">
      <c r="A27" s="1"/>
      <c r="B27" s="146" t="s">
        <v>73</v>
      </c>
      <c r="C27" s="146" t="s">
        <v>691</v>
      </c>
      <c r="D27" s="53">
        <v>7071.7458699999997</v>
      </c>
      <c r="E27" s="53">
        <v>7361.2087700000002</v>
      </c>
      <c r="F27" s="176">
        <v>4.0932310821288044E-2</v>
      </c>
    </row>
    <row r="28" spans="1:6" x14ac:dyDescent="0.35">
      <c r="A28" s="1"/>
      <c r="B28" s="146" t="s">
        <v>73</v>
      </c>
      <c r="C28" s="146" t="s">
        <v>692</v>
      </c>
      <c r="D28" s="53">
        <v>7178.27963</v>
      </c>
      <c r="E28" s="53">
        <v>7395.6803099999997</v>
      </c>
      <c r="F28" s="176">
        <v>3.0285902919053604E-2</v>
      </c>
    </row>
    <row r="29" spans="1:6" x14ac:dyDescent="0.35">
      <c r="A29" s="1"/>
      <c r="B29" s="146" t="s">
        <v>73</v>
      </c>
      <c r="C29" s="146" t="s">
        <v>693</v>
      </c>
      <c r="D29" s="53">
        <v>7219.38544</v>
      </c>
      <c r="E29" s="53">
        <v>7449.8471099999997</v>
      </c>
      <c r="F29" s="176">
        <v>3.1922616116753559E-2</v>
      </c>
    </row>
    <row r="30" spans="1:6" x14ac:dyDescent="0.35">
      <c r="A30" s="1"/>
      <c r="B30" s="146" t="s">
        <v>73</v>
      </c>
      <c r="C30" s="146" t="s">
        <v>694</v>
      </c>
      <c r="D30" s="53">
        <v>7160.57978</v>
      </c>
      <c r="E30" s="53">
        <v>7425.1930199999997</v>
      </c>
      <c r="F30" s="176">
        <v>3.6954164066306937E-2</v>
      </c>
    </row>
    <row r="31" spans="1:6" x14ac:dyDescent="0.35">
      <c r="A31" s="1"/>
      <c r="B31" s="146" t="s">
        <v>73</v>
      </c>
      <c r="C31" s="146" t="s">
        <v>695</v>
      </c>
      <c r="D31" s="53">
        <v>7281.1820699999998</v>
      </c>
      <c r="E31" s="53">
        <v>7384.8482199999999</v>
      </c>
      <c r="F31" s="176">
        <v>1.4237543987139991E-2</v>
      </c>
    </row>
    <row r="32" spans="1:6" x14ac:dyDescent="0.35">
      <c r="A32" s="1"/>
      <c r="B32" s="146" t="s">
        <v>73</v>
      </c>
      <c r="C32" s="146" t="s">
        <v>696</v>
      </c>
      <c r="D32" s="53">
        <v>7054.4837799999996</v>
      </c>
      <c r="E32" s="53">
        <v>7329.9355299999997</v>
      </c>
      <c r="F32" s="176">
        <v>3.904633685329701E-2</v>
      </c>
    </row>
    <row r="33" spans="1:6" x14ac:dyDescent="0.35">
      <c r="A33" s="1"/>
      <c r="B33" s="146" t="s">
        <v>73</v>
      </c>
      <c r="C33" s="146" t="s">
        <v>697</v>
      </c>
      <c r="D33" s="53">
        <v>7100.6510799999996</v>
      </c>
      <c r="E33" s="53">
        <v>7238.85862</v>
      </c>
      <c r="F33" s="176">
        <v>1.9464065821975303E-2</v>
      </c>
    </row>
    <row r="34" spans="1:6" x14ac:dyDescent="0.35">
      <c r="A34" s="1"/>
      <c r="B34" s="146" t="s">
        <v>73</v>
      </c>
      <c r="C34" s="146" t="s">
        <v>698</v>
      </c>
      <c r="D34" s="53">
        <v>7109.85502</v>
      </c>
      <c r="E34" s="53">
        <v>7233.9987000000001</v>
      </c>
      <c r="F34" s="176">
        <v>1.7460789235615101E-2</v>
      </c>
    </row>
    <row r="35" spans="1:6" x14ac:dyDescent="0.35">
      <c r="A35" s="1"/>
      <c r="B35" s="146" t="s">
        <v>73</v>
      </c>
      <c r="C35" s="146" t="s">
        <v>699</v>
      </c>
      <c r="D35" s="53">
        <v>7208.4581699999999</v>
      </c>
      <c r="E35" s="53">
        <v>7208.31167</v>
      </c>
      <c r="F35" s="176">
        <v>-2.0323347454480686E-5</v>
      </c>
    </row>
    <row r="36" spans="1:6" x14ac:dyDescent="0.35">
      <c r="A36" s="1"/>
      <c r="B36" s="146" t="s">
        <v>73</v>
      </c>
      <c r="C36" s="146" t="s">
        <v>700</v>
      </c>
      <c r="D36" s="53">
        <v>7011.55422</v>
      </c>
      <c r="E36" s="53">
        <v>7175.7381599999999</v>
      </c>
      <c r="F36" s="176">
        <v>2.3416197728554397E-2</v>
      </c>
    </row>
    <row r="37" spans="1:6" x14ac:dyDescent="0.35">
      <c r="A37" s="1"/>
      <c r="B37" s="146" t="s">
        <v>73</v>
      </c>
      <c r="C37" s="146" t="s">
        <v>701</v>
      </c>
      <c r="D37" s="53">
        <v>7065.4134400000003</v>
      </c>
      <c r="E37" s="53">
        <v>7153.0534200000002</v>
      </c>
      <c r="F37" s="176">
        <v>1.2404083744602496E-2</v>
      </c>
    </row>
    <row r="38" spans="1:6" x14ac:dyDescent="0.35">
      <c r="A38" s="1"/>
      <c r="B38" s="146" t="s">
        <v>73</v>
      </c>
      <c r="C38" s="146" t="s">
        <v>702</v>
      </c>
      <c r="D38" s="53">
        <v>7053.9100200000003</v>
      </c>
      <c r="E38" s="53">
        <v>7081.7761799999998</v>
      </c>
      <c r="F38" s="176">
        <v>3.9504558352730446E-3</v>
      </c>
    </row>
    <row r="39" spans="1:6" x14ac:dyDescent="0.35">
      <c r="A39" s="1"/>
      <c r="B39" s="146" t="s">
        <v>73</v>
      </c>
      <c r="C39" s="146" t="s">
        <v>703</v>
      </c>
      <c r="D39" s="53">
        <v>7013.8434999999999</v>
      </c>
      <c r="E39" s="53">
        <v>7053.3853399999998</v>
      </c>
      <c r="F39" s="176">
        <v>5.637684958325632E-3</v>
      </c>
    </row>
    <row r="40" spans="1:6" x14ac:dyDescent="0.35">
      <c r="A40" s="1"/>
      <c r="B40" s="146" t="s">
        <v>73</v>
      </c>
      <c r="C40" s="146" t="s">
        <v>704</v>
      </c>
      <c r="D40" s="53">
        <v>6793.2066699999996</v>
      </c>
      <c r="E40" s="53">
        <v>6958.4565199999997</v>
      </c>
      <c r="F40" s="176">
        <v>2.4325750419131591E-2</v>
      </c>
    </row>
    <row r="41" spans="1:6" x14ac:dyDescent="0.35">
      <c r="A41" s="1"/>
      <c r="B41" s="146" t="s">
        <v>73</v>
      </c>
      <c r="C41" s="146" t="s">
        <v>705</v>
      </c>
      <c r="D41" s="53">
        <v>6679.0894500000004</v>
      </c>
      <c r="E41" s="53">
        <v>6846.0779300000004</v>
      </c>
      <c r="F41" s="176">
        <v>2.5001683425575322E-2</v>
      </c>
    </row>
    <row r="42" spans="1:6" x14ac:dyDescent="0.35">
      <c r="A42" s="1"/>
      <c r="B42" s="146" t="s">
        <v>73</v>
      </c>
      <c r="C42" s="146" t="s">
        <v>706</v>
      </c>
      <c r="D42" s="53">
        <v>6586.3397599999998</v>
      </c>
      <c r="E42" s="53">
        <v>6796.9669299999996</v>
      </c>
      <c r="F42" s="176">
        <v>3.197939639846336E-2</v>
      </c>
    </row>
    <row r="43" spans="1:6" x14ac:dyDescent="0.35">
      <c r="A43" s="1"/>
      <c r="B43" s="146" t="s">
        <v>73</v>
      </c>
      <c r="C43" s="146" t="s">
        <v>707</v>
      </c>
      <c r="D43" s="53">
        <v>6786.0289599999996</v>
      </c>
      <c r="E43" s="53">
        <v>6839.6959200000001</v>
      </c>
      <c r="F43" s="176">
        <v>7.9084484189999686E-3</v>
      </c>
    </row>
    <row r="44" spans="1:6" x14ac:dyDescent="0.35">
      <c r="A44" s="1"/>
      <c r="B44" s="146" t="s">
        <v>73</v>
      </c>
      <c r="C44" s="146" t="s">
        <v>708</v>
      </c>
      <c r="D44" s="53">
        <v>7114.2044400000004</v>
      </c>
      <c r="E44" s="53">
        <v>7109.8177100000003</v>
      </c>
      <c r="F44" s="176">
        <v>-6.166156788151002E-4</v>
      </c>
    </row>
    <row r="45" spans="1:6" x14ac:dyDescent="0.35">
      <c r="A45" s="1"/>
      <c r="B45" s="146" t="s">
        <v>73</v>
      </c>
      <c r="C45" s="146" t="s">
        <v>709</v>
      </c>
      <c r="D45" s="53">
        <v>7251.6560099999997</v>
      </c>
      <c r="E45" s="53">
        <v>7192.5153099999998</v>
      </c>
      <c r="F45" s="176">
        <v>-8.1554750967841351E-3</v>
      </c>
    </row>
    <row r="46" spans="1:6" x14ac:dyDescent="0.35">
      <c r="A46" s="1"/>
      <c r="B46" s="146" t="s">
        <v>73</v>
      </c>
      <c r="C46" s="146" t="s">
        <v>710</v>
      </c>
      <c r="D46" s="53">
        <v>7278.6771500000004</v>
      </c>
      <c r="E46" s="53">
        <v>7219.6283000000003</v>
      </c>
      <c r="F46" s="176">
        <v>-8.1125799074629936E-3</v>
      </c>
    </row>
    <row r="47" spans="1:6" x14ac:dyDescent="0.35">
      <c r="A47" s="1"/>
      <c r="B47" s="146" t="s">
        <v>73</v>
      </c>
      <c r="C47" s="146" t="s">
        <v>711</v>
      </c>
      <c r="D47" s="53">
        <v>7213.9599699999999</v>
      </c>
      <c r="E47" s="53">
        <v>7171.5814200000004</v>
      </c>
      <c r="F47" s="176">
        <v>-5.8745197057144191E-3</v>
      </c>
    </row>
    <row r="48" spans="1:6" x14ac:dyDescent="0.35">
      <c r="A48" s="1"/>
      <c r="B48" s="146" t="s">
        <v>73</v>
      </c>
      <c r="C48" s="146" t="s">
        <v>712</v>
      </c>
      <c r="D48" s="53">
        <v>7237.0691200000001</v>
      </c>
      <c r="E48" s="53">
        <v>7134.1484600000003</v>
      </c>
      <c r="F48" s="176">
        <v>-1.4221317814358529E-2</v>
      </c>
    </row>
    <row r="49" spans="1:6" x14ac:dyDescent="0.35">
      <c r="A49" s="1"/>
      <c r="B49" s="146" t="s">
        <v>73</v>
      </c>
      <c r="C49" s="146" t="s">
        <v>713</v>
      </c>
      <c r="D49" s="53">
        <v>7176.9172900000003</v>
      </c>
      <c r="E49" s="53">
        <v>7121.6466499999997</v>
      </c>
      <c r="F49" s="176">
        <v>-7.7011671956999806E-3</v>
      </c>
    </row>
    <row r="50" spans="1:6" x14ac:dyDescent="0.35">
      <c r="A50" s="1"/>
      <c r="B50" s="146" t="s">
        <v>73</v>
      </c>
      <c r="C50" s="146" t="s">
        <v>714</v>
      </c>
      <c r="D50" s="53">
        <v>7100.165</v>
      </c>
      <c r="E50" s="53">
        <v>7126.1280999999999</v>
      </c>
      <c r="F50" s="176">
        <v>3.6566896684795355E-3</v>
      </c>
    </row>
    <row r="51" spans="1:6" x14ac:dyDescent="0.35">
      <c r="A51" s="1"/>
      <c r="B51" s="146" t="s">
        <v>73</v>
      </c>
      <c r="C51" s="146" t="s">
        <v>715</v>
      </c>
      <c r="D51" s="53">
        <v>7036.3433100000002</v>
      </c>
      <c r="E51" s="53">
        <v>7045.69157</v>
      </c>
      <c r="F51" s="176">
        <v>1.3285679206007928E-3</v>
      </c>
    </row>
    <row r="52" spans="1:6" x14ac:dyDescent="0.35">
      <c r="A52" s="1"/>
      <c r="B52" s="146" t="s">
        <v>73</v>
      </c>
      <c r="C52" s="146" t="s">
        <v>716</v>
      </c>
      <c r="D52" s="53">
        <v>6886.0087299999996</v>
      </c>
      <c r="E52" s="53">
        <v>6903.4016899999997</v>
      </c>
      <c r="F52" s="176">
        <v>2.5258405386889482E-3</v>
      </c>
    </row>
    <row r="53" spans="1:6" x14ac:dyDescent="0.35">
      <c r="A53" s="1"/>
      <c r="B53" s="146" t="s">
        <v>73</v>
      </c>
      <c r="C53" s="146" t="s">
        <v>717</v>
      </c>
      <c r="D53" s="53">
        <v>6665.7621600000002</v>
      </c>
      <c r="E53" s="53">
        <v>6746.7015899999997</v>
      </c>
      <c r="F53" s="176">
        <v>1.2142561954235702E-2</v>
      </c>
    </row>
    <row r="54" spans="1:6" x14ac:dyDescent="0.35">
      <c r="A54" s="1"/>
      <c r="B54" s="146" t="s">
        <v>718</v>
      </c>
      <c r="C54" s="146" t="s">
        <v>74</v>
      </c>
      <c r="D54" s="53">
        <v>6650.86859</v>
      </c>
      <c r="E54" s="53">
        <v>6597.6014599999999</v>
      </c>
      <c r="F54" s="176">
        <v>-8.0090486346535983E-3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208" t="s">
        <v>2659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row>
    <row r="6" spans="1:639" ht="20" customHeight="1" x14ac:dyDescent="0.35">
      <c r="A6" s="1"/>
      <c r="B6" s="207" t="s">
        <v>69</v>
      </c>
      <c r="C6" s="207" t="s">
        <v>447</v>
      </c>
      <c r="D6" s="231" t="s">
        <v>457</v>
      </c>
      <c r="E6" s="231"/>
      <c r="F6" s="231"/>
      <c r="G6" s="231"/>
      <c r="H6" s="231" t="s">
        <v>457</v>
      </c>
      <c r="I6" s="231"/>
      <c r="J6" s="231"/>
      <c r="K6" s="231"/>
      <c r="L6" s="231" t="s">
        <v>458</v>
      </c>
      <c r="M6" s="231"/>
      <c r="N6" s="231"/>
      <c r="O6" s="231"/>
      <c r="P6" s="231" t="s">
        <v>459</v>
      </c>
      <c r="Q6" s="231"/>
      <c r="R6" s="231"/>
      <c r="S6" s="231"/>
      <c r="T6" s="231" t="s">
        <v>459</v>
      </c>
      <c r="U6" s="231"/>
      <c r="V6" s="231"/>
      <c r="W6" s="231"/>
      <c r="X6" s="231" t="s">
        <v>459</v>
      </c>
      <c r="Y6" s="231"/>
      <c r="Z6" s="231"/>
      <c r="AA6" s="231"/>
      <c r="AB6" s="231" t="s">
        <v>459</v>
      </c>
      <c r="AC6" s="231"/>
      <c r="AD6" s="231"/>
      <c r="AE6" s="231"/>
      <c r="AF6" s="231" t="s">
        <v>119</v>
      </c>
      <c r="AG6" s="231"/>
      <c r="AH6" s="231"/>
      <c r="AI6" s="231"/>
      <c r="AJ6" s="231" t="s">
        <v>119</v>
      </c>
      <c r="AK6" s="231"/>
      <c r="AL6" s="231"/>
      <c r="AM6" s="231"/>
      <c r="AN6" s="231" t="s">
        <v>147</v>
      </c>
      <c r="AO6" s="231"/>
      <c r="AP6" s="231"/>
      <c r="AQ6" s="231"/>
      <c r="AR6" s="231" t="s">
        <v>147</v>
      </c>
      <c r="AS6" s="231"/>
      <c r="AT6" s="231"/>
      <c r="AU6" s="231"/>
      <c r="AV6" s="231" t="s">
        <v>110</v>
      </c>
      <c r="AW6" s="231"/>
      <c r="AX6" s="231"/>
      <c r="AY6" s="231"/>
      <c r="AZ6" s="231" t="s">
        <v>110</v>
      </c>
      <c r="BA6" s="231"/>
      <c r="BB6" s="231"/>
      <c r="BC6" s="231"/>
      <c r="BD6" s="231" t="s">
        <v>110</v>
      </c>
      <c r="BE6" s="231"/>
      <c r="BF6" s="231"/>
      <c r="BG6" s="231"/>
      <c r="BH6" s="231" t="s">
        <v>110</v>
      </c>
      <c r="BI6" s="231"/>
      <c r="BJ6" s="231"/>
      <c r="BK6" s="231"/>
      <c r="BL6" s="231" t="s">
        <v>110</v>
      </c>
      <c r="BM6" s="231"/>
      <c r="BN6" s="231"/>
      <c r="BO6" s="231"/>
      <c r="BP6" s="231" t="s">
        <v>110</v>
      </c>
      <c r="BQ6" s="231"/>
      <c r="BR6" s="231"/>
      <c r="BS6" s="231"/>
      <c r="BT6" s="231" t="s">
        <v>110</v>
      </c>
      <c r="BU6" s="231"/>
      <c r="BV6" s="231"/>
      <c r="BW6" s="231"/>
      <c r="BX6" s="231" t="s">
        <v>110</v>
      </c>
      <c r="BY6" s="231"/>
      <c r="BZ6" s="231"/>
      <c r="CA6" s="231"/>
      <c r="CB6" s="231" t="s">
        <v>460</v>
      </c>
      <c r="CC6" s="231"/>
      <c r="CD6" s="231"/>
      <c r="CE6" s="231"/>
      <c r="CF6" s="231" t="s">
        <v>460</v>
      </c>
      <c r="CG6" s="231"/>
      <c r="CH6" s="231"/>
      <c r="CI6" s="231"/>
      <c r="CJ6" s="231" t="s">
        <v>460</v>
      </c>
      <c r="CK6" s="231"/>
      <c r="CL6" s="231"/>
      <c r="CM6" s="231"/>
      <c r="CN6" s="231" t="s">
        <v>460</v>
      </c>
      <c r="CO6" s="231"/>
      <c r="CP6" s="231"/>
      <c r="CQ6" s="231"/>
      <c r="CR6" s="231" t="s">
        <v>461</v>
      </c>
      <c r="CS6" s="231"/>
      <c r="CT6" s="231"/>
      <c r="CU6" s="231"/>
      <c r="CV6" s="231" t="s">
        <v>239</v>
      </c>
      <c r="CW6" s="231"/>
      <c r="CX6" s="231"/>
      <c r="CY6" s="231"/>
      <c r="CZ6" s="231" t="s">
        <v>239</v>
      </c>
      <c r="DA6" s="231"/>
      <c r="DB6" s="231"/>
      <c r="DC6" s="231"/>
      <c r="DD6" s="231" t="s">
        <v>30</v>
      </c>
      <c r="DE6" s="231"/>
      <c r="DF6" s="231"/>
      <c r="DG6" s="231"/>
      <c r="DH6" s="231" t="s">
        <v>30</v>
      </c>
      <c r="DI6" s="231"/>
      <c r="DJ6" s="231"/>
      <c r="DK6" s="231"/>
      <c r="DL6" s="231" t="s">
        <v>30</v>
      </c>
      <c r="DM6" s="231"/>
      <c r="DN6" s="231"/>
      <c r="DO6" s="231"/>
      <c r="DP6" s="231" t="s">
        <v>30</v>
      </c>
      <c r="DQ6" s="231"/>
      <c r="DR6" s="231"/>
      <c r="DS6" s="231"/>
      <c r="DT6" s="231" t="s">
        <v>30</v>
      </c>
      <c r="DU6" s="231"/>
      <c r="DV6" s="231"/>
      <c r="DW6" s="231"/>
      <c r="DX6" s="231" t="s">
        <v>30</v>
      </c>
      <c r="DY6" s="231"/>
      <c r="DZ6" s="231"/>
      <c r="EA6" s="231"/>
      <c r="EB6" s="231" t="s">
        <v>30</v>
      </c>
      <c r="EC6" s="231"/>
      <c r="ED6" s="231"/>
      <c r="EE6" s="231"/>
      <c r="EF6" s="231" t="s">
        <v>385</v>
      </c>
      <c r="EG6" s="231"/>
      <c r="EH6" s="231"/>
      <c r="EI6" s="231"/>
      <c r="EJ6" s="231" t="s">
        <v>76</v>
      </c>
      <c r="EK6" s="231"/>
      <c r="EL6" s="231"/>
      <c r="EM6" s="231"/>
      <c r="EN6" s="231" t="s">
        <v>314</v>
      </c>
      <c r="EO6" s="231"/>
      <c r="EP6" s="231"/>
      <c r="EQ6" s="231"/>
      <c r="ER6" s="231" t="s">
        <v>462</v>
      </c>
      <c r="ES6" s="231"/>
      <c r="ET6" s="231"/>
      <c r="EU6" s="231"/>
      <c r="EV6" s="231" t="s">
        <v>462</v>
      </c>
      <c r="EW6" s="231"/>
      <c r="EX6" s="231"/>
      <c r="EY6" s="231"/>
      <c r="EZ6" s="231" t="s">
        <v>463</v>
      </c>
      <c r="FA6" s="231"/>
      <c r="FB6" s="231"/>
      <c r="FC6" s="231"/>
      <c r="FD6" s="231" t="s">
        <v>463</v>
      </c>
      <c r="FE6" s="231"/>
      <c r="FF6" s="231"/>
      <c r="FG6" s="231"/>
      <c r="FH6" s="231" t="s">
        <v>464</v>
      </c>
      <c r="FI6" s="231"/>
      <c r="FJ6" s="231"/>
      <c r="FK6" s="231"/>
      <c r="FL6" s="231" t="s">
        <v>80</v>
      </c>
      <c r="FM6" s="231"/>
      <c r="FN6" s="231"/>
      <c r="FO6" s="231"/>
      <c r="FP6" s="231" t="s">
        <v>80</v>
      </c>
      <c r="FQ6" s="231"/>
      <c r="FR6" s="231"/>
      <c r="FS6" s="231"/>
      <c r="FT6" s="231" t="s">
        <v>465</v>
      </c>
      <c r="FU6" s="231"/>
      <c r="FV6" s="231"/>
      <c r="FW6" s="231"/>
      <c r="FX6" s="231" t="s">
        <v>466</v>
      </c>
      <c r="FY6" s="231"/>
      <c r="FZ6" s="231"/>
      <c r="GA6" s="231"/>
      <c r="GB6" s="231" t="s">
        <v>467</v>
      </c>
      <c r="GC6" s="231"/>
      <c r="GD6" s="231"/>
      <c r="GE6" s="231"/>
      <c r="GF6" s="231" t="s">
        <v>107</v>
      </c>
      <c r="GG6" s="231"/>
      <c r="GH6" s="231"/>
      <c r="GI6" s="231"/>
      <c r="GJ6" s="231" t="s">
        <v>107</v>
      </c>
      <c r="GK6" s="231"/>
      <c r="GL6" s="231"/>
      <c r="GM6" s="231"/>
      <c r="GN6" s="231" t="s">
        <v>107</v>
      </c>
      <c r="GO6" s="231"/>
      <c r="GP6" s="231"/>
      <c r="GQ6" s="231"/>
      <c r="GR6" s="231" t="s">
        <v>61</v>
      </c>
      <c r="GS6" s="231"/>
      <c r="GT6" s="231"/>
      <c r="GU6" s="231"/>
      <c r="GV6" s="231" t="s">
        <v>61</v>
      </c>
      <c r="GW6" s="231"/>
      <c r="GX6" s="231"/>
      <c r="GY6" s="231"/>
      <c r="GZ6" s="231" t="s">
        <v>61</v>
      </c>
      <c r="HA6" s="231"/>
      <c r="HB6" s="231"/>
      <c r="HC6" s="231"/>
      <c r="HD6" s="231" t="s">
        <v>61</v>
      </c>
      <c r="HE6" s="231"/>
      <c r="HF6" s="231"/>
      <c r="HG6" s="231"/>
      <c r="HH6" s="231" t="s">
        <v>61</v>
      </c>
      <c r="HI6" s="231"/>
      <c r="HJ6" s="231"/>
      <c r="HK6" s="231"/>
      <c r="HL6" s="231" t="s">
        <v>61</v>
      </c>
      <c r="HM6" s="231"/>
      <c r="HN6" s="231"/>
      <c r="HO6" s="231"/>
      <c r="HP6" s="231" t="s">
        <v>61</v>
      </c>
      <c r="HQ6" s="231"/>
      <c r="HR6" s="231"/>
      <c r="HS6" s="231"/>
      <c r="HT6" s="231" t="s">
        <v>61</v>
      </c>
      <c r="HU6" s="231"/>
      <c r="HV6" s="231"/>
      <c r="HW6" s="231"/>
      <c r="HX6" s="231" t="s">
        <v>468</v>
      </c>
      <c r="HY6" s="231"/>
      <c r="HZ6" s="231"/>
      <c r="IA6" s="231"/>
      <c r="IB6" s="231" t="s">
        <v>88</v>
      </c>
      <c r="IC6" s="231"/>
      <c r="ID6" s="231"/>
      <c r="IE6" s="231"/>
      <c r="IF6" s="231" t="s">
        <v>88</v>
      </c>
      <c r="IG6" s="231"/>
      <c r="IH6" s="231"/>
      <c r="II6" s="231"/>
      <c r="IJ6" s="231" t="s">
        <v>88</v>
      </c>
      <c r="IK6" s="231"/>
      <c r="IL6" s="231"/>
      <c r="IM6" s="231"/>
      <c r="IN6" s="231" t="s">
        <v>92</v>
      </c>
      <c r="IO6" s="231"/>
      <c r="IP6" s="231"/>
      <c r="IQ6" s="231"/>
      <c r="IR6" s="231" t="s">
        <v>92</v>
      </c>
      <c r="IS6" s="231"/>
      <c r="IT6" s="231"/>
      <c r="IU6" s="231"/>
      <c r="IV6" s="231" t="s">
        <v>92</v>
      </c>
      <c r="IW6" s="231"/>
      <c r="IX6" s="231"/>
      <c r="IY6" s="231"/>
      <c r="IZ6" s="231" t="s">
        <v>92</v>
      </c>
      <c r="JA6" s="231"/>
      <c r="JB6" s="231"/>
      <c r="JC6" s="231"/>
      <c r="JD6" s="231" t="s">
        <v>92</v>
      </c>
      <c r="JE6" s="231"/>
      <c r="JF6" s="231"/>
      <c r="JG6" s="231"/>
      <c r="JH6" s="231" t="s">
        <v>92</v>
      </c>
      <c r="JI6" s="231"/>
      <c r="JJ6" s="231"/>
      <c r="JK6" s="231"/>
      <c r="JL6" s="231" t="s">
        <v>92</v>
      </c>
      <c r="JM6" s="231"/>
      <c r="JN6" s="231"/>
      <c r="JO6" s="231"/>
      <c r="JP6" s="231" t="s">
        <v>92</v>
      </c>
      <c r="JQ6" s="231"/>
      <c r="JR6" s="231"/>
      <c r="JS6" s="231"/>
      <c r="JT6" s="231" t="s">
        <v>92</v>
      </c>
      <c r="JU6" s="231"/>
      <c r="JV6" s="231"/>
      <c r="JW6" s="231"/>
      <c r="JX6" s="231" t="s">
        <v>92</v>
      </c>
      <c r="JY6" s="231"/>
      <c r="JZ6" s="231"/>
      <c r="KA6" s="231"/>
      <c r="KB6" s="231" t="s">
        <v>92</v>
      </c>
      <c r="KC6" s="231"/>
      <c r="KD6" s="231"/>
      <c r="KE6" s="231"/>
      <c r="KF6" s="231" t="s">
        <v>92</v>
      </c>
      <c r="KG6" s="231"/>
      <c r="KH6" s="231"/>
      <c r="KI6" s="231"/>
      <c r="KJ6" s="231" t="s">
        <v>92</v>
      </c>
      <c r="KK6" s="231"/>
      <c r="KL6" s="231"/>
      <c r="KM6" s="231"/>
      <c r="KN6" s="231" t="s">
        <v>92</v>
      </c>
      <c r="KO6" s="231"/>
      <c r="KP6" s="231"/>
      <c r="KQ6" s="231"/>
      <c r="KR6" s="231" t="s">
        <v>469</v>
      </c>
      <c r="KS6" s="231"/>
      <c r="KT6" s="231"/>
      <c r="KU6" s="231"/>
      <c r="KV6" s="231" t="s">
        <v>469</v>
      </c>
      <c r="KW6" s="231"/>
      <c r="KX6" s="231"/>
      <c r="KY6" s="231"/>
      <c r="KZ6" s="231" t="s">
        <v>124</v>
      </c>
      <c r="LA6" s="231"/>
      <c r="LB6" s="231"/>
      <c r="LC6" s="231"/>
      <c r="LD6" s="231" t="s">
        <v>124</v>
      </c>
      <c r="LE6" s="231"/>
      <c r="LF6" s="231"/>
      <c r="LG6" s="231"/>
      <c r="LH6" s="231" t="s">
        <v>124</v>
      </c>
      <c r="LI6" s="231"/>
      <c r="LJ6" s="231"/>
      <c r="LK6" s="231"/>
      <c r="LL6" s="231" t="s">
        <v>124</v>
      </c>
      <c r="LM6" s="231"/>
      <c r="LN6" s="231"/>
      <c r="LO6" s="231"/>
      <c r="LP6" s="231" t="s">
        <v>124</v>
      </c>
      <c r="LQ6" s="231"/>
      <c r="LR6" s="231"/>
      <c r="LS6" s="231"/>
      <c r="LT6" s="231" t="s">
        <v>124</v>
      </c>
      <c r="LU6" s="231"/>
      <c r="LV6" s="231"/>
      <c r="LW6" s="231"/>
      <c r="LX6" s="231" t="s">
        <v>124</v>
      </c>
      <c r="LY6" s="231"/>
      <c r="LZ6" s="231"/>
      <c r="MA6" s="231"/>
      <c r="MB6" s="231" t="s">
        <v>124</v>
      </c>
      <c r="MC6" s="231"/>
      <c r="MD6" s="231"/>
      <c r="ME6" s="231"/>
      <c r="MF6" s="231" t="s">
        <v>124</v>
      </c>
      <c r="MG6" s="231"/>
      <c r="MH6" s="231"/>
      <c r="MI6" s="231"/>
      <c r="MJ6" s="231" t="s">
        <v>124</v>
      </c>
      <c r="MK6" s="231"/>
      <c r="ML6" s="231"/>
      <c r="MM6" s="231"/>
      <c r="MN6" s="231" t="s">
        <v>124</v>
      </c>
      <c r="MO6" s="231"/>
      <c r="MP6" s="231"/>
      <c r="MQ6" s="231"/>
      <c r="MR6" s="231" t="s">
        <v>124</v>
      </c>
      <c r="MS6" s="231"/>
      <c r="MT6" s="231"/>
      <c r="MU6" s="231"/>
      <c r="MV6" s="231" t="s">
        <v>138</v>
      </c>
      <c r="MW6" s="231"/>
      <c r="MX6" s="231"/>
      <c r="MY6" s="231"/>
      <c r="MZ6" s="231" t="s">
        <v>138</v>
      </c>
      <c r="NA6" s="231"/>
      <c r="NB6" s="231"/>
      <c r="NC6" s="231"/>
      <c r="ND6" s="231" t="s">
        <v>138</v>
      </c>
      <c r="NE6" s="231"/>
      <c r="NF6" s="231"/>
      <c r="NG6" s="231"/>
      <c r="NH6" s="231" t="s">
        <v>138</v>
      </c>
      <c r="NI6" s="231"/>
      <c r="NJ6" s="231"/>
      <c r="NK6" s="231"/>
      <c r="NL6" s="231" t="s">
        <v>144</v>
      </c>
      <c r="NM6" s="231"/>
      <c r="NN6" s="231"/>
      <c r="NO6" s="231"/>
      <c r="NP6" s="231" t="s">
        <v>144</v>
      </c>
      <c r="NQ6" s="231"/>
      <c r="NR6" s="231"/>
      <c r="NS6" s="231"/>
      <c r="NT6" s="231" t="s">
        <v>470</v>
      </c>
      <c r="NU6" s="231"/>
      <c r="NV6" s="231"/>
      <c r="NW6" s="231"/>
      <c r="NX6" s="231" t="s">
        <v>471</v>
      </c>
      <c r="NY6" s="231"/>
      <c r="NZ6" s="231"/>
      <c r="OA6" s="231"/>
      <c r="OB6" s="231" t="s">
        <v>472</v>
      </c>
      <c r="OC6" s="231"/>
      <c r="OD6" s="231"/>
      <c r="OE6" s="231"/>
      <c r="OF6" s="231" t="s">
        <v>473</v>
      </c>
      <c r="OG6" s="231"/>
      <c r="OH6" s="231"/>
      <c r="OI6" s="231"/>
      <c r="OJ6" s="231" t="s">
        <v>474</v>
      </c>
      <c r="OK6" s="231"/>
      <c r="OL6" s="231"/>
      <c r="OM6" s="231"/>
      <c r="ON6" s="231" t="s">
        <v>475</v>
      </c>
      <c r="OO6" s="231"/>
      <c r="OP6" s="231"/>
      <c r="OQ6" s="231"/>
      <c r="OR6" s="231" t="s">
        <v>119</v>
      </c>
      <c r="OS6" s="231"/>
      <c r="OT6" s="231"/>
      <c r="OU6" s="231"/>
      <c r="OV6" s="231" t="s">
        <v>119</v>
      </c>
      <c r="OW6" s="231"/>
      <c r="OX6" s="231"/>
      <c r="OY6" s="231"/>
      <c r="OZ6" s="231" t="s">
        <v>476</v>
      </c>
      <c r="PA6" s="231"/>
      <c r="PB6" s="231"/>
      <c r="PC6" s="231"/>
      <c r="PD6" s="231" t="s">
        <v>477</v>
      </c>
      <c r="PE6" s="231"/>
      <c r="PF6" s="231"/>
      <c r="PG6" s="231"/>
      <c r="PH6" s="231" t="s">
        <v>478</v>
      </c>
      <c r="PI6" s="231"/>
      <c r="PJ6" s="231"/>
      <c r="PK6" s="231"/>
      <c r="PL6" s="231" t="s">
        <v>479</v>
      </c>
      <c r="PM6" s="231"/>
      <c r="PN6" s="231"/>
      <c r="PO6" s="231"/>
      <c r="PP6" s="231" t="s">
        <v>480</v>
      </c>
      <c r="PQ6" s="231"/>
      <c r="PR6" s="231"/>
      <c r="PS6" s="231"/>
      <c r="PT6" s="231" t="s">
        <v>481</v>
      </c>
      <c r="PU6" s="231"/>
      <c r="PV6" s="231"/>
      <c r="PW6" s="231"/>
      <c r="PX6" s="231" t="s">
        <v>482</v>
      </c>
      <c r="PY6" s="231"/>
      <c r="PZ6" s="231"/>
      <c r="QA6" s="231"/>
      <c r="QB6" s="231" t="s">
        <v>483</v>
      </c>
      <c r="QC6" s="231"/>
      <c r="QD6" s="231"/>
      <c r="QE6" s="231"/>
      <c r="QF6" s="231" t="s">
        <v>484</v>
      </c>
      <c r="QG6" s="231"/>
      <c r="QH6" s="231"/>
      <c r="QI6" s="231"/>
      <c r="QJ6" s="231" t="s">
        <v>485</v>
      </c>
      <c r="QK6" s="231"/>
      <c r="QL6" s="231"/>
      <c r="QM6" s="231"/>
      <c r="QN6" s="231" t="s">
        <v>486</v>
      </c>
      <c r="QO6" s="231"/>
      <c r="QP6" s="231"/>
      <c r="QQ6" s="231"/>
      <c r="QR6" s="231" t="s">
        <v>487</v>
      </c>
      <c r="QS6" s="231"/>
      <c r="QT6" s="231"/>
      <c r="QU6" s="231"/>
      <c r="QV6" s="231" t="s">
        <v>487</v>
      </c>
      <c r="QW6" s="231"/>
      <c r="QX6" s="231"/>
      <c r="QY6" s="231"/>
      <c r="QZ6" s="231" t="s">
        <v>487</v>
      </c>
      <c r="RA6" s="231"/>
      <c r="RB6" s="231"/>
      <c r="RC6" s="231"/>
      <c r="RD6" s="231" t="s">
        <v>487</v>
      </c>
      <c r="RE6" s="231"/>
      <c r="RF6" s="231"/>
      <c r="RG6" s="231"/>
      <c r="RH6" s="231" t="s">
        <v>488</v>
      </c>
      <c r="RI6" s="231"/>
      <c r="RJ6" s="231"/>
      <c r="RK6" s="231"/>
      <c r="RL6" s="231" t="s">
        <v>489</v>
      </c>
      <c r="RM6" s="231"/>
      <c r="RN6" s="231"/>
      <c r="RO6" s="231"/>
      <c r="RP6" s="231" t="s">
        <v>490</v>
      </c>
      <c r="RQ6" s="231"/>
      <c r="RR6" s="231"/>
      <c r="RS6" s="231"/>
      <c r="RT6" s="231" t="s">
        <v>491</v>
      </c>
      <c r="RU6" s="231"/>
      <c r="RV6" s="231"/>
      <c r="RW6" s="231"/>
      <c r="RX6" s="231" t="s">
        <v>205</v>
      </c>
      <c r="RY6" s="231"/>
      <c r="RZ6" s="231"/>
      <c r="SA6" s="231"/>
      <c r="SB6" s="231" t="s">
        <v>236</v>
      </c>
      <c r="SC6" s="231"/>
      <c r="SD6" s="231"/>
      <c r="SE6" s="231"/>
      <c r="SF6" s="231" t="s">
        <v>236</v>
      </c>
      <c r="SG6" s="231"/>
      <c r="SH6" s="231"/>
      <c r="SI6" s="231"/>
      <c r="SJ6" s="231" t="s">
        <v>236</v>
      </c>
      <c r="SK6" s="231"/>
      <c r="SL6" s="231"/>
      <c r="SM6" s="231"/>
      <c r="SN6" s="231" t="s">
        <v>236</v>
      </c>
      <c r="SO6" s="231"/>
      <c r="SP6" s="231"/>
      <c r="SQ6" s="231"/>
      <c r="SR6" s="231" t="s">
        <v>492</v>
      </c>
      <c r="SS6" s="231"/>
      <c r="ST6" s="231"/>
      <c r="SU6" s="231"/>
      <c r="SV6" s="231" t="s">
        <v>493</v>
      </c>
      <c r="SW6" s="231"/>
      <c r="SX6" s="231"/>
      <c r="SY6" s="231"/>
      <c r="SZ6" s="231" t="s">
        <v>493</v>
      </c>
      <c r="TA6" s="231"/>
      <c r="TB6" s="231"/>
      <c r="TC6" s="231"/>
      <c r="TD6" s="231" t="s">
        <v>92</v>
      </c>
      <c r="TE6" s="231"/>
      <c r="TF6" s="231"/>
      <c r="TG6" s="231"/>
      <c r="TH6" s="231" t="s">
        <v>92</v>
      </c>
      <c r="TI6" s="231"/>
      <c r="TJ6" s="231"/>
      <c r="TK6" s="231"/>
      <c r="TL6" s="231" t="s">
        <v>92</v>
      </c>
      <c r="TM6" s="231"/>
      <c r="TN6" s="231"/>
      <c r="TO6" s="231"/>
      <c r="TP6" s="231" t="s">
        <v>92</v>
      </c>
      <c r="TQ6" s="231"/>
      <c r="TR6" s="231"/>
      <c r="TS6" s="231"/>
      <c r="TT6" s="231" t="s">
        <v>92</v>
      </c>
      <c r="TU6" s="231"/>
      <c r="TV6" s="231"/>
      <c r="TW6" s="231"/>
      <c r="TX6" s="231" t="s">
        <v>494</v>
      </c>
      <c r="TY6" s="231"/>
      <c r="TZ6" s="231"/>
      <c r="UA6" s="231"/>
      <c r="UB6" s="231" t="s">
        <v>494</v>
      </c>
      <c r="UC6" s="231"/>
      <c r="UD6" s="231"/>
      <c r="UE6" s="231"/>
      <c r="UF6" s="231" t="s">
        <v>44</v>
      </c>
      <c r="UG6" s="231"/>
      <c r="UH6" s="231"/>
      <c r="UI6" s="231"/>
      <c r="UJ6" s="231" t="s">
        <v>44</v>
      </c>
      <c r="UK6" s="231"/>
      <c r="UL6" s="231"/>
      <c r="UM6" s="231"/>
      <c r="UN6" s="231" t="s">
        <v>44</v>
      </c>
      <c r="UO6" s="231"/>
      <c r="UP6" s="231"/>
      <c r="UQ6" s="231"/>
      <c r="UR6" s="231" t="s">
        <v>44</v>
      </c>
      <c r="US6" s="231"/>
      <c r="UT6" s="231"/>
      <c r="UU6" s="231"/>
      <c r="UV6" s="231" t="s">
        <v>495</v>
      </c>
      <c r="UW6" s="231"/>
      <c r="UX6" s="231"/>
      <c r="UY6" s="231"/>
      <c r="UZ6" s="231" t="s">
        <v>496</v>
      </c>
      <c r="VA6" s="231"/>
      <c r="VB6" s="231"/>
      <c r="VC6" s="231"/>
      <c r="VD6" s="231" t="s">
        <v>124</v>
      </c>
      <c r="VE6" s="231"/>
      <c r="VF6" s="231"/>
      <c r="VG6" s="231"/>
      <c r="VH6" s="231" t="s">
        <v>124</v>
      </c>
      <c r="VI6" s="231"/>
      <c r="VJ6" s="231"/>
      <c r="VK6" s="231"/>
      <c r="VL6" s="231" t="s">
        <v>124</v>
      </c>
      <c r="VM6" s="231"/>
      <c r="VN6" s="231"/>
      <c r="VO6" s="231"/>
      <c r="VP6" s="231" t="s">
        <v>124</v>
      </c>
      <c r="VQ6" s="231"/>
      <c r="VR6" s="231"/>
      <c r="VS6" s="231"/>
      <c r="VT6" s="231" t="s">
        <v>124</v>
      </c>
      <c r="VU6" s="231"/>
      <c r="VV6" s="231"/>
      <c r="VW6" s="231"/>
      <c r="VX6" s="231" t="s">
        <v>497</v>
      </c>
      <c r="VY6" s="231"/>
      <c r="VZ6" s="231"/>
      <c r="WA6" s="231"/>
      <c r="WB6" s="231" t="s">
        <v>498</v>
      </c>
      <c r="WC6" s="231"/>
      <c r="WD6" s="231"/>
      <c r="WE6" s="231"/>
      <c r="WF6" s="231" t="s">
        <v>498</v>
      </c>
      <c r="WG6" s="231"/>
      <c r="WH6" s="231"/>
      <c r="WI6" s="231"/>
      <c r="WJ6" s="231" t="s">
        <v>499</v>
      </c>
      <c r="WK6" s="231"/>
      <c r="WL6" s="231"/>
      <c r="WM6" s="231"/>
      <c r="WN6" s="231" t="s">
        <v>500</v>
      </c>
      <c r="WO6" s="231"/>
      <c r="WP6" s="231"/>
      <c r="WQ6" s="231"/>
      <c r="WR6" s="231" t="s">
        <v>500</v>
      </c>
      <c r="WS6" s="231"/>
      <c r="WT6" s="231"/>
      <c r="WU6" s="231"/>
      <c r="WV6" s="231" t="s">
        <v>501</v>
      </c>
      <c r="WW6" s="231"/>
      <c r="WX6" s="231"/>
      <c r="WY6" s="231"/>
      <c r="WZ6" s="231" t="s">
        <v>501</v>
      </c>
      <c r="XA6" s="231"/>
      <c r="XB6" s="231"/>
      <c r="XC6" s="231"/>
      <c r="XD6" s="231" t="s">
        <v>502</v>
      </c>
      <c r="XE6" s="231"/>
      <c r="XF6" s="231"/>
      <c r="XG6" s="231"/>
      <c r="XH6" s="231" t="s">
        <v>503</v>
      </c>
      <c r="XI6" s="231"/>
      <c r="XJ6" s="231"/>
      <c r="XK6" s="231"/>
      <c r="XL6" s="231" t="s">
        <v>504</v>
      </c>
      <c r="XM6" s="231"/>
      <c r="XN6" s="231"/>
      <c r="XO6" s="231"/>
    </row>
    <row r="7" spans="1:639" ht="40" customHeight="1" x14ac:dyDescent="0.35">
      <c r="A7" s="1"/>
      <c r="B7" s="207"/>
      <c r="C7" s="207"/>
      <c r="D7" s="239" t="s">
        <v>511</v>
      </c>
      <c r="E7" s="207"/>
      <c r="F7" s="207"/>
      <c r="G7" s="207"/>
      <c r="H7" s="239" t="s">
        <v>512</v>
      </c>
      <c r="I7" s="207"/>
      <c r="J7" s="207"/>
      <c r="K7" s="207"/>
      <c r="L7" s="239" t="s">
        <v>513</v>
      </c>
      <c r="M7" s="207"/>
      <c r="N7" s="207"/>
      <c r="O7" s="207"/>
      <c r="P7" s="239" t="s">
        <v>514</v>
      </c>
      <c r="Q7" s="207"/>
      <c r="R7" s="207"/>
      <c r="S7" s="207"/>
      <c r="T7" s="239" t="s">
        <v>515</v>
      </c>
      <c r="U7" s="207"/>
      <c r="V7" s="207"/>
      <c r="W7" s="207"/>
      <c r="X7" s="239" t="s">
        <v>516</v>
      </c>
      <c r="Y7" s="207"/>
      <c r="Z7" s="207"/>
      <c r="AA7" s="207"/>
      <c r="AB7" s="239" t="s">
        <v>517</v>
      </c>
      <c r="AC7" s="207"/>
      <c r="AD7" s="207"/>
      <c r="AE7" s="207"/>
      <c r="AF7" s="239" t="s">
        <v>518</v>
      </c>
      <c r="AG7" s="207"/>
      <c r="AH7" s="207"/>
      <c r="AI7" s="207"/>
      <c r="AJ7" s="239" t="s">
        <v>519</v>
      </c>
      <c r="AK7" s="207"/>
      <c r="AL7" s="207"/>
      <c r="AM7" s="207"/>
      <c r="AN7" s="239" t="s">
        <v>520</v>
      </c>
      <c r="AO7" s="207"/>
      <c r="AP7" s="207"/>
      <c r="AQ7" s="207"/>
      <c r="AR7" s="239" t="s">
        <v>521</v>
      </c>
      <c r="AS7" s="207"/>
      <c r="AT7" s="207"/>
      <c r="AU7" s="207"/>
      <c r="AV7" s="239" t="s">
        <v>522</v>
      </c>
      <c r="AW7" s="207"/>
      <c r="AX7" s="207"/>
      <c r="AY7" s="207"/>
      <c r="AZ7" s="239" t="s">
        <v>523</v>
      </c>
      <c r="BA7" s="207"/>
      <c r="BB7" s="207"/>
      <c r="BC7" s="207"/>
      <c r="BD7" s="239" t="s">
        <v>524</v>
      </c>
      <c r="BE7" s="207"/>
      <c r="BF7" s="207"/>
      <c r="BG7" s="207"/>
      <c r="BH7" s="239" t="s">
        <v>525</v>
      </c>
      <c r="BI7" s="207"/>
      <c r="BJ7" s="207"/>
      <c r="BK7" s="207"/>
      <c r="BL7" s="239" t="s">
        <v>526</v>
      </c>
      <c r="BM7" s="207"/>
      <c r="BN7" s="207"/>
      <c r="BO7" s="207"/>
      <c r="BP7" s="239" t="s">
        <v>527</v>
      </c>
      <c r="BQ7" s="207"/>
      <c r="BR7" s="207"/>
      <c r="BS7" s="207"/>
      <c r="BT7" s="239" t="s">
        <v>528</v>
      </c>
      <c r="BU7" s="207"/>
      <c r="BV7" s="207"/>
      <c r="BW7" s="207"/>
      <c r="BX7" s="239" t="s">
        <v>529</v>
      </c>
      <c r="BY7" s="207"/>
      <c r="BZ7" s="207"/>
      <c r="CA7" s="207"/>
      <c r="CB7" s="239" t="s">
        <v>530</v>
      </c>
      <c r="CC7" s="207"/>
      <c r="CD7" s="207"/>
      <c r="CE7" s="207"/>
      <c r="CF7" s="239" t="s">
        <v>531</v>
      </c>
      <c r="CG7" s="207"/>
      <c r="CH7" s="207"/>
      <c r="CI7" s="207"/>
      <c r="CJ7" s="239" t="s">
        <v>532</v>
      </c>
      <c r="CK7" s="207"/>
      <c r="CL7" s="207"/>
      <c r="CM7" s="207"/>
      <c r="CN7" s="239" t="s">
        <v>533</v>
      </c>
      <c r="CO7" s="207"/>
      <c r="CP7" s="207"/>
      <c r="CQ7" s="207"/>
      <c r="CR7" s="239" t="s">
        <v>534</v>
      </c>
      <c r="CS7" s="207"/>
      <c r="CT7" s="207"/>
      <c r="CU7" s="207"/>
      <c r="CV7" s="239" t="s">
        <v>535</v>
      </c>
      <c r="CW7" s="207"/>
      <c r="CX7" s="207"/>
      <c r="CY7" s="207"/>
      <c r="CZ7" s="239" t="s">
        <v>243</v>
      </c>
      <c r="DA7" s="207"/>
      <c r="DB7" s="207"/>
      <c r="DC7" s="207"/>
      <c r="DD7" s="239" t="s">
        <v>536</v>
      </c>
      <c r="DE7" s="207"/>
      <c r="DF7" s="207"/>
      <c r="DG7" s="207"/>
      <c r="DH7" s="239" t="s">
        <v>227</v>
      </c>
      <c r="DI7" s="207"/>
      <c r="DJ7" s="207"/>
      <c r="DK7" s="207"/>
      <c r="DL7" s="239" t="s">
        <v>537</v>
      </c>
      <c r="DM7" s="207"/>
      <c r="DN7" s="207"/>
      <c r="DO7" s="207"/>
      <c r="DP7" s="239" t="s">
        <v>538</v>
      </c>
      <c r="DQ7" s="207"/>
      <c r="DR7" s="207"/>
      <c r="DS7" s="207"/>
      <c r="DT7" s="239" t="s">
        <v>539</v>
      </c>
      <c r="DU7" s="207"/>
      <c r="DV7" s="207"/>
      <c r="DW7" s="207"/>
      <c r="DX7" s="239" t="s">
        <v>540</v>
      </c>
      <c r="DY7" s="207"/>
      <c r="DZ7" s="207"/>
      <c r="EA7" s="207"/>
      <c r="EB7" s="239" t="s">
        <v>541</v>
      </c>
      <c r="EC7" s="207"/>
      <c r="ED7" s="207"/>
      <c r="EE7" s="207"/>
      <c r="EF7" s="239" t="s">
        <v>542</v>
      </c>
      <c r="EG7" s="207"/>
      <c r="EH7" s="207"/>
      <c r="EI7" s="207"/>
      <c r="EJ7" s="239" t="s">
        <v>543</v>
      </c>
      <c r="EK7" s="207"/>
      <c r="EL7" s="207"/>
      <c r="EM7" s="207"/>
      <c r="EN7" s="239" t="s">
        <v>544</v>
      </c>
      <c r="EO7" s="207"/>
      <c r="EP7" s="207"/>
      <c r="EQ7" s="207"/>
      <c r="ER7" s="239" t="s">
        <v>545</v>
      </c>
      <c r="ES7" s="207"/>
      <c r="ET7" s="207"/>
      <c r="EU7" s="207"/>
      <c r="EV7" s="239" t="s">
        <v>546</v>
      </c>
      <c r="EW7" s="207"/>
      <c r="EX7" s="207"/>
      <c r="EY7" s="207"/>
      <c r="EZ7" s="239" t="s">
        <v>547</v>
      </c>
      <c r="FA7" s="207"/>
      <c r="FB7" s="207"/>
      <c r="FC7" s="207"/>
      <c r="FD7" s="239" t="s">
        <v>548</v>
      </c>
      <c r="FE7" s="207"/>
      <c r="FF7" s="207"/>
      <c r="FG7" s="207"/>
      <c r="FH7" s="239" t="s">
        <v>464</v>
      </c>
      <c r="FI7" s="207"/>
      <c r="FJ7" s="207"/>
      <c r="FK7" s="207"/>
      <c r="FL7" s="239" t="s">
        <v>549</v>
      </c>
      <c r="FM7" s="207"/>
      <c r="FN7" s="207"/>
      <c r="FO7" s="207"/>
      <c r="FP7" s="239" t="s">
        <v>550</v>
      </c>
      <c r="FQ7" s="207"/>
      <c r="FR7" s="207"/>
      <c r="FS7" s="207"/>
      <c r="FT7" s="239" t="s">
        <v>551</v>
      </c>
      <c r="FU7" s="207"/>
      <c r="FV7" s="207"/>
      <c r="FW7" s="207"/>
      <c r="FX7" s="239" t="s">
        <v>552</v>
      </c>
      <c r="FY7" s="207"/>
      <c r="FZ7" s="207"/>
      <c r="GA7" s="207"/>
      <c r="GB7" s="239" t="s">
        <v>553</v>
      </c>
      <c r="GC7" s="207"/>
      <c r="GD7" s="207"/>
      <c r="GE7" s="207"/>
      <c r="GF7" s="239" t="s">
        <v>554</v>
      </c>
      <c r="GG7" s="207"/>
      <c r="GH7" s="207"/>
      <c r="GI7" s="207"/>
      <c r="GJ7" s="239" t="s">
        <v>555</v>
      </c>
      <c r="GK7" s="207"/>
      <c r="GL7" s="207"/>
      <c r="GM7" s="207"/>
      <c r="GN7" s="239" t="s">
        <v>556</v>
      </c>
      <c r="GO7" s="207"/>
      <c r="GP7" s="207"/>
      <c r="GQ7" s="207"/>
      <c r="GR7" s="239" t="s">
        <v>557</v>
      </c>
      <c r="GS7" s="207"/>
      <c r="GT7" s="207"/>
      <c r="GU7" s="207"/>
      <c r="GV7" s="239" t="s">
        <v>388</v>
      </c>
      <c r="GW7" s="207"/>
      <c r="GX7" s="207"/>
      <c r="GY7" s="207"/>
      <c r="GZ7" s="239" t="s">
        <v>220</v>
      </c>
      <c r="HA7" s="207"/>
      <c r="HB7" s="207"/>
      <c r="HC7" s="207"/>
      <c r="HD7" s="239" t="s">
        <v>558</v>
      </c>
      <c r="HE7" s="207"/>
      <c r="HF7" s="207"/>
      <c r="HG7" s="207"/>
      <c r="HH7" s="239" t="s">
        <v>559</v>
      </c>
      <c r="HI7" s="207"/>
      <c r="HJ7" s="207"/>
      <c r="HK7" s="207"/>
      <c r="HL7" s="239" t="s">
        <v>560</v>
      </c>
      <c r="HM7" s="207"/>
      <c r="HN7" s="207"/>
      <c r="HO7" s="207"/>
      <c r="HP7" s="239" t="s">
        <v>561</v>
      </c>
      <c r="HQ7" s="207"/>
      <c r="HR7" s="207"/>
      <c r="HS7" s="207"/>
      <c r="HT7" s="239" t="s">
        <v>562</v>
      </c>
      <c r="HU7" s="207"/>
      <c r="HV7" s="207"/>
      <c r="HW7" s="207"/>
      <c r="HX7" s="239" t="s">
        <v>563</v>
      </c>
      <c r="HY7" s="207"/>
      <c r="HZ7" s="207"/>
      <c r="IA7" s="207"/>
      <c r="IB7" s="239" t="s">
        <v>564</v>
      </c>
      <c r="IC7" s="207"/>
      <c r="ID7" s="207"/>
      <c r="IE7" s="207"/>
      <c r="IF7" s="239" t="s">
        <v>565</v>
      </c>
      <c r="IG7" s="207"/>
      <c r="IH7" s="207"/>
      <c r="II7" s="207"/>
      <c r="IJ7" s="239" t="s">
        <v>566</v>
      </c>
      <c r="IK7" s="207"/>
      <c r="IL7" s="207"/>
      <c r="IM7" s="207"/>
      <c r="IN7" s="239" t="s">
        <v>567</v>
      </c>
      <c r="IO7" s="207"/>
      <c r="IP7" s="207"/>
      <c r="IQ7" s="207"/>
      <c r="IR7" s="239" t="s">
        <v>568</v>
      </c>
      <c r="IS7" s="207"/>
      <c r="IT7" s="207"/>
      <c r="IU7" s="207"/>
      <c r="IV7" s="239" t="s">
        <v>569</v>
      </c>
      <c r="IW7" s="207"/>
      <c r="IX7" s="207"/>
      <c r="IY7" s="207"/>
      <c r="IZ7" s="239" t="s">
        <v>570</v>
      </c>
      <c r="JA7" s="207"/>
      <c r="JB7" s="207"/>
      <c r="JC7" s="207"/>
      <c r="JD7" s="239" t="s">
        <v>571</v>
      </c>
      <c r="JE7" s="207"/>
      <c r="JF7" s="207"/>
      <c r="JG7" s="207"/>
      <c r="JH7" s="239" t="s">
        <v>572</v>
      </c>
      <c r="JI7" s="207"/>
      <c r="JJ7" s="207"/>
      <c r="JK7" s="207"/>
      <c r="JL7" s="239" t="s">
        <v>573</v>
      </c>
      <c r="JM7" s="207"/>
      <c r="JN7" s="207"/>
      <c r="JO7" s="207"/>
      <c r="JP7" s="239" t="s">
        <v>574</v>
      </c>
      <c r="JQ7" s="207"/>
      <c r="JR7" s="207"/>
      <c r="JS7" s="207"/>
      <c r="JT7" s="239" t="s">
        <v>575</v>
      </c>
      <c r="JU7" s="207"/>
      <c r="JV7" s="207"/>
      <c r="JW7" s="207"/>
      <c r="JX7" s="239" t="s">
        <v>576</v>
      </c>
      <c r="JY7" s="207"/>
      <c r="JZ7" s="207"/>
      <c r="KA7" s="207"/>
      <c r="KB7" s="239" t="s">
        <v>577</v>
      </c>
      <c r="KC7" s="207"/>
      <c r="KD7" s="207"/>
      <c r="KE7" s="207"/>
      <c r="KF7" s="239" t="s">
        <v>578</v>
      </c>
      <c r="KG7" s="207"/>
      <c r="KH7" s="207"/>
      <c r="KI7" s="207"/>
      <c r="KJ7" s="239" t="s">
        <v>579</v>
      </c>
      <c r="KK7" s="207"/>
      <c r="KL7" s="207"/>
      <c r="KM7" s="207"/>
      <c r="KN7" s="239" t="s">
        <v>580</v>
      </c>
      <c r="KO7" s="207"/>
      <c r="KP7" s="207"/>
      <c r="KQ7" s="207"/>
      <c r="KR7" s="239" t="s">
        <v>581</v>
      </c>
      <c r="KS7" s="207"/>
      <c r="KT7" s="207"/>
      <c r="KU7" s="207"/>
      <c r="KV7" s="239" t="s">
        <v>582</v>
      </c>
      <c r="KW7" s="207"/>
      <c r="KX7" s="207"/>
      <c r="KY7" s="207"/>
      <c r="KZ7" s="239" t="s">
        <v>323</v>
      </c>
      <c r="LA7" s="207"/>
      <c r="LB7" s="207"/>
      <c r="LC7" s="207"/>
      <c r="LD7" s="239" t="s">
        <v>583</v>
      </c>
      <c r="LE7" s="207"/>
      <c r="LF7" s="207"/>
      <c r="LG7" s="207"/>
      <c r="LH7" s="239" t="s">
        <v>584</v>
      </c>
      <c r="LI7" s="207"/>
      <c r="LJ7" s="207"/>
      <c r="LK7" s="207"/>
      <c r="LL7" s="239" t="s">
        <v>585</v>
      </c>
      <c r="LM7" s="207"/>
      <c r="LN7" s="207"/>
      <c r="LO7" s="207"/>
      <c r="LP7" s="239" t="s">
        <v>586</v>
      </c>
      <c r="LQ7" s="207"/>
      <c r="LR7" s="207"/>
      <c r="LS7" s="207"/>
      <c r="LT7" s="239" t="s">
        <v>587</v>
      </c>
      <c r="LU7" s="207"/>
      <c r="LV7" s="207"/>
      <c r="LW7" s="207"/>
      <c r="LX7" s="239" t="s">
        <v>588</v>
      </c>
      <c r="LY7" s="207"/>
      <c r="LZ7" s="207"/>
      <c r="MA7" s="207"/>
      <c r="MB7" s="239" t="s">
        <v>589</v>
      </c>
      <c r="MC7" s="207"/>
      <c r="MD7" s="207"/>
      <c r="ME7" s="207"/>
      <c r="MF7" s="239" t="s">
        <v>590</v>
      </c>
      <c r="MG7" s="207"/>
      <c r="MH7" s="207"/>
      <c r="MI7" s="207"/>
      <c r="MJ7" s="239" t="s">
        <v>591</v>
      </c>
      <c r="MK7" s="207"/>
      <c r="ML7" s="207"/>
      <c r="MM7" s="207"/>
      <c r="MN7" s="239" t="s">
        <v>592</v>
      </c>
      <c r="MO7" s="207"/>
      <c r="MP7" s="207"/>
      <c r="MQ7" s="207"/>
      <c r="MR7" s="239" t="s">
        <v>593</v>
      </c>
      <c r="MS7" s="207"/>
      <c r="MT7" s="207"/>
      <c r="MU7" s="207"/>
      <c r="MV7" s="239" t="s">
        <v>594</v>
      </c>
      <c r="MW7" s="207"/>
      <c r="MX7" s="207"/>
      <c r="MY7" s="207"/>
      <c r="MZ7" s="239" t="s">
        <v>595</v>
      </c>
      <c r="NA7" s="207"/>
      <c r="NB7" s="207"/>
      <c r="NC7" s="207"/>
      <c r="ND7" s="239" t="s">
        <v>596</v>
      </c>
      <c r="NE7" s="207"/>
      <c r="NF7" s="207"/>
      <c r="NG7" s="207"/>
      <c r="NH7" s="239" t="s">
        <v>597</v>
      </c>
      <c r="NI7" s="207"/>
      <c r="NJ7" s="207"/>
      <c r="NK7" s="207"/>
      <c r="NL7" s="239" t="s">
        <v>598</v>
      </c>
      <c r="NM7" s="207"/>
      <c r="NN7" s="207"/>
      <c r="NO7" s="207"/>
      <c r="NP7" s="239" t="s">
        <v>599</v>
      </c>
      <c r="NQ7" s="207"/>
      <c r="NR7" s="207"/>
      <c r="NS7" s="207"/>
      <c r="NT7" s="239" t="s">
        <v>600</v>
      </c>
      <c r="NU7" s="207"/>
      <c r="NV7" s="207"/>
      <c r="NW7" s="207"/>
      <c r="NX7" s="239" t="s">
        <v>601</v>
      </c>
      <c r="NY7" s="207"/>
      <c r="NZ7" s="207"/>
      <c r="OA7" s="207"/>
      <c r="OB7" s="239" t="s">
        <v>602</v>
      </c>
      <c r="OC7" s="207"/>
      <c r="OD7" s="207"/>
      <c r="OE7" s="207"/>
      <c r="OF7" s="239" t="s">
        <v>603</v>
      </c>
      <c r="OG7" s="207"/>
      <c r="OH7" s="207"/>
      <c r="OI7" s="207"/>
      <c r="OJ7" s="239" t="s">
        <v>604</v>
      </c>
      <c r="OK7" s="207"/>
      <c r="OL7" s="207"/>
      <c r="OM7" s="207"/>
      <c r="ON7" s="239" t="s">
        <v>605</v>
      </c>
      <c r="OO7" s="207"/>
      <c r="OP7" s="207"/>
      <c r="OQ7" s="207"/>
      <c r="OR7" s="239" t="s">
        <v>606</v>
      </c>
      <c r="OS7" s="207"/>
      <c r="OT7" s="207"/>
      <c r="OU7" s="207"/>
      <c r="OV7" s="239" t="s">
        <v>607</v>
      </c>
      <c r="OW7" s="207"/>
      <c r="OX7" s="207"/>
      <c r="OY7" s="207"/>
      <c r="OZ7" s="239" t="s">
        <v>608</v>
      </c>
      <c r="PA7" s="207"/>
      <c r="PB7" s="207"/>
      <c r="PC7" s="207"/>
      <c r="PD7" s="239" t="s">
        <v>609</v>
      </c>
      <c r="PE7" s="207"/>
      <c r="PF7" s="207"/>
      <c r="PG7" s="207"/>
      <c r="PH7" s="239" t="s">
        <v>610</v>
      </c>
      <c r="PI7" s="207"/>
      <c r="PJ7" s="207"/>
      <c r="PK7" s="207"/>
      <c r="PL7" s="239" t="s">
        <v>611</v>
      </c>
      <c r="PM7" s="207"/>
      <c r="PN7" s="207"/>
      <c r="PO7" s="207"/>
      <c r="PP7" s="239" t="s">
        <v>612</v>
      </c>
      <c r="PQ7" s="207"/>
      <c r="PR7" s="207"/>
      <c r="PS7" s="207"/>
      <c r="PT7" s="239" t="s">
        <v>613</v>
      </c>
      <c r="PU7" s="207"/>
      <c r="PV7" s="207"/>
      <c r="PW7" s="207"/>
      <c r="PX7" s="239" t="s">
        <v>614</v>
      </c>
      <c r="PY7" s="207"/>
      <c r="PZ7" s="207"/>
      <c r="QA7" s="207"/>
      <c r="QB7" s="239" t="s">
        <v>615</v>
      </c>
      <c r="QC7" s="207"/>
      <c r="QD7" s="207"/>
      <c r="QE7" s="207"/>
      <c r="QF7" s="239" t="s">
        <v>616</v>
      </c>
      <c r="QG7" s="207"/>
      <c r="QH7" s="207"/>
      <c r="QI7" s="207"/>
      <c r="QJ7" s="239" t="s">
        <v>617</v>
      </c>
      <c r="QK7" s="207"/>
      <c r="QL7" s="207"/>
      <c r="QM7" s="207"/>
      <c r="QN7" s="239" t="s">
        <v>618</v>
      </c>
      <c r="QO7" s="207"/>
      <c r="QP7" s="207"/>
      <c r="QQ7" s="207"/>
      <c r="QR7" s="239" t="s">
        <v>619</v>
      </c>
      <c r="QS7" s="207"/>
      <c r="QT7" s="207"/>
      <c r="QU7" s="207"/>
      <c r="QV7" s="239" t="s">
        <v>620</v>
      </c>
      <c r="QW7" s="207"/>
      <c r="QX7" s="207"/>
      <c r="QY7" s="207"/>
      <c r="QZ7" s="239" t="s">
        <v>621</v>
      </c>
      <c r="RA7" s="207"/>
      <c r="RB7" s="207"/>
      <c r="RC7" s="207"/>
      <c r="RD7" s="239" t="s">
        <v>622</v>
      </c>
      <c r="RE7" s="207"/>
      <c r="RF7" s="207"/>
      <c r="RG7" s="207"/>
      <c r="RH7" s="239" t="s">
        <v>623</v>
      </c>
      <c r="RI7" s="207"/>
      <c r="RJ7" s="207"/>
      <c r="RK7" s="207"/>
      <c r="RL7" s="239" t="s">
        <v>624</v>
      </c>
      <c r="RM7" s="207"/>
      <c r="RN7" s="207"/>
      <c r="RO7" s="207"/>
      <c r="RP7" s="239" t="s">
        <v>625</v>
      </c>
      <c r="RQ7" s="207"/>
      <c r="RR7" s="207"/>
      <c r="RS7" s="207"/>
      <c r="RT7" s="239" t="s">
        <v>626</v>
      </c>
      <c r="RU7" s="207"/>
      <c r="RV7" s="207"/>
      <c r="RW7" s="207"/>
      <c r="RX7" s="239" t="s">
        <v>206</v>
      </c>
      <c r="RY7" s="207"/>
      <c r="RZ7" s="207"/>
      <c r="SA7" s="207"/>
      <c r="SB7" s="239" t="s">
        <v>627</v>
      </c>
      <c r="SC7" s="207"/>
      <c r="SD7" s="207"/>
      <c r="SE7" s="207"/>
      <c r="SF7" s="239" t="s">
        <v>628</v>
      </c>
      <c r="SG7" s="207"/>
      <c r="SH7" s="207"/>
      <c r="SI7" s="207"/>
      <c r="SJ7" s="239" t="s">
        <v>629</v>
      </c>
      <c r="SK7" s="207"/>
      <c r="SL7" s="207"/>
      <c r="SM7" s="207"/>
      <c r="SN7" s="239" t="s">
        <v>630</v>
      </c>
      <c r="SO7" s="207"/>
      <c r="SP7" s="207"/>
      <c r="SQ7" s="207"/>
      <c r="SR7" s="239" t="s">
        <v>631</v>
      </c>
      <c r="SS7" s="207"/>
      <c r="ST7" s="207"/>
      <c r="SU7" s="207"/>
      <c r="SV7" s="239" t="s">
        <v>632</v>
      </c>
      <c r="SW7" s="207"/>
      <c r="SX7" s="207"/>
      <c r="SY7" s="207"/>
      <c r="SZ7" s="239" t="s">
        <v>633</v>
      </c>
      <c r="TA7" s="207"/>
      <c r="TB7" s="207"/>
      <c r="TC7" s="207"/>
      <c r="TD7" s="239" t="s">
        <v>634</v>
      </c>
      <c r="TE7" s="207"/>
      <c r="TF7" s="207"/>
      <c r="TG7" s="207"/>
      <c r="TH7" s="239" t="s">
        <v>635</v>
      </c>
      <c r="TI7" s="207"/>
      <c r="TJ7" s="207"/>
      <c r="TK7" s="207"/>
      <c r="TL7" s="239" t="s">
        <v>636</v>
      </c>
      <c r="TM7" s="207"/>
      <c r="TN7" s="207"/>
      <c r="TO7" s="207"/>
      <c r="TP7" s="239" t="s">
        <v>637</v>
      </c>
      <c r="TQ7" s="207"/>
      <c r="TR7" s="207"/>
      <c r="TS7" s="207"/>
      <c r="TT7" s="239" t="s">
        <v>638</v>
      </c>
      <c r="TU7" s="207"/>
      <c r="TV7" s="207"/>
      <c r="TW7" s="207"/>
      <c r="TX7" s="239" t="s">
        <v>639</v>
      </c>
      <c r="TY7" s="207"/>
      <c r="TZ7" s="207"/>
      <c r="UA7" s="207"/>
      <c r="UB7" s="239" t="s">
        <v>640</v>
      </c>
      <c r="UC7" s="207"/>
      <c r="UD7" s="207"/>
      <c r="UE7" s="207"/>
      <c r="UF7" s="239" t="s">
        <v>641</v>
      </c>
      <c r="UG7" s="207"/>
      <c r="UH7" s="207"/>
      <c r="UI7" s="207"/>
      <c r="UJ7" s="239" t="s">
        <v>642</v>
      </c>
      <c r="UK7" s="207"/>
      <c r="UL7" s="207"/>
      <c r="UM7" s="207"/>
      <c r="UN7" s="239" t="s">
        <v>643</v>
      </c>
      <c r="UO7" s="207"/>
      <c r="UP7" s="207"/>
      <c r="UQ7" s="207"/>
      <c r="UR7" s="239" t="s">
        <v>644</v>
      </c>
      <c r="US7" s="207"/>
      <c r="UT7" s="207"/>
      <c r="UU7" s="207"/>
      <c r="UV7" s="239" t="s">
        <v>645</v>
      </c>
      <c r="UW7" s="207"/>
      <c r="UX7" s="207"/>
      <c r="UY7" s="207"/>
      <c r="UZ7" s="239" t="s">
        <v>646</v>
      </c>
      <c r="VA7" s="207"/>
      <c r="VB7" s="207"/>
      <c r="VC7" s="207"/>
      <c r="VD7" s="239" t="s">
        <v>647</v>
      </c>
      <c r="VE7" s="207"/>
      <c r="VF7" s="207"/>
      <c r="VG7" s="207"/>
      <c r="VH7" s="239" t="s">
        <v>648</v>
      </c>
      <c r="VI7" s="207"/>
      <c r="VJ7" s="207"/>
      <c r="VK7" s="207"/>
      <c r="VL7" s="239" t="s">
        <v>649</v>
      </c>
      <c r="VM7" s="207"/>
      <c r="VN7" s="207"/>
      <c r="VO7" s="207"/>
      <c r="VP7" s="239" t="s">
        <v>326</v>
      </c>
      <c r="VQ7" s="207"/>
      <c r="VR7" s="207"/>
      <c r="VS7" s="207"/>
      <c r="VT7" s="239" t="s">
        <v>650</v>
      </c>
      <c r="VU7" s="207"/>
      <c r="VV7" s="207"/>
      <c r="VW7" s="207"/>
      <c r="VX7" s="239" t="s">
        <v>365</v>
      </c>
      <c r="VY7" s="207"/>
      <c r="VZ7" s="207"/>
      <c r="WA7" s="207"/>
      <c r="WB7" s="239" t="s">
        <v>651</v>
      </c>
      <c r="WC7" s="207"/>
      <c r="WD7" s="207"/>
      <c r="WE7" s="207"/>
      <c r="WF7" s="239" t="s">
        <v>652</v>
      </c>
      <c r="WG7" s="207"/>
      <c r="WH7" s="207"/>
      <c r="WI7" s="207"/>
      <c r="WJ7" s="239" t="s">
        <v>653</v>
      </c>
      <c r="WK7" s="207"/>
      <c r="WL7" s="207"/>
      <c r="WM7" s="207"/>
      <c r="WN7" s="239" t="s">
        <v>654</v>
      </c>
      <c r="WO7" s="207"/>
      <c r="WP7" s="207"/>
      <c r="WQ7" s="207"/>
      <c r="WR7" s="239" t="s">
        <v>655</v>
      </c>
      <c r="WS7" s="207"/>
      <c r="WT7" s="207"/>
      <c r="WU7" s="207"/>
      <c r="WV7" s="239" t="s">
        <v>656</v>
      </c>
      <c r="WW7" s="207"/>
      <c r="WX7" s="207"/>
      <c r="WY7" s="207"/>
      <c r="WZ7" s="239" t="s">
        <v>657</v>
      </c>
      <c r="XA7" s="207"/>
      <c r="XB7" s="207"/>
      <c r="XC7" s="207"/>
      <c r="XD7" s="239" t="s">
        <v>658</v>
      </c>
      <c r="XE7" s="207"/>
      <c r="XF7" s="207"/>
      <c r="XG7" s="207"/>
      <c r="XH7" s="239" t="s">
        <v>659</v>
      </c>
      <c r="XI7" s="207"/>
      <c r="XJ7" s="207"/>
      <c r="XK7" s="207"/>
      <c r="XL7" s="239" t="s">
        <v>660</v>
      </c>
      <c r="XM7" s="207"/>
      <c r="XN7" s="207"/>
      <c r="XO7" s="207"/>
    </row>
    <row r="8" spans="1:639" ht="20" customHeight="1" x14ac:dyDescent="0.35">
      <c r="A8" s="1"/>
      <c r="B8" s="207"/>
      <c r="C8" s="207"/>
      <c r="D8" s="9" t="s">
        <v>2660</v>
      </c>
      <c r="E8" s="9" t="s">
        <v>2661</v>
      </c>
      <c r="F8" s="9" t="s">
        <v>2662</v>
      </c>
      <c r="G8" s="9" t="s">
        <v>2663</v>
      </c>
      <c r="H8" s="9" t="s">
        <v>2660</v>
      </c>
      <c r="I8" s="9" t="s">
        <v>2661</v>
      </c>
      <c r="J8" s="9" t="s">
        <v>2662</v>
      </c>
      <c r="K8" s="9" t="s">
        <v>2663</v>
      </c>
      <c r="L8" s="9" t="s">
        <v>2660</v>
      </c>
      <c r="M8" s="9" t="s">
        <v>2661</v>
      </c>
      <c r="N8" s="9" t="s">
        <v>2662</v>
      </c>
      <c r="O8" s="9" t="s">
        <v>2663</v>
      </c>
      <c r="P8" s="9" t="s">
        <v>2660</v>
      </c>
      <c r="Q8" s="9" t="s">
        <v>2661</v>
      </c>
      <c r="R8" s="9" t="s">
        <v>2662</v>
      </c>
      <c r="S8" s="9" t="s">
        <v>2663</v>
      </c>
      <c r="T8" s="9" t="s">
        <v>2660</v>
      </c>
      <c r="U8" s="9" t="s">
        <v>2661</v>
      </c>
      <c r="V8" s="9" t="s">
        <v>2662</v>
      </c>
      <c r="W8" s="9" t="s">
        <v>2663</v>
      </c>
      <c r="X8" s="9" t="s">
        <v>2660</v>
      </c>
      <c r="Y8" s="9" t="s">
        <v>2661</v>
      </c>
      <c r="Z8" s="9" t="s">
        <v>2662</v>
      </c>
      <c r="AA8" s="9" t="s">
        <v>2663</v>
      </c>
      <c r="AB8" s="9" t="s">
        <v>2660</v>
      </c>
      <c r="AC8" s="9" t="s">
        <v>2661</v>
      </c>
      <c r="AD8" s="9" t="s">
        <v>2662</v>
      </c>
      <c r="AE8" s="9" t="s">
        <v>2663</v>
      </c>
      <c r="AF8" s="9" t="s">
        <v>2660</v>
      </c>
      <c r="AG8" s="9" t="s">
        <v>2661</v>
      </c>
      <c r="AH8" s="9" t="s">
        <v>2662</v>
      </c>
      <c r="AI8" s="9" t="s">
        <v>2663</v>
      </c>
      <c r="AJ8" s="9" t="s">
        <v>2660</v>
      </c>
      <c r="AK8" s="9" t="s">
        <v>2661</v>
      </c>
      <c r="AL8" s="9" t="s">
        <v>2662</v>
      </c>
      <c r="AM8" s="9" t="s">
        <v>2663</v>
      </c>
      <c r="AN8" s="9" t="s">
        <v>2660</v>
      </c>
      <c r="AO8" s="9" t="s">
        <v>2661</v>
      </c>
      <c r="AP8" s="9" t="s">
        <v>2662</v>
      </c>
      <c r="AQ8" s="9" t="s">
        <v>2663</v>
      </c>
      <c r="AR8" s="9" t="s">
        <v>2660</v>
      </c>
      <c r="AS8" s="9" t="s">
        <v>2661</v>
      </c>
      <c r="AT8" s="9" t="s">
        <v>2662</v>
      </c>
      <c r="AU8" s="9" t="s">
        <v>2663</v>
      </c>
      <c r="AV8" s="9" t="s">
        <v>2660</v>
      </c>
      <c r="AW8" s="9" t="s">
        <v>2661</v>
      </c>
      <c r="AX8" s="9" t="s">
        <v>2662</v>
      </c>
      <c r="AY8" s="9" t="s">
        <v>2663</v>
      </c>
      <c r="AZ8" s="9" t="s">
        <v>2660</v>
      </c>
      <c r="BA8" s="9" t="s">
        <v>2661</v>
      </c>
      <c r="BB8" s="9" t="s">
        <v>2662</v>
      </c>
      <c r="BC8" s="9" t="s">
        <v>2663</v>
      </c>
      <c r="BD8" s="9" t="s">
        <v>2660</v>
      </c>
      <c r="BE8" s="9" t="s">
        <v>2661</v>
      </c>
      <c r="BF8" s="9" t="s">
        <v>2662</v>
      </c>
      <c r="BG8" s="9" t="s">
        <v>2663</v>
      </c>
      <c r="BH8" s="9" t="s">
        <v>2660</v>
      </c>
      <c r="BI8" s="9" t="s">
        <v>2661</v>
      </c>
      <c r="BJ8" s="9" t="s">
        <v>2662</v>
      </c>
      <c r="BK8" s="9" t="s">
        <v>2663</v>
      </c>
      <c r="BL8" s="9" t="s">
        <v>2660</v>
      </c>
      <c r="BM8" s="9" t="s">
        <v>2661</v>
      </c>
      <c r="BN8" s="9" t="s">
        <v>2662</v>
      </c>
      <c r="BO8" s="9" t="s">
        <v>2663</v>
      </c>
      <c r="BP8" s="9" t="s">
        <v>2660</v>
      </c>
      <c r="BQ8" s="9" t="s">
        <v>2661</v>
      </c>
      <c r="BR8" s="9" t="s">
        <v>2662</v>
      </c>
      <c r="BS8" s="9" t="s">
        <v>2663</v>
      </c>
      <c r="BT8" s="9" t="s">
        <v>2660</v>
      </c>
      <c r="BU8" s="9" t="s">
        <v>2661</v>
      </c>
      <c r="BV8" s="9" t="s">
        <v>2662</v>
      </c>
      <c r="BW8" s="9" t="s">
        <v>2663</v>
      </c>
      <c r="BX8" s="9" t="s">
        <v>2660</v>
      </c>
      <c r="BY8" s="9" t="s">
        <v>2661</v>
      </c>
      <c r="BZ8" s="9" t="s">
        <v>2662</v>
      </c>
      <c r="CA8" s="9" t="s">
        <v>2663</v>
      </c>
      <c r="CB8" s="9" t="s">
        <v>2660</v>
      </c>
      <c r="CC8" s="9" t="s">
        <v>2661</v>
      </c>
      <c r="CD8" s="9" t="s">
        <v>2662</v>
      </c>
      <c r="CE8" s="9" t="s">
        <v>2663</v>
      </c>
      <c r="CF8" s="9" t="s">
        <v>2660</v>
      </c>
      <c r="CG8" s="9" t="s">
        <v>2661</v>
      </c>
      <c r="CH8" s="9" t="s">
        <v>2662</v>
      </c>
      <c r="CI8" s="9" t="s">
        <v>2663</v>
      </c>
      <c r="CJ8" s="9" t="s">
        <v>2660</v>
      </c>
      <c r="CK8" s="9" t="s">
        <v>2661</v>
      </c>
      <c r="CL8" s="9" t="s">
        <v>2662</v>
      </c>
      <c r="CM8" s="9" t="s">
        <v>2663</v>
      </c>
      <c r="CN8" s="9" t="s">
        <v>2660</v>
      </c>
      <c r="CO8" s="9" t="s">
        <v>2661</v>
      </c>
      <c r="CP8" s="9" t="s">
        <v>2662</v>
      </c>
      <c r="CQ8" s="9" t="s">
        <v>2663</v>
      </c>
      <c r="CR8" s="9" t="s">
        <v>2660</v>
      </c>
      <c r="CS8" s="9" t="s">
        <v>2661</v>
      </c>
      <c r="CT8" s="9" t="s">
        <v>2662</v>
      </c>
      <c r="CU8" s="9" t="s">
        <v>2663</v>
      </c>
      <c r="CV8" s="9" t="s">
        <v>2660</v>
      </c>
      <c r="CW8" s="9" t="s">
        <v>2661</v>
      </c>
      <c r="CX8" s="9" t="s">
        <v>2662</v>
      </c>
      <c r="CY8" s="9" t="s">
        <v>2663</v>
      </c>
      <c r="CZ8" s="9" t="s">
        <v>2660</v>
      </c>
      <c r="DA8" s="9" t="s">
        <v>2661</v>
      </c>
      <c r="DB8" s="9" t="s">
        <v>2662</v>
      </c>
      <c r="DC8" s="9" t="s">
        <v>2663</v>
      </c>
      <c r="DD8" s="9" t="s">
        <v>2660</v>
      </c>
      <c r="DE8" s="9" t="s">
        <v>2661</v>
      </c>
      <c r="DF8" s="9" t="s">
        <v>2662</v>
      </c>
      <c r="DG8" s="9" t="s">
        <v>2663</v>
      </c>
      <c r="DH8" s="9" t="s">
        <v>2660</v>
      </c>
      <c r="DI8" s="9" t="s">
        <v>2661</v>
      </c>
      <c r="DJ8" s="9" t="s">
        <v>2662</v>
      </c>
      <c r="DK8" s="9" t="s">
        <v>2663</v>
      </c>
      <c r="DL8" s="9" t="s">
        <v>2660</v>
      </c>
      <c r="DM8" s="9" t="s">
        <v>2661</v>
      </c>
      <c r="DN8" s="9" t="s">
        <v>2662</v>
      </c>
      <c r="DO8" s="9" t="s">
        <v>2663</v>
      </c>
      <c r="DP8" s="9" t="s">
        <v>2660</v>
      </c>
      <c r="DQ8" s="9" t="s">
        <v>2661</v>
      </c>
      <c r="DR8" s="9" t="s">
        <v>2662</v>
      </c>
      <c r="DS8" s="9" t="s">
        <v>2663</v>
      </c>
      <c r="DT8" s="9" t="s">
        <v>2660</v>
      </c>
      <c r="DU8" s="9" t="s">
        <v>2661</v>
      </c>
      <c r="DV8" s="9" t="s">
        <v>2662</v>
      </c>
      <c r="DW8" s="9" t="s">
        <v>2663</v>
      </c>
      <c r="DX8" s="9" t="s">
        <v>2660</v>
      </c>
      <c r="DY8" s="9" t="s">
        <v>2661</v>
      </c>
      <c r="DZ8" s="9" t="s">
        <v>2662</v>
      </c>
      <c r="EA8" s="9" t="s">
        <v>2663</v>
      </c>
      <c r="EB8" s="9" t="s">
        <v>2660</v>
      </c>
      <c r="EC8" s="9" t="s">
        <v>2661</v>
      </c>
      <c r="ED8" s="9" t="s">
        <v>2662</v>
      </c>
      <c r="EE8" s="9" t="s">
        <v>2663</v>
      </c>
      <c r="EF8" s="9" t="s">
        <v>2660</v>
      </c>
      <c r="EG8" s="9" t="s">
        <v>2661</v>
      </c>
      <c r="EH8" s="9" t="s">
        <v>2662</v>
      </c>
      <c r="EI8" s="9" t="s">
        <v>2663</v>
      </c>
      <c r="EJ8" s="9" t="s">
        <v>2660</v>
      </c>
      <c r="EK8" s="9" t="s">
        <v>2661</v>
      </c>
      <c r="EL8" s="9" t="s">
        <v>2662</v>
      </c>
      <c r="EM8" s="9" t="s">
        <v>2663</v>
      </c>
      <c r="EN8" s="9" t="s">
        <v>2660</v>
      </c>
      <c r="EO8" s="9" t="s">
        <v>2661</v>
      </c>
      <c r="EP8" s="9" t="s">
        <v>2662</v>
      </c>
      <c r="EQ8" s="9" t="s">
        <v>2663</v>
      </c>
      <c r="ER8" s="9" t="s">
        <v>2660</v>
      </c>
      <c r="ES8" s="9" t="s">
        <v>2661</v>
      </c>
      <c r="ET8" s="9" t="s">
        <v>2662</v>
      </c>
      <c r="EU8" s="9" t="s">
        <v>2663</v>
      </c>
      <c r="EV8" s="9" t="s">
        <v>2660</v>
      </c>
      <c r="EW8" s="9" t="s">
        <v>2661</v>
      </c>
      <c r="EX8" s="9" t="s">
        <v>2662</v>
      </c>
      <c r="EY8" s="9" t="s">
        <v>2663</v>
      </c>
      <c r="EZ8" s="9" t="s">
        <v>2660</v>
      </c>
      <c r="FA8" s="9" t="s">
        <v>2661</v>
      </c>
      <c r="FB8" s="9" t="s">
        <v>2662</v>
      </c>
      <c r="FC8" s="9" t="s">
        <v>2663</v>
      </c>
      <c r="FD8" s="9" t="s">
        <v>2660</v>
      </c>
      <c r="FE8" s="9" t="s">
        <v>2661</v>
      </c>
      <c r="FF8" s="9" t="s">
        <v>2662</v>
      </c>
      <c r="FG8" s="9" t="s">
        <v>2663</v>
      </c>
      <c r="FH8" s="9" t="s">
        <v>2660</v>
      </c>
      <c r="FI8" s="9" t="s">
        <v>2661</v>
      </c>
      <c r="FJ8" s="9" t="s">
        <v>2662</v>
      </c>
      <c r="FK8" s="9" t="s">
        <v>2663</v>
      </c>
      <c r="FL8" s="9" t="s">
        <v>2660</v>
      </c>
      <c r="FM8" s="9" t="s">
        <v>2661</v>
      </c>
      <c r="FN8" s="9" t="s">
        <v>2662</v>
      </c>
      <c r="FO8" s="9" t="s">
        <v>2663</v>
      </c>
      <c r="FP8" s="9" t="s">
        <v>2660</v>
      </c>
      <c r="FQ8" s="9" t="s">
        <v>2661</v>
      </c>
      <c r="FR8" s="9" t="s">
        <v>2662</v>
      </c>
      <c r="FS8" s="9" t="s">
        <v>2663</v>
      </c>
      <c r="FT8" s="9" t="s">
        <v>2660</v>
      </c>
      <c r="FU8" s="9" t="s">
        <v>2661</v>
      </c>
      <c r="FV8" s="9" t="s">
        <v>2662</v>
      </c>
      <c r="FW8" s="9" t="s">
        <v>2663</v>
      </c>
      <c r="FX8" s="9" t="s">
        <v>2660</v>
      </c>
      <c r="FY8" s="9" t="s">
        <v>2661</v>
      </c>
      <c r="FZ8" s="9" t="s">
        <v>2662</v>
      </c>
      <c r="GA8" s="9" t="s">
        <v>2663</v>
      </c>
      <c r="GB8" s="9" t="s">
        <v>2660</v>
      </c>
      <c r="GC8" s="9" t="s">
        <v>2661</v>
      </c>
      <c r="GD8" s="9" t="s">
        <v>2662</v>
      </c>
      <c r="GE8" s="9" t="s">
        <v>2663</v>
      </c>
      <c r="GF8" s="9" t="s">
        <v>2660</v>
      </c>
      <c r="GG8" s="9" t="s">
        <v>2661</v>
      </c>
      <c r="GH8" s="9" t="s">
        <v>2662</v>
      </c>
      <c r="GI8" s="9" t="s">
        <v>2663</v>
      </c>
      <c r="GJ8" s="9" t="s">
        <v>2660</v>
      </c>
      <c r="GK8" s="9" t="s">
        <v>2661</v>
      </c>
      <c r="GL8" s="9" t="s">
        <v>2662</v>
      </c>
      <c r="GM8" s="9" t="s">
        <v>2663</v>
      </c>
      <c r="GN8" s="9" t="s">
        <v>2660</v>
      </c>
      <c r="GO8" s="9" t="s">
        <v>2661</v>
      </c>
      <c r="GP8" s="9" t="s">
        <v>2662</v>
      </c>
      <c r="GQ8" s="9" t="s">
        <v>2663</v>
      </c>
      <c r="GR8" s="9" t="s">
        <v>2660</v>
      </c>
      <c r="GS8" s="9" t="s">
        <v>2661</v>
      </c>
      <c r="GT8" s="9" t="s">
        <v>2662</v>
      </c>
      <c r="GU8" s="9" t="s">
        <v>2663</v>
      </c>
      <c r="GV8" s="9" t="s">
        <v>2660</v>
      </c>
      <c r="GW8" s="9" t="s">
        <v>2661</v>
      </c>
      <c r="GX8" s="9" t="s">
        <v>2662</v>
      </c>
      <c r="GY8" s="9" t="s">
        <v>2663</v>
      </c>
      <c r="GZ8" s="9" t="s">
        <v>2660</v>
      </c>
      <c r="HA8" s="9" t="s">
        <v>2661</v>
      </c>
      <c r="HB8" s="9" t="s">
        <v>2662</v>
      </c>
      <c r="HC8" s="9" t="s">
        <v>2663</v>
      </c>
      <c r="HD8" s="9" t="s">
        <v>2660</v>
      </c>
      <c r="HE8" s="9" t="s">
        <v>2661</v>
      </c>
      <c r="HF8" s="9" t="s">
        <v>2662</v>
      </c>
      <c r="HG8" s="9" t="s">
        <v>2663</v>
      </c>
      <c r="HH8" s="9" t="s">
        <v>2660</v>
      </c>
      <c r="HI8" s="9" t="s">
        <v>2661</v>
      </c>
      <c r="HJ8" s="9" t="s">
        <v>2662</v>
      </c>
      <c r="HK8" s="9" t="s">
        <v>2663</v>
      </c>
      <c r="HL8" s="9" t="s">
        <v>2660</v>
      </c>
      <c r="HM8" s="9" t="s">
        <v>2661</v>
      </c>
      <c r="HN8" s="9" t="s">
        <v>2662</v>
      </c>
      <c r="HO8" s="9" t="s">
        <v>2663</v>
      </c>
      <c r="HP8" s="9" t="s">
        <v>2660</v>
      </c>
      <c r="HQ8" s="9" t="s">
        <v>2661</v>
      </c>
      <c r="HR8" s="9" t="s">
        <v>2662</v>
      </c>
      <c r="HS8" s="9" t="s">
        <v>2663</v>
      </c>
      <c r="HT8" s="9" t="s">
        <v>2660</v>
      </c>
      <c r="HU8" s="9" t="s">
        <v>2661</v>
      </c>
      <c r="HV8" s="9" t="s">
        <v>2662</v>
      </c>
      <c r="HW8" s="9" t="s">
        <v>2663</v>
      </c>
      <c r="HX8" s="9" t="s">
        <v>2660</v>
      </c>
      <c r="HY8" s="9" t="s">
        <v>2661</v>
      </c>
      <c r="HZ8" s="9" t="s">
        <v>2662</v>
      </c>
      <c r="IA8" s="9" t="s">
        <v>2663</v>
      </c>
      <c r="IB8" s="9" t="s">
        <v>2660</v>
      </c>
      <c r="IC8" s="9" t="s">
        <v>2661</v>
      </c>
      <c r="ID8" s="9" t="s">
        <v>2662</v>
      </c>
      <c r="IE8" s="9" t="s">
        <v>2663</v>
      </c>
      <c r="IF8" s="9" t="s">
        <v>2660</v>
      </c>
      <c r="IG8" s="9" t="s">
        <v>2661</v>
      </c>
      <c r="IH8" s="9" t="s">
        <v>2662</v>
      </c>
      <c r="II8" s="9" t="s">
        <v>2663</v>
      </c>
      <c r="IJ8" s="9" t="s">
        <v>2660</v>
      </c>
      <c r="IK8" s="9" t="s">
        <v>2661</v>
      </c>
      <c r="IL8" s="9" t="s">
        <v>2662</v>
      </c>
      <c r="IM8" s="9" t="s">
        <v>2663</v>
      </c>
      <c r="IN8" s="9" t="s">
        <v>2660</v>
      </c>
      <c r="IO8" s="9" t="s">
        <v>2661</v>
      </c>
      <c r="IP8" s="9" t="s">
        <v>2662</v>
      </c>
      <c r="IQ8" s="9" t="s">
        <v>2663</v>
      </c>
      <c r="IR8" s="9" t="s">
        <v>2660</v>
      </c>
      <c r="IS8" s="9" t="s">
        <v>2661</v>
      </c>
      <c r="IT8" s="9" t="s">
        <v>2662</v>
      </c>
      <c r="IU8" s="9" t="s">
        <v>2663</v>
      </c>
      <c r="IV8" s="9" t="s">
        <v>2660</v>
      </c>
      <c r="IW8" s="9" t="s">
        <v>2661</v>
      </c>
      <c r="IX8" s="9" t="s">
        <v>2662</v>
      </c>
      <c r="IY8" s="9" t="s">
        <v>2663</v>
      </c>
      <c r="IZ8" s="9" t="s">
        <v>2660</v>
      </c>
      <c r="JA8" s="9" t="s">
        <v>2661</v>
      </c>
      <c r="JB8" s="9" t="s">
        <v>2662</v>
      </c>
      <c r="JC8" s="9" t="s">
        <v>2663</v>
      </c>
      <c r="JD8" s="9" t="s">
        <v>2660</v>
      </c>
      <c r="JE8" s="9" t="s">
        <v>2661</v>
      </c>
      <c r="JF8" s="9" t="s">
        <v>2662</v>
      </c>
      <c r="JG8" s="9" t="s">
        <v>2663</v>
      </c>
      <c r="JH8" s="9" t="s">
        <v>2660</v>
      </c>
      <c r="JI8" s="9" t="s">
        <v>2661</v>
      </c>
      <c r="JJ8" s="9" t="s">
        <v>2662</v>
      </c>
      <c r="JK8" s="9" t="s">
        <v>2663</v>
      </c>
      <c r="JL8" s="9" t="s">
        <v>2660</v>
      </c>
      <c r="JM8" s="9" t="s">
        <v>2661</v>
      </c>
      <c r="JN8" s="9" t="s">
        <v>2662</v>
      </c>
      <c r="JO8" s="9" t="s">
        <v>2663</v>
      </c>
      <c r="JP8" s="9" t="s">
        <v>2660</v>
      </c>
      <c r="JQ8" s="9" t="s">
        <v>2661</v>
      </c>
      <c r="JR8" s="9" t="s">
        <v>2662</v>
      </c>
      <c r="JS8" s="9" t="s">
        <v>2663</v>
      </c>
      <c r="JT8" s="9" t="s">
        <v>2660</v>
      </c>
      <c r="JU8" s="9" t="s">
        <v>2661</v>
      </c>
      <c r="JV8" s="9" t="s">
        <v>2662</v>
      </c>
      <c r="JW8" s="9" t="s">
        <v>2663</v>
      </c>
      <c r="JX8" s="9" t="s">
        <v>2660</v>
      </c>
      <c r="JY8" s="9" t="s">
        <v>2661</v>
      </c>
      <c r="JZ8" s="9" t="s">
        <v>2662</v>
      </c>
      <c r="KA8" s="9" t="s">
        <v>2663</v>
      </c>
      <c r="KB8" s="9" t="s">
        <v>2660</v>
      </c>
      <c r="KC8" s="9" t="s">
        <v>2661</v>
      </c>
      <c r="KD8" s="9" t="s">
        <v>2662</v>
      </c>
      <c r="KE8" s="9" t="s">
        <v>2663</v>
      </c>
      <c r="KF8" s="9" t="s">
        <v>2660</v>
      </c>
      <c r="KG8" s="9" t="s">
        <v>2661</v>
      </c>
      <c r="KH8" s="9" t="s">
        <v>2662</v>
      </c>
      <c r="KI8" s="9" t="s">
        <v>2663</v>
      </c>
      <c r="KJ8" s="9" t="s">
        <v>2660</v>
      </c>
      <c r="KK8" s="9" t="s">
        <v>2661</v>
      </c>
      <c r="KL8" s="9" t="s">
        <v>2662</v>
      </c>
      <c r="KM8" s="9" t="s">
        <v>2663</v>
      </c>
      <c r="KN8" s="9" t="s">
        <v>2660</v>
      </c>
      <c r="KO8" s="9" t="s">
        <v>2661</v>
      </c>
      <c r="KP8" s="9" t="s">
        <v>2662</v>
      </c>
      <c r="KQ8" s="9" t="s">
        <v>2663</v>
      </c>
      <c r="KR8" s="9" t="s">
        <v>2660</v>
      </c>
      <c r="KS8" s="9" t="s">
        <v>2661</v>
      </c>
      <c r="KT8" s="9" t="s">
        <v>2662</v>
      </c>
      <c r="KU8" s="9" t="s">
        <v>2663</v>
      </c>
      <c r="KV8" s="9" t="s">
        <v>2660</v>
      </c>
      <c r="KW8" s="9" t="s">
        <v>2661</v>
      </c>
      <c r="KX8" s="9" t="s">
        <v>2662</v>
      </c>
      <c r="KY8" s="9" t="s">
        <v>2663</v>
      </c>
      <c r="KZ8" s="9" t="s">
        <v>2660</v>
      </c>
      <c r="LA8" s="9" t="s">
        <v>2661</v>
      </c>
      <c r="LB8" s="9" t="s">
        <v>2662</v>
      </c>
      <c r="LC8" s="9" t="s">
        <v>2663</v>
      </c>
      <c r="LD8" s="9" t="s">
        <v>2660</v>
      </c>
      <c r="LE8" s="9" t="s">
        <v>2661</v>
      </c>
      <c r="LF8" s="9" t="s">
        <v>2662</v>
      </c>
      <c r="LG8" s="9" t="s">
        <v>2663</v>
      </c>
      <c r="LH8" s="9" t="s">
        <v>2660</v>
      </c>
      <c r="LI8" s="9" t="s">
        <v>2661</v>
      </c>
      <c r="LJ8" s="9" t="s">
        <v>2662</v>
      </c>
      <c r="LK8" s="9" t="s">
        <v>2663</v>
      </c>
      <c r="LL8" s="9" t="s">
        <v>2660</v>
      </c>
      <c r="LM8" s="9" t="s">
        <v>2661</v>
      </c>
      <c r="LN8" s="9" t="s">
        <v>2662</v>
      </c>
      <c r="LO8" s="9" t="s">
        <v>2663</v>
      </c>
      <c r="LP8" s="9" t="s">
        <v>2660</v>
      </c>
      <c r="LQ8" s="9" t="s">
        <v>2661</v>
      </c>
      <c r="LR8" s="9" t="s">
        <v>2662</v>
      </c>
      <c r="LS8" s="9" t="s">
        <v>2663</v>
      </c>
      <c r="LT8" s="9" t="s">
        <v>2660</v>
      </c>
      <c r="LU8" s="9" t="s">
        <v>2661</v>
      </c>
      <c r="LV8" s="9" t="s">
        <v>2662</v>
      </c>
      <c r="LW8" s="9" t="s">
        <v>2663</v>
      </c>
      <c r="LX8" s="9" t="s">
        <v>2660</v>
      </c>
      <c r="LY8" s="9" t="s">
        <v>2661</v>
      </c>
      <c r="LZ8" s="9" t="s">
        <v>2662</v>
      </c>
      <c r="MA8" s="9" t="s">
        <v>2663</v>
      </c>
      <c r="MB8" s="9" t="s">
        <v>2660</v>
      </c>
      <c r="MC8" s="9" t="s">
        <v>2661</v>
      </c>
      <c r="MD8" s="9" t="s">
        <v>2662</v>
      </c>
      <c r="ME8" s="9" t="s">
        <v>2663</v>
      </c>
      <c r="MF8" s="9" t="s">
        <v>2660</v>
      </c>
      <c r="MG8" s="9" t="s">
        <v>2661</v>
      </c>
      <c r="MH8" s="9" t="s">
        <v>2662</v>
      </c>
      <c r="MI8" s="9" t="s">
        <v>2663</v>
      </c>
      <c r="MJ8" s="9" t="s">
        <v>2660</v>
      </c>
      <c r="MK8" s="9" t="s">
        <v>2661</v>
      </c>
      <c r="ML8" s="9" t="s">
        <v>2662</v>
      </c>
      <c r="MM8" s="9" t="s">
        <v>2663</v>
      </c>
      <c r="MN8" s="9" t="s">
        <v>2660</v>
      </c>
      <c r="MO8" s="9" t="s">
        <v>2661</v>
      </c>
      <c r="MP8" s="9" t="s">
        <v>2662</v>
      </c>
      <c r="MQ8" s="9" t="s">
        <v>2663</v>
      </c>
      <c r="MR8" s="9" t="s">
        <v>2660</v>
      </c>
      <c r="MS8" s="9" t="s">
        <v>2661</v>
      </c>
      <c r="MT8" s="9" t="s">
        <v>2662</v>
      </c>
      <c r="MU8" s="9" t="s">
        <v>2663</v>
      </c>
      <c r="MV8" s="9" t="s">
        <v>2660</v>
      </c>
      <c r="MW8" s="9" t="s">
        <v>2661</v>
      </c>
      <c r="MX8" s="9" t="s">
        <v>2662</v>
      </c>
      <c r="MY8" s="9" t="s">
        <v>2663</v>
      </c>
      <c r="MZ8" s="9" t="s">
        <v>2660</v>
      </c>
      <c r="NA8" s="9" t="s">
        <v>2661</v>
      </c>
      <c r="NB8" s="9" t="s">
        <v>2662</v>
      </c>
      <c r="NC8" s="9" t="s">
        <v>2663</v>
      </c>
      <c r="ND8" s="9" t="s">
        <v>2660</v>
      </c>
      <c r="NE8" s="9" t="s">
        <v>2661</v>
      </c>
      <c r="NF8" s="9" t="s">
        <v>2662</v>
      </c>
      <c r="NG8" s="9" t="s">
        <v>2663</v>
      </c>
      <c r="NH8" s="9" t="s">
        <v>2660</v>
      </c>
      <c r="NI8" s="9" t="s">
        <v>2661</v>
      </c>
      <c r="NJ8" s="9" t="s">
        <v>2662</v>
      </c>
      <c r="NK8" s="9" t="s">
        <v>2663</v>
      </c>
      <c r="NL8" s="9" t="s">
        <v>2660</v>
      </c>
      <c r="NM8" s="9" t="s">
        <v>2661</v>
      </c>
      <c r="NN8" s="9" t="s">
        <v>2662</v>
      </c>
      <c r="NO8" s="9" t="s">
        <v>2663</v>
      </c>
      <c r="NP8" s="9" t="s">
        <v>2660</v>
      </c>
      <c r="NQ8" s="9" t="s">
        <v>2661</v>
      </c>
      <c r="NR8" s="9" t="s">
        <v>2662</v>
      </c>
      <c r="NS8" s="9" t="s">
        <v>2663</v>
      </c>
      <c r="NT8" s="9" t="s">
        <v>2660</v>
      </c>
      <c r="NU8" s="9" t="s">
        <v>2661</v>
      </c>
      <c r="NV8" s="9" t="s">
        <v>2662</v>
      </c>
      <c r="NW8" s="9" t="s">
        <v>2663</v>
      </c>
      <c r="NX8" s="9" t="s">
        <v>2660</v>
      </c>
      <c r="NY8" s="9" t="s">
        <v>2661</v>
      </c>
      <c r="NZ8" s="9" t="s">
        <v>2662</v>
      </c>
      <c r="OA8" s="9" t="s">
        <v>2663</v>
      </c>
      <c r="OB8" s="9" t="s">
        <v>2660</v>
      </c>
      <c r="OC8" s="9" t="s">
        <v>2661</v>
      </c>
      <c r="OD8" s="9" t="s">
        <v>2662</v>
      </c>
      <c r="OE8" s="9" t="s">
        <v>2663</v>
      </c>
      <c r="OF8" s="9" t="s">
        <v>2660</v>
      </c>
      <c r="OG8" s="9" t="s">
        <v>2661</v>
      </c>
      <c r="OH8" s="9" t="s">
        <v>2662</v>
      </c>
      <c r="OI8" s="9" t="s">
        <v>2663</v>
      </c>
      <c r="OJ8" s="9" t="s">
        <v>2660</v>
      </c>
      <c r="OK8" s="9" t="s">
        <v>2661</v>
      </c>
      <c r="OL8" s="9" t="s">
        <v>2662</v>
      </c>
      <c r="OM8" s="9" t="s">
        <v>2663</v>
      </c>
      <c r="ON8" s="9" t="s">
        <v>2660</v>
      </c>
      <c r="OO8" s="9" t="s">
        <v>2661</v>
      </c>
      <c r="OP8" s="9" t="s">
        <v>2662</v>
      </c>
      <c r="OQ8" s="9" t="s">
        <v>2663</v>
      </c>
      <c r="OR8" s="9" t="s">
        <v>2660</v>
      </c>
      <c r="OS8" s="9" t="s">
        <v>2661</v>
      </c>
      <c r="OT8" s="9" t="s">
        <v>2662</v>
      </c>
      <c r="OU8" s="9" t="s">
        <v>2663</v>
      </c>
      <c r="OV8" s="9" t="s">
        <v>2660</v>
      </c>
      <c r="OW8" s="9" t="s">
        <v>2661</v>
      </c>
      <c r="OX8" s="9" t="s">
        <v>2662</v>
      </c>
      <c r="OY8" s="9" t="s">
        <v>2663</v>
      </c>
      <c r="OZ8" s="9" t="s">
        <v>2660</v>
      </c>
      <c r="PA8" s="9" t="s">
        <v>2661</v>
      </c>
      <c r="PB8" s="9" t="s">
        <v>2662</v>
      </c>
      <c r="PC8" s="9" t="s">
        <v>2663</v>
      </c>
      <c r="PD8" s="9" t="s">
        <v>2660</v>
      </c>
      <c r="PE8" s="9" t="s">
        <v>2661</v>
      </c>
      <c r="PF8" s="9" t="s">
        <v>2662</v>
      </c>
      <c r="PG8" s="9" t="s">
        <v>2663</v>
      </c>
      <c r="PH8" s="9" t="s">
        <v>2660</v>
      </c>
      <c r="PI8" s="9" t="s">
        <v>2661</v>
      </c>
      <c r="PJ8" s="9" t="s">
        <v>2662</v>
      </c>
      <c r="PK8" s="9" t="s">
        <v>2663</v>
      </c>
      <c r="PL8" s="9" t="s">
        <v>2660</v>
      </c>
      <c r="PM8" s="9" t="s">
        <v>2661</v>
      </c>
      <c r="PN8" s="9" t="s">
        <v>2662</v>
      </c>
      <c r="PO8" s="9" t="s">
        <v>2663</v>
      </c>
      <c r="PP8" s="9" t="s">
        <v>2660</v>
      </c>
      <c r="PQ8" s="9" t="s">
        <v>2661</v>
      </c>
      <c r="PR8" s="9" t="s">
        <v>2662</v>
      </c>
      <c r="PS8" s="9" t="s">
        <v>2663</v>
      </c>
      <c r="PT8" s="9" t="s">
        <v>2660</v>
      </c>
      <c r="PU8" s="9" t="s">
        <v>2661</v>
      </c>
      <c r="PV8" s="9" t="s">
        <v>2662</v>
      </c>
      <c r="PW8" s="9" t="s">
        <v>2663</v>
      </c>
      <c r="PX8" s="9" t="s">
        <v>2660</v>
      </c>
      <c r="PY8" s="9" t="s">
        <v>2661</v>
      </c>
      <c r="PZ8" s="9" t="s">
        <v>2662</v>
      </c>
      <c r="QA8" s="9" t="s">
        <v>2663</v>
      </c>
      <c r="QB8" s="9" t="s">
        <v>2660</v>
      </c>
      <c r="QC8" s="9" t="s">
        <v>2661</v>
      </c>
      <c r="QD8" s="9" t="s">
        <v>2662</v>
      </c>
      <c r="QE8" s="9" t="s">
        <v>2663</v>
      </c>
      <c r="QF8" s="9" t="s">
        <v>2660</v>
      </c>
      <c r="QG8" s="9" t="s">
        <v>2661</v>
      </c>
      <c r="QH8" s="9" t="s">
        <v>2662</v>
      </c>
      <c r="QI8" s="9" t="s">
        <v>2663</v>
      </c>
      <c r="QJ8" s="9" t="s">
        <v>2660</v>
      </c>
      <c r="QK8" s="9" t="s">
        <v>2661</v>
      </c>
      <c r="QL8" s="9" t="s">
        <v>2662</v>
      </c>
      <c r="QM8" s="9" t="s">
        <v>2663</v>
      </c>
      <c r="QN8" s="9" t="s">
        <v>2660</v>
      </c>
      <c r="QO8" s="9" t="s">
        <v>2661</v>
      </c>
      <c r="QP8" s="9" t="s">
        <v>2662</v>
      </c>
      <c r="QQ8" s="9" t="s">
        <v>2663</v>
      </c>
      <c r="QR8" s="9" t="s">
        <v>2660</v>
      </c>
      <c r="QS8" s="9" t="s">
        <v>2661</v>
      </c>
      <c r="QT8" s="9" t="s">
        <v>2662</v>
      </c>
      <c r="QU8" s="9" t="s">
        <v>2663</v>
      </c>
      <c r="QV8" s="9" t="s">
        <v>2660</v>
      </c>
      <c r="QW8" s="9" t="s">
        <v>2661</v>
      </c>
      <c r="QX8" s="9" t="s">
        <v>2662</v>
      </c>
      <c r="QY8" s="9" t="s">
        <v>2663</v>
      </c>
      <c r="QZ8" s="9" t="s">
        <v>2660</v>
      </c>
      <c r="RA8" s="9" t="s">
        <v>2661</v>
      </c>
      <c r="RB8" s="9" t="s">
        <v>2662</v>
      </c>
      <c r="RC8" s="9" t="s">
        <v>2663</v>
      </c>
      <c r="RD8" s="9" t="s">
        <v>2660</v>
      </c>
      <c r="RE8" s="9" t="s">
        <v>2661</v>
      </c>
      <c r="RF8" s="9" t="s">
        <v>2662</v>
      </c>
      <c r="RG8" s="9" t="s">
        <v>2663</v>
      </c>
      <c r="RH8" s="9" t="s">
        <v>2660</v>
      </c>
      <c r="RI8" s="9" t="s">
        <v>2661</v>
      </c>
      <c r="RJ8" s="9" t="s">
        <v>2662</v>
      </c>
      <c r="RK8" s="9" t="s">
        <v>2663</v>
      </c>
      <c r="RL8" s="9" t="s">
        <v>2660</v>
      </c>
      <c r="RM8" s="9" t="s">
        <v>2661</v>
      </c>
      <c r="RN8" s="9" t="s">
        <v>2662</v>
      </c>
      <c r="RO8" s="9" t="s">
        <v>2663</v>
      </c>
      <c r="RP8" s="9" t="s">
        <v>2660</v>
      </c>
      <c r="RQ8" s="9" t="s">
        <v>2661</v>
      </c>
      <c r="RR8" s="9" t="s">
        <v>2662</v>
      </c>
      <c r="RS8" s="9" t="s">
        <v>2663</v>
      </c>
      <c r="RT8" s="9" t="s">
        <v>2660</v>
      </c>
      <c r="RU8" s="9" t="s">
        <v>2661</v>
      </c>
      <c r="RV8" s="9" t="s">
        <v>2662</v>
      </c>
      <c r="RW8" s="9" t="s">
        <v>2663</v>
      </c>
      <c r="RX8" s="9" t="s">
        <v>2660</v>
      </c>
      <c r="RY8" s="9" t="s">
        <v>2661</v>
      </c>
      <c r="RZ8" s="9" t="s">
        <v>2662</v>
      </c>
      <c r="SA8" s="9" t="s">
        <v>2663</v>
      </c>
      <c r="SB8" s="9" t="s">
        <v>2660</v>
      </c>
      <c r="SC8" s="9" t="s">
        <v>2661</v>
      </c>
      <c r="SD8" s="9" t="s">
        <v>2662</v>
      </c>
      <c r="SE8" s="9" t="s">
        <v>2663</v>
      </c>
      <c r="SF8" s="9" t="s">
        <v>2660</v>
      </c>
      <c r="SG8" s="9" t="s">
        <v>2661</v>
      </c>
      <c r="SH8" s="9" t="s">
        <v>2662</v>
      </c>
      <c r="SI8" s="9" t="s">
        <v>2663</v>
      </c>
      <c r="SJ8" s="9" t="s">
        <v>2660</v>
      </c>
      <c r="SK8" s="9" t="s">
        <v>2661</v>
      </c>
      <c r="SL8" s="9" t="s">
        <v>2662</v>
      </c>
      <c r="SM8" s="9" t="s">
        <v>2663</v>
      </c>
      <c r="SN8" s="9" t="s">
        <v>2660</v>
      </c>
      <c r="SO8" s="9" t="s">
        <v>2661</v>
      </c>
      <c r="SP8" s="9" t="s">
        <v>2662</v>
      </c>
      <c r="SQ8" s="9" t="s">
        <v>2663</v>
      </c>
      <c r="SR8" s="9" t="s">
        <v>2660</v>
      </c>
      <c r="SS8" s="9" t="s">
        <v>2661</v>
      </c>
      <c r="ST8" s="9" t="s">
        <v>2662</v>
      </c>
      <c r="SU8" s="9" t="s">
        <v>2663</v>
      </c>
      <c r="SV8" s="9" t="s">
        <v>2660</v>
      </c>
      <c r="SW8" s="9" t="s">
        <v>2661</v>
      </c>
      <c r="SX8" s="9" t="s">
        <v>2662</v>
      </c>
      <c r="SY8" s="9" t="s">
        <v>2663</v>
      </c>
      <c r="SZ8" s="9" t="s">
        <v>2660</v>
      </c>
      <c r="TA8" s="9" t="s">
        <v>2661</v>
      </c>
      <c r="TB8" s="9" t="s">
        <v>2662</v>
      </c>
      <c r="TC8" s="9" t="s">
        <v>2663</v>
      </c>
      <c r="TD8" s="9" t="s">
        <v>2660</v>
      </c>
      <c r="TE8" s="9" t="s">
        <v>2661</v>
      </c>
      <c r="TF8" s="9" t="s">
        <v>2662</v>
      </c>
      <c r="TG8" s="9" t="s">
        <v>2663</v>
      </c>
      <c r="TH8" s="9" t="s">
        <v>2660</v>
      </c>
      <c r="TI8" s="9" t="s">
        <v>2661</v>
      </c>
      <c r="TJ8" s="9" t="s">
        <v>2662</v>
      </c>
      <c r="TK8" s="9" t="s">
        <v>2663</v>
      </c>
      <c r="TL8" s="9" t="s">
        <v>2660</v>
      </c>
      <c r="TM8" s="9" t="s">
        <v>2661</v>
      </c>
      <c r="TN8" s="9" t="s">
        <v>2662</v>
      </c>
      <c r="TO8" s="9" t="s">
        <v>2663</v>
      </c>
      <c r="TP8" s="9" t="s">
        <v>2660</v>
      </c>
      <c r="TQ8" s="9" t="s">
        <v>2661</v>
      </c>
      <c r="TR8" s="9" t="s">
        <v>2662</v>
      </c>
      <c r="TS8" s="9" t="s">
        <v>2663</v>
      </c>
      <c r="TT8" s="9" t="s">
        <v>2660</v>
      </c>
      <c r="TU8" s="9" t="s">
        <v>2661</v>
      </c>
      <c r="TV8" s="9" t="s">
        <v>2662</v>
      </c>
      <c r="TW8" s="9" t="s">
        <v>2663</v>
      </c>
      <c r="TX8" s="9" t="s">
        <v>2660</v>
      </c>
      <c r="TY8" s="9" t="s">
        <v>2661</v>
      </c>
      <c r="TZ8" s="9" t="s">
        <v>2662</v>
      </c>
      <c r="UA8" s="9" t="s">
        <v>2663</v>
      </c>
      <c r="UB8" s="9" t="s">
        <v>2660</v>
      </c>
      <c r="UC8" s="9" t="s">
        <v>2661</v>
      </c>
      <c r="UD8" s="9" t="s">
        <v>2662</v>
      </c>
      <c r="UE8" s="9" t="s">
        <v>2663</v>
      </c>
      <c r="UF8" s="9" t="s">
        <v>2660</v>
      </c>
      <c r="UG8" s="9" t="s">
        <v>2661</v>
      </c>
      <c r="UH8" s="9" t="s">
        <v>2662</v>
      </c>
      <c r="UI8" s="9" t="s">
        <v>2663</v>
      </c>
      <c r="UJ8" s="9" t="s">
        <v>2660</v>
      </c>
      <c r="UK8" s="9" t="s">
        <v>2661</v>
      </c>
      <c r="UL8" s="9" t="s">
        <v>2662</v>
      </c>
      <c r="UM8" s="9" t="s">
        <v>2663</v>
      </c>
      <c r="UN8" s="9" t="s">
        <v>2660</v>
      </c>
      <c r="UO8" s="9" t="s">
        <v>2661</v>
      </c>
      <c r="UP8" s="9" t="s">
        <v>2662</v>
      </c>
      <c r="UQ8" s="9" t="s">
        <v>2663</v>
      </c>
      <c r="UR8" s="9" t="s">
        <v>2660</v>
      </c>
      <c r="US8" s="9" t="s">
        <v>2661</v>
      </c>
      <c r="UT8" s="9" t="s">
        <v>2662</v>
      </c>
      <c r="UU8" s="9" t="s">
        <v>2663</v>
      </c>
      <c r="UV8" s="9" t="s">
        <v>2660</v>
      </c>
      <c r="UW8" s="9" t="s">
        <v>2661</v>
      </c>
      <c r="UX8" s="9" t="s">
        <v>2662</v>
      </c>
      <c r="UY8" s="9" t="s">
        <v>2663</v>
      </c>
      <c r="UZ8" s="9" t="s">
        <v>2660</v>
      </c>
      <c r="VA8" s="9" t="s">
        <v>2661</v>
      </c>
      <c r="VB8" s="9" t="s">
        <v>2662</v>
      </c>
      <c r="VC8" s="9" t="s">
        <v>2663</v>
      </c>
      <c r="VD8" s="9" t="s">
        <v>2660</v>
      </c>
      <c r="VE8" s="9" t="s">
        <v>2661</v>
      </c>
      <c r="VF8" s="9" t="s">
        <v>2662</v>
      </c>
      <c r="VG8" s="9" t="s">
        <v>2663</v>
      </c>
      <c r="VH8" s="9" t="s">
        <v>2660</v>
      </c>
      <c r="VI8" s="9" t="s">
        <v>2661</v>
      </c>
      <c r="VJ8" s="9" t="s">
        <v>2662</v>
      </c>
      <c r="VK8" s="9" t="s">
        <v>2663</v>
      </c>
      <c r="VL8" s="9" t="s">
        <v>2660</v>
      </c>
      <c r="VM8" s="9" t="s">
        <v>2661</v>
      </c>
      <c r="VN8" s="9" t="s">
        <v>2662</v>
      </c>
      <c r="VO8" s="9" t="s">
        <v>2663</v>
      </c>
      <c r="VP8" s="9" t="s">
        <v>2660</v>
      </c>
      <c r="VQ8" s="9" t="s">
        <v>2661</v>
      </c>
      <c r="VR8" s="9" t="s">
        <v>2662</v>
      </c>
      <c r="VS8" s="9" t="s">
        <v>2663</v>
      </c>
      <c r="VT8" s="9" t="s">
        <v>2660</v>
      </c>
      <c r="VU8" s="9" t="s">
        <v>2661</v>
      </c>
      <c r="VV8" s="9" t="s">
        <v>2662</v>
      </c>
      <c r="VW8" s="9" t="s">
        <v>2663</v>
      </c>
      <c r="VX8" s="9" t="s">
        <v>2660</v>
      </c>
      <c r="VY8" s="9" t="s">
        <v>2661</v>
      </c>
      <c r="VZ8" s="9" t="s">
        <v>2662</v>
      </c>
      <c r="WA8" s="9" t="s">
        <v>2663</v>
      </c>
      <c r="WB8" s="9" t="s">
        <v>2660</v>
      </c>
      <c r="WC8" s="9" t="s">
        <v>2661</v>
      </c>
      <c r="WD8" s="9" t="s">
        <v>2662</v>
      </c>
      <c r="WE8" s="9" t="s">
        <v>2663</v>
      </c>
      <c r="WF8" s="9" t="s">
        <v>2660</v>
      </c>
      <c r="WG8" s="9" t="s">
        <v>2661</v>
      </c>
      <c r="WH8" s="9" t="s">
        <v>2662</v>
      </c>
      <c r="WI8" s="9" t="s">
        <v>2663</v>
      </c>
      <c r="WJ8" s="9" t="s">
        <v>2660</v>
      </c>
      <c r="WK8" s="9" t="s">
        <v>2661</v>
      </c>
      <c r="WL8" s="9" t="s">
        <v>2662</v>
      </c>
      <c r="WM8" s="9" t="s">
        <v>2663</v>
      </c>
      <c r="WN8" s="9" t="s">
        <v>2660</v>
      </c>
      <c r="WO8" s="9" t="s">
        <v>2661</v>
      </c>
      <c r="WP8" s="9" t="s">
        <v>2662</v>
      </c>
      <c r="WQ8" s="9" t="s">
        <v>2663</v>
      </c>
      <c r="WR8" s="9" t="s">
        <v>2660</v>
      </c>
      <c r="WS8" s="9" t="s">
        <v>2661</v>
      </c>
      <c r="WT8" s="9" t="s">
        <v>2662</v>
      </c>
      <c r="WU8" s="9" t="s">
        <v>2663</v>
      </c>
      <c r="WV8" s="9" t="s">
        <v>2660</v>
      </c>
      <c r="WW8" s="9" t="s">
        <v>2661</v>
      </c>
      <c r="WX8" s="9" t="s">
        <v>2662</v>
      </c>
      <c r="WY8" s="9" t="s">
        <v>2663</v>
      </c>
      <c r="WZ8" s="9" t="s">
        <v>2660</v>
      </c>
      <c r="XA8" s="9" t="s">
        <v>2661</v>
      </c>
      <c r="XB8" s="9" t="s">
        <v>2662</v>
      </c>
      <c r="XC8" s="9" t="s">
        <v>2663</v>
      </c>
      <c r="XD8" s="9" t="s">
        <v>2660</v>
      </c>
      <c r="XE8" s="9" t="s">
        <v>2661</v>
      </c>
      <c r="XF8" s="9" t="s">
        <v>2662</v>
      </c>
      <c r="XG8" s="9" t="s">
        <v>2663</v>
      </c>
      <c r="XH8" s="9" t="s">
        <v>2660</v>
      </c>
      <c r="XI8" s="9" t="s">
        <v>2661</v>
      </c>
      <c r="XJ8" s="9" t="s">
        <v>2662</v>
      </c>
      <c r="XK8" s="9" t="s">
        <v>2663</v>
      </c>
      <c r="XL8" s="9" t="s">
        <v>2660</v>
      </c>
      <c r="XM8" s="9" t="s">
        <v>2661</v>
      </c>
      <c r="XN8" s="9" t="s">
        <v>2662</v>
      </c>
      <c r="XO8" s="9" t="s">
        <v>2663</v>
      </c>
    </row>
    <row r="9" spans="1:639" ht="24" customHeight="1" x14ac:dyDescent="0.35">
      <c r="A9" s="1"/>
      <c r="B9" s="13" t="s">
        <v>73</v>
      </c>
      <c r="C9" s="13" t="s">
        <v>671</v>
      </c>
      <c r="D9" s="14">
        <v>1.1000000000000001</v>
      </c>
      <c r="E9" s="14">
        <v>0.96</v>
      </c>
      <c r="F9" s="14">
        <v>0.96</v>
      </c>
      <c r="G9" s="14">
        <v>0.14000000000000001</v>
      </c>
      <c r="H9" s="14">
        <v>1.6</v>
      </c>
      <c r="I9" s="14">
        <v>1.64</v>
      </c>
      <c r="J9" s="14">
        <v>1.64</v>
      </c>
      <c r="K9" s="14">
        <v>-0.04</v>
      </c>
      <c r="L9" s="14">
        <v>4.3</v>
      </c>
      <c r="M9" s="14">
        <v>3.5488499999999998</v>
      </c>
      <c r="N9" s="14">
        <v>3.5488499999999998</v>
      </c>
      <c r="O9" s="14">
        <v>0.75114999999999998</v>
      </c>
      <c r="P9" s="14">
        <v>647.6</v>
      </c>
      <c r="Q9" s="14">
        <v>646.79789000000005</v>
      </c>
      <c r="R9" s="14">
        <v>646.79789000000005</v>
      </c>
      <c r="S9" s="14">
        <v>0.80210999999999999</v>
      </c>
      <c r="T9" s="14">
        <v>219.6</v>
      </c>
      <c r="U9" s="14">
        <v>211.44126</v>
      </c>
      <c r="V9" s="14">
        <v>211.44126</v>
      </c>
      <c r="W9" s="14">
        <v>8.1587399999999999</v>
      </c>
      <c r="X9" s="14">
        <v>7.48</v>
      </c>
      <c r="Y9" s="14"/>
      <c r="Z9" s="14">
        <v>8.8258700000000001</v>
      </c>
      <c r="AA9" s="14">
        <v>-1.3458699999999999</v>
      </c>
      <c r="AB9" s="14">
        <v>7.9</v>
      </c>
      <c r="AC9" s="14"/>
      <c r="AD9" s="14"/>
      <c r="AE9" s="14">
        <v>7.9</v>
      </c>
      <c r="AF9" s="14">
        <v>89.3</v>
      </c>
      <c r="AG9" s="14">
        <v>92.226339999999993</v>
      </c>
      <c r="AH9" s="14">
        <v>92.226339999999993</v>
      </c>
      <c r="AI9" s="14">
        <v>-2.9263400000000002</v>
      </c>
      <c r="AJ9" s="14">
        <v>244.7</v>
      </c>
      <c r="AK9" s="14">
        <v>244.03479999999999</v>
      </c>
      <c r="AL9" s="14">
        <v>244.03479999999999</v>
      </c>
      <c r="AM9" s="14">
        <v>0.66520000000000001</v>
      </c>
      <c r="AN9" s="14">
        <v>26</v>
      </c>
      <c r="AO9" s="14">
        <v>27.8</v>
      </c>
      <c r="AP9" s="14">
        <v>87.329440000000005</v>
      </c>
      <c r="AQ9" s="14">
        <v>-61.329439999999998</v>
      </c>
      <c r="AR9" s="14"/>
      <c r="AS9" s="14"/>
      <c r="AT9" s="14"/>
      <c r="AU9" s="14">
        <v>0</v>
      </c>
      <c r="AV9" s="14">
        <v>110.2</v>
      </c>
      <c r="AW9" s="14">
        <v>121.85863999999999</v>
      </c>
      <c r="AX9" s="14">
        <v>124.63719</v>
      </c>
      <c r="AY9" s="14">
        <v>-14.437189999999999</v>
      </c>
      <c r="AZ9" s="14">
        <v>110</v>
      </c>
      <c r="BA9" s="14">
        <v>121.85863999999999</v>
      </c>
      <c r="BB9" s="14">
        <v>124.63719</v>
      </c>
      <c r="BC9" s="14">
        <v>-14.63719</v>
      </c>
      <c r="BD9" s="14">
        <v>110.2</v>
      </c>
      <c r="BE9" s="14">
        <v>121.85863999999999</v>
      </c>
      <c r="BF9" s="14">
        <v>124.63719</v>
      </c>
      <c r="BG9" s="14">
        <v>-14.437189999999999</v>
      </c>
      <c r="BH9" s="14">
        <v>212.4</v>
      </c>
      <c r="BI9" s="14">
        <v>182.78795</v>
      </c>
      <c r="BJ9" s="14">
        <v>186.95579000000001</v>
      </c>
      <c r="BK9" s="14">
        <v>25.444210000000002</v>
      </c>
      <c r="BL9" s="14">
        <v>205.6</v>
      </c>
      <c r="BM9" s="14">
        <v>212.66579999999999</v>
      </c>
      <c r="BN9" s="14">
        <v>212.66579999999999</v>
      </c>
      <c r="BO9" s="14">
        <v>-7.0658000000000003</v>
      </c>
      <c r="BP9" s="14">
        <v>109.6</v>
      </c>
      <c r="BQ9" s="14">
        <v>106.3329</v>
      </c>
      <c r="BR9" s="14">
        <v>106.3329</v>
      </c>
      <c r="BS9" s="14">
        <v>3.2671000000000001</v>
      </c>
      <c r="BT9" s="14">
        <v>574.1</v>
      </c>
      <c r="BU9" s="14">
        <v>568.29854</v>
      </c>
      <c r="BV9" s="14">
        <v>568.29854</v>
      </c>
      <c r="BW9" s="14">
        <v>5.8014599999999996</v>
      </c>
      <c r="BX9" s="14">
        <v>10.5</v>
      </c>
      <c r="BY9" s="14">
        <v>10.17268</v>
      </c>
      <c r="BZ9" s="14">
        <v>10.17268</v>
      </c>
      <c r="CA9" s="14">
        <v>0.32732</v>
      </c>
      <c r="CB9" s="14"/>
      <c r="CC9" s="14"/>
      <c r="CD9" s="14"/>
      <c r="CE9" s="14">
        <v>0</v>
      </c>
      <c r="CF9" s="14">
        <v>15</v>
      </c>
      <c r="CG9" s="14"/>
      <c r="CH9" s="14">
        <v>18.723859999999998</v>
      </c>
      <c r="CI9" s="14">
        <v>-3.7238600000000002</v>
      </c>
      <c r="CJ9" s="14">
        <v>18.7</v>
      </c>
      <c r="CK9" s="14"/>
      <c r="CL9" s="14">
        <v>23.829619999999998</v>
      </c>
      <c r="CM9" s="14">
        <v>-5.1296200000000001</v>
      </c>
      <c r="CN9" s="14">
        <v>1</v>
      </c>
      <c r="CO9" s="14"/>
      <c r="CP9" s="14">
        <v>1.0609999999999999</v>
      </c>
      <c r="CQ9" s="14">
        <v>-6.0999999999999999E-2</v>
      </c>
      <c r="CR9" s="14">
        <v>168.1</v>
      </c>
      <c r="CS9" s="14">
        <v>164.70732000000001</v>
      </c>
      <c r="CT9" s="14">
        <v>164.70732000000001</v>
      </c>
      <c r="CU9" s="14">
        <v>3.3926799999999999</v>
      </c>
      <c r="CV9" s="14">
        <v>7.7</v>
      </c>
      <c r="CW9" s="14">
        <v>3.8486199999999999</v>
      </c>
      <c r="CX9" s="14">
        <v>3.8486199999999999</v>
      </c>
      <c r="CY9" s="14">
        <v>3.8513799999999998</v>
      </c>
      <c r="CZ9" s="14">
        <v>0</v>
      </c>
      <c r="DA9" s="14">
        <v>0</v>
      </c>
      <c r="DB9" s="14">
        <v>0</v>
      </c>
      <c r="DC9" s="14">
        <v>0</v>
      </c>
      <c r="DD9" s="14">
        <v>6.8</v>
      </c>
      <c r="DE9" s="14">
        <v>6.8787000000000003</v>
      </c>
      <c r="DF9" s="14">
        <v>6.8787000000000003</v>
      </c>
      <c r="DG9" s="14">
        <v>-7.8700000000000006E-2</v>
      </c>
      <c r="DH9" s="14">
        <v>10</v>
      </c>
      <c r="DI9" s="14">
        <v>9.9847999999999999</v>
      </c>
      <c r="DJ9" s="14">
        <v>9.9847999999999999</v>
      </c>
      <c r="DK9" s="14">
        <v>1.52E-2</v>
      </c>
      <c r="DL9" s="14">
        <v>74.3</v>
      </c>
      <c r="DM9" s="14">
        <v>72.839640000000003</v>
      </c>
      <c r="DN9" s="14">
        <v>143</v>
      </c>
      <c r="DO9" s="14">
        <v>-68.7</v>
      </c>
      <c r="DP9" s="14">
        <v>8.4</v>
      </c>
      <c r="DQ9" s="14">
        <v>8.9130000000000003</v>
      </c>
      <c r="DR9" s="14">
        <v>8.9130000000000003</v>
      </c>
      <c r="DS9" s="14">
        <v>-0.51300000000000001</v>
      </c>
      <c r="DT9" s="14"/>
      <c r="DU9" s="14"/>
      <c r="DV9" s="14"/>
      <c r="DW9" s="14">
        <v>0</v>
      </c>
      <c r="DX9" s="14"/>
      <c r="DY9" s="14"/>
      <c r="DZ9" s="14"/>
      <c r="EA9" s="14">
        <v>0</v>
      </c>
      <c r="EB9" s="14"/>
      <c r="EC9" s="14"/>
      <c r="ED9" s="14"/>
      <c r="EE9" s="14">
        <v>0</v>
      </c>
      <c r="EF9" s="14">
        <v>110.7</v>
      </c>
      <c r="EG9" s="14">
        <v>112.90537</v>
      </c>
      <c r="EH9" s="14">
        <v>112.90537</v>
      </c>
      <c r="EI9" s="14">
        <v>-2.2053699999999998</v>
      </c>
      <c r="EJ9" s="14">
        <v>209.6</v>
      </c>
      <c r="EK9" s="14">
        <v>221.25516999999999</v>
      </c>
      <c r="EL9" s="14">
        <v>221.25516999999999</v>
      </c>
      <c r="EM9" s="14">
        <v>-11.65517</v>
      </c>
      <c r="EN9" s="14"/>
      <c r="EO9" s="14"/>
      <c r="EP9" s="14">
        <v>174.99825999999999</v>
      </c>
      <c r="EQ9" s="14">
        <v>-174.99825999999999</v>
      </c>
      <c r="ER9" s="14"/>
      <c r="ES9" s="14"/>
      <c r="ET9" s="14"/>
      <c r="EU9" s="14">
        <v>0</v>
      </c>
      <c r="EV9" s="14"/>
      <c r="EW9" s="14"/>
      <c r="EX9" s="14"/>
      <c r="EY9" s="14">
        <v>0</v>
      </c>
      <c r="EZ9" s="14">
        <v>6.5</v>
      </c>
      <c r="FA9" s="14">
        <v>6.39</v>
      </c>
      <c r="FB9" s="14">
        <v>6.39</v>
      </c>
      <c r="FC9" s="14">
        <v>0.11</v>
      </c>
      <c r="FD9" s="14">
        <v>463.1</v>
      </c>
      <c r="FE9" s="14">
        <v>458.87804999999997</v>
      </c>
      <c r="FF9" s="14">
        <v>458.87804999999997</v>
      </c>
      <c r="FG9" s="14">
        <v>4.2219499999999996</v>
      </c>
      <c r="FH9" s="14">
        <v>41.972000000000001</v>
      </c>
      <c r="FI9" s="14">
        <v>53.765059999999998</v>
      </c>
      <c r="FJ9" s="14">
        <v>53.765059999999998</v>
      </c>
      <c r="FK9" s="14">
        <v>-11.793060000000001</v>
      </c>
      <c r="FL9" s="14">
        <v>140.4</v>
      </c>
      <c r="FM9" s="14">
        <v>148.62634</v>
      </c>
      <c r="FN9" s="14">
        <v>148.62634</v>
      </c>
      <c r="FO9" s="14">
        <v>-8.2263400000000004</v>
      </c>
      <c r="FP9" s="14">
        <v>30.2</v>
      </c>
      <c r="FQ9" s="14">
        <v>29.208410000000001</v>
      </c>
      <c r="FR9" s="14">
        <v>29.208410000000001</v>
      </c>
      <c r="FS9" s="14">
        <v>0.99158999999999997</v>
      </c>
      <c r="FT9" s="14">
        <v>18.399999999999999</v>
      </c>
      <c r="FU9" s="14">
        <v>19.28585</v>
      </c>
      <c r="FV9" s="14">
        <v>19.28585</v>
      </c>
      <c r="FW9" s="14">
        <v>-0.88585000000000003</v>
      </c>
      <c r="FX9" s="14">
        <v>19.7</v>
      </c>
      <c r="FY9" s="14">
        <v>19.453659999999999</v>
      </c>
      <c r="FZ9" s="14">
        <v>19.453659999999999</v>
      </c>
      <c r="GA9" s="14">
        <v>0.24634</v>
      </c>
      <c r="GB9" s="14">
        <v>91.4</v>
      </c>
      <c r="GC9" s="14">
        <v>87.657560000000004</v>
      </c>
      <c r="GD9" s="14">
        <v>87.657560000000004</v>
      </c>
      <c r="GE9" s="14">
        <v>3.7424400000000002</v>
      </c>
      <c r="GF9" s="14"/>
      <c r="GG9" s="14"/>
      <c r="GH9" s="14"/>
      <c r="GI9" s="14">
        <v>0</v>
      </c>
      <c r="GJ9" s="14"/>
      <c r="GK9" s="14"/>
      <c r="GL9" s="14"/>
      <c r="GM9" s="14">
        <v>0</v>
      </c>
      <c r="GN9" s="14"/>
      <c r="GO9" s="14"/>
      <c r="GP9" s="14"/>
      <c r="GQ9" s="14">
        <v>0</v>
      </c>
      <c r="GR9" s="14">
        <v>109.7</v>
      </c>
      <c r="GS9" s="14">
        <v>110.91316999999999</v>
      </c>
      <c r="GT9" s="14">
        <v>90.277259999999998</v>
      </c>
      <c r="GU9" s="14">
        <v>19.422740000000001</v>
      </c>
      <c r="GV9" s="14">
        <v>8</v>
      </c>
      <c r="GW9" s="14">
        <v>8.5903899999999993</v>
      </c>
      <c r="GX9" s="14">
        <v>8.5903899999999993</v>
      </c>
      <c r="GY9" s="14">
        <v>-0.59038999999999997</v>
      </c>
      <c r="GZ9" s="14">
        <v>9.6</v>
      </c>
      <c r="HA9" s="14">
        <v>8.6197900000000001</v>
      </c>
      <c r="HB9" s="14">
        <v>8.6197900000000001</v>
      </c>
      <c r="HC9" s="14">
        <v>0.98021000000000003</v>
      </c>
      <c r="HD9" s="14">
        <v>42.2</v>
      </c>
      <c r="HE9" s="14">
        <v>47.26634</v>
      </c>
      <c r="HF9" s="14">
        <v>47.26634</v>
      </c>
      <c r="HG9" s="14">
        <v>-5.0663400000000003</v>
      </c>
      <c r="HH9" s="14">
        <v>47.8</v>
      </c>
      <c r="HI9" s="14">
        <v>44.275120000000001</v>
      </c>
      <c r="HJ9" s="14">
        <v>44.275120000000001</v>
      </c>
      <c r="HK9" s="14">
        <v>3.52488</v>
      </c>
      <c r="HL9" s="14">
        <v>4</v>
      </c>
      <c r="HM9" s="14">
        <v>3.0754000000000001</v>
      </c>
      <c r="HN9" s="14">
        <v>3.0754000000000001</v>
      </c>
      <c r="HO9" s="14">
        <v>0.92459999999999998</v>
      </c>
      <c r="HP9" s="14">
        <v>31.7</v>
      </c>
      <c r="HQ9" s="14">
        <v>31.00404</v>
      </c>
      <c r="HR9" s="14">
        <v>31.00404</v>
      </c>
      <c r="HS9" s="14">
        <v>0.69596000000000002</v>
      </c>
      <c r="HT9" s="14">
        <v>130</v>
      </c>
      <c r="HU9" s="14">
        <v>171.54185000000001</v>
      </c>
      <c r="HV9" s="14">
        <v>146.44280000000001</v>
      </c>
      <c r="HW9" s="14">
        <v>-16.442799999999998</v>
      </c>
      <c r="HX9" s="14">
        <v>71.5</v>
      </c>
      <c r="HY9" s="14">
        <v>85.482579999999999</v>
      </c>
      <c r="HZ9" s="14">
        <v>66.263999999999996</v>
      </c>
      <c r="IA9" s="14">
        <v>5.2359999999999998</v>
      </c>
      <c r="IB9" s="14">
        <v>0</v>
      </c>
      <c r="IC9" s="14"/>
      <c r="ID9" s="14"/>
      <c r="IE9" s="14">
        <v>0</v>
      </c>
      <c r="IF9" s="14"/>
      <c r="IG9" s="14"/>
      <c r="IH9" s="14"/>
      <c r="II9" s="14">
        <v>0</v>
      </c>
      <c r="IJ9" s="14">
        <v>47.8</v>
      </c>
      <c r="IK9" s="14">
        <v>48.41648</v>
      </c>
      <c r="IL9" s="14">
        <v>48.41648</v>
      </c>
      <c r="IM9" s="14">
        <v>-0.61648000000000003</v>
      </c>
      <c r="IN9" s="14"/>
      <c r="IO9" s="14"/>
      <c r="IP9" s="14"/>
      <c r="IQ9" s="14">
        <v>0</v>
      </c>
      <c r="IR9" s="14"/>
      <c r="IS9" s="14"/>
      <c r="IT9" s="14"/>
      <c r="IU9" s="14">
        <v>0</v>
      </c>
      <c r="IV9" s="14"/>
      <c r="IW9" s="14"/>
      <c r="IX9" s="14"/>
      <c r="IY9" s="14">
        <v>0</v>
      </c>
      <c r="IZ9" s="14">
        <v>90.6</v>
      </c>
      <c r="JA9" s="14">
        <v>133.35676000000001</v>
      </c>
      <c r="JB9" s="14">
        <v>88.506730000000005</v>
      </c>
      <c r="JC9" s="14">
        <v>2.09327</v>
      </c>
      <c r="JD9" s="14">
        <v>0</v>
      </c>
      <c r="JE9" s="14">
        <v>0</v>
      </c>
      <c r="JF9" s="14"/>
      <c r="JG9" s="14">
        <v>0</v>
      </c>
      <c r="JH9" s="14">
        <v>0</v>
      </c>
      <c r="JI9" s="14">
        <v>0</v>
      </c>
      <c r="JJ9" s="14">
        <v>0</v>
      </c>
      <c r="JK9" s="14">
        <v>0</v>
      </c>
      <c r="JL9" s="14"/>
      <c r="JM9" s="14"/>
      <c r="JN9" s="14"/>
      <c r="JO9" s="14">
        <v>0</v>
      </c>
      <c r="JP9" s="14"/>
      <c r="JQ9" s="14"/>
      <c r="JR9" s="14"/>
      <c r="JS9" s="14">
        <v>0</v>
      </c>
      <c r="JT9" s="14">
        <v>0</v>
      </c>
      <c r="JU9" s="14">
        <v>0</v>
      </c>
      <c r="JV9" s="14"/>
      <c r="JW9" s="14">
        <v>0</v>
      </c>
      <c r="JX9" s="14"/>
      <c r="JY9" s="14"/>
      <c r="JZ9" s="14"/>
      <c r="KA9" s="14">
        <v>0</v>
      </c>
      <c r="KB9" s="14">
        <v>196.5</v>
      </c>
      <c r="KC9" s="14"/>
      <c r="KD9" s="14"/>
      <c r="KE9" s="14">
        <v>196.5</v>
      </c>
      <c r="KF9" s="14"/>
      <c r="KG9" s="14"/>
      <c r="KH9" s="14"/>
      <c r="KI9" s="14">
        <v>0</v>
      </c>
      <c r="KJ9" s="14"/>
      <c r="KK9" s="14"/>
      <c r="KL9" s="14"/>
      <c r="KM9" s="14">
        <v>0</v>
      </c>
      <c r="KN9" s="14">
        <v>114.1</v>
      </c>
      <c r="KO9" s="14">
        <v>114.90732</v>
      </c>
      <c r="KP9" s="14">
        <v>114.90732</v>
      </c>
      <c r="KQ9" s="14">
        <v>-0.80732000000000004</v>
      </c>
      <c r="KR9" s="14"/>
      <c r="KS9" s="14"/>
      <c r="KT9" s="14"/>
      <c r="KU9" s="14">
        <v>0</v>
      </c>
      <c r="KV9" s="14"/>
      <c r="KW9" s="14"/>
      <c r="KX9" s="14"/>
      <c r="KY9" s="14">
        <v>0</v>
      </c>
      <c r="KZ9" s="14">
        <v>118.4</v>
      </c>
      <c r="LA9" s="14">
        <v>63.942050000000002</v>
      </c>
      <c r="LB9" s="14">
        <v>138.58741000000001</v>
      </c>
      <c r="LC9" s="14">
        <v>-20.18741</v>
      </c>
      <c r="LD9" s="14">
        <v>113.9</v>
      </c>
      <c r="LE9" s="14">
        <v>133.21616</v>
      </c>
      <c r="LF9" s="14">
        <v>133.67995999999999</v>
      </c>
      <c r="LG9" s="14">
        <v>-19.779959999999999</v>
      </c>
      <c r="LH9" s="14">
        <v>63.6</v>
      </c>
      <c r="LI9" s="14">
        <v>63.83681</v>
      </c>
      <c r="LJ9" s="14">
        <v>65.619200000000006</v>
      </c>
      <c r="LK9" s="14">
        <v>-2.0192000000000001</v>
      </c>
      <c r="LL9" s="14">
        <v>65.2</v>
      </c>
      <c r="LM9" s="14">
        <v>62.438740000000003</v>
      </c>
      <c r="LN9" s="14">
        <v>64.182100000000005</v>
      </c>
      <c r="LO9" s="14">
        <v>1.0179</v>
      </c>
      <c r="LP9" s="14">
        <v>30.7</v>
      </c>
      <c r="LQ9" s="14">
        <v>29.296399999999998</v>
      </c>
      <c r="LR9" s="14">
        <v>30.097560000000001</v>
      </c>
      <c r="LS9" s="14">
        <v>0.60243999999999998</v>
      </c>
      <c r="LT9" s="14"/>
      <c r="LU9" s="14"/>
      <c r="LV9" s="14"/>
      <c r="LW9" s="14">
        <v>0</v>
      </c>
      <c r="LX9" s="14"/>
      <c r="LY9" s="14"/>
      <c r="LZ9" s="14"/>
      <c r="MA9" s="14">
        <v>0</v>
      </c>
      <c r="MB9" s="14"/>
      <c r="MC9" s="14"/>
      <c r="MD9" s="14"/>
      <c r="ME9" s="14">
        <v>0</v>
      </c>
      <c r="MF9" s="14">
        <v>114.6</v>
      </c>
      <c r="MG9" s="14">
        <v>115.33333</v>
      </c>
      <c r="MH9" s="14">
        <v>115.33333</v>
      </c>
      <c r="MI9" s="14">
        <v>-0.73333000000000004</v>
      </c>
      <c r="MJ9" s="14"/>
      <c r="MK9" s="14"/>
      <c r="ML9" s="14"/>
      <c r="MM9" s="14">
        <v>0</v>
      </c>
      <c r="MN9" s="14">
        <v>56.5</v>
      </c>
      <c r="MO9" s="14">
        <v>57.666670000000003</v>
      </c>
      <c r="MP9" s="14">
        <v>57.666670000000003</v>
      </c>
      <c r="MQ9" s="14">
        <v>-1.1666700000000001</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40.9</v>
      </c>
      <c r="NY9" s="14">
        <v>50.9</v>
      </c>
      <c r="NZ9" s="14">
        <v>58.93</v>
      </c>
      <c r="OA9" s="14">
        <v>-18.03</v>
      </c>
      <c r="OB9" s="14">
        <v>0</v>
      </c>
      <c r="OC9" s="14"/>
      <c r="OD9" s="14">
        <v>0</v>
      </c>
      <c r="OE9" s="14">
        <v>0</v>
      </c>
      <c r="OF9" s="14">
        <v>0</v>
      </c>
      <c r="OG9" s="14">
        <v>2.4</v>
      </c>
      <c r="OH9" s="14">
        <v>4.57</v>
      </c>
      <c r="OI9" s="14">
        <v>-4.57</v>
      </c>
      <c r="OJ9" s="14">
        <v>0</v>
      </c>
      <c r="OK9" s="14"/>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5.4</v>
      </c>
      <c r="OW9" s="14">
        <v>5.67</v>
      </c>
      <c r="OX9" s="14">
        <v>5.67</v>
      </c>
      <c r="OY9" s="14">
        <v>-0.27</v>
      </c>
      <c r="OZ9" s="14">
        <v>3.6</v>
      </c>
      <c r="PA9" s="14">
        <v>3.6</v>
      </c>
      <c r="PB9" s="14">
        <v>3.6</v>
      </c>
      <c r="PC9" s="14">
        <v>0</v>
      </c>
      <c r="PD9" s="14">
        <v>4.3</v>
      </c>
      <c r="PE9" s="14">
        <v>5</v>
      </c>
      <c r="PF9" s="14">
        <v>5</v>
      </c>
      <c r="PG9" s="14">
        <v>-0.7</v>
      </c>
      <c r="PH9" s="14">
        <v>20.2</v>
      </c>
      <c r="PI9" s="14">
        <v>19.5122</v>
      </c>
      <c r="PJ9" s="14">
        <v>19.5122</v>
      </c>
      <c r="PK9" s="14">
        <v>0.68779999999999997</v>
      </c>
      <c r="PL9" s="14">
        <v>20</v>
      </c>
      <c r="PM9" s="14">
        <v>19.5122</v>
      </c>
      <c r="PN9" s="14">
        <v>19.5122</v>
      </c>
      <c r="PO9" s="14">
        <v>0.48780000000000001</v>
      </c>
      <c r="PP9" s="14">
        <v>18.87</v>
      </c>
      <c r="PQ9" s="14">
        <v>17.560980000000001</v>
      </c>
      <c r="PR9" s="14">
        <v>17.560980000000001</v>
      </c>
      <c r="PS9" s="14">
        <v>1.3090200000000001</v>
      </c>
      <c r="PT9" s="14">
        <v>3.5</v>
      </c>
      <c r="PU9" s="14">
        <v>3.5</v>
      </c>
      <c r="PV9" s="14">
        <v>3.5</v>
      </c>
      <c r="PW9" s="14">
        <v>0</v>
      </c>
      <c r="PX9" s="14">
        <v>18.8</v>
      </c>
      <c r="PY9" s="14">
        <v>18.2439</v>
      </c>
      <c r="PZ9" s="14">
        <v>18.2439</v>
      </c>
      <c r="QA9" s="14">
        <v>0.55610000000000004</v>
      </c>
      <c r="QB9" s="14">
        <v>0</v>
      </c>
      <c r="QC9" s="14"/>
      <c r="QD9" s="14">
        <v>0</v>
      </c>
      <c r="QE9" s="14">
        <v>0</v>
      </c>
      <c r="QF9" s="14">
        <v>0</v>
      </c>
      <c r="QG9" s="14"/>
      <c r="QH9" s="14">
        <v>0</v>
      </c>
      <c r="QI9" s="14">
        <v>0</v>
      </c>
      <c r="QJ9" s="14">
        <v>11.5</v>
      </c>
      <c r="QK9" s="14">
        <v>13.1</v>
      </c>
      <c r="QL9" s="14">
        <v>6.2</v>
      </c>
      <c r="QM9" s="14">
        <v>5.3</v>
      </c>
      <c r="QN9" s="14">
        <v>32.799999999999997</v>
      </c>
      <c r="QO9" s="14">
        <v>38.1</v>
      </c>
      <c r="QP9" s="14">
        <v>50.472000000000001</v>
      </c>
      <c r="QQ9" s="14">
        <v>-17.672000000000001</v>
      </c>
      <c r="QR9" s="14">
        <v>4.8</v>
      </c>
      <c r="QS9" s="14">
        <v>4.2</v>
      </c>
      <c r="QT9" s="14">
        <v>4.2</v>
      </c>
      <c r="QU9" s="14">
        <v>0.6</v>
      </c>
      <c r="QV9" s="14">
        <v>2.4</v>
      </c>
      <c r="QW9" s="14">
        <v>1.2</v>
      </c>
      <c r="QX9" s="14">
        <v>1.2</v>
      </c>
      <c r="QY9" s="14">
        <v>1.2</v>
      </c>
      <c r="QZ9" s="14">
        <v>2.4</v>
      </c>
      <c r="RA9" s="14">
        <v>2.4</v>
      </c>
      <c r="RB9" s="14">
        <v>2.4</v>
      </c>
      <c r="RC9" s="14">
        <v>0</v>
      </c>
      <c r="RD9" s="14">
        <v>3</v>
      </c>
      <c r="RE9" s="14">
        <v>2.8</v>
      </c>
      <c r="RF9" s="14">
        <v>2.8</v>
      </c>
      <c r="RG9" s="14">
        <v>0.2</v>
      </c>
      <c r="RH9" s="14">
        <v>0</v>
      </c>
      <c r="RI9" s="14"/>
      <c r="RJ9" s="14">
        <v>0</v>
      </c>
      <c r="RK9" s="14">
        <v>0</v>
      </c>
      <c r="RL9" s="14">
        <v>3.6</v>
      </c>
      <c r="RM9" s="14">
        <v>3.6</v>
      </c>
      <c r="RN9" s="14">
        <v>3.6</v>
      </c>
      <c r="RO9" s="14">
        <v>0</v>
      </c>
      <c r="RP9" s="14">
        <v>19.8</v>
      </c>
      <c r="RQ9" s="14">
        <v>19.869240000000001</v>
      </c>
      <c r="RR9" s="14">
        <v>15.402150000000001</v>
      </c>
      <c r="RS9" s="14">
        <v>4.39785</v>
      </c>
      <c r="RT9" s="14">
        <v>2</v>
      </c>
      <c r="RU9" s="14">
        <v>2</v>
      </c>
      <c r="RV9" s="14">
        <v>2</v>
      </c>
      <c r="RW9" s="14">
        <v>0</v>
      </c>
      <c r="RX9" s="14"/>
      <c r="RY9" s="14"/>
      <c r="RZ9" s="14"/>
      <c r="SA9" s="14">
        <v>0</v>
      </c>
      <c r="SB9" s="14">
        <v>10.8</v>
      </c>
      <c r="SC9" s="14">
        <v>12.09756</v>
      </c>
      <c r="SD9" s="14">
        <v>12.09756</v>
      </c>
      <c r="SE9" s="14">
        <v>-1.29756</v>
      </c>
      <c r="SF9" s="14">
        <v>9.4</v>
      </c>
      <c r="SG9" s="14">
        <v>11.707319999999999</v>
      </c>
      <c r="SH9" s="14">
        <v>11.707319999999999</v>
      </c>
      <c r="SI9" s="14">
        <v>-2.3073199999999998</v>
      </c>
      <c r="SJ9" s="14">
        <v>19</v>
      </c>
      <c r="SK9" s="14">
        <v>19.5122</v>
      </c>
      <c r="SL9" s="14">
        <v>19.5122</v>
      </c>
      <c r="SM9" s="14">
        <v>-0.51219999999999999</v>
      </c>
      <c r="SN9" s="14">
        <v>20.399999999999999</v>
      </c>
      <c r="SO9" s="14">
        <v>19.5122</v>
      </c>
      <c r="SP9" s="14">
        <v>19.5122</v>
      </c>
      <c r="SQ9" s="14">
        <v>0.88780000000000003</v>
      </c>
      <c r="SR9" s="14">
        <v>20</v>
      </c>
      <c r="SS9" s="14">
        <v>19.317070000000001</v>
      </c>
      <c r="ST9" s="14">
        <v>19.317070000000001</v>
      </c>
      <c r="SU9" s="14">
        <v>0.68293000000000004</v>
      </c>
      <c r="SV9" s="14">
        <v>0.8</v>
      </c>
      <c r="SW9" s="14">
        <v>5</v>
      </c>
      <c r="SX9" s="14">
        <v>5</v>
      </c>
      <c r="SY9" s="14">
        <v>-4.2</v>
      </c>
      <c r="SZ9" s="14">
        <v>37.5</v>
      </c>
      <c r="TA9" s="14">
        <v>23.7</v>
      </c>
      <c r="TB9" s="14">
        <v>35</v>
      </c>
      <c r="TC9" s="14">
        <v>2.5</v>
      </c>
      <c r="TD9" s="14">
        <v>0</v>
      </c>
      <c r="TE9" s="14"/>
      <c r="TF9" s="14">
        <v>0</v>
      </c>
      <c r="TG9" s="14">
        <v>0</v>
      </c>
      <c r="TH9" s="14">
        <v>37.1</v>
      </c>
      <c r="TI9" s="14">
        <v>42.5</v>
      </c>
      <c r="TJ9" s="14">
        <v>84.32</v>
      </c>
      <c r="TK9" s="14">
        <v>-47.22</v>
      </c>
      <c r="TL9" s="14">
        <v>65.099999999999994</v>
      </c>
      <c r="TM9" s="14">
        <v>59.3</v>
      </c>
      <c r="TN9" s="14">
        <v>74.650000000000006</v>
      </c>
      <c r="TO9" s="14">
        <v>-9.5500000000000007</v>
      </c>
      <c r="TP9" s="14">
        <v>1.1000000000000001</v>
      </c>
      <c r="TQ9" s="14">
        <v>6.83</v>
      </c>
      <c r="TR9" s="14">
        <v>6.83</v>
      </c>
      <c r="TS9" s="14">
        <v>-5.73</v>
      </c>
      <c r="TT9" s="14">
        <v>2.9</v>
      </c>
      <c r="TU9" s="14">
        <v>5.93</v>
      </c>
      <c r="TV9" s="14">
        <v>5.93</v>
      </c>
      <c r="TW9" s="14">
        <v>-3.03</v>
      </c>
      <c r="TX9" s="14">
        <v>19.072430000000001</v>
      </c>
      <c r="TY9" s="14">
        <v>19.5122</v>
      </c>
      <c r="TZ9" s="14">
        <v>19.5122</v>
      </c>
      <c r="UA9" s="14">
        <v>-0.43976999999999999</v>
      </c>
      <c r="UB9" s="14">
        <v>5.0659400000000003</v>
      </c>
      <c r="UC9" s="14">
        <v>6</v>
      </c>
      <c r="UD9" s="14">
        <v>6</v>
      </c>
      <c r="UE9" s="14">
        <v>-0.93406</v>
      </c>
      <c r="UF9" s="14">
        <v>7.3</v>
      </c>
      <c r="UG9" s="14">
        <v>6.7</v>
      </c>
      <c r="UH9" s="14">
        <v>6.7</v>
      </c>
      <c r="UI9" s="14">
        <v>0.6</v>
      </c>
      <c r="UJ9" s="14">
        <v>20</v>
      </c>
      <c r="UK9" s="14">
        <v>19.5122</v>
      </c>
      <c r="UL9" s="14">
        <v>19.5122</v>
      </c>
      <c r="UM9" s="14">
        <v>0.48780000000000001</v>
      </c>
      <c r="UN9" s="14">
        <v>20</v>
      </c>
      <c r="UO9" s="14">
        <v>19.5122</v>
      </c>
      <c r="UP9" s="14">
        <v>19.5122</v>
      </c>
      <c r="UQ9" s="14">
        <v>0.48780000000000001</v>
      </c>
      <c r="UR9" s="14">
        <v>10</v>
      </c>
      <c r="US9" s="14">
        <v>10</v>
      </c>
      <c r="UT9" s="14">
        <v>10</v>
      </c>
      <c r="UU9" s="14">
        <v>0</v>
      </c>
      <c r="UV9" s="14">
        <v>0</v>
      </c>
      <c r="UW9" s="14">
        <v>1.7</v>
      </c>
      <c r="UX9" s="14">
        <v>5.91</v>
      </c>
      <c r="UY9" s="14">
        <v>-5.91</v>
      </c>
      <c r="UZ9" s="14">
        <v>0</v>
      </c>
      <c r="VA9" s="14"/>
      <c r="VB9" s="14">
        <v>0</v>
      </c>
      <c r="VC9" s="14">
        <v>0</v>
      </c>
      <c r="VD9" s="14">
        <v>0</v>
      </c>
      <c r="VE9" s="14"/>
      <c r="VF9" s="14">
        <v>0</v>
      </c>
      <c r="VG9" s="14">
        <v>0</v>
      </c>
      <c r="VH9" s="14">
        <v>0.6</v>
      </c>
      <c r="VI9" s="14">
        <v>0.6</v>
      </c>
      <c r="VJ9" s="14">
        <v>0.6</v>
      </c>
      <c r="VK9" s="14">
        <v>0</v>
      </c>
      <c r="VL9" s="14">
        <v>21</v>
      </c>
      <c r="VM9" s="14">
        <v>48.3</v>
      </c>
      <c r="VN9" s="14">
        <v>49</v>
      </c>
      <c r="VO9" s="14">
        <v>-28</v>
      </c>
      <c r="VP9" s="14">
        <v>24</v>
      </c>
      <c r="VQ9" s="14">
        <v>53.3</v>
      </c>
      <c r="VR9" s="14">
        <v>16.318999999999999</v>
      </c>
      <c r="VS9" s="14">
        <v>7.681</v>
      </c>
      <c r="VT9" s="14">
        <v>0</v>
      </c>
      <c r="VU9" s="14"/>
      <c r="VV9" s="14">
        <v>0</v>
      </c>
      <c r="VW9" s="14">
        <v>0</v>
      </c>
      <c r="VX9" s="14">
        <v>0</v>
      </c>
      <c r="VY9" s="14"/>
      <c r="VZ9" s="14">
        <v>0</v>
      </c>
      <c r="WA9" s="14">
        <v>0</v>
      </c>
      <c r="WB9" s="14">
        <v>5.2</v>
      </c>
      <c r="WC9" s="14">
        <v>5.2</v>
      </c>
      <c r="WD9" s="14">
        <v>5.2</v>
      </c>
      <c r="WE9" s="14">
        <v>0</v>
      </c>
      <c r="WF9" s="14">
        <v>20</v>
      </c>
      <c r="WG9" s="14">
        <v>19.317070000000001</v>
      </c>
      <c r="WH9" s="14">
        <v>19.317070000000001</v>
      </c>
      <c r="WI9" s="14">
        <v>0.68293000000000004</v>
      </c>
      <c r="WJ9" s="14">
        <v>9.6999999999999993</v>
      </c>
      <c r="WK9" s="14">
        <v>10.8</v>
      </c>
      <c r="WL9" s="14">
        <v>10.8</v>
      </c>
      <c r="WM9" s="14">
        <v>-1.1000000000000001</v>
      </c>
      <c r="WN9" s="14">
        <v>26.4</v>
      </c>
      <c r="WO9" s="14">
        <v>62</v>
      </c>
      <c r="WP9" s="14">
        <v>62</v>
      </c>
      <c r="WQ9" s="14">
        <v>-35.6</v>
      </c>
      <c r="WR9" s="14">
        <v>36.299999999999997</v>
      </c>
      <c r="WS9" s="14"/>
      <c r="WT9" s="14"/>
      <c r="WU9" s="14">
        <v>36.299999999999997</v>
      </c>
      <c r="WV9" s="14">
        <v>0</v>
      </c>
      <c r="WW9" s="14">
        <v>0</v>
      </c>
      <c r="WX9" s="14">
        <v>0</v>
      </c>
      <c r="WY9" s="14">
        <v>0</v>
      </c>
      <c r="WZ9" s="14">
        <v>2.5129299999999999</v>
      </c>
      <c r="XA9" s="14">
        <v>0</v>
      </c>
      <c r="XB9" s="14">
        <v>0</v>
      </c>
      <c r="XC9" s="14">
        <v>2.5129299999999999</v>
      </c>
      <c r="XD9" s="14">
        <v>12.5</v>
      </c>
      <c r="XE9" s="14">
        <v>14</v>
      </c>
      <c r="XF9" s="14">
        <v>14</v>
      </c>
      <c r="XG9" s="14">
        <v>-1.5</v>
      </c>
      <c r="XH9" s="14">
        <v>6.3</v>
      </c>
      <c r="XI9" s="14">
        <v>16</v>
      </c>
      <c r="XJ9" s="14">
        <v>16</v>
      </c>
      <c r="XK9" s="14">
        <v>-9.6999999999999993</v>
      </c>
      <c r="XL9" s="14">
        <v>7.1</v>
      </c>
      <c r="XM9" s="14">
        <v>7.45</v>
      </c>
      <c r="XN9" s="14">
        <v>7.45</v>
      </c>
      <c r="XO9" s="14">
        <v>-0.35</v>
      </c>
    </row>
    <row r="10" spans="1:639" ht="24" customHeight="1" x14ac:dyDescent="0.35">
      <c r="A10" s="1"/>
      <c r="B10" s="16" t="s">
        <v>73</v>
      </c>
      <c r="C10" s="16" t="s">
        <v>672</v>
      </c>
      <c r="D10" s="17">
        <v>1.1000000000000001</v>
      </c>
      <c r="E10" s="17">
        <v>0.96</v>
      </c>
      <c r="F10" s="17">
        <v>0.96</v>
      </c>
      <c r="G10" s="17">
        <v>0.14000000000000001</v>
      </c>
      <c r="H10" s="17">
        <v>1.6</v>
      </c>
      <c r="I10" s="17">
        <v>1.64</v>
      </c>
      <c r="J10" s="17">
        <v>1.64</v>
      </c>
      <c r="K10" s="17">
        <v>-0.04</v>
      </c>
      <c r="L10" s="17">
        <v>4.2</v>
      </c>
      <c r="M10" s="17">
        <v>3.5488499999999998</v>
      </c>
      <c r="N10" s="17">
        <v>3.5488499999999998</v>
      </c>
      <c r="O10" s="17">
        <v>0.65115000000000001</v>
      </c>
      <c r="P10" s="17">
        <v>649.1</v>
      </c>
      <c r="Q10" s="17">
        <v>646.79789000000005</v>
      </c>
      <c r="R10" s="17">
        <v>646.79789000000005</v>
      </c>
      <c r="S10" s="17">
        <v>2.3021099999999999</v>
      </c>
      <c r="T10" s="17">
        <v>219.8</v>
      </c>
      <c r="U10" s="17">
        <v>211.44126</v>
      </c>
      <c r="V10" s="17">
        <v>211.44126</v>
      </c>
      <c r="W10" s="17">
        <v>8.3587399999999992</v>
      </c>
      <c r="X10" s="17">
        <v>8.0399999999999991</v>
      </c>
      <c r="Y10" s="17"/>
      <c r="Z10" s="17">
        <v>3.6</v>
      </c>
      <c r="AA10" s="17">
        <v>4.4400000000000004</v>
      </c>
      <c r="AB10" s="17">
        <v>8</v>
      </c>
      <c r="AC10" s="17"/>
      <c r="AD10" s="17"/>
      <c r="AE10" s="17">
        <v>8</v>
      </c>
      <c r="AF10" s="17">
        <v>89.6</v>
      </c>
      <c r="AG10" s="17">
        <v>92.226339999999993</v>
      </c>
      <c r="AH10" s="17">
        <v>92.226339999999993</v>
      </c>
      <c r="AI10" s="17">
        <v>-2.6263399999999999</v>
      </c>
      <c r="AJ10" s="17">
        <v>245</v>
      </c>
      <c r="AK10" s="17">
        <v>244.03479999999999</v>
      </c>
      <c r="AL10" s="17">
        <v>244.03479999999999</v>
      </c>
      <c r="AM10" s="17">
        <v>0.96519999999999995</v>
      </c>
      <c r="AN10" s="17">
        <v>26</v>
      </c>
      <c r="AO10" s="17">
        <v>27.8</v>
      </c>
      <c r="AP10" s="17">
        <v>87.329440000000005</v>
      </c>
      <c r="AQ10" s="17">
        <v>-61.329439999999998</v>
      </c>
      <c r="AR10" s="17"/>
      <c r="AS10" s="17"/>
      <c r="AT10" s="17"/>
      <c r="AU10" s="17">
        <v>0</v>
      </c>
      <c r="AV10" s="17">
        <v>113.2</v>
      </c>
      <c r="AW10" s="17">
        <v>131.26830000000001</v>
      </c>
      <c r="AX10" s="17">
        <v>120.93418</v>
      </c>
      <c r="AY10" s="17">
        <v>-7.7341800000000003</v>
      </c>
      <c r="AZ10" s="17">
        <v>113.1</v>
      </c>
      <c r="BA10" s="17">
        <v>131.26830000000001</v>
      </c>
      <c r="BB10" s="17">
        <v>120.93418</v>
      </c>
      <c r="BC10" s="17">
        <v>-7.8341799999999999</v>
      </c>
      <c r="BD10" s="17">
        <v>113</v>
      </c>
      <c r="BE10" s="17">
        <v>131.26830000000001</v>
      </c>
      <c r="BF10" s="17">
        <v>120.93418</v>
      </c>
      <c r="BG10" s="17">
        <v>-7.9341799999999996</v>
      </c>
      <c r="BH10" s="17">
        <v>215.5</v>
      </c>
      <c r="BI10" s="17">
        <v>196.90244999999999</v>
      </c>
      <c r="BJ10" s="17">
        <v>181.40126000000001</v>
      </c>
      <c r="BK10" s="17">
        <v>34.098739999999999</v>
      </c>
      <c r="BL10" s="17">
        <v>207.2</v>
      </c>
      <c r="BM10" s="17">
        <v>212.66579999999999</v>
      </c>
      <c r="BN10" s="17">
        <v>212.66579999999999</v>
      </c>
      <c r="BO10" s="17">
        <v>-5.4657999999999998</v>
      </c>
      <c r="BP10" s="17">
        <v>109.2</v>
      </c>
      <c r="BQ10" s="17">
        <v>106.3329</v>
      </c>
      <c r="BR10" s="17">
        <v>106.3329</v>
      </c>
      <c r="BS10" s="17">
        <v>2.8671000000000002</v>
      </c>
      <c r="BT10" s="17">
        <v>575.20000000000005</v>
      </c>
      <c r="BU10" s="17">
        <v>568.29854</v>
      </c>
      <c r="BV10" s="17">
        <v>568.29854</v>
      </c>
      <c r="BW10" s="17">
        <v>6.9014600000000002</v>
      </c>
      <c r="BX10" s="17">
        <v>10.4</v>
      </c>
      <c r="BY10" s="17">
        <v>10.17268</v>
      </c>
      <c r="BZ10" s="17">
        <v>10.17268</v>
      </c>
      <c r="CA10" s="17">
        <v>0.22731999999999999</v>
      </c>
      <c r="CB10" s="17"/>
      <c r="CC10" s="17"/>
      <c r="CD10" s="17"/>
      <c r="CE10" s="17">
        <v>0</v>
      </c>
      <c r="CF10" s="17">
        <v>15.2</v>
      </c>
      <c r="CG10" s="17"/>
      <c r="CH10" s="17">
        <v>18.723859999999998</v>
      </c>
      <c r="CI10" s="17">
        <v>-3.52386</v>
      </c>
      <c r="CJ10" s="17">
        <v>18.600000000000001</v>
      </c>
      <c r="CK10" s="17"/>
      <c r="CL10" s="17">
        <v>23.829619999999998</v>
      </c>
      <c r="CM10" s="17">
        <v>-5.2296199999999997</v>
      </c>
      <c r="CN10" s="17">
        <v>1</v>
      </c>
      <c r="CO10" s="17"/>
      <c r="CP10" s="17">
        <v>1.0609999999999999</v>
      </c>
      <c r="CQ10" s="17">
        <v>-6.0999999999999999E-2</v>
      </c>
      <c r="CR10" s="17">
        <v>167.2</v>
      </c>
      <c r="CS10" s="17">
        <v>164.70732000000001</v>
      </c>
      <c r="CT10" s="17">
        <v>164.70732000000001</v>
      </c>
      <c r="CU10" s="17">
        <v>2.49268</v>
      </c>
      <c r="CV10" s="17">
        <v>7.7</v>
      </c>
      <c r="CW10" s="17">
        <v>3.8486199999999999</v>
      </c>
      <c r="CX10" s="17">
        <v>3.8486199999999999</v>
      </c>
      <c r="CY10" s="17">
        <v>3.8513799999999998</v>
      </c>
      <c r="CZ10" s="17">
        <v>0</v>
      </c>
      <c r="DA10" s="17">
        <v>0</v>
      </c>
      <c r="DB10" s="17">
        <v>0</v>
      </c>
      <c r="DC10" s="17">
        <v>0</v>
      </c>
      <c r="DD10" s="17">
        <v>6.9</v>
      </c>
      <c r="DE10" s="17">
        <v>6.8787000000000003</v>
      </c>
      <c r="DF10" s="17">
        <v>6.8787000000000003</v>
      </c>
      <c r="DG10" s="17">
        <v>2.1299999999999999E-2</v>
      </c>
      <c r="DH10" s="17">
        <v>10.1</v>
      </c>
      <c r="DI10" s="17">
        <v>9.9847999999999999</v>
      </c>
      <c r="DJ10" s="17">
        <v>9.9847999999999999</v>
      </c>
      <c r="DK10" s="17">
        <v>0.1152</v>
      </c>
      <c r="DL10" s="17">
        <v>75.5</v>
      </c>
      <c r="DM10" s="17">
        <v>42.77037</v>
      </c>
      <c r="DN10" s="17">
        <v>108.09538999999999</v>
      </c>
      <c r="DO10" s="17">
        <v>-32.595390000000002</v>
      </c>
      <c r="DP10" s="17">
        <v>8.4</v>
      </c>
      <c r="DQ10" s="17">
        <v>8.9130000000000003</v>
      </c>
      <c r="DR10" s="17">
        <v>8.9130000000000003</v>
      </c>
      <c r="DS10" s="17">
        <v>-0.51300000000000001</v>
      </c>
      <c r="DT10" s="17"/>
      <c r="DU10" s="17"/>
      <c r="DV10" s="17"/>
      <c r="DW10" s="17">
        <v>0</v>
      </c>
      <c r="DX10" s="17"/>
      <c r="DY10" s="17"/>
      <c r="DZ10" s="17"/>
      <c r="EA10" s="17">
        <v>0</v>
      </c>
      <c r="EB10" s="17"/>
      <c r="EC10" s="17"/>
      <c r="ED10" s="17"/>
      <c r="EE10" s="17">
        <v>0</v>
      </c>
      <c r="EF10" s="17">
        <v>111.2</v>
      </c>
      <c r="EG10" s="17">
        <v>112.90537</v>
      </c>
      <c r="EH10" s="17">
        <v>112.90537</v>
      </c>
      <c r="EI10" s="17">
        <v>-1.7053700000000001</v>
      </c>
      <c r="EJ10" s="17">
        <v>183.8</v>
      </c>
      <c r="EK10" s="17">
        <v>221.25516999999999</v>
      </c>
      <c r="EL10" s="17">
        <v>221.25516999999999</v>
      </c>
      <c r="EM10" s="17">
        <v>-37.455170000000003</v>
      </c>
      <c r="EN10" s="17"/>
      <c r="EO10" s="17"/>
      <c r="EP10" s="17">
        <v>174.99825999999999</v>
      </c>
      <c r="EQ10" s="17">
        <v>-174.99825999999999</v>
      </c>
      <c r="ER10" s="17"/>
      <c r="ES10" s="17"/>
      <c r="ET10" s="17"/>
      <c r="EU10" s="17">
        <v>0</v>
      </c>
      <c r="EV10" s="17"/>
      <c r="EW10" s="17"/>
      <c r="EX10" s="17"/>
      <c r="EY10" s="17">
        <v>0</v>
      </c>
      <c r="EZ10" s="17">
        <v>6.5</v>
      </c>
      <c r="FA10" s="17">
        <v>6.39</v>
      </c>
      <c r="FB10" s="17">
        <v>6.39</v>
      </c>
      <c r="FC10" s="17">
        <v>0.11</v>
      </c>
      <c r="FD10" s="17">
        <v>463.1</v>
      </c>
      <c r="FE10" s="17">
        <v>458.87804999999997</v>
      </c>
      <c r="FF10" s="17">
        <v>458.87804999999997</v>
      </c>
      <c r="FG10" s="17">
        <v>4.2219499999999996</v>
      </c>
      <c r="FH10" s="17">
        <v>42.006</v>
      </c>
      <c r="FI10" s="17">
        <v>53.765059999999998</v>
      </c>
      <c r="FJ10" s="17">
        <v>53.765059999999998</v>
      </c>
      <c r="FK10" s="17">
        <v>-11.75906</v>
      </c>
      <c r="FL10" s="17">
        <v>132.9</v>
      </c>
      <c r="FM10" s="17">
        <v>148.62634</v>
      </c>
      <c r="FN10" s="17">
        <v>148.62634</v>
      </c>
      <c r="FO10" s="17">
        <v>-15.72634</v>
      </c>
      <c r="FP10" s="17">
        <v>29.9</v>
      </c>
      <c r="FQ10" s="17">
        <v>29.208410000000001</v>
      </c>
      <c r="FR10" s="17">
        <v>29.208410000000001</v>
      </c>
      <c r="FS10" s="17">
        <v>0.69159000000000004</v>
      </c>
      <c r="FT10" s="17">
        <v>18.399999999999999</v>
      </c>
      <c r="FU10" s="17">
        <v>19.28585</v>
      </c>
      <c r="FV10" s="17">
        <v>19.28585</v>
      </c>
      <c r="FW10" s="17">
        <v>-0.88585000000000003</v>
      </c>
      <c r="FX10" s="17">
        <v>19.7</v>
      </c>
      <c r="FY10" s="17">
        <v>19.453659999999999</v>
      </c>
      <c r="FZ10" s="17">
        <v>19.453659999999999</v>
      </c>
      <c r="GA10" s="17">
        <v>0.24634</v>
      </c>
      <c r="GB10" s="17">
        <v>90.8</v>
      </c>
      <c r="GC10" s="17">
        <v>87.657560000000004</v>
      </c>
      <c r="GD10" s="17">
        <v>87.657560000000004</v>
      </c>
      <c r="GE10" s="17">
        <v>3.1424400000000001</v>
      </c>
      <c r="GF10" s="17"/>
      <c r="GG10" s="17"/>
      <c r="GH10" s="17"/>
      <c r="GI10" s="17">
        <v>0</v>
      </c>
      <c r="GJ10" s="17"/>
      <c r="GK10" s="17"/>
      <c r="GL10" s="17"/>
      <c r="GM10" s="17">
        <v>0</v>
      </c>
      <c r="GN10" s="17"/>
      <c r="GO10" s="17"/>
      <c r="GP10" s="17"/>
      <c r="GQ10" s="17">
        <v>0</v>
      </c>
      <c r="GR10" s="17">
        <v>109.7</v>
      </c>
      <c r="GS10" s="17">
        <v>110.91316999999999</v>
      </c>
      <c r="GT10" s="17">
        <v>95.810860000000005</v>
      </c>
      <c r="GU10" s="17">
        <v>13.889139999999999</v>
      </c>
      <c r="GV10" s="17">
        <v>8</v>
      </c>
      <c r="GW10" s="17">
        <v>8.5903899999999993</v>
      </c>
      <c r="GX10" s="17">
        <v>8.5903899999999993</v>
      </c>
      <c r="GY10" s="17">
        <v>-0.59038999999999997</v>
      </c>
      <c r="GZ10" s="17">
        <v>9.6</v>
      </c>
      <c r="HA10" s="17">
        <v>8.6197900000000001</v>
      </c>
      <c r="HB10" s="17">
        <v>8.6197900000000001</v>
      </c>
      <c r="HC10" s="17">
        <v>0.98021000000000003</v>
      </c>
      <c r="HD10" s="17">
        <v>41.9</v>
      </c>
      <c r="HE10" s="17">
        <v>47.26634</v>
      </c>
      <c r="HF10" s="17">
        <v>47.26634</v>
      </c>
      <c r="HG10" s="17">
        <v>-5.3663400000000001</v>
      </c>
      <c r="HH10" s="17">
        <v>48</v>
      </c>
      <c r="HI10" s="17">
        <v>44.275120000000001</v>
      </c>
      <c r="HJ10" s="17">
        <v>44.275120000000001</v>
      </c>
      <c r="HK10" s="17">
        <v>3.7248800000000002</v>
      </c>
      <c r="HL10" s="17">
        <v>4</v>
      </c>
      <c r="HM10" s="17">
        <v>3.0754000000000001</v>
      </c>
      <c r="HN10" s="17">
        <v>3.0754000000000001</v>
      </c>
      <c r="HO10" s="17">
        <v>0.92459999999999998</v>
      </c>
      <c r="HP10" s="17">
        <v>31.5</v>
      </c>
      <c r="HQ10" s="17">
        <v>31.00404</v>
      </c>
      <c r="HR10" s="17">
        <v>31.00404</v>
      </c>
      <c r="HS10" s="17">
        <v>0.49596000000000001</v>
      </c>
      <c r="HT10" s="17">
        <v>130.5</v>
      </c>
      <c r="HU10" s="17">
        <v>137.03405000000001</v>
      </c>
      <c r="HV10" s="17">
        <v>146.44280000000001</v>
      </c>
      <c r="HW10" s="17">
        <v>-15.9428</v>
      </c>
      <c r="HX10" s="17">
        <v>71.400000000000006</v>
      </c>
      <c r="HY10" s="17">
        <v>85.482579999999999</v>
      </c>
      <c r="HZ10" s="17">
        <v>66.263999999999996</v>
      </c>
      <c r="IA10" s="17">
        <v>5.1360000000000001</v>
      </c>
      <c r="IB10" s="17">
        <v>0</v>
      </c>
      <c r="IC10" s="17"/>
      <c r="ID10" s="17"/>
      <c r="IE10" s="17">
        <v>0</v>
      </c>
      <c r="IF10" s="17"/>
      <c r="IG10" s="17"/>
      <c r="IH10" s="17"/>
      <c r="II10" s="17">
        <v>0</v>
      </c>
      <c r="IJ10" s="17">
        <v>47.7</v>
      </c>
      <c r="IK10" s="17">
        <v>48.41648</v>
      </c>
      <c r="IL10" s="17">
        <v>48.41648</v>
      </c>
      <c r="IM10" s="17">
        <v>-0.71648000000000001</v>
      </c>
      <c r="IN10" s="17"/>
      <c r="IO10" s="17"/>
      <c r="IP10" s="17"/>
      <c r="IQ10" s="17">
        <v>0</v>
      </c>
      <c r="IR10" s="17"/>
      <c r="IS10" s="17"/>
      <c r="IT10" s="17"/>
      <c r="IU10" s="17">
        <v>0</v>
      </c>
      <c r="IV10" s="17"/>
      <c r="IW10" s="17"/>
      <c r="IX10" s="17"/>
      <c r="IY10" s="17">
        <v>0</v>
      </c>
      <c r="IZ10" s="17">
        <v>90.5</v>
      </c>
      <c r="JA10" s="17">
        <v>133.35676000000001</v>
      </c>
      <c r="JB10" s="17">
        <v>95.206969999999998</v>
      </c>
      <c r="JC10" s="17">
        <v>-4.7069700000000001</v>
      </c>
      <c r="JD10" s="17">
        <v>0</v>
      </c>
      <c r="JE10" s="17">
        <v>0</v>
      </c>
      <c r="JF10" s="17"/>
      <c r="JG10" s="17">
        <v>0</v>
      </c>
      <c r="JH10" s="17">
        <v>0</v>
      </c>
      <c r="JI10" s="17">
        <v>0</v>
      </c>
      <c r="JJ10" s="17">
        <v>0</v>
      </c>
      <c r="JK10" s="17">
        <v>0</v>
      </c>
      <c r="JL10" s="17"/>
      <c r="JM10" s="17"/>
      <c r="JN10" s="17"/>
      <c r="JO10" s="17">
        <v>0</v>
      </c>
      <c r="JP10" s="17"/>
      <c r="JQ10" s="17"/>
      <c r="JR10" s="17"/>
      <c r="JS10" s="17">
        <v>0</v>
      </c>
      <c r="JT10" s="17">
        <v>0</v>
      </c>
      <c r="JU10" s="17">
        <v>0</v>
      </c>
      <c r="JV10" s="17"/>
      <c r="JW10" s="17">
        <v>0</v>
      </c>
      <c r="JX10" s="17"/>
      <c r="JY10" s="17"/>
      <c r="JZ10" s="17"/>
      <c r="KA10" s="17">
        <v>0</v>
      </c>
      <c r="KB10" s="17">
        <v>196.8</v>
      </c>
      <c r="KC10" s="17"/>
      <c r="KD10" s="17"/>
      <c r="KE10" s="17">
        <v>196.8</v>
      </c>
      <c r="KF10" s="17"/>
      <c r="KG10" s="17"/>
      <c r="KH10" s="17"/>
      <c r="KI10" s="17">
        <v>0</v>
      </c>
      <c r="KJ10" s="17"/>
      <c r="KK10" s="17"/>
      <c r="KL10" s="17"/>
      <c r="KM10" s="17">
        <v>0</v>
      </c>
      <c r="KN10" s="17">
        <v>114.5</v>
      </c>
      <c r="KO10" s="17">
        <v>114.90732</v>
      </c>
      <c r="KP10" s="17">
        <v>65.944580000000002</v>
      </c>
      <c r="KQ10" s="17">
        <v>48.555419999999998</v>
      </c>
      <c r="KR10" s="17"/>
      <c r="KS10" s="17"/>
      <c r="KT10" s="17"/>
      <c r="KU10" s="17">
        <v>0</v>
      </c>
      <c r="KV10" s="17"/>
      <c r="KW10" s="17"/>
      <c r="KX10" s="17"/>
      <c r="KY10" s="17">
        <v>0</v>
      </c>
      <c r="KZ10" s="17">
        <v>25.2</v>
      </c>
      <c r="LA10" s="17">
        <v>0</v>
      </c>
      <c r="LB10" s="17">
        <v>68.208780000000004</v>
      </c>
      <c r="LC10" s="17">
        <v>-43.008780000000002</v>
      </c>
      <c r="LD10" s="17">
        <v>118.5</v>
      </c>
      <c r="LE10" s="17">
        <v>129.04195000000001</v>
      </c>
      <c r="LF10" s="17">
        <v>133.67995999999999</v>
      </c>
      <c r="LG10" s="17">
        <v>-15.179959999999999</v>
      </c>
      <c r="LH10" s="17">
        <v>63.6</v>
      </c>
      <c r="LI10" s="17">
        <v>45.800989999999999</v>
      </c>
      <c r="LJ10" s="17">
        <v>62.29318</v>
      </c>
      <c r="LK10" s="17">
        <v>1.3068200000000001</v>
      </c>
      <c r="LL10" s="17">
        <v>61.9</v>
      </c>
      <c r="LM10" s="17">
        <v>44.797919999999998</v>
      </c>
      <c r="LN10" s="17">
        <v>60.928919999999998</v>
      </c>
      <c r="LO10" s="17">
        <v>0.97108000000000005</v>
      </c>
      <c r="LP10" s="17">
        <v>30.7</v>
      </c>
      <c r="LQ10" s="17">
        <v>22.063960000000002</v>
      </c>
      <c r="LR10" s="17">
        <v>29.533899999999999</v>
      </c>
      <c r="LS10" s="17">
        <v>1.1660999999999999</v>
      </c>
      <c r="LT10" s="17"/>
      <c r="LU10" s="17"/>
      <c r="LV10" s="17"/>
      <c r="LW10" s="17">
        <v>0</v>
      </c>
      <c r="LX10" s="17"/>
      <c r="LY10" s="17"/>
      <c r="LZ10" s="17"/>
      <c r="MA10" s="17">
        <v>0</v>
      </c>
      <c r="MB10" s="17"/>
      <c r="MC10" s="17"/>
      <c r="MD10" s="17"/>
      <c r="ME10" s="17">
        <v>0</v>
      </c>
      <c r="MF10" s="17">
        <v>115.7</v>
      </c>
      <c r="MG10" s="17">
        <v>115.33333</v>
      </c>
      <c r="MH10" s="17">
        <v>115.33333</v>
      </c>
      <c r="MI10" s="17">
        <v>0.36667</v>
      </c>
      <c r="MJ10" s="17"/>
      <c r="MK10" s="17"/>
      <c r="ML10" s="17"/>
      <c r="MM10" s="17">
        <v>0</v>
      </c>
      <c r="MN10" s="17">
        <v>56.8</v>
      </c>
      <c r="MO10" s="17">
        <v>57.666670000000003</v>
      </c>
      <c r="MP10" s="17">
        <v>57.666670000000003</v>
      </c>
      <c r="MQ10" s="17">
        <v>-0.86667000000000005</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34.700000000000003</v>
      </c>
      <c r="NY10" s="17">
        <v>49.3</v>
      </c>
      <c r="NZ10" s="17">
        <v>62.774999999999999</v>
      </c>
      <c r="OA10" s="17">
        <v>-28.074999999999999</v>
      </c>
      <c r="OB10" s="17">
        <v>0</v>
      </c>
      <c r="OC10" s="17"/>
      <c r="OD10" s="17">
        <v>0</v>
      </c>
      <c r="OE10" s="17">
        <v>0</v>
      </c>
      <c r="OF10" s="17">
        <v>0</v>
      </c>
      <c r="OG10" s="17">
        <v>2.5</v>
      </c>
      <c r="OH10" s="17">
        <v>0.51600000000000001</v>
      </c>
      <c r="OI10" s="17">
        <v>-0.51600000000000001</v>
      </c>
      <c r="OJ10" s="17">
        <v>0</v>
      </c>
      <c r="OK10" s="17"/>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5.2</v>
      </c>
      <c r="OW10" s="17">
        <v>5.67</v>
      </c>
      <c r="OX10" s="17">
        <v>5.67</v>
      </c>
      <c r="OY10" s="17">
        <v>-0.47</v>
      </c>
      <c r="OZ10" s="17">
        <v>3.6</v>
      </c>
      <c r="PA10" s="17">
        <v>3.6</v>
      </c>
      <c r="PB10" s="17">
        <v>3.6</v>
      </c>
      <c r="PC10" s="17">
        <v>0</v>
      </c>
      <c r="PD10" s="17">
        <v>4.2</v>
      </c>
      <c r="PE10" s="17">
        <v>5</v>
      </c>
      <c r="PF10" s="17">
        <v>5</v>
      </c>
      <c r="PG10" s="17">
        <v>-0.8</v>
      </c>
      <c r="PH10" s="17">
        <v>20.399999999999999</v>
      </c>
      <c r="PI10" s="17">
        <v>19.5122</v>
      </c>
      <c r="PJ10" s="17">
        <v>19.5122</v>
      </c>
      <c r="PK10" s="17">
        <v>0.88780000000000003</v>
      </c>
      <c r="PL10" s="17">
        <v>20</v>
      </c>
      <c r="PM10" s="17">
        <v>19.5122</v>
      </c>
      <c r="PN10" s="17">
        <v>19.5122</v>
      </c>
      <c r="PO10" s="17">
        <v>0.48780000000000001</v>
      </c>
      <c r="PP10" s="17">
        <v>18.89</v>
      </c>
      <c r="PQ10" s="17">
        <v>17.560980000000001</v>
      </c>
      <c r="PR10" s="17">
        <v>17.560980000000001</v>
      </c>
      <c r="PS10" s="17">
        <v>1.3290200000000001</v>
      </c>
      <c r="PT10" s="17">
        <v>3.5</v>
      </c>
      <c r="PU10" s="17">
        <v>3.5</v>
      </c>
      <c r="PV10" s="17">
        <v>3.5</v>
      </c>
      <c r="PW10" s="17">
        <v>0</v>
      </c>
      <c r="PX10" s="17">
        <v>18.8</v>
      </c>
      <c r="PY10" s="17">
        <v>18.2439</v>
      </c>
      <c r="PZ10" s="17">
        <v>18.2439</v>
      </c>
      <c r="QA10" s="17">
        <v>0.55610000000000004</v>
      </c>
      <c r="QB10" s="17">
        <v>0</v>
      </c>
      <c r="QC10" s="17"/>
      <c r="QD10" s="17">
        <v>0</v>
      </c>
      <c r="QE10" s="17">
        <v>0</v>
      </c>
      <c r="QF10" s="17">
        <v>0</v>
      </c>
      <c r="QG10" s="17"/>
      <c r="QH10" s="17">
        <v>0</v>
      </c>
      <c r="QI10" s="17">
        <v>0</v>
      </c>
      <c r="QJ10" s="17">
        <v>11.7</v>
      </c>
      <c r="QK10" s="17">
        <v>13</v>
      </c>
      <c r="QL10" s="17">
        <v>15.772</v>
      </c>
      <c r="QM10" s="17">
        <v>-4.0720000000000001</v>
      </c>
      <c r="QN10" s="17">
        <v>31.1</v>
      </c>
      <c r="QO10" s="17">
        <v>38.9</v>
      </c>
      <c r="QP10" s="17">
        <v>45.904000000000003</v>
      </c>
      <c r="QQ10" s="17">
        <v>-14.804</v>
      </c>
      <c r="QR10" s="17">
        <v>4.8</v>
      </c>
      <c r="QS10" s="17">
        <v>4.2</v>
      </c>
      <c r="QT10" s="17">
        <v>4.2</v>
      </c>
      <c r="QU10" s="17">
        <v>0.6</v>
      </c>
      <c r="QV10" s="17">
        <v>2.4</v>
      </c>
      <c r="QW10" s="17">
        <v>1.2</v>
      </c>
      <c r="QX10" s="17">
        <v>1.2</v>
      </c>
      <c r="QY10" s="17">
        <v>1.2</v>
      </c>
      <c r="QZ10" s="17">
        <v>2.4</v>
      </c>
      <c r="RA10" s="17">
        <v>2.4</v>
      </c>
      <c r="RB10" s="17">
        <v>2.4</v>
      </c>
      <c r="RC10" s="17">
        <v>0</v>
      </c>
      <c r="RD10" s="17">
        <v>3</v>
      </c>
      <c r="RE10" s="17">
        <v>2.8</v>
      </c>
      <c r="RF10" s="17">
        <v>2.8</v>
      </c>
      <c r="RG10" s="17">
        <v>0.2</v>
      </c>
      <c r="RH10" s="17">
        <v>0</v>
      </c>
      <c r="RI10" s="17"/>
      <c r="RJ10" s="17">
        <v>0</v>
      </c>
      <c r="RK10" s="17">
        <v>0</v>
      </c>
      <c r="RL10" s="17">
        <v>3.6</v>
      </c>
      <c r="RM10" s="17">
        <v>3.6</v>
      </c>
      <c r="RN10" s="17">
        <v>3.6</v>
      </c>
      <c r="RO10" s="17">
        <v>0</v>
      </c>
      <c r="RP10" s="17">
        <v>19.3</v>
      </c>
      <c r="RQ10" s="17">
        <v>19.869240000000001</v>
      </c>
      <c r="RR10" s="17">
        <v>15.402150000000001</v>
      </c>
      <c r="RS10" s="17">
        <v>3.89785</v>
      </c>
      <c r="RT10" s="17">
        <v>2</v>
      </c>
      <c r="RU10" s="17">
        <v>2</v>
      </c>
      <c r="RV10" s="17">
        <v>2</v>
      </c>
      <c r="RW10" s="17">
        <v>0</v>
      </c>
      <c r="RX10" s="17"/>
      <c r="RY10" s="17"/>
      <c r="RZ10" s="17"/>
      <c r="SA10" s="17">
        <v>0</v>
      </c>
      <c r="SB10" s="17">
        <v>10.8</v>
      </c>
      <c r="SC10" s="17">
        <v>12.09756</v>
      </c>
      <c r="SD10" s="17">
        <v>12.09756</v>
      </c>
      <c r="SE10" s="17">
        <v>-1.29756</v>
      </c>
      <c r="SF10" s="17">
        <v>9.4</v>
      </c>
      <c r="SG10" s="17">
        <v>11.707319999999999</v>
      </c>
      <c r="SH10" s="17">
        <v>11.707319999999999</v>
      </c>
      <c r="SI10" s="17">
        <v>-2.3073199999999998</v>
      </c>
      <c r="SJ10" s="17">
        <v>18.8</v>
      </c>
      <c r="SK10" s="17">
        <v>19.5122</v>
      </c>
      <c r="SL10" s="17">
        <v>19.5122</v>
      </c>
      <c r="SM10" s="17">
        <v>-0.71220000000000006</v>
      </c>
      <c r="SN10" s="17">
        <v>20.399999999999999</v>
      </c>
      <c r="SO10" s="17">
        <v>19.5122</v>
      </c>
      <c r="SP10" s="17">
        <v>19.5122</v>
      </c>
      <c r="SQ10" s="17">
        <v>0.88780000000000003</v>
      </c>
      <c r="SR10" s="17">
        <v>20</v>
      </c>
      <c r="SS10" s="17">
        <v>19.317070000000001</v>
      </c>
      <c r="ST10" s="17">
        <v>19.317070000000001</v>
      </c>
      <c r="SU10" s="17">
        <v>0.68293000000000004</v>
      </c>
      <c r="SV10" s="17">
        <v>4.7</v>
      </c>
      <c r="SW10" s="17">
        <v>8.4890000000000008</v>
      </c>
      <c r="SX10" s="17">
        <v>8.4890000000000008</v>
      </c>
      <c r="SY10" s="17">
        <v>-3.7890000000000001</v>
      </c>
      <c r="SZ10" s="17">
        <v>43.9</v>
      </c>
      <c r="TA10" s="17">
        <v>24.4</v>
      </c>
      <c r="TB10" s="17">
        <v>30.131</v>
      </c>
      <c r="TC10" s="17">
        <v>13.769</v>
      </c>
      <c r="TD10" s="17">
        <v>0</v>
      </c>
      <c r="TE10" s="17"/>
      <c r="TF10" s="17">
        <v>0</v>
      </c>
      <c r="TG10" s="17">
        <v>0</v>
      </c>
      <c r="TH10" s="17">
        <v>33.6</v>
      </c>
      <c r="TI10" s="17">
        <v>41.3</v>
      </c>
      <c r="TJ10" s="17">
        <v>84.32</v>
      </c>
      <c r="TK10" s="17">
        <v>-50.72</v>
      </c>
      <c r="TL10" s="17">
        <v>64</v>
      </c>
      <c r="TM10" s="17">
        <v>56.5</v>
      </c>
      <c r="TN10" s="17">
        <v>74.650000000000006</v>
      </c>
      <c r="TO10" s="17">
        <v>-10.65</v>
      </c>
      <c r="TP10" s="17">
        <v>1.6</v>
      </c>
      <c r="TQ10" s="17">
        <v>6.83</v>
      </c>
      <c r="TR10" s="17">
        <v>6.83</v>
      </c>
      <c r="TS10" s="17">
        <v>-5.23</v>
      </c>
      <c r="TT10" s="17">
        <v>1.2</v>
      </c>
      <c r="TU10" s="17">
        <v>5.93</v>
      </c>
      <c r="TV10" s="17">
        <v>5.93</v>
      </c>
      <c r="TW10" s="17">
        <v>-4.7300000000000004</v>
      </c>
      <c r="TX10" s="17">
        <v>19.061150000000001</v>
      </c>
      <c r="TY10" s="17">
        <v>19.5122</v>
      </c>
      <c r="TZ10" s="17">
        <v>19.5122</v>
      </c>
      <c r="UA10" s="17">
        <v>-0.45105000000000001</v>
      </c>
      <c r="UB10" s="17">
        <v>5.0677599999999998</v>
      </c>
      <c r="UC10" s="17">
        <v>6</v>
      </c>
      <c r="UD10" s="17">
        <v>6</v>
      </c>
      <c r="UE10" s="17">
        <v>-0.93223999999999996</v>
      </c>
      <c r="UF10" s="17">
        <v>7.2</v>
      </c>
      <c r="UG10" s="17">
        <v>6.7</v>
      </c>
      <c r="UH10" s="17">
        <v>6.7</v>
      </c>
      <c r="UI10" s="17">
        <v>0.5</v>
      </c>
      <c r="UJ10" s="17">
        <v>20</v>
      </c>
      <c r="UK10" s="17">
        <v>19.5122</v>
      </c>
      <c r="UL10" s="17">
        <v>19.5122</v>
      </c>
      <c r="UM10" s="17">
        <v>0.48780000000000001</v>
      </c>
      <c r="UN10" s="17">
        <v>20</v>
      </c>
      <c r="UO10" s="17">
        <v>19.5122</v>
      </c>
      <c r="UP10" s="17">
        <v>19.5122</v>
      </c>
      <c r="UQ10" s="17">
        <v>0.48780000000000001</v>
      </c>
      <c r="UR10" s="17">
        <v>10</v>
      </c>
      <c r="US10" s="17">
        <v>10</v>
      </c>
      <c r="UT10" s="17">
        <v>10</v>
      </c>
      <c r="UU10" s="17">
        <v>0</v>
      </c>
      <c r="UV10" s="17">
        <v>0</v>
      </c>
      <c r="UW10" s="17">
        <v>1.8</v>
      </c>
      <c r="UX10" s="17">
        <v>1.1259999999999999</v>
      </c>
      <c r="UY10" s="17">
        <v>-1.1259999999999999</v>
      </c>
      <c r="UZ10" s="17">
        <v>0</v>
      </c>
      <c r="VA10" s="17"/>
      <c r="VB10" s="17">
        <v>0</v>
      </c>
      <c r="VC10" s="17">
        <v>0</v>
      </c>
      <c r="VD10" s="17">
        <v>0</v>
      </c>
      <c r="VE10" s="17"/>
      <c r="VF10" s="17">
        <v>0</v>
      </c>
      <c r="VG10" s="17">
        <v>0</v>
      </c>
      <c r="VH10" s="17">
        <v>0.6</v>
      </c>
      <c r="VI10" s="17">
        <v>0.6</v>
      </c>
      <c r="VJ10" s="17">
        <v>0.6</v>
      </c>
      <c r="VK10" s="17">
        <v>0</v>
      </c>
      <c r="VL10" s="17">
        <v>22.7</v>
      </c>
      <c r="VM10" s="17">
        <v>44.2</v>
      </c>
      <c r="VN10" s="17">
        <v>45.497</v>
      </c>
      <c r="VO10" s="17">
        <v>-22.797000000000001</v>
      </c>
      <c r="VP10" s="17">
        <v>31.1</v>
      </c>
      <c r="VQ10" s="17">
        <v>49.2</v>
      </c>
      <c r="VR10" s="17">
        <v>49.253999999999998</v>
      </c>
      <c r="VS10" s="17">
        <v>-18.154</v>
      </c>
      <c r="VT10" s="17">
        <v>0</v>
      </c>
      <c r="VU10" s="17"/>
      <c r="VV10" s="17">
        <v>0</v>
      </c>
      <c r="VW10" s="17">
        <v>0</v>
      </c>
      <c r="VX10" s="17">
        <v>0</v>
      </c>
      <c r="VY10" s="17"/>
      <c r="VZ10" s="17">
        <v>0</v>
      </c>
      <c r="WA10" s="17">
        <v>0</v>
      </c>
      <c r="WB10" s="17">
        <v>5.2</v>
      </c>
      <c r="WC10" s="17">
        <v>5.2</v>
      </c>
      <c r="WD10" s="17">
        <v>5.2</v>
      </c>
      <c r="WE10" s="17">
        <v>0</v>
      </c>
      <c r="WF10" s="17">
        <v>20</v>
      </c>
      <c r="WG10" s="17">
        <v>19.317070000000001</v>
      </c>
      <c r="WH10" s="17">
        <v>19.317070000000001</v>
      </c>
      <c r="WI10" s="17">
        <v>0.68293000000000004</v>
      </c>
      <c r="WJ10" s="17">
        <v>9.8000000000000007</v>
      </c>
      <c r="WK10" s="17">
        <v>10.8</v>
      </c>
      <c r="WL10" s="17">
        <v>10.8</v>
      </c>
      <c r="WM10" s="17">
        <v>-1</v>
      </c>
      <c r="WN10" s="17">
        <v>26.4</v>
      </c>
      <c r="WO10" s="17">
        <v>62</v>
      </c>
      <c r="WP10" s="17">
        <v>62</v>
      </c>
      <c r="WQ10" s="17">
        <v>-35.6</v>
      </c>
      <c r="WR10" s="17">
        <v>36.200000000000003</v>
      </c>
      <c r="WS10" s="17"/>
      <c r="WT10" s="17"/>
      <c r="WU10" s="17">
        <v>36.200000000000003</v>
      </c>
      <c r="WV10" s="17">
        <v>0</v>
      </c>
      <c r="WW10" s="17">
        <v>0</v>
      </c>
      <c r="WX10" s="17">
        <v>0</v>
      </c>
      <c r="WY10" s="17">
        <v>0</v>
      </c>
      <c r="WZ10" s="17">
        <v>2.43967</v>
      </c>
      <c r="XA10" s="17">
        <v>0</v>
      </c>
      <c r="XB10" s="17">
        <v>0</v>
      </c>
      <c r="XC10" s="17">
        <v>2.43967</v>
      </c>
      <c r="XD10" s="17">
        <v>12.5</v>
      </c>
      <c r="XE10" s="17">
        <v>14</v>
      </c>
      <c r="XF10" s="17">
        <v>14</v>
      </c>
      <c r="XG10" s="17">
        <v>-1.5</v>
      </c>
      <c r="XH10" s="17">
        <v>6.3</v>
      </c>
      <c r="XI10" s="17">
        <v>16</v>
      </c>
      <c r="XJ10" s="17">
        <v>16</v>
      </c>
      <c r="XK10" s="17">
        <v>-9.6999999999999993</v>
      </c>
      <c r="XL10" s="17">
        <v>7.2</v>
      </c>
      <c r="XM10" s="17">
        <v>7.45</v>
      </c>
      <c r="XN10" s="17">
        <v>7.45</v>
      </c>
      <c r="XO10" s="17">
        <v>-0.25</v>
      </c>
    </row>
    <row r="11" spans="1:639" ht="24" customHeight="1" x14ac:dyDescent="0.35">
      <c r="A11" s="1"/>
      <c r="B11" s="16" t="s">
        <v>73</v>
      </c>
      <c r="C11" s="16" t="s">
        <v>673</v>
      </c>
      <c r="D11" s="17">
        <v>1.1000000000000001</v>
      </c>
      <c r="E11" s="17">
        <v>0.96</v>
      </c>
      <c r="F11" s="17">
        <v>0.96</v>
      </c>
      <c r="G11" s="17">
        <v>0.14000000000000001</v>
      </c>
      <c r="H11" s="17">
        <v>1.6</v>
      </c>
      <c r="I11" s="17">
        <v>1.64</v>
      </c>
      <c r="J11" s="17">
        <v>1.64</v>
      </c>
      <c r="K11" s="17">
        <v>-0.04</v>
      </c>
      <c r="L11" s="17">
        <v>4.3</v>
      </c>
      <c r="M11" s="17">
        <v>3.5488499999999998</v>
      </c>
      <c r="N11" s="17">
        <v>3.5488499999999998</v>
      </c>
      <c r="O11" s="17">
        <v>0.75114999999999998</v>
      </c>
      <c r="P11" s="17">
        <v>644.79999999999995</v>
      </c>
      <c r="Q11" s="17">
        <v>646.79789000000005</v>
      </c>
      <c r="R11" s="17">
        <v>646.79789000000005</v>
      </c>
      <c r="S11" s="17">
        <v>-1.9978899999999999</v>
      </c>
      <c r="T11" s="17">
        <v>218.9</v>
      </c>
      <c r="U11" s="17">
        <v>211.44126</v>
      </c>
      <c r="V11" s="17">
        <v>211.44126</v>
      </c>
      <c r="W11" s="17">
        <v>7.4587399999999997</v>
      </c>
      <c r="X11" s="17">
        <v>8.09</v>
      </c>
      <c r="Y11" s="17"/>
      <c r="Z11" s="17">
        <v>3.6</v>
      </c>
      <c r="AA11" s="17">
        <v>4.49</v>
      </c>
      <c r="AB11" s="17">
        <v>8.09</v>
      </c>
      <c r="AC11" s="17"/>
      <c r="AD11" s="17"/>
      <c r="AE11" s="17">
        <v>8.09</v>
      </c>
      <c r="AF11" s="17">
        <v>90</v>
      </c>
      <c r="AG11" s="17">
        <v>92.226339999999993</v>
      </c>
      <c r="AH11" s="17">
        <v>92.226339999999993</v>
      </c>
      <c r="AI11" s="17">
        <v>-2.22634</v>
      </c>
      <c r="AJ11" s="17">
        <v>244.1</v>
      </c>
      <c r="AK11" s="17">
        <v>244.03479999999999</v>
      </c>
      <c r="AL11" s="17">
        <v>244.03479999999999</v>
      </c>
      <c r="AM11" s="17">
        <v>6.5199999999999994E-2</v>
      </c>
      <c r="AN11" s="17">
        <v>26</v>
      </c>
      <c r="AO11" s="17">
        <v>27.8</v>
      </c>
      <c r="AP11" s="17">
        <v>87.329440000000005</v>
      </c>
      <c r="AQ11" s="17">
        <v>-61.329439999999998</v>
      </c>
      <c r="AR11" s="17"/>
      <c r="AS11" s="17"/>
      <c r="AT11" s="17"/>
      <c r="AU11" s="17">
        <v>0</v>
      </c>
      <c r="AV11" s="17">
        <v>107.3</v>
      </c>
      <c r="AW11" s="17">
        <v>131.26830000000001</v>
      </c>
      <c r="AX11" s="17">
        <v>120.93418</v>
      </c>
      <c r="AY11" s="17">
        <v>-13.634180000000001</v>
      </c>
      <c r="AZ11" s="17">
        <v>107.2</v>
      </c>
      <c r="BA11" s="17">
        <v>131.26830000000001</v>
      </c>
      <c r="BB11" s="17">
        <v>120.93418</v>
      </c>
      <c r="BC11" s="17">
        <v>-13.73418</v>
      </c>
      <c r="BD11" s="17">
        <v>107.6</v>
      </c>
      <c r="BE11" s="17">
        <v>131.26830000000001</v>
      </c>
      <c r="BF11" s="17">
        <v>120.93418</v>
      </c>
      <c r="BG11" s="17">
        <v>-13.33418</v>
      </c>
      <c r="BH11" s="17">
        <v>209.3</v>
      </c>
      <c r="BI11" s="17">
        <v>196.90244999999999</v>
      </c>
      <c r="BJ11" s="17">
        <v>181.40126000000001</v>
      </c>
      <c r="BK11" s="17">
        <v>27.89874</v>
      </c>
      <c r="BL11" s="17">
        <v>152.19999999999999</v>
      </c>
      <c r="BM11" s="17">
        <v>172.21822</v>
      </c>
      <c r="BN11" s="17">
        <v>180.59075000000001</v>
      </c>
      <c r="BO11" s="17">
        <v>-28.390750000000001</v>
      </c>
      <c r="BP11" s="17">
        <v>93.8</v>
      </c>
      <c r="BQ11" s="17">
        <v>86.109110000000001</v>
      </c>
      <c r="BR11" s="17">
        <v>90.295379999999994</v>
      </c>
      <c r="BS11" s="17">
        <v>3.5046200000000001</v>
      </c>
      <c r="BT11" s="17">
        <v>571.29999999999995</v>
      </c>
      <c r="BU11" s="17">
        <v>568.29854</v>
      </c>
      <c r="BV11" s="17">
        <v>568.29854</v>
      </c>
      <c r="BW11" s="17">
        <v>3.0014599999999998</v>
      </c>
      <c r="BX11" s="17">
        <v>10.5</v>
      </c>
      <c r="BY11" s="17">
        <v>10.17268</v>
      </c>
      <c r="BZ11" s="17">
        <v>10.17268</v>
      </c>
      <c r="CA11" s="17">
        <v>0.32732</v>
      </c>
      <c r="CB11" s="17"/>
      <c r="CC11" s="17"/>
      <c r="CD11" s="17"/>
      <c r="CE11" s="17">
        <v>0</v>
      </c>
      <c r="CF11" s="17">
        <v>15.1</v>
      </c>
      <c r="CG11" s="17"/>
      <c r="CH11" s="17">
        <v>18.723859999999998</v>
      </c>
      <c r="CI11" s="17">
        <v>-3.6238600000000001</v>
      </c>
      <c r="CJ11" s="17">
        <v>19.600000000000001</v>
      </c>
      <c r="CK11" s="17"/>
      <c r="CL11" s="17">
        <v>23.829619999999998</v>
      </c>
      <c r="CM11" s="17">
        <v>-4.2296199999999997</v>
      </c>
      <c r="CN11" s="17">
        <v>1</v>
      </c>
      <c r="CO11" s="17"/>
      <c r="CP11" s="17">
        <v>1.0609999999999999</v>
      </c>
      <c r="CQ11" s="17">
        <v>-6.0999999999999999E-2</v>
      </c>
      <c r="CR11" s="17">
        <v>169.9</v>
      </c>
      <c r="CS11" s="17">
        <v>164.70732000000001</v>
      </c>
      <c r="CT11" s="17">
        <v>164.70732000000001</v>
      </c>
      <c r="CU11" s="17">
        <v>5.1926800000000002</v>
      </c>
      <c r="CV11" s="17">
        <v>7.7</v>
      </c>
      <c r="CW11" s="17">
        <v>3.8486199999999999</v>
      </c>
      <c r="CX11" s="17">
        <v>3.8486199999999999</v>
      </c>
      <c r="CY11" s="17">
        <v>3.8513799999999998</v>
      </c>
      <c r="CZ11" s="17">
        <v>0</v>
      </c>
      <c r="DA11" s="17">
        <v>0</v>
      </c>
      <c r="DB11" s="17">
        <v>0</v>
      </c>
      <c r="DC11" s="17">
        <v>0</v>
      </c>
      <c r="DD11" s="17">
        <v>6.8</v>
      </c>
      <c r="DE11" s="17">
        <v>6.8787000000000003</v>
      </c>
      <c r="DF11" s="17">
        <v>6.8787000000000003</v>
      </c>
      <c r="DG11" s="17">
        <v>-7.8700000000000006E-2</v>
      </c>
      <c r="DH11" s="17">
        <v>10</v>
      </c>
      <c r="DI11" s="17">
        <v>9.9847999999999999</v>
      </c>
      <c r="DJ11" s="17">
        <v>9.9847999999999999</v>
      </c>
      <c r="DK11" s="17">
        <v>1.52E-2</v>
      </c>
      <c r="DL11" s="17">
        <v>75.5</v>
      </c>
      <c r="DM11" s="17">
        <v>30.032969999999999</v>
      </c>
      <c r="DN11" s="17">
        <v>105.10165000000001</v>
      </c>
      <c r="DO11" s="17">
        <v>-29.601649999999999</v>
      </c>
      <c r="DP11" s="17">
        <v>6.1</v>
      </c>
      <c r="DQ11" s="17">
        <v>8.9130000000000003</v>
      </c>
      <c r="DR11" s="17">
        <v>8.9130000000000003</v>
      </c>
      <c r="DS11" s="17">
        <v>-2.8130000000000002</v>
      </c>
      <c r="DT11" s="17"/>
      <c r="DU11" s="17"/>
      <c r="DV11" s="17"/>
      <c r="DW11" s="17">
        <v>0</v>
      </c>
      <c r="DX11" s="17"/>
      <c r="DY11" s="17"/>
      <c r="DZ11" s="17"/>
      <c r="EA11" s="17">
        <v>0</v>
      </c>
      <c r="EB11" s="17"/>
      <c r="EC11" s="17"/>
      <c r="ED11" s="17"/>
      <c r="EE11" s="17">
        <v>0</v>
      </c>
      <c r="EF11" s="17">
        <v>110.7</v>
      </c>
      <c r="EG11" s="17">
        <v>112.90537</v>
      </c>
      <c r="EH11" s="17">
        <v>112.90537</v>
      </c>
      <c r="EI11" s="17">
        <v>-2.2053699999999998</v>
      </c>
      <c r="EJ11" s="17">
        <v>148</v>
      </c>
      <c r="EK11" s="17">
        <v>221.25516999999999</v>
      </c>
      <c r="EL11" s="17">
        <v>221.25516999999999</v>
      </c>
      <c r="EM11" s="17">
        <v>-73.255170000000007</v>
      </c>
      <c r="EN11" s="17"/>
      <c r="EO11" s="17"/>
      <c r="EP11" s="17">
        <v>174.99825999999999</v>
      </c>
      <c r="EQ11" s="17">
        <v>-174.99825999999999</v>
      </c>
      <c r="ER11" s="17"/>
      <c r="ES11" s="17"/>
      <c r="ET11" s="17"/>
      <c r="EU11" s="17">
        <v>0</v>
      </c>
      <c r="EV11" s="17"/>
      <c r="EW11" s="17"/>
      <c r="EX11" s="17"/>
      <c r="EY11" s="17">
        <v>0</v>
      </c>
      <c r="EZ11" s="17">
        <v>6.5</v>
      </c>
      <c r="FA11" s="17">
        <v>6.39</v>
      </c>
      <c r="FB11" s="17">
        <v>6.39</v>
      </c>
      <c r="FC11" s="17">
        <v>0.11</v>
      </c>
      <c r="FD11" s="17">
        <v>459.3</v>
      </c>
      <c r="FE11" s="17">
        <v>458.87804999999997</v>
      </c>
      <c r="FF11" s="17">
        <v>458.87804999999997</v>
      </c>
      <c r="FG11" s="17">
        <v>0.42194999999999999</v>
      </c>
      <c r="FH11" s="17">
        <v>41.969000000000001</v>
      </c>
      <c r="FI11" s="17">
        <v>53.765059999999998</v>
      </c>
      <c r="FJ11" s="17">
        <v>53.765059999999998</v>
      </c>
      <c r="FK11" s="17">
        <v>-11.796060000000001</v>
      </c>
      <c r="FL11" s="17">
        <v>122.7</v>
      </c>
      <c r="FM11" s="17">
        <v>148.62634</v>
      </c>
      <c r="FN11" s="17">
        <v>148.62634</v>
      </c>
      <c r="FO11" s="17">
        <v>-25.92634</v>
      </c>
      <c r="FP11" s="17">
        <v>29.8</v>
      </c>
      <c r="FQ11" s="17">
        <v>29.208410000000001</v>
      </c>
      <c r="FR11" s="17">
        <v>29.208410000000001</v>
      </c>
      <c r="FS11" s="17">
        <v>0.59158999999999995</v>
      </c>
      <c r="FT11" s="17">
        <v>18.3</v>
      </c>
      <c r="FU11" s="17">
        <v>19.28585</v>
      </c>
      <c r="FV11" s="17">
        <v>19.28585</v>
      </c>
      <c r="FW11" s="17">
        <v>-0.98585</v>
      </c>
      <c r="FX11" s="17">
        <v>19.7</v>
      </c>
      <c r="FY11" s="17">
        <v>19.453659999999999</v>
      </c>
      <c r="FZ11" s="17">
        <v>19.453659999999999</v>
      </c>
      <c r="GA11" s="17">
        <v>0.24634</v>
      </c>
      <c r="GB11" s="17">
        <v>95.8</v>
      </c>
      <c r="GC11" s="17">
        <v>87.657560000000004</v>
      </c>
      <c r="GD11" s="17">
        <v>87.657560000000004</v>
      </c>
      <c r="GE11" s="17">
        <v>8.1424400000000006</v>
      </c>
      <c r="GF11" s="17"/>
      <c r="GG11" s="17"/>
      <c r="GH11" s="17"/>
      <c r="GI11" s="17">
        <v>0</v>
      </c>
      <c r="GJ11" s="17"/>
      <c r="GK11" s="17"/>
      <c r="GL11" s="17"/>
      <c r="GM11" s="17">
        <v>0</v>
      </c>
      <c r="GN11" s="17"/>
      <c r="GO11" s="17"/>
      <c r="GP11" s="17"/>
      <c r="GQ11" s="17">
        <v>0</v>
      </c>
      <c r="GR11" s="17">
        <v>108.6</v>
      </c>
      <c r="GS11" s="17">
        <v>110.91316999999999</v>
      </c>
      <c r="GT11" s="17">
        <v>95.789599999999993</v>
      </c>
      <c r="GU11" s="17">
        <v>12.8104</v>
      </c>
      <c r="GV11" s="17">
        <v>8</v>
      </c>
      <c r="GW11" s="17">
        <v>8.5903899999999993</v>
      </c>
      <c r="GX11" s="17">
        <v>8.5903899999999993</v>
      </c>
      <c r="GY11" s="17">
        <v>-0.59038999999999997</v>
      </c>
      <c r="GZ11" s="17">
        <v>9.6</v>
      </c>
      <c r="HA11" s="17">
        <v>8.6197900000000001</v>
      </c>
      <c r="HB11" s="17">
        <v>8.6197900000000001</v>
      </c>
      <c r="HC11" s="17">
        <v>0.98021000000000003</v>
      </c>
      <c r="HD11" s="17">
        <v>43.1</v>
      </c>
      <c r="HE11" s="17">
        <v>47.26634</v>
      </c>
      <c r="HF11" s="17">
        <v>47.26634</v>
      </c>
      <c r="HG11" s="17">
        <v>-4.1663399999999999</v>
      </c>
      <c r="HH11" s="17">
        <v>47.8</v>
      </c>
      <c r="HI11" s="17">
        <v>44.275120000000001</v>
      </c>
      <c r="HJ11" s="17">
        <v>44.275120000000001</v>
      </c>
      <c r="HK11" s="17">
        <v>3.52488</v>
      </c>
      <c r="HL11" s="17">
        <v>4</v>
      </c>
      <c r="HM11" s="17">
        <v>3.0754000000000001</v>
      </c>
      <c r="HN11" s="17">
        <v>3.0754000000000001</v>
      </c>
      <c r="HO11" s="17">
        <v>0.92459999999999998</v>
      </c>
      <c r="HP11" s="17">
        <v>31.3</v>
      </c>
      <c r="HQ11" s="17">
        <v>31.00404</v>
      </c>
      <c r="HR11" s="17">
        <v>31.00404</v>
      </c>
      <c r="HS11" s="17">
        <v>0.29596</v>
      </c>
      <c r="HT11" s="17">
        <v>129.6</v>
      </c>
      <c r="HU11" s="17">
        <v>128.13745</v>
      </c>
      <c r="HV11" s="17">
        <v>141.02223000000001</v>
      </c>
      <c r="HW11" s="17">
        <v>-11.422230000000001</v>
      </c>
      <c r="HX11" s="17">
        <v>71.400000000000006</v>
      </c>
      <c r="HY11" s="17">
        <v>70.306939999999997</v>
      </c>
      <c r="HZ11" s="17">
        <v>62.021389999999997</v>
      </c>
      <c r="IA11" s="17">
        <v>9.3786100000000001</v>
      </c>
      <c r="IB11" s="17">
        <v>0</v>
      </c>
      <c r="IC11" s="17"/>
      <c r="ID11" s="17"/>
      <c r="IE11" s="17">
        <v>0</v>
      </c>
      <c r="IF11" s="17"/>
      <c r="IG11" s="17"/>
      <c r="IH11" s="17"/>
      <c r="II11" s="17">
        <v>0</v>
      </c>
      <c r="IJ11" s="17">
        <v>47.7</v>
      </c>
      <c r="IK11" s="17">
        <v>48.41648</v>
      </c>
      <c r="IL11" s="17">
        <v>48.41648</v>
      </c>
      <c r="IM11" s="17">
        <v>-0.71648000000000001</v>
      </c>
      <c r="IN11" s="17"/>
      <c r="IO11" s="17"/>
      <c r="IP11" s="17"/>
      <c r="IQ11" s="17">
        <v>0</v>
      </c>
      <c r="IR11" s="17"/>
      <c r="IS11" s="17"/>
      <c r="IT11" s="17"/>
      <c r="IU11" s="17">
        <v>0</v>
      </c>
      <c r="IV11" s="17"/>
      <c r="IW11" s="17"/>
      <c r="IX11" s="17"/>
      <c r="IY11" s="17">
        <v>0</v>
      </c>
      <c r="IZ11" s="17">
        <v>90.2</v>
      </c>
      <c r="JA11" s="17">
        <v>133.35676000000001</v>
      </c>
      <c r="JB11" s="17">
        <v>95.181219999999996</v>
      </c>
      <c r="JC11" s="17">
        <v>-4.9812200000000004</v>
      </c>
      <c r="JD11" s="17">
        <v>0</v>
      </c>
      <c r="JE11" s="17">
        <v>0</v>
      </c>
      <c r="JF11" s="17"/>
      <c r="JG11" s="17">
        <v>0</v>
      </c>
      <c r="JH11" s="17">
        <v>0</v>
      </c>
      <c r="JI11" s="17">
        <v>0</v>
      </c>
      <c r="JJ11" s="17">
        <v>0</v>
      </c>
      <c r="JK11" s="17">
        <v>0</v>
      </c>
      <c r="JL11" s="17"/>
      <c r="JM11" s="17"/>
      <c r="JN11" s="17"/>
      <c r="JO11" s="17">
        <v>0</v>
      </c>
      <c r="JP11" s="17"/>
      <c r="JQ11" s="17"/>
      <c r="JR11" s="17"/>
      <c r="JS11" s="17">
        <v>0</v>
      </c>
      <c r="JT11" s="17">
        <v>0</v>
      </c>
      <c r="JU11" s="17">
        <v>0</v>
      </c>
      <c r="JV11" s="17"/>
      <c r="JW11" s="17">
        <v>0</v>
      </c>
      <c r="JX11" s="17"/>
      <c r="JY11" s="17"/>
      <c r="JZ11" s="17"/>
      <c r="KA11" s="17">
        <v>0</v>
      </c>
      <c r="KB11" s="17">
        <v>196</v>
      </c>
      <c r="KC11" s="17"/>
      <c r="KD11" s="17"/>
      <c r="KE11" s="17">
        <v>196</v>
      </c>
      <c r="KF11" s="17"/>
      <c r="KG11" s="17"/>
      <c r="KH11" s="17"/>
      <c r="KI11" s="17">
        <v>0</v>
      </c>
      <c r="KJ11" s="17"/>
      <c r="KK11" s="17"/>
      <c r="KL11" s="17"/>
      <c r="KM11" s="17">
        <v>0</v>
      </c>
      <c r="KN11" s="17">
        <v>114.2</v>
      </c>
      <c r="KO11" s="17">
        <v>114.90732</v>
      </c>
      <c r="KP11" s="17">
        <v>49.873570000000001</v>
      </c>
      <c r="KQ11" s="17">
        <v>64.326430000000002</v>
      </c>
      <c r="KR11" s="17"/>
      <c r="KS11" s="17"/>
      <c r="KT11" s="17"/>
      <c r="KU11" s="17">
        <v>0</v>
      </c>
      <c r="KV11" s="17"/>
      <c r="KW11" s="17"/>
      <c r="KX11" s="17"/>
      <c r="KY11" s="17">
        <v>0</v>
      </c>
      <c r="KZ11" s="17">
        <v>24.1</v>
      </c>
      <c r="LA11" s="17">
        <v>0</v>
      </c>
      <c r="LB11" s="17">
        <v>68.208780000000004</v>
      </c>
      <c r="LC11" s="17">
        <v>-44.108780000000003</v>
      </c>
      <c r="LD11" s="17">
        <v>112.2</v>
      </c>
      <c r="LE11" s="17">
        <v>133.67995999999999</v>
      </c>
      <c r="LF11" s="17">
        <v>133.67995999999999</v>
      </c>
      <c r="LG11" s="17">
        <v>-21.479959999999998</v>
      </c>
      <c r="LH11" s="17">
        <v>63.3</v>
      </c>
      <c r="LI11" s="17">
        <v>43.872639999999997</v>
      </c>
      <c r="LJ11" s="17">
        <v>58.996830000000003</v>
      </c>
      <c r="LK11" s="17">
        <v>4.3031699999999997</v>
      </c>
      <c r="LL11" s="17">
        <v>70</v>
      </c>
      <c r="LM11" s="17">
        <v>42.911799999999999</v>
      </c>
      <c r="LN11" s="17">
        <v>57.70476</v>
      </c>
      <c r="LO11" s="17">
        <v>12.29524</v>
      </c>
      <c r="LP11" s="17">
        <v>30.7</v>
      </c>
      <c r="LQ11" s="17">
        <v>22.041260000000001</v>
      </c>
      <c r="LR11" s="17">
        <v>28.193090000000002</v>
      </c>
      <c r="LS11" s="17">
        <v>2.50691</v>
      </c>
      <c r="LT11" s="17"/>
      <c r="LU11" s="17"/>
      <c r="LV11" s="17"/>
      <c r="LW11" s="17">
        <v>0</v>
      </c>
      <c r="LX11" s="17"/>
      <c r="LY11" s="17"/>
      <c r="LZ11" s="17"/>
      <c r="MA11" s="17">
        <v>0</v>
      </c>
      <c r="MB11" s="17"/>
      <c r="MC11" s="17"/>
      <c r="MD11" s="17"/>
      <c r="ME11" s="17">
        <v>0</v>
      </c>
      <c r="MF11" s="17">
        <v>114.6</v>
      </c>
      <c r="MG11" s="17">
        <v>115.33333</v>
      </c>
      <c r="MH11" s="17">
        <v>115.33333</v>
      </c>
      <c r="MI11" s="17">
        <v>-0.73333000000000004</v>
      </c>
      <c r="MJ11" s="17"/>
      <c r="MK11" s="17"/>
      <c r="ML11" s="17"/>
      <c r="MM11" s="17">
        <v>0</v>
      </c>
      <c r="MN11" s="17">
        <v>55.6</v>
      </c>
      <c r="MO11" s="17">
        <v>57.666670000000003</v>
      </c>
      <c r="MP11" s="17">
        <v>57.666670000000003</v>
      </c>
      <c r="MQ11" s="17">
        <v>-2.0666699999999998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39.700000000000003</v>
      </c>
      <c r="NY11" s="17">
        <v>49.9</v>
      </c>
      <c r="NZ11" s="17">
        <v>60.572000000000003</v>
      </c>
      <c r="OA11" s="17">
        <v>-20.872</v>
      </c>
      <c r="OB11" s="17">
        <v>0</v>
      </c>
      <c r="OC11" s="17"/>
      <c r="OD11" s="17">
        <v>0</v>
      </c>
      <c r="OE11" s="17">
        <v>0</v>
      </c>
      <c r="OF11" s="17">
        <v>0</v>
      </c>
      <c r="OG11" s="17">
        <v>1.6</v>
      </c>
      <c r="OH11" s="17">
        <v>0.497</v>
      </c>
      <c r="OI11" s="17">
        <v>-0.497</v>
      </c>
      <c r="OJ11" s="17">
        <v>0</v>
      </c>
      <c r="OK11" s="17"/>
      <c r="OL11" s="17">
        <v>0</v>
      </c>
      <c r="OM11" s="17">
        <v>0</v>
      </c>
      <c r="ON11" s="17">
        <v>19.899999999999999</v>
      </c>
      <c r="OO11" s="17">
        <v>17.560980000000001</v>
      </c>
      <c r="OP11" s="17">
        <v>17.560980000000001</v>
      </c>
      <c r="OQ11" s="17">
        <v>2.3390200000000001</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4.2</v>
      </c>
      <c r="PE11" s="17">
        <v>5</v>
      </c>
      <c r="PF11" s="17">
        <v>5</v>
      </c>
      <c r="PG11" s="17">
        <v>-0.8</v>
      </c>
      <c r="PH11" s="17">
        <v>20.2</v>
      </c>
      <c r="PI11" s="17">
        <v>19.5122</v>
      </c>
      <c r="PJ11" s="17">
        <v>19.5122</v>
      </c>
      <c r="PK11" s="17">
        <v>0.68779999999999997</v>
      </c>
      <c r="PL11" s="17">
        <v>20</v>
      </c>
      <c r="PM11" s="17">
        <v>19.5122</v>
      </c>
      <c r="PN11" s="17">
        <v>19.5122</v>
      </c>
      <c r="PO11" s="17">
        <v>0.48780000000000001</v>
      </c>
      <c r="PP11" s="17">
        <v>18.88</v>
      </c>
      <c r="PQ11" s="17">
        <v>17.560980000000001</v>
      </c>
      <c r="PR11" s="17">
        <v>17.560980000000001</v>
      </c>
      <c r="PS11" s="17">
        <v>1.3190200000000001</v>
      </c>
      <c r="PT11" s="17">
        <v>3.5</v>
      </c>
      <c r="PU11" s="17">
        <v>3.5</v>
      </c>
      <c r="PV11" s="17">
        <v>3.5</v>
      </c>
      <c r="PW11" s="17">
        <v>0</v>
      </c>
      <c r="PX11" s="17">
        <v>18.8</v>
      </c>
      <c r="PY11" s="17">
        <v>18.2439</v>
      </c>
      <c r="PZ11" s="17">
        <v>18.2439</v>
      </c>
      <c r="QA11" s="17">
        <v>0.55610000000000004</v>
      </c>
      <c r="QB11" s="17">
        <v>0</v>
      </c>
      <c r="QC11" s="17"/>
      <c r="QD11" s="17">
        <v>0</v>
      </c>
      <c r="QE11" s="17">
        <v>0</v>
      </c>
      <c r="QF11" s="17">
        <v>0</v>
      </c>
      <c r="QG11" s="17"/>
      <c r="QH11" s="17">
        <v>0</v>
      </c>
      <c r="QI11" s="17">
        <v>0</v>
      </c>
      <c r="QJ11" s="17">
        <v>15.5</v>
      </c>
      <c r="QK11" s="17">
        <v>13.2</v>
      </c>
      <c r="QL11" s="17">
        <v>15.222</v>
      </c>
      <c r="QM11" s="17">
        <v>0.27800000000000002</v>
      </c>
      <c r="QN11" s="17">
        <v>32.700000000000003</v>
      </c>
      <c r="QO11" s="17">
        <v>39.6</v>
      </c>
      <c r="QP11" s="17">
        <v>44.518999999999998</v>
      </c>
      <c r="QQ11" s="17">
        <v>-11.819000000000001</v>
      </c>
      <c r="QR11" s="17">
        <v>4.8</v>
      </c>
      <c r="QS11" s="17">
        <v>4.2</v>
      </c>
      <c r="QT11" s="17">
        <v>4.2</v>
      </c>
      <c r="QU11" s="17">
        <v>0.6</v>
      </c>
      <c r="QV11" s="17">
        <v>2.4</v>
      </c>
      <c r="QW11" s="17">
        <v>1.2</v>
      </c>
      <c r="QX11" s="17">
        <v>1.2</v>
      </c>
      <c r="QY11" s="17">
        <v>1.2</v>
      </c>
      <c r="QZ11" s="17">
        <v>2.4</v>
      </c>
      <c r="RA11" s="17">
        <v>2.4</v>
      </c>
      <c r="RB11" s="17">
        <v>2.4</v>
      </c>
      <c r="RC11" s="17">
        <v>0</v>
      </c>
      <c r="RD11" s="17">
        <v>3</v>
      </c>
      <c r="RE11" s="17">
        <v>2.8</v>
      </c>
      <c r="RF11" s="17">
        <v>2.8</v>
      </c>
      <c r="RG11" s="17">
        <v>0.2</v>
      </c>
      <c r="RH11" s="17">
        <v>0</v>
      </c>
      <c r="RI11" s="17"/>
      <c r="RJ11" s="17">
        <v>0</v>
      </c>
      <c r="RK11" s="17">
        <v>0</v>
      </c>
      <c r="RL11" s="17">
        <v>3.7</v>
      </c>
      <c r="RM11" s="17">
        <v>3.6</v>
      </c>
      <c r="RN11" s="17">
        <v>3.6</v>
      </c>
      <c r="RO11" s="17">
        <v>0.1</v>
      </c>
      <c r="RP11" s="17">
        <v>19.2</v>
      </c>
      <c r="RQ11" s="17">
        <v>16.34187</v>
      </c>
      <c r="RR11" s="17">
        <v>14.41601</v>
      </c>
      <c r="RS11" s="17">
        <v>4.7839900000000002</v>
      </c>
      <c r="RT11" s="17">
        <v>2</v>
      </c>
      <c r="RU11" s="17">
        <v>2</v>
      </c>
      <c r="RV11" s="17">
        <v>2</v>
      </c>
      <c r="RW11" s="17">
        <v>0</v>
      </c>
      <c r="RX11" s="17"/>
      <c r="RY11" s="17"/>
      <c r="RZ11" s="17"/>
      <c r="SA11" s="17">
        <v>0</v>
      </c>
      <c r="SB11" s="17">
        <v>10.8</v>
      </c>
      <c r="SC11" s="17">
        <v>12.09756</v>
      </c>
      <c r="SD11" s="17">
        <v>12.09756</v>
      </c>
      <c r="SE11" s="17">
        <v>-1.29756</v>
      </c>
      <c r="SF11" s="17">
        <v>9.4</v>
      </c>
      <c r="SG11" s="17">
        <v>11.707319999999999</v>
      </c>
      <c r="SH11" s="17">
        <v>11.707319999999999</v>
      </c>
      <c r="SI11" s="17">
        <v>-2.3073199999999998</v>
      </c>
      <c r="SJ11" s="17">
        <v>18.8</v>
      </c>
      <c r="SK11" s="17">
        <v>19.5122</v>
      </c>
      <c r="SL11" s="17">
        <v>19.5122</v>
      </c>
      <c r="SM11" s="17">
        <v>-0.71220000000000006</v>
      </c>
      <c r="SN11" s="17">
        <v>20.399999999999999</v>
      </c>
      <c r="SO11" s="17">
        <v>19.5122</v>
      </c>
      <c r="SP11" s="17">
        <v>19.5122</v>
      </c>
      <c r="SQ11" s="17">
        <v>0.88780000000000003</v>
      </c>
      <c r="SR11" s="17">
        <v>19.899999999999999</v>
      </c>
      <c r="SS11" s="17">
        <v>19.317070000000001</v>
      </c>
      <c r="ST11" s="17">
        <v>19.317070000000001</v>
      </c>
      <c r="SU11" s="17">
        <v>0.58292999999999995</v>
      </c>
      <c r="SV11" s="17">
        <v>10.5</v>
      </c>
      <c r="SW11" s="17">
        <v>9.3710000000000004</v>
      </c>
      <c r="SX11" s="17">
        <v>9.3710000000000004</v>
      </c>
      <c r="SY11" s="17">
        <v>1.129</v>
      </c>
      <c r="SZ11" s="17">
        <v>46.3</v>
      </c>
      <c r="TA11" s="17">
        <v>24.8</v>
      </c>
      <c r="TB11" s="17">
        <v>29.289000000000001</v>
      </c>
      <c r="TC11" s="17">
        <v>17.010999999999999</v>
      </c>
      <c r="TD11" s="17">
        <v>0</v>
      </c>
      <c r="TE11" s="17"/>
      <c r="TF11" s="17">
        <v>0</v>
      </c>
      <c r="TG11" s="17">
        <v>0</v>
      </c>
      <c r="TH11" s="17">
        <v>45.3</v>
      </c>
      <c r="TI11" s="17">
        <v>40.4</v>
      </c>
      <c r="TJ11" s="17">
        <v>84.32</v>
      </c>
      <c r="TK11" s="17">
        <v>-39.020000000000003</v>
      </c>
      <c r="TL11" s="17">
        <v>67.2</v>
      </c>
      <c r="TM11" s="17">
        <v>54.6</v>
      </c>
      <c r="TN11" s="17">
        <v>74.650000000000006</v>
      </c>
      <c r="TO11" s="17">
        <v>-7.45</v>
      </c>
      <c r="TP11" s="17">
        <v>1.2</v>
      </c>
      <c r="TQ11" s="17">
        <v>6.83</v>
      </c>
      <c r="TR11" s="17">
        <v>6.83</v>
      </c>
      <c r="TS11" s="17">
        <v>-5.63</v>
      </c>
      <c r="TT11" s="17">
        <v>1.7</v>
      </c>
      <c r="TU11" s="17">
        <v>5.93</v>
      </c>
      <c r="TV11" s="17">
        <v>5.93</v>
      </c>
      <c r="TW11" s="17">
        <v>-4.2300000000000004</v>
      </c>
      <c r="TX11" s="17">
        <v>18.86337</v>
      </c>
      <c r="TY11" s="17">
        <v>19.5122</v>
      </c>
      <c r="TZ11" s="17">
        <v>19.5122</v>
      </c>
      <c r="UA11" s="17">
        <v>-0.64883000000000002</v>
      </c>
      <c r="UB11" s="17">
        <v>5.0618400000000001</v>
      </c>
      <c r="UC11" s="17">
        <v>6</v>
      </c>
      <c r="UD11" s="17">
        <v>6</v>
      </c>
      <c r="UE11" s="17">
        <v>-0.93815999999999999</v>
      </c>
      <c r="UF11" s="17">
        <v>7.3</v>
      </c>
      <c r="UG11" s="17">
        <v>6.7</v>
      </c>
      <c r="UH11" s="17">
        <v>6.7</v>
      </c>
      <c r="UI11" s="17">
        <v>0.6</v>
      </c>
      <c r="UJ11" s="17">
        <v>20</v>
      </c>
      <c r="UK11" s="17">
        <v>19.5122</v>
      </c>
      <c r="UL11" s="17">
        <v>19.5122</v>
      </c>
      <c r="UM11" s="17">
        <v>0.48780000000000001</v>
      </c>
      <c r="UN11" s="17">
        <v>20</v>
      </c>
      <c r="UO11" s="17">
        <v>19.5122</v>
      </c>
      <c r="UP11" s="17">
        <v>19.5122</v>
      </c>
      <c r="UQ11" s="17">
        <v>0.48780000000000001</v>
      </c>
      <c r="UR11" s="17">
        <v>10</v>
      </c>
      <c r="US11" s="17">
        <v>10</v>
      </c>
      <c r="UT11" s="17">
        <v>10</v>
      </c>
      <c r="UU11" s="17">
        <v>0</v>
      </c>
      <c r="UV11" s="17">
        <v>0.2</v>
      </c>
      <c r="UW11" s="17">
        <v>1.5</v>
      </c>
      <c r="UX11" s="17">
        <v>1.0920000000000001</v>
      </c>
      <c r="UY11" s="17">
        <v>-0.89200000000000002</v>
      </c>
      <c r="UZ11" s="17">
        <v>0</v>
      </c>
      <c r="VA11" s="17"/>
      <c r="VB11" s="17">
        <v>0</v>
      </c>
      <c r="VC11" s="17">
        <v>0</v>
      </c>
      <c r="VD11" s="17">
        <v>0</v>
      </c>
      <c r="VE11" s="17"/>
      <c r="VF11" s="17">
        <v>0</v>
      </c>
      <c r="VG11" s="17">
        <v>0</v>
      </c>
      <c r="VH11" s="17">
        <v>0.6</v>
      </c>
      <c r="VI11" s="17">
        <v>0.6</v>
      </c>
      <c r="VJ11" s="17">
        <v>0.6</v>
      </c>
      <c r="VK11" s="17">
        <v>0</v>
      </c>
      <c r="VL11" s="17">
        <v>31.7</v>
      </c>
      <c r="VM11" s="17">
        <v>44.9</v>
      </c>
      <c r="VN11" s="17">
        <v>41.008000000000003</v>
      </c>
      <c r="VO11" s="17">
        <v>-9.3079999999999998</v>
      </c>
      <c r="VP11" s="17">
        <v>31.7</v>
      </c>
      <c r="VQ11" s="17">
        <v>49.9</v>
      </c>
      <c r="VR11" s="17">
        <v>43.162999999999997</v>
      </c>
      <c r="VS11" s="17">
        <v>-11.462999999999999</v>
      </c>
      <c r="VT11" s="17">
        <v>0</v>
      </c>
      <c r="VU11" s="17"/>
      <c r="VV11" s="17">
        <v>0</v>
      </c>
      <c r="VW11" s="17">
        <v>0</v>
      </c>
      <c r="VX11" s="17">
        <v>0</v>
      </c>
      <c r="VY11" s="17"/>
      <c r="VZ11" s="17">
        <v>0</v>
      </c>
      <c r="WA11" s="17">
        <v>0</v>
      </c>
      <c r="WB11" s="17">
        <v>5.2</v>
      </c>
      <c r="WC11" s="17">
        <v>5.2</v>
      </c>
      <c r="WD11" s="17">
        <v>5.2</v>
      </c>
      <c r="WE11" s="17">
        <v>0</v>
      </c>
      <c r="WF11" s="17">
        <v>20</v>
      </c>
      <c r="WG11" s="17">
        <v>19.317070000000001</v>
      </c>
      <c r="WH11" s="17">
        <v>19.317070000000001</v>
      </c>
      <c r="WI11" s="17">
        <v>0.68293000000000004</v>
      </c>
      <c r="WJ11" s="17">
        <v>9.4</v>
      </c>
      <c r="WK11" s="17">
        <v>10.8</v>
      </c>
      <c r="WL11" s="17">
        <v>10.8</v>
      </c>
      <c r="WM11" s="17">
        <v>-1.4</v>
      </c>
      <c r="WN11" s="17">
        <v>26.5</v>
      </c>
      <c r="WO11" s="17">
        <v>62</v>
      </c>
      <c r="WP11" s="17">
        <v>62</v>
      </c>
      <c r="WQ11" s="17">
        <v>-35.5</v>
      </c>
      <c r="WR11" s="17">
        <v>36.6</v>
      </c>
      <c r="WS11" s="17"/>
      <c r="WT11" s="17"/>
      <c r="WU11" s="17">
        <v>36.6</v>
      </c>
      <c r="WV11" s="17">
        <v>0</v>
      </c>
      <c r="WW11" s="17">
        <v>0</v>
      </c>
      <c r="WX11" s="17">
        <v>0</v>
      </c>
      <c r="WY11" s="17">
        <v>0</v>
      </c>
      <c r="WZ11" s="17">
        <v>2.4664199999999998</v>
      </c>
      <c r="XA11" s="17">
        <v>0</v>
      </c>
      <c r="XB11" s="17">
        <v>0</v>
      </c>
      <c r="XC11" s="17">
        <v>2.4664199999999998</v>
      </c>
      <c r="XD11" s="17">
        <v>12</v>
      </c>
      <c r="XE11" s="17">
        <v>14</v>
      </c>
      <c r="XF11" s="17">
        <v>14</v>
      </c>
      <c r="XG11" s="17">
        <v>-2</v>
      </c>
      <c r="XH11" s="17">
        <v>6.3</v>
      </c>
      <c r="XI11" s="17">
        <v>16</v>
      </c>
      <c r="XJ11" s="17">
        <v>16</v>
      </c>
      <c r="XK11" s="17">
        <v>-9.6999999999999993</v>
      </c>
      <c r="XL11" s="17">
        <v>7</v>
      </c>
      <c r="XM11" s="17">
        <v>7.45</v>
      </c>
      <c r="XN11" s="17">
        <v>7.45</v>
      </c>
      <c r="XO11" s="17">
        <v>-0.45</v>
      </c>
    </row>
    <row r="12" spans="1:639" ht="24" customHeight="1" x14ac:dyDescent="0.35">
      <c r="A12" s="1"/>
      <c r="B12" s="16" t="s">
        <v>73</v>
      </c>
      <c r="C12" s="16" t="s">
        <v>674</v>
      </c>
      <c r="D12" s="17">
        <v>1.1000000000000001</v>
      </c>
      <c r="E12" s="17">
        <v>0.96</v>
      </c>
      <c r="F12" s="17">
        <v>0.96</v>
      </c>
      <c r="G12" s="17">
        <v>0.14000000000000001</v>
      </c>
      <c r="H12" s="17">
        <v>1.6</v>
      </c>
      <c r="I12" s="17">
        <v>1.64</v>
      </c>
      <c r="J12" s="17">
        <v>1.64</v>
      </c>
      <c r="K12" s="17">
        <v>-0.04</v>
      </c>
      <c r="L12" s="17">
        <v>4.3</v>
      </c>
      <c r="M12" s="17">
        <v>3.5488499999999998</v>
      </c>
      <c r="N12" s="17">
        <v>3.5488499999999998</v>
      </c>
      <c r="O12" s="17">
        <v>0.75114999999999998</v>
      </c>
      <c r="P12" s="17">
        <v>636.6</v>
      </c>
      <c r="Q12" s="17">
        <v>646.79789000000005</v>
      </c>
      <c r="R12" s="17">
        <v>646.79789000000005</v>
      </c>
      <c r="S12" s="17">
        <v>-10.197889999999999</v>
      </c>
      <c r="T12" s="17">
        <v>216.4</v>
      </c>
      <c r="U12" s="17">
        <v>211.44126</v>
      </c>
      <c r="V12" s="17">
        <v>211.44126</v>
      </c>
      <c r="W12" s="17">
        <v>4.9587399999999997</v>
      </c>
      <c r="X12" s="17">
        <v>8.19</v>
      </c>
      <c r="Y12" s="17"/>
      <c r="Z12" s="17">
        <v>3.6</v>
      </c>
      <c r="AA12" s="17">
        <v>4.59</v>
      </c>
      <c r="AB12" s="17">
        <v>7.87</v>
      </c>
      <c r="AC12" s="17"/>
      <c r="AD12" s="17"/>
      <c r="AE12" s="17">
        <v>7.87</v>
      </c>
      <c r="AF12" s="17">
        <v>88.1</v>
      </c>
      <c r="AG12" s="17">
        <v>92.226339999999993</v>
      </c>
      <c r="AH12" s="17">
        <v>92.226339999999993</v>
      </c>
      <c r="AI12" s="17">
        <v>-4.1263399999999999</v>
      </c>
      <c r="AJ12" s="17">
        <v>244.2</v>
      </c>
      <c r="AK12" s="17">
        <v>244.03479999999999</v>
      </c>
      <c r="AL12" s="17">
        <v>244.03479999999999</v>
      </c>
      <c r="AM12" s="17">
        <v>0.16520000000000001</v>
      </c>
      <c r="AN12" s="17">
        <v>26</v>
      </c>
      <c r="AO12" s="17">
        <v>27.8</v>
      </c>
      <c r="AP12" s="17">
        <v>87.329440000000005</v>
      </c>
      <c r="AQ12" s="17">
        <v>-61.329439999999998</v>
      </c>
      <c r="AR12" s="17"/>
      <c r="AS12" s="17"/>
      <c r="AT12" s="17"/>
      <c r="AU12" s="17">
        <v>0</v>
      </c>
      <c r="AV12" s="17">
        <v>107.7</v>
      </c>
      <c r="AW12" s="17">
        <v>131.26830000000001</v>
      </c>
      <c r="AX12" s="17">
        <v>120.93418</v>
      </c>
      <c r="AY12" s="17">
        <v>-13.23418</v>
      </c>
      <c r="AZ12" s="17">
        <v>107.7</v>
      </c>
      <c r="BA12" s="17">
        <v>131.26830000000001</v>
      </c>
      <c r="BB12" s="17">
        <v>120.93418</v>
      </c>
      <c r="BC12" s="17">
        <v>-13.23418</v>
      </c>
      <c r="BD12" s="17">
        <v>108.1</v>
      </c>
      <c r="BE12" s="17">
        <v>131.26830000000001</v>
      </c>
      <c r="BF12" s="17">
        <v>120.93418</v>
      </c>
      <c r="BG12" s="17">
        <v>-12.83418</v>
      </c>
      <c r="BH12" s="17">
        <v>209.8</v>
      </c>
      <c r="BI12" s="17">
        <v>196.90244999999999</v>
      </c>
      <c r="BJ12" s="17">
        <v>181.40126000000001</v>
      </c>
      <c r="BK12" s="17">
        <v>28.39874</v>
      </c>
      <c r="BL12" s="17">
        <v>110.4</v>
      </c>
      <c r="BM12" s="17">
        <v>119.65812</v>
      </c>
      <c r="BN12" s="17">
        <v>149.51828</v>
      </c>
      <c r="BO12" s="17">
        <v>-39.118279999999999</v>
      </c>
      <c r="BP12" s="17">
        <v>69.900000000000006</v>
      </c>
      <c r="BQ12" s="17">
        <v>59.829059999999998</v>
      </c>
      <c r="BR12" s="17">
        <v>74.759140000000002</v>
      </c>
      <c r="BS12" s="17">
        <v>-4.85914</v>
      </c>
      <c r="BT12" s="17">
        <v>568.1</v>
      </c>
      <c r="BU12" s="17">
        <v>568.29854</v>
      </c>
      <c r="BV12" s="17">
        <v>568.29854</v>
      </c>
      <c r="BW12" s="17">
        <v>-0.19853999999999999</v>
      </c>
      <c r="BX12" s="17">
        <v>10.3</v>
      </c>
      <c r="BY12" s="17">
        <v>10.17268</v>
      </c>
      <c r="BZ12" s="17">
        <v>10.17268</v>
      </c>
      <c r="CA12" s="17">
        <v>0.12731999999999999</v>
      </c>
      <c r="CB12" s="17"/>
      <c r="CC12" s="17"/>
      <c r="CD12" s="17"/>
      <c r="CE12" s="17">
        <v>0</v>
      </c>
      <c r="CF12" s="17">
        <v>15</v>
      </c>
      <c r="CG12" s="17"/>
      <c r="CH12" s="17">
        <v>18.723859999999998</v>
      </c>
      <c r="CI12" s="17">
        <v>-3.7238600000000002</v>
      </c>
      <c r="CJ12" s="17">
        <v>19.600000000000001</v>
      </c>
      <c r="CK12" s="17"/>
      <c r="CL12" s="17">
        <v>23.829619999999998</v>
      </c>
      <c r="CM12" s="17">
        <v>-4.2296199999999997</v>
      </c>
      <c r="CN12" s="17">
        <v>1</v>
      </c>
      <c r="CO12" s="17"/>
      <c r="CP12" s="17">
        <v>1.0609999999999999</v>
      </c>
      <c r="CQ12" s="17">
        <v>-6.0999999999999999E-2</v>
      </c>
      <c r="CR12" s="17">
        <v>165.5</v>
      </c>
      <c r="CS12" s="17">
        <v>164.70732000000001</v>
      </c>
      <c r="CT12" s="17">
        <v>164.70732000000001</v>
      </c>
      <c r="CU12" s="17">
        <v>0.79268000000000005</v>
      </c>
      <c r="CV12" s="17">
        <v>6.9</v>
      </c>
      <c r="CW12" s="17">
        <v>3.8486199999999999</v>
      </c>
      <c r="CX12" s="17">
        <v>3.8486199999999999</v>
      </c>
      <c r="CY12" s="17">
        <v>3.05138</v>
      </c>
      <c r="CZ12" s="17">
        <v>0</v>
      </c>
      <c r="DA12" s="17">
        <v>0</v>
      </c>
      <c r="DB12" s="17">
        <v>0</v>
      </c>
      <c r="DC12" s="17">
        <v>0</v>
      </c>
      <c r="DD12" s="17">
        <v>6.8</v>
      </c>
      <c r="DE12" s="17">
        <v>6.8787000000000003</v>
      </c>
      <c r="DF12" s="17">
        <v>6.8787000000000003</v>
      </c>
      <c r="DG12" s="17">
        <v>-7.8700000000000006E-2</v>
      </c>
      <c r="DH12" s="17">
        <v>10</v>
      </c>
      <c r="DI12" s="17">
        <v>9.9847999999999999</v>
      </c>
      <c r="DJ12" s="17">
        <v>9.9847999999999999</v>
      </c>
      <c r="DK12" s="17">
        <v>1.52E-2</v>
      </c>
      <c r="DL12" s="17">
        <v>48.2</v>
      </c>
      <c r="DM12" s="17">
        <v>36.781880000000001</v>
      </c>
      <c r="DN12" s="17">
        <v>102.40667999999999</v>
      </c>
      <c r="DO12" s="17">
        <v>-54.206679999999999</v>
      </c>
      <c r="DP12" s="17">
        <v>6.1</v>
      </c>
      <c r="DQ12" s="17">
        <v>8.9130000000000003</v>
      </c>
      <c r="DR12" s="17">
        <v>8.9130000000000003</v>
      </c>
      <c r="DS12" s="17">
        <v>-2.8130000000000002</v>
      </c>
      <c r="DT12" s="17"/>
      <c r="DU12" s="17"/>
      <c r="DV12" s="17"/>
      <c r="DW12" s="17">
        <v>0</v>
      </c>
      <c r="DX12" s="17"/>
      <c r="DY12" s="17"/>
      <c r="DZ12" s="17"/>
      <c r="EA12" s="17">
        <v>0</v>
      </c>
      <c r="EB12" s="17"/>
      <c r="EC12" s="17"/>
      <c r="ED12" s="17"/>
      <c r="EE12" s="17">
        <v>0</v>
      </c>
      <c r="EF12" s="17">
        <v>109</v>
      </c>
      <c r="EG12" s="17">
        <v>112.90537</v>
      </c>
      <c r="EH12" s="17">
        <v>112.90537</v>
      </c>
      <c r="EI12" s="17">
        <v>-3.90537</v>
      </c>
      <c r="EJ12" s="17">
        <v>146.9</v>
      </c>
      <c r="EK12" s="17">
        <v>221.25516999999999</v>
      </c>
      <c r="EL12" s="17">
        <v>221.25516999999999</v>
      </c>
      <c r="EM12" s="17">
        <v>-74.355170000000001</v>
      </c>
      <c r="EN12" s="17"/>
      <c r="EO12" s="17"/>
      <c r="EP12" s="17">
        <v>174.99825999999999</v>
      </c>
      <c r="EQ12" s="17">
        <v>-174.99825999999999</v>
      </c>
      <c r="ER12" s="17"/>
      <c r="ES12" s="17"/>
      <c r="ET12" s="17"/>
      <c r="EU12" s="17">
        <v>0</v>
      </c>
      <c r="EV12" s="17"/>
      <c r="EW12" s="17"/>
      <c r="EX12" s="17"/>
      <c r="EY12" s="17">
        <v>0</v>
      </c>
      <c r="EZ12" s="17">
        <v>6.5</v>
      </c>
      <c r="FA12" s="17">
        <v>6.39</v>
      </c>
      <c r="FB12" s="17">
        <v>6.39</v>
      </c>
      <c r="FC12" s="17">
        <v>0.11</v>
      </c>
      <c r="FD12" s="17">
        <v>454.2</v>
      </c>
      <c r="FE12" s="17">
        <v>458.87804999999997</v>
      </c>
      <c r="FF12" s="17">
        <v>458.87804999999997</v>
      </c>
      <c r="FG12" s="17">
        <v>-4.6780499999999998</v>
      </c>
      <c r="FH12" s="17">
        <v>41.531999999999996</v>
      </c>
      <c r="FI12" s="17">
        <v>53.765059999999998</v>
      </c>
      <c r="FJ12" s="17">
        <v>53.765059999999998</v>
      </c>
      <c r="FK12" s="17">
        <v>-12.23306</v>
      </c>
      <c r="FL12" s="17">
        <v>120.3</v>
      </c>
      <c r="FM12" s="17">
        <v>148.62634</v>
      </c>
      <c r="FN12" s="17">
        <v>148.62634</v>
      </c>
      <c r="FO12" s="17">
        <v>-28.326339999999998</v>
      </c>
      <c r="FP12" s="17">
        <v>29.9</v>
      </c>
      <c r="FQ12" s="17">
        <v>29.208410000000001</v>
      </c>
      <c r="FR12" s="17">
        <v>29.208410000000001</v>
      </c>
      <c r="FS12" s="17">
        <v>0.69159000000000004</v>
      </c>
      <c r="FT12" s="17">
        <v>18.2</v>
      </c>
      <c r="FU12" s="17">
        <v>19.28585</v>
      </c>
      <c r="FV12" s="17">
        <v>19.28585</v>
      </c>
      <c r="FW12" s="17">
        <v>-1.08585</v>
      </c>
      <c r="FX12" s="17">
        <v>19.7</v>
      </c>
      <c r="FY12" s="17">
        <v>19.453659999999999</v>
      </c>
      <c r="FZ12" s="17">
        <v>19.453659999999999</v>
      </c>
      <c r="GA12" s="17">
        <v>0.24634</v>
      </c>
      <c r="GB12" s="17">
        <v>88.4</v>
      </c>
      <c r="GC12" s="17">
        <v>87.657560000000004</v>
      </c>
      <c r="GD12" s="17">
        <v>87.657560000000004</v>
      </c>
      <c r="GE12" s="17">
        <v>0.74243999999999999</v>
      </c>
      <c r="GF12" s="17"/>
      <c r="GG12" s="17"/>
      <c r="GH12" s="17"/>
      <c r="GI12" s="17">
        <v>0</v>
      </c>
      <c r="GJ12" s="17"/>
      <c r="GK12" s="17"/>
      <c r="GL12" s="17"/>
      <c r="GM12" s="17">
        <v>0</v>
      </c>
      <c r="GN12" s="17"/>
      <c r="GO12" s="17"/>
      <c r="GP12" s="17"/>
      <c r="GQ12" s="17">
        <v>0</v>
      </c>
      <c r="GR12" s="17">
        <v>109.9</v>
      </c>
      <c r="GS12" s="17">
        <v>110.91316999999999</v>
      </c>
      <c r="GT12" s="17">
        <v>95.986949999999993</v>
      </c>
      <c r="GU12" s="17">
        <v>13.91305</v>
      </c>
      <c r="GV12" s="17">
        <v>8</v>
      </c>
      <c r="GW12" s="17">
        <v>8.5903899999999993</v>
      </c>
      <c r="GX12" s="17">
        <v>8.5903899999999993</v>
      </c>
      <c r="GY12" s="17">
        <v>-0.59038999999999997</v>
      </c>
      <c r="GZ12" s="17">
        <v>9.4</v>
      </c>
      <c r="HA12" s="17">
        <v>8.6197900000000001</v>
      </c>
      <c r="HB12" s="17">
        <v>8.6197900000000001</v>
      </c>
      <c r="HC12" s="17">
        <v>0.78020999999999996</v>
      </c>
      <c r="HD12" s="17">
        <v>41.4</v>
      </c>
      <c r="HE12" s="17">
        <v>47.26634</v>
      </c>
      <c r="HF12" s="17">
        <v>47.26634</v>
      </c>
      <c r="HG12" s="17">
        <v>-5.8663400000000001</v>
      </c>
      <c r="HH12" s="17">
        <v>46.9</v>
      </c>
      <c r="HI12" s="17">
        <v>44.275120000000001</v>
      </c>
      <c r="HJ12" s="17">
        <v>44.275120000000001</v>
      </c>
      <c r="HK12" s="17">
        <v>2.6248800000000001</v>
      </c>
      <c r="HL12" s="17">
        <v>4</v>
      </c>
      <c r="HM12" s="17">
        <v>3.0754000000000001</v>
      </c>
      <c r="HN12" s="17">
        <v>3.0754000000000001</v>
      </c>
      <c r="HO12" s="17">
        <v>0.92459999999999998</v>
      </c>
      <c r="HP12" s="17">
        <v>31.2</v>
      </c>
      <c r="HQ12" s="17">
        <v>31.00404</v>
      </c>
      <c r="HR12" s="17">
        <v>31.00404</v>
      </c>
      <c r="HS12" s="17">
        <v>0.19596</v>
      </c>
      <c r="HT12" s="17">
        <v>127.2</v>
      </c>
      <c r="HU12" s="17">
        <v>119.44824</v>
      </c>
      <c r="HV12" s="17">
        <v>135.33958000000001</v>
      </c>
      <c r="HW12" s="17">
        <v>-8.1395800000000005</v>
      </c>
      <c r="HX12" s="17">
        <v>69.7</v>
      </c>
      <c r="HY12" s="17">
        <v>56.70955</v>
      </c>
      <c r="HZ12" s="17">
        <v>59.460850000000001</v>
      </c>
      <c r="IA12" s="17">
        <v>10.23915</v>
      </c>
      <c r="IB12" s="17">
        <v>0</v>
      </c>
      <c r="IC12" s="17"/>
      <c r="ID12" s="17"/>
      <c r="IE12" s="17">
        <v>0</v>
      </c>
      <c r="IF12" s="17"/>
      <c r="IG12" s="17"/>
      <c r="IH12" s="17"/>
      <c r="II12" s="17">
        <v>0</v>
      </c>
      <c r="IJ12" s="17">
        <v>47.7</v>
      </c>
      <c r="IK12" s="17">
        <v>48.41648</v>
      </c>
      <c r="IL12" s="17">
        <v>48.41648</v>
      </c>
      <c r="IM12" s="17">
        <v>-0.71648000000000001</v>
      </c>
      <c r="IN12" s="17"/>
      <c r="IO12" s="17"/>
      <c r="IP12" s="17"/>
      <c r="IQ12" s="17">
        <v>0</v>
      </c>
      <c r="IR12" s="17"/>
      <c r="IS12" s="17"/>
      <c r="IT12" s="17"/>
      <c r="IU12" s="17">
        <v>0</v>
      </c>
      <c r="IV12" s="17"/>
      <c r="IW12" s="17"/>
      <c r="IX12" s="17"/>
      <c r="IY12" s="17">
        <v>0</v>
      </c>
      <c r="IZ12" s="17">
        <v>129.80000000000001</v>
      </c>
      <c r="JA12" s="17">
        <v>133.15190000000001</v>
      </c>
      <c r="JB12" s="17">
        <v>95.420169999999999</v>
      </c>
      <c r="JC12" s="17">
        <v>34.379829999999998</v>
      </c>
      <c r="JD12" s="17">
        <v>0</v>
      </c>
      <c r="JE12" s="17">
        <v>0</v>
      </c>
      <c r="JF12" s="17"/>
      <c r="JG12" s="17">
        <v>0</v>
      </c>
      <c r="JH12" s="17">
        <v>0</v>
      </c>
      <c r="JI12" s="17">
        <v>0</v>
      </c>
      <c r="JJ12" s="17">
        <v>0</v>
      </c>
      <c r="JK12" s="17">
        <v>0</v>
      </c>
      <c r="JL12" s="17"/>
      <c r="JM12" s="17"/>
      <c r="JN12" s="17"/>
      <c r="JO12" s="17">
        <v>0</v>
      </c>
      <c r="JP12" s="17"/>
      <c r="JQ12" s="17"/>
      <c r="JR12" s="17"/>
      <c r="JS12" s="17">
        <v>0</v>
      </c>
      <c r="JT12" s="17">
        <v>0</v>
      </c>
      <c r="JU12" s="17">
        <v>0</v>
      </c>
      <c r="JV12" s="17"/>
      <c r="JW12" s="17">
        <v>0</v>
      </c>
      <c r="JX12" s="17"/>
      <c r="JY12" s="17"/>
      <c r="JZ12" s="17"/>
      <c r="KA12" s="17">
        <v>0</v>
      </c>
      <c r="KB12" s="17">
        <v>194</v>
      </c>
      <c r="KC12" s="17"/>
      <c r="KD12" s="17"/>
      <c r="KE12" s="17">
        <v>194</v>
      </c>
      <c r="KF12" s="17"/>
      <c r="KG12" s="17"/>
      <c r="KH12" s="17"/>
      <c r="KI12" s="17">
        <v>0</v>
      </c>
      <c r="KJ12" s="17"/>
      <c r="KK12" s="17"/>
      <c r="KL12" s="17"/>
      <c r="KM12" s="17">
        <v>0</v>
      </c>
      <c r="KN12" s="17">
        <v>112.3</v>
      </c>
      <c r="KO12" s="17">
        <v>114.90732</v>
      </c>
      <c r="KP12" s="17">
        <v>43.549550000000004</v>
      </c>
      <c r="KQ12" s="17">
        <v>68.750450000000001</v>
      </c>
      <c r="KR12" s="17"/>
      <c r="KS12" s="17"/>
      <c r="KT12" s="17"/>
      <c r="KU12" s="17">
        <v>0</v>
      </c>
      <c r="KV12" s="17"/>
      <c r="KW12" s="17"/>
      <c r="KX12" s="17"/>
      <c r="KY12" s="17">
        <v>0</v>
      </c>
      <c r="KZ12" s="17">
        <v>23.7</v>
      </c>
      <c r="LA12" s="17">
        <v>0</v>
      </c>
      <c r="LB12" s="17">
        <v>68.208780000000004</v>
      </c>
      <c r="LC12" s="17">
        <v>-44.508780000000002</v>
      </c>
      <c r="LD12" s="17">
        <v>108.9</v>
      </c>
      <c r="LE12" s="17">
        <v>133.67995999999999</v>
      </c>
      <c r="LF12" s="17">
        <v>133.67995999999999</v>
      </c>
      <c r="LG12" s="17">
        <v>-24.779959999999999</v>
      </c>
      <c r="LH12" s="17">
        <v>61.8</v>
      </c>
      <c r="LI12" s="17">
        <v>56.315820000000002</v>
      </c>
      <c r="LJ12" s="17">
        <v>57.569200000000002</v>
      </c>
      <c r="LK12" s="17">
        <v>4.2308000000000003</v>
      </c>
      <c r="LL12" s="17">
        <v>73.099999999999994</v>
      </c>
      <c r="LM12" s="17">
        <v>55.082459999999998</v>
      </c>
      <c r="LN12" s="17">
        <v>56.308399999999999</v>
      </c>
      <c r="LO12" s="17">
        <v>16.791599999999999</v>
      </c>
      <c r="LP12" s="17">
        <v>30.1</v>
      </c>
      <c r="LQ12" s="17">
        <v>27.10258</v>
      </c>
      <c r="LR12" s="17">
        <v>27.612400000000001</v>
      </c>
      <c r="LS12" s="17">
        <v>2.4876</v>
      </c>
      <c r="LT12" s="17"/>
      <c r="LU12" s="17"/>
      <c r="LV12" s="17"/>
      <c r="LW12" s="17">
        <v>0</v>
      </c>
      <c r="LX12" s="17"/>
      <c r="LY12" s="17"/>
      <c r="LZ12" s="17"/>
      <c r="MA12" s="17">
        <v>0</v>
      </c>
      <c r="MB12" s="17"/>
      <c r="MC12" s="17"/>
      <c r="MD12" s="17"/>
      <c r="ME12" s="17">
        <v>0</v>
      </c>
      <c r="MF12" s="17">
        <v>114.1</v>
      </c>
      <c r="MG12" s="17">
        <v>115.33333</v>
      </c>
      <c r="MH12" s="17">
        <v>115.33333</v>
      </c>
      <c r="MI12" s="17">
        <v>-1.23333</v>
      </c>
      <c r="MJ12" s="17"/>
      <c r="MK12" s="17"/>
      <c r="ML12" s="17"/>
      <c r="MM12" s="17">
        <v>0</v>
      </c>
      <c r="MN12" s="17">
        <v>55.8</v>
      </c>
      <c r="MO12" s="17">
        <v>57.666670000000003</v>
      </c>
      <c r="MP12" s="17">
        <v>57.666670000000003</v>
      </c>
      <c r="MQ12" s="17">
        <v>-1.8666700000000001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45.8</v>
      </c>
      <c r="NY12" s="17">
        <v>50.2</v>
      </c>
      <c r="NZ12" s="17">
        <v>59.225999999999999</v>
      </c>
      <c r="OA12" s="17">
        <v>-13.426</v>
      </c>
      <c r="OB12" s="17">
        <v>0</v>
      </c>
      <c r="OC12" s="17"/>
      <c r="OD12" s="17">
        <v>0</v>
      </c>
      <c r="OE12" s="17">
        <v>0</v>
      </c>
      <c r="OF12" s="17">
        <v>1</v>
      </c>
      <c r="OG12" s="17">
        <v>1.1000000000000001</v>
      </c>
      <c r="OH12" s="17">
        <v>0.45800000000000002</v>
      </c>
      <c r="OI12" s="17">
        <v>0.54200000000000004</v>
      </c>
      <c r="OJ12" s="17">
        <v>0</v>
      </c>
      <c r="OK12" s="17"/>
      <c r="OL12" s="17">
        <v>0</v>
      </c>
      <c r="OM12" s="17">
        <v>0</v>
      </c>
      <c r="ON12" s="17">
        <v>19.899999999999999</v>
      </c>
      <c r="OO12" s="17">
        <v>17.560980000000001</v>
      </c>
      <c r="OP12" s="17">
        <v>17.560980000000001</v>
      </c>
      <c r="OQ12" s="17">
        <v>2.3390200000000001</v>
      </c>
      <c r="OR12" s="17">
        <v>9.9</v>
      </c>
      <c r="OS12" s="17">
        <v>9.9830000000000005</v>
      </c>
      <c r="OT12" s="17">
        <v>9.9830000000000005</v>
      </c>
      <c r="OU12" s="17">
        <v>-8.3000000000000004E-2</v>
      </c>
      <c r="OV12" s="17">
        <v>5.3</v>
      </c>
      <c r="OW12" s="17">
        <v>5.67</v>
      </c>
      <c r="OX12" s="17">
        <v>5.67</v>
      </c>
      <c r="OY12" s="17">
        <v>-0.37</v>
      </c>
      <c r="OZ12" s="17">
        <v>3.6</v>
      </c>
      <c r="PA12" s="17">
        <v>3.6</v>
      </c>
      <c r="PB12" s="17">
        <v>3.6</v>
      </c>
      <c r="PC12" s="17">
        <v>0</v>
      </c>
      <c r="PD12" s="17">
        <v>4.2</v>
      </c>
      <c r="PE12" s="17">
        <v>5</v>
      </c>
      <c r="PF12" s="17">
        <v>5</v>
      </c>
      <c r="PG12" s="17">
        <v>-0.8</v>
      </c>
      <c r="PH12" s="17">
        <v>19.8</v>
      </c>
      <c r="PI12" s="17">
        <v>19.5122</v>
      </c>
      <c r="PJ12" s="17">
        <v>19.5122</v>
      </c>
      <c r="PK12" s="17">
        <v>0.2878</v>
      </c>
      <c r="PL12" s="17">
        <v>20</v>
      </c>
      <c r="PM12" s="17">
        <v>19.5122</v>
      </c>
      <c r="PN12" s="17">
        <v>19.5122</v>
      </c>
      <c r="PO12" s="17">
        <v>0.48780000000000001</v>
      </c>
      <c r="PP12" s="17">
        <v>18.88</v>
      </c>
      <c r="PQ12" s="17">
        <v>17.560980000000001</v>
      </c>
      <c r="PR12" s="17">
        <v>17.560980000000001</v>
      </c>
      <c r="PS12" s="17">
        <v>1.3190200000000001</v>
      </c>
      <c r="PT12" s="17">
        <v>3.5</v>
      </c>
      <c r="PU12" s="17">
        <v>3.5</v>
      </c>
      <c r="PV12" s="17">
        <v>3.5</v>
      </c>
      <c r="PW12" s="17">
        <v>0</v>
      </c>
      <c r="PX12" s="17">
        <v>18.8</v>
      </c>
      <c r="PY12" s="17">
        <v>18.2439</v>
      </c>
      <c r="PZ12" s="17">
        <v>18.2439</v>
      </c>
      <c r="QA12" s="17">
        <v>0.55610000000000004</v>
      </c>
      <c r="QB12" s="17">
        <v>0</v>
      </c>
      <c r="QC12" s="17"/>
      <c r="QD12" s="17">
        <v>0</v>
      </c>
      <c r="QE12" s="17">
        <v>0</v>
      </c>
      <c r="QF12" s="17">
        <v>0</v>
      </c>
      <c r="QG12" s="17"/>
      <c r="QH12" s="17">
        <v>0</v>
      </c>
      <c r="QI12" s="17">
        <v>0</v>
      </c>
      <c r="QJ12" s="17">
        <v>22.1</v>
      </c>
      <c r="QK12" s="17">
        <v>13.3</v>
      </c>
      <c r="QL12" s="17">
        <v>14.923999999999999</v>
      </c>
      <c r="QM12" s="17">
        <v>7.1760000000000002</v>
      </c>
      <c r="QN12" s="17">
        <v>35.299999999999997</v>
      </c>
      <c r="QO12" s="17">
        <v>39.9</v>
      </c>
      <c r="QP12" s="17">
        <v>43.728000000000002</v>
      </c>
      <c r="QQ12" s="17">
        <v>-8.4280000000000008</v>
      </c>
      <c r="QR12" s="17">
        <v>4.8</v>
      </c>
      <c r="QS12" s="17">
        <v>4.2</v>
      </c>
      <c r="QT12" s="17">
        <v>4.2</v>
      </c>
      <c r="QU12" s="17">
        <v>0.6</v>
      </c>
      <c r="QV12" s="17">
        <v>2.4</v>
      </c>
      <c r="QW12" s="17">
        <v>1.2</v>
      </c>
      <c r="QX12" s="17">
        <v>1.2</v>
      </c>
      <c r="QY12" s="17">
        <v>1.2</v>
      </c>
      <c r="QZ12" s="17">
        <v>2.4</v>
      </c>
      <c r="RA12" s="17">
        <v>2.4</v>
      </c>
      <c r="RB12" s="17">
        <v>2.4</v>
      </c>
      <c r="RC12" s="17">
        <v>0</v>
      </c>
      <c r="RD12" s="17">
        <v>3</v>
      </c>
      <c r="RE12" s="17">
        <v>2.8</v>
      </c>
      <c r="RF12" s="17">
        <v>2.8</v>
      </c>
      <c r="RG12" s="17">
        <v>0.2</v>
      </c>
      <c r="RH12" s="17">
        <v>0</v>
      </c>
      <c r="RI12" s="17"/>
      <c r="RJ12" s="17">
        <v>0</v>
      </c>
      <c r="RK12" s="17">
        <v>0</v>
      </c>
      <c r="RL12" s="17">
        <v>3.6</v>
      </c>
      <c r="RM12" s="17">
        <v>3.6</v>
      </c>
      <c r="RN12" s="17">
        <v>3.6</v>
      </c>
      <c r="RO12" s="17">
        <v>0</v>
      </c>
      <c r="RP12" s="17">
        <v>19.2</v>
      </c>
      <c r="RQ12" s="17">
        <v>13.18135</v>
      </c>
      <c r="RR12" s="17">
        <v>13.82085</v>
      </c>
      <c r="RS12" s="17">
        <v>5.3791500000000001</v>
      </c>
      <c r="RT12" s="17">
        <v>2</v>
      </c>
      <c r="RU12" s="17">
        <v>2</v>
      </c>
      <c r="RV12" s="17">
        <v>2</v>
      </c>
      <c r="RW12" s="17">
        <v>0</v>
      </c>
      <c r="RX12" s="17"/>
      <c r="RY12" s="17"/>
      <c r="RZ12" s="17"/>
      <c r="SA12" s="17">
        <v>0</v>
      </c>
      <c r="SB12" s="17">
        <v>10.8</v>
      </c>
      <c r="SC12" s="17">
        <v>12.09756</v>
      </c>
      <c r="SD12" s="17">
        <v>12.09756</v>
      </c>
      <c r="SE12" s="17">
        <v>-1.29756</v>
      </c>
      <c r="SF12" s="17">
        <v>9.4</v>
      </c>
      <c r="SG12" s="17">
        <v>11.707319999999999</v>
      </c>
      <c r="SH12" s="17">
        <v>11.707319999999999</v>
      </c>
      <c r="SI12" s="17">
        <v>-2.3073199999999998</v>
      </c>
      <c r="SJ12" s="17">
        <v>18.600000000000001</v>
      </c>
      <c r="SK12" s="17">
        <v>19.5122</v>
      </c>
      <c r="SL12" s="17">
        <v>19.5122</v>
      </c>
      <c r="SM12" s="17">
        <v>-0.91220000000000001</v>
      </c>
      <c r="SN12" s="17">
        <v>20.2</v>
      </c>
      <c r="SO12" s="17">
        <v>19.5122</v>
      </c>
      <c r="SP12" s="17">
        <v>19.5122</v>
      </c>
      <c r="SQ12" s="17">
        <v>0.68779999999999997</v>
      </c>
      <c r="SR12" s="17">
        <v>19.8</v>
      </c>
      <c r="SS12" s="17">
        <v>19.317070000000001</v>
      </c>
      <c r="ST12" s="17">
        <v>19.317070000000001</v>
      </c>
      <c r="SU12" s="17">
        <v>0.48293000000000003</v>
      </c>
      <c r="SV12" s="17">
        <v>15.1</v>
      </c>
      <c r="SW12" s="17">
        <v>10.763</v>
      </c>
      <c r="SX12" s="17">
        <v>10.763</v>
      </c>
      <c r="SY12" s="17">
        <v>4.3369999999999997</v>
      </c>
      <c r="SZ12" s="17">
        <v>46.6</v>
      </c>
      <c r="TA12" s="17">
        <v>24.9</v>
      </c>
      <c r="TB12" s="17">
        <v>28.19</v>
      </c>
      <c r="TC12" s="17">
        <v>18.41</v>
      </c>
      <c r="TD12" s="17">
        <v>0</v>
      </c>
      <c r="TE12" s="17"/>
      <c r="TF12" s="17">
        <v>0</v>
      </c>
      <c r="TG12" s="17">
        <v>0</v>
      </c>
      <c r="TH12" s="17">
        <v>44.2</v>
      </c>
      <c r="TI12" s="17">
        <v>39.700000000000003</v>
      </c>
      <c r="TJ12" s="17">
        <v>84.32</v>
      </c>
      <c r="TK12" s="17">
        <v>-40.119999999999997</v>
      </c>
      <c r="TL12" s="17">
        <v>74.900000000000006</v>
      </c>
      <c r="TM12" s="17">
        <v>52.9</v>
      </c>
      <c r="TN12" s="17">
        <v>74.650000000000006</v>
      </c>
      <c r="TO12" s="17">
        <v>0.25</v>
      </c>
      <c r="TP12" s="17">
        <v>2.1</v>
      </c>
      <c r="TQ12" s="17">
        <v>6.83</v>
      </c>
      <c r="TR12" s="17">
        <v>6.83</v>
      </c>
      <c r="TS12" s="17">
        <v>-4.7300000000000004</v>
      </c>
      <c r="TT12" s="17">
        <v>1.7</v>
      </c>
      <c r="TU12" s="17">
        <v>5.93</v>
      </c>
      <c r="TV12" s="17">
        <v>5.93</v>
      </c>
      <c r="TW12" s="17">
        <v>-4.2300000000000004</v>
      </c>
      <c r="TX12" s="17">
        <v>18.5212</v>
      </c>
      <c r="TY12" s="17">
        <v>19.5122</v>
      </c>
      <c r="TZ12" s="17">
        <v>19.5122</v>
      </c>
      <c r="UA12" s="17">
        <v>-0.99099999999999999</v>
      </c>
      <c r="UB12" s="17">
        <v>5.0579700000000001</v>
      </c>
      <c r="UC12" s="17">
        <v>6</v>
      </c>
      <c r="UD12" s="17">
        <v>6</v>
      </c>
      <c r="UE12" s="17">
        <v>-0.94203000000000003</v>
      </c>
      <c r="UF12" s="17">
        <v>7.3</v>
      </c>
      <c r="UG12" s="17">
        <v>6.7</v>
      </c>
      <c r="UH12" s="17">
        <v>6.7</v>
      </c>
      <c r="UI12" s="17">
        <v>0.6</v>
      </c>
      <c r="UJ12" s="17">
        <v>20</v>
      </c>
      <c r="UK12" s="17">
        <v>19.5122</v>
      </c>
      <c r="UL12" s="17">
        <v>19.5122</v>
      </c>
      <c r="UM12" s="17">
        <v>0.48780000000000001</v>
      </c>
      <c r="UN12" s="17">
        <v>20</v>
      </c>
      <c r="UO12" s="17">
        <v>19.5122</v>
      </c>
      <c r="UP12" s="17">
        <v>19.5122</v>
      </c>
      <c r="UQ12" s="17">
        <v>0.48780000000000001</v>
      </c>
      <c r="UR12" s="17">
        <v>10</v>
      </c>
      <c r="US12" s="17">
        <v>10</v>
      </c>
      <c r="UT12" s="17">
        <v>10</v>
      </c>
      <c r="UU12" s="17">
        <v>0</v>
      </c>
      <c r="UV12" s="17">
        <v>1.4</v>
      </c>
      <c r="UW12" s="17">
        <v>1.3</v>
      </c>
      <c r="UX12" s="17">
        <v>1.0089999999999999</v>
      </c>
      <c r="UY12" s="17">
        <v>0.39100000000000001</v>
      </c>
      <c r="UZ12" s="17">
        <v>0</v>
      </c>
      <c r="VA12" s="17"/>
      <c r="VB12" s="17">
        <v>0</v>
      </c>
      <c r="VC12" s="17">
        <v>0</v>
      </c>
      <c r="VD12" s="17">
        <v>0</v>
      </c>
      <c r="VE12" s="17"/>
      <c r="VF12" s="17">
        <v>0</v>
      </c>
      <c r="VG12" s="17">
        <v>0</v>
      </c>
      <c r="VH12" s="17">
        <v>0.6</v>
      </c>
      <c r="VI12" s="17">
        <v>0.6</v>
      </c>
      <c r="VJ12" s="17">
        <v>0.6</v>
      </c>
      <c r="VK12" s="17">
        <v>0</v>
      </c>
      <c r="VL12" s="17">
        <v>28.6</v>
      </c>
      <c r="VM12" s="17">
        <v>45.9</v>
      </c>
      <c r="VN12" s="17">
        <v>40.363999999999997</v>
      </c>
      <c r="VO12" s="17">
        <v>-11.763999999999999</v>
      </c>
      <c r="VP12" s="17">
        <v>28.5</v>
      </c>
      <c r="VQ12" s="17">
        <v>50.9</v>
      </c>
      <c r="VR12" s="17">
        <v>45.070999999999998</v>
      </c>
      <c r="VS12" s="17">
        <v>-16.571000000000002</v>
      </c>
      <c r="VT12" s="17">
        <v>0</v>
      </c>
      <c r="VU12" s="17"/>
      <c r="VV12" s="17">
        <v>0</v>
      </c>
      <c r="VW12" s="17">
        <v>0</v>
      </c>
      <c r="VX12" s="17">
        <v>0</v>
      </c>
      <c r="VY12" s="17"/>
      <c r="VZ12" s="17">
        <v>0</v>
      </c>
      <c r="WA12" s="17">
        <v>0</v>
      </c>
      <c r="WB12" s="17">
        <v>5</v>
      </c>
      <c r="WC12" s="17">
        <v>5.2</v>
      </c>
      <c r="WD12" s="17">
        <v>5.2</v>
      </c>
      <c r="WE12" s="17">
        <v>-0.2</v>
      </c>
      <c r="WF12" s="17">
        <v>19.8</v>
      </c>
      <c r="WG12" s="17">
        <v>19.317070000000001</v>
      </c>
      <c r="WH12" s="17">
        <v>19.317070000000001</v>
      </c>
      <c r="WI12" s="17">
        <v>0.48293000000000003</v>
      </c>
      <c r="WJ12" s="17">
        <v>9.5</v>
      </c>
      <c r="WK12" s="17">
        <v>10.8</v>
      </c>
      <c r="WL12" s="17">
        <v>10.8</v>
      </c>
      <c r="WM12" s="17">
        <v>-1.3</v>
      </c>
      <c r="WN12" s="17">
        <v>27</v>
      </c>
      <c r="WO12" s="17">
        <v>62</v>
      </c>
      <c r="WP12" s="17">
        <v>62</v>
      </c>
      <c r="WQ12" s="17">
        <v>-35</v>
      </c>
      <c r="WR12" s="17">
        <v>36.299999999999997</v>
      </c>
      <c r="WS12" s="17"/>
      <c r="WT12" s="17"/>
      <c r="WU12" s="17">
        <v>36.299999999999997</v>
      </c>
      <c r="WV12" s="17">
        <v>0</v>
      </c>
      <c r="WW12" s="17">
        <v>0</v>
      </c>
      <c r="WX12" s="17">
        <v>0</v>
      </c>
      <c r="WY12" s="17">
        <v>0</v>
      </c>
      <c r="WZ12" s="17">
        <v>2.3669199999999999</v>
      </c>
      <c r="XA12" s="17">
        <v>0</v>
      </c>
      <c r="XB12" s="17">
        <v>0</v>
      </c>
      <c r="XC12" s="17">
        <v>2.3669199999999999</v>
      </c>
      <c r="XD12" s="17">
        <v>12.5</v>
      </c>
      <c r="XE12" s="17">
        <v>14</v>
      </c>
      <c r="XF12" s="17">
        <v>14</v>
      </c>
      <c r="XG12" s="17">
        <v>-1.5</v>
      </c>
      <c r="XH12" s="17">
        <v>6.3</v>
      </c>
      <c r="XI12" s="17">
        <v>16</v>
      </c>
      <c r="XJ12" s="17">
        <v>16</v>
      </c>
      <c r="XK12" s="17">
        <v>-9.6999999999999993</v>
      </c>
      <c r="XL12" s="17">
        <v>8.3000000000000007</v>
      </c>
      <c r="XM12" s="17">
        <v>7.45</v>
      </c>
      <c r="XN12" s="17">
        <v>7.45</v>
      </c>
      <c r="XO12" s="17">
        <v>0.85</v>
      </c>
    </row>
    <row r="13" spans="1:639" ht="24" customHeight="1" x14ac:dyDescent="0.35">
      <c r="A13" s="1"/>
      <c r="B13" s="16" t="s">
        <v>73</v>
      </c>
      <c r="C13" s="16" t="s">
        <v>675</v>
      </c>
      <c r="D13" s="17">
        <v>1.1000000000000001</v>
      </c>
      <c r="E13" s="17">
        <v>0.96</v>
      </c>
      <c r="F13" s="17">
        <v>0.96</v>
      </c>
      <c r="G13" s="17">
        <v>0.14000000000000001</v>
      </c>
      <c r="H13" s="17">
        <v>1.6</v>
      </c>
      <c r="I13" s="17">
        <v>1.64</v>
      </c>
      <c r="J13" s="17">
        <v>1.64</v>
      </c>
      <c r="K13" s="17">
        <v>-0.04</v>
      </c>
      <c r="L13" s="17">
        <v>4.2</v>
      </c>
      <c r="M13" s="17">
        <v>3.5488499999999998</v>
      </c>
      <c r="N13" s="17">
        <v>3.5488499999999998</v>
      </c>
      <c r="O13" s="17">
        <v>0.65115000000000001</v>
      </c>
      <c r="P13" s="17">
        <v>654.9</v>
      </c>
      <c r="Q13" s="17">
        <v>646.79789000000005</v>
      </c>
      <c r="R13" s="17">
        <v>646.79789000000005</v>
      </c>
      <c r="S13" s="17">
        <v>8.1021099999999997</v>
      </c>
      <c r="T13" s="17">
        <v>220</v>
      </c>
      <c r="U13" s="17">
        <v>211.44126</v>
      </c>
      <c r="V13" s="17">
        <v>211.44126</v>
      </c>
      <c r="W13" s="17">
        <v>8.5587400000000002</v>
      </c>
      <c r="X13" s="17">
        <v>0</v>
      </c>
      <c r="Y13" s="17"/>
      <c r="Z13" s="17">
        <v>8.8258700000000001</v>
      </c>
      <c r="AA13" s="17">
        <v>-8.8258700000000001</v>
      </c>
      <c r="AB13" s="17">
        <v>0</v>
      </c>
      <c r="AC13" s="17"/>
      <c r="AD13" s="17"/>
      <c r="AE13" s="17">
        <v>0</v>
      </c>
      <c r="AF13" s="17">
        <v>92</v>
      </c>
      <c r="AG13" s="17">
        <v>92.226339999999993</v>
      </c>
      <c r="AH13" s="17">
        <v>92.226339999999993</v>
      </c>
      <c r="AI13" s="17">
        <v>-0.22634000000000001</v>
      </c>
      <c r="AJ13" s="17">
        <v>244</v>
      </c>
      <c r="AK13" s="17">
        <v>244.03479999999999</v>
      </c>
      <c r="AL13" s="17">
        <v>244.03479999999999</v>
      </c>
      <c r="AM13" s="17">
        <v>-3.4799999999999998E-2</v>
      </c>
      <c r="AN13" s="17">
        <v>26</v>
      </c>
      <c r="AO13" s="17">
        <v>27.8</v>
      </c>
      <c r="AP13" s="17">
        <v>87.329440000000005</v>
      </c>
      <c r="AQ13" s="17">
        <v>-61.329439999999998</v>
      </c>
      <c r="AR13" s="17"/>
      <c r="AS13" s="17"/>
      <c r="AT13" s="17"/>
      <c r="AU13" s="17">
        <v>0</v>
      </c>
      <c r="AV13" s="17">
        <v>118.8</v>
      </c>
      <c r="AW13" s="17">
        <v>131.26830000000001</v>
      </c>
      <c r="AX13" s="17">
        <v>131.26830000000001</v>
      </c>
      <c r="AY13" s="17">
        <v>-12.468299999999999</v>
      </c>
      <c r="AZ13" s="17">
        <v>119.1</v>
      </c>
      <c r="BA13" s="17">
        <v>131.26830000000001</v>
      </c>
      <c r="BB13" s="17">
        <v>131.26830000000001</v>
      </c>
      <c r="BC13" s="17">
        <v>-12.1683</v>
      </c>
      <c r="BD13" s="17">
        <v>118.3</v>
      </c>
      <c r="BE13" s="17">
        <v>131.26830000000001</v>
      </c>
      <c r="BF13" s="17">
        <v>131.26830000000001</v>
      </c>
      <c r="BG13" s="17">
        <v>-12.968299999999999</v>
      </c>
      <c r="BH13" s="17">
        <v>219.5</v>
      </c>
      <c r="BI13" s="17">
        <v>196.90244999999999</v>
      </c>
      <c r="BJ13" s="17">
        <v>196.90244999999999</v>
      </c>
      <c r="BK13" s="17">
        <v>22.597549999999998</v>
      </c>
      <c r="BL13" s="17">
        <v>110</v>
      </c>
      <c r="BM13" s="17">
        <v>156.62541999999999</v>
      </c>
      <c r="BN13" s="17">
        <v>200.29875000000001</v>
      </c>
      <c r="BO13" s="17">
        <v>-90.298749999999998</v>
      </c>
      <c r="BP13" s="17">
        <v>69.2</v>
      </c>
      <c r="BQ13" s="17">
        <v>78.312709999999996</v>
      </c>
      <c r="BR13" s="17">
        <v>100.14937</v>
      </c>
      <c r="BS13" s="17">
        <v>-30.949369999999998</v>
      </c>
      <c r="BT13" s="17">
        <v>575.4</v>
      </c>
      <c r="BU13" s="17">
        <v>568.29854</v>
      </c>
      <c r="BV13" s="17">
        <v>568.29854</v>
      </c>
      <c r="BW13" s="17">
        <v>7.1014600000000003</v>
      </c>
      <c r="BX13" s="17">
        <v>10.7</v>
      </c>
      <c r="BY13" s="17">
        <v>10.17268</v>
      </c>
      <c r="BZ13" s="17">
        <v>10.17268</v>
      </c>
      <c r="CA13" s="17">
        <v>0.52732000000000001</v>
      </c>
      <c r="CB13" s="17"/>
      <c r="CC13" s="17"/>
      <c r="CD13" s="17"/>
      <c r="CE13" s="17">
        <v>0</v>
      </c>
      <c r="CF13" s="17">
        <v>15.1</v>
      </c>
      <c r="CG13" s="17"/>
      <c r="CH13" s="17">
        <v>18.723859999999998</v>
      </c>
      <c r="CI13" s="17">
        <v>-3.6238600000000001</v>
      </c>
      <c r="CJ13" s="17">
        <v>19.600000000000001</v>
      </c>
      <c r="CK13" s="17"/>
      <c r="CL13" s="17">
        <v>23.829619999999998</v>
      </c>
      <c r="CM13" s="17">
        <v>-4.2296199999999997</v>
      </c>
      <c r="CN13" s="17">
        <v>1</v>
      </c>
      <c r="CO13" s="17"/>
      <c r="CP13" s="17">
        <v>1.0609999999999999</v>
      </c>
      <c r="CQ13" s="17">
        <v>-6.0999999999999999E-2</v>
      </c>
      <c r="CR13" s="17">
        <v>172.7</v>
      </c>
      <c r="CS13" s="17">
        <v>164.70732000000001</v>
      </c>
      <c r="CT13" s="17">
        <v>164.70732000000001</v>
      </c>
      <c r="CU13" s="17">
        <v>7.99268</v>
      </c>
      <c r="CV13" s="17">
        <v>8.3000000000000007</v>
      </c>
      <c r="CW13" s="17">
        <v>3.8486199999999999</v>
      </c>
      <c r="CX13" s="17">
        <v>3.8486199999999999</v>
      </c>
      <c r="CY13" s="17">
        <v>4.4513800000000003</v>
      </c>
      <c r="CZ13" s="17">
        <v>0</v>
      </c>
      <c r="DA13" s="17">
        <v>0</v>
      </c>
      <c r="DB13" s="17">
        <v>0</v>
      </c>
      <c r="DC13" s="17">
        <v>0</v>
      </c>
      <c r="DD13" s="17">
        <v>6.8</v>
      </c>
      <c r="DE13" s="17">
        <v>6.8787000000000003</v>
      </c>
      <c r="DF13" s="17">
        <v>6.8787000000000003</v>
      </c>
      <c r="DG13" s="17">
        <v>-7.8700000000000006E-2</v>
      </c>
      <c r="DH13" s="17">
        <v>10</v>
      </c>
      <c r="DI13" s="17">
        <v>9.9847999999999999</v>
      </c>
      <c r="DJ13" s="17">
        <v>9.9847999999999999</v>
      </c>
      <c r="DK13" s="17">
        <v>1.52E-2</v>
      </c>
      <c r="DL13" s="17">
        <v>51</v>
      </c>
      <c r="DM13" s="17">
        <v>94.665369999999996</v>
      </c>
      <c r="DN13" s="17">
        <v>105.88876</v>
      </c>
      <c r="DO13" s="17">
        <v>-54.888759999999998</v>
      </c>
      <c r="DP13" s="17">
        <v>6.1</v>
      </c>
      <c r="DQ13" s="17">
        <v>8.9130000000000003</v>
      </c>
      <c r="DR13" s="17">
        <v>8.9130000000000003</v>
      </c>
      <c r="DS13" s="17">
        <v>-2.8130000000000002</v>
      </c>
      <c r="DT13" s="17"/>
      <c r="DU13" s="17"/>
      <c r="DV13" s="17"/>
      <c r="DW13" s="17">
        <v>0</v>
      </c>
      <c r="DX13" s="17"/>
      <c r="DY13" s="17"/>
      <c r="DZ13" s="17"/>
      <c r="EA13" s="17">
        <v>0</v>
      </c>
      <c r="EB13" s="17"/>
      <c r="EC13" s="17"/>
      <c r="ED13" s="17"/>
      <c r="EE13" s="17">
        <v>0</v>
      </c>
      <c r="EF13" s="17">
        <v>111.5</v>
      </c>
      <c r="EG13" s="17">
        <v>112.90537</v>
      </c>
      <c r="EH13" s="17">
        <v>112.90537</v>
      </c>
      <c r="EI13" s="17">
        <v>-1.40537</v>
      </c>
      <c r="EJ13" s="17">
        <v>188</v>
      </c>
      <c r="EK13" s="17">
        <v>221.25516999999999</v>
      </c>
      <c r="EL13" s="17">
        <v>221.25516999999999</v>
      </c>
      <c r="EM13" s="17">
        <v>-33.25517</v>
      </c>
      <c r="EN13" s="17"/>
      <c r="EO13" s="17"/>
      <c r="EP13" s="17">
        <v>0</v>
      </c>
      <c r="EQ13" s="17">
        <v>0</v>
      </c>
      <c r="ER13" s="17"/>
      <c r="ES13" s="17"/>
      <c r="ET13" s="17"/>
      <c r="EU13" s="17">
        <v>0</v>
      </c>
      <c r="EV13" s="17"/>
      <c r="EW13" s="17"/>
      <c r="EX13" s="17"/>
      <c r="EY13" s="17">
        <v>0</v>
      </c>
      <c r="EZ13" s="17">
        <v>6.5</v>
      </c>
      <c r="FA13" s="17">
        <v>6.39</v>
      </c>
      <c r="FB13" s="17">
        <v>6.39</v>
      </c>
      <c r="FC13" s="17">
        <v>0.11</v>
      </c>
      <c r="FD13" s="17">
        <v>466</v>
      </c>
      <c r="FE13" s="17">
        <v>458.87804999999997</v>
      </c>
      <c r="FF13" s="17">
        <v>458.87804999999997</v>
      </c>
      <c r="FG13" s="17">
        <v>7.12195</v>
      </c>
      <c r="FH13" s="17">
        <v>40.86</v>
      </c>
      <c r="FI13" s="17">
        <v>53.765059999999998</v>
      </c>
      <c r="FJ13" s="17">
        <v>53.765059999999998</v>
      </c>
      <c r="FK13" s="17">
        <v>-12.905060000000001</v>
      </c>
      <c r="FL13" s="17">
        <v>149.6</v>
      </c>
      <c r="FM13" s="17">
        <v>148.62634</v>
      </c>
      <c r="FN13" s="17">
        <v>148.62634</v>
      </c>
      <c r="FO13" s="17">
        <v>0.97365999999999997</v>
      </c>
      <c r="FP13" s="17">
        <v>31.6</v>
      </c>
      <c r="FQ13" s="17">
        <v>29.208410000000001</v>
      </c>
      <c r="FR13" s="17">
        <v>29.208410000000001</v>
      </c>
      <c r="FS13" s="17">
        <v>2.3915899999999999</v>
      </c>
      <c r="FT13" s="17">
        <v>18.399999999999999</v>
      </c>
      <c r="FU13" s="17">
        <v>19.28585</v>
      </c>
      <c r="FV13" s="17">
        <v>19.28585</v>
      </c>
      <c r="FW13" s="17">
        <v>-0.88585000000000003</v>
      </c>
      <c r="FX13" s="17">
        <v>19.7</v>
      </c>
      <c r="FY13" s="17">
        <v>19.453659999999999</v>
      </c>
      <c r="FZ13" s="17">
        <v>19.453659999999999</v>
      </c>
      <c r="GA13" s="17">
        <v>0.24634</v>
      </c>
      <c r="GB13" s="17">
        <v>91.1</v>
      </c>
      <c r="GC13" s="17">
        <v>87.657560000000004</v>
      </c>
      <c r="GD13" s="17">
        <v>87.657560000000004</v>
      </c>
      <c r="GE13" s="17">
        <v>3.4424399999999999</v>
      </c>
      <c r="GF13" s="17"/>
      <c r="GG13" s="17"/>
      <c r="GH13" s="17"/>
      <c r="GI13" s="17">
        <v>0</v>
      </c>
      <c r="GJ13" s="17"/>
      <c r="GK13" s="17"/>
      <c r="GL13" s="17"/>
      <c r="GM13" s="17">
        <v>0</v>
      </c>
      <c r="GN13" s="17"/>
      <c r="GO13" s="17"/>
      <c r="GP13" s="17"/>
      <c r="GQ13" s="17">
        <v>0</v>
      </c>
      <c r="GR13" s="17">
        <v>110</v>
      </c>
      <c r="GS13" s="17">
        <v>110.91316999999999</v>
      </c>
      <c r="GT13" s="17">
        <v>97.628339999999994</v>
      </c>
      <c r="GU13" s="17">
        <v>12.37166</v>
      </c>
      <c r="GV13" s="17">
        <v>8</v>
      </c>
      <c r="GW13" s="17">
        <v>8.5903899999999993</v>
      </c>
      <c r="GX13" s="17">
        <v>8.5903899999999993</v>
      </c>
      <c r="GY13" s="17">
        <v>-0.59038999999999997</v>
      </c>
      <c r="GZ13" s="17">
        <v>9.5</v>
      </c>
      <c r="HA13" s="17">
        <v>8.6197900000000001</v>
      </c>
      <c r="HB13" s="17">
        <v>8.6197900000000001</v>
      </c>
      <c r="HC13" s="17">
        <v>0.88021000000000005</v>
      </c>
      <c r="HD13" s="17">
        <v>44.6</v>
      </c>
      <c r="HE13" s="17">
        <v>47.26634</v>
      </c>
      <c r="HF13" s="17">
        <v>47.26634</v>
      </c>
      <c r="HG13" s="17">
        <v>-2.6663399999999999</v>
      </c>
      <c r="HH13" s="17">
        <v>48.8</v>
      </c>
      <c r="HI13" s="17">
        <v>44.275120000000001</v>
      </c>
      <c r="HJ13" s="17">
        <v>44.275120000000001</v>
      </c>
      <c r="HK13" s="17">
        <v>4.5248799999999996</v>
      </c>
      <c r="HL13" s="17">
        <v>4</v>
      </c>
      <c r="HM13" s="17">
        <v>3.0754000000000001</v>
      </c>
      <c r="HN13" s="17">
        <v>3.0754000000000001</v>
      </c>
      <c r="HO13" s="17">
        <v>0.92459999999999998</v>
      </c>
      <c r="HP13" s="17">
        <v>31.9</v>
      </c>
      <c r="HQ13" s="17">
        <v>31.00404</v>
      </c>
      <c r="HR13" s="17">
        <v>31.00404</v>
      </c>
      <c r="HS13" s="17">
        <v>0.89595999999999998</v>
      </c>
      <c r="HT13" s="17">
        <v>132.5</v>
      </c>
      <c r="HU13" s="17">
        <v>129.21029999999999</v>
      </c>
      <c r="HV13" s="17">
        <v>149.01373000000001</v>
      </c>
      <c r="HW13" s="17">
        <v>-16.513729999999999</v>
      </c>
      <c r="HX13" s="17">
        <v>73.7</v>
      </c>
      <c r="HY13" s="17">
        <v>79.754040000000003</v>
      </c>
      <c r="HZ13" s="17">
        <v>69.45805</v>
      </c>
      <c r="IA13" s="17">
        <v>4.2419500000000001</v>
      </c>
      <c r="IB13" s="17">
        <v>0</v>
      </c>
      <c r="IC13" s="17"/>
      <c r="ID13" s="17"/>
      <c r="IE13" s="17">
        <v>0</v>
      </c>
      <c r="IF13" s="17"/>
      <c r="IG13" s="17"/>
      <c r="IH13" s="17"/>
      <c r="II13" s="17">
        <v>0</v>
      </c>
      <c r="IJ13" s="17">
        <v>47.6</v>
      </c>
      <c r="IK13" s="17">
        <v>48.41648</v>
      </c>
      <c r="IL13" s="17">
        <v>48.41648</v>
      </c>
      <c r="IM13" s="17">
        <v>-0.81647999999999998</v>
      </c>
      <c r="IN13" s="17"/>
      <c r="IO13" s="17"/>
      <c r="IP13" s="17"/>
      <c r="IQ13" s="17">
        <v>0</v>
      </c>
      <c r="IR13" s="17"/>
      <c r="IS13" s="17"/>
      <c r="IT13" s="17"/>
      <c r="IU13" s="17">
        <v>0</v>
      </c>
      <c r="IV13" s="17"/>
      <c r="IW13" s="17"/>
      <c r="IX13" s="17"/>
      <c r="IY13" s="17">
        <v>0</v>
      </c>
      <c r="IZ13" s="17">
        <v>127.2</v>
      </c>
      <c r="JA13" s="17">
        <v>126.03313</v>
      </c>
      <c r="JB13" s="17">
        <v>97.407610000000005</v>
      </c>
      <c r="JC13" s="17">
        <v>29.792390000000001</v>
      </c>
      <c r="JD13" s="17">
        <v>0</v>
      </c>
      <c r="JE13" s="17">
        <v>0</v>
      </c>
      <c r="JF13" s="17"/>
      <c r="JG13" s="17">
        <v>0</v>
      </c>
      <c r="JH13" s="17">
        <v>0</v>
      </c>
      <c r="JI13" s="17">
        <v>0</v>
      </c>
      <c r="JJ13" s="17">
        <v>0</v>
      </c>
      <c r="JK13" s="17">
        <v>0</v>
      </c>
      <c r="JL13" s="17"/>
      <c r="JM13" s="17"/>
      <c r="JN13" s="17"/>
      <c r="JO13" s="17">
        <v>0</v>
      </c>
      <c r="JP13" s="17"/>
      <c r="JQ13" s="17"/>
      <c r="JR13" s="17"/>
      <c r="JS13" s="17">
        <v>0</v>
      </c>
      <c r="JT13" s="17">
        <v>0</v>
      </c>
      <c r="JU13" s="17">
        <v>0</v>
      </c>
      <c r="JV13" s="17"/>
      <c r="JW13" s="17">
        <v>0</v>
      </c>
      <c r="JX13" s="17"/>
      <c r="JY13" s="17"/>
      <c r="JZ13" s="17"/>
      <c r="KA13" s="17">
        <v>0</v>
      </c>
      <c r="KB13" s="17">
        <v>0</v>
      </c>
      <c r="KC13" s="17"/>
      <c r="KD13" s="17"/>
      <c r="KE13" s="17">
        <v>0</v>
      </c>
      <c r="KF13" s="17"/>
      <c r="KG13" s="17"/>
      <c r="KH13" s="17"/>
      <c r="KI13" s="17">
        <v>0</v>
      </c>
      <c r="KJ13" s="17"/>
      <c r="KK13" s="17"/>
      <c r="KL13" s="17"/>
      <c r="KM13" s="17">
        <v>0</v>
      </c>
      <c r="KN13" s="17">
        <v>114.4</v>
      </c>
      <c r="KO13" s="17">
        <v>114.90732</v>
      </c>
      <c r="KP13" s="17">
        <v>109.33194</v>
      </c>
      <c r="KQ13" s="17">
        <v>5.06806</v>
      </c>
      <c r="KR13" s="17"/>
      <c r="KS13" s="17"/>
      <c r="KT13" s="17"/>
      <c r="KU13" s="17">
        <v>0</v>
      </c>
      <c r="KV13" s="17"/>
      <c r="KW13" s="17"/>
      <c r="KX13" s="17"/>
      <c r="KY13" s="17">
        <v>0</v>
      </c>
      <c r="KZ13" s="17">
        <v>29.9</v>
      </c>
      <c r="LA13" s="17">
        <v>0</v>
      </c>
      <c r="LB13" s="17">
        <v>0</v>
      </c>
      <c r="LC13" s="17">
        <v>29.9</v>
      </c>
      <c r="LD13" s="17">
        <v>127.3</v>
      </c>
      <c r="LE13" s="17">
        <v>133.67995999999999</v>
      </c>
      <c r="LF13" s="17">
        <v>133.67995999999999</v>
      </c>
      <c r="LG13" s="17">
        <v>-6.3799599999999996</v>
      </c>
      <c r="LH13" s="17">
        <v>65.2</v>
      </c>
      <c r="LI13" s="17">
        <v>61.397010000000002</v>
      </c>
      <c r="LJ13" s="17">
        <v>59.776049999999998</v>
      </c>
      <c r="LK13" s="17">
        <v>5.4239499999999996</v>
      </c>
      <c r="LL13" s="17">
        <v>76.7</v>
      </c>
      <c r="LM13" s="17">
        <v>60.052379999999999</v>
      </c>
      <c r="LN13" s="17">
        <v>58.466920000000002</v>
      </c>
      <c r="LO13" s="17">
        <v>18.233080000000001</v>
      </c>
      <c r="LP13" s="17">
        <v>31</v>
      </c>
      <c r="LQ13" s="17">
        <v>29.16938</v>
      </c>
      <c r="LR13" s="17">
        <v>28.51005</v>
      </c>
      <c r="LS13" s="17">
        <v>2.4899499999999999</v>
      </c>
      <c r="LT13" s="17"/>
      <c r="LU13" s="17"/>
      <c r="LV13" s="17"/>
      <c r="LW13" s="17">
        <v>0</v>
      </c>
      <c r="LX13" s="17"/>
      <c r="LY13" s="17"/>
      <c r="LZ13" s="17"/>
      <c r="MA13" s="17">
        <v>0</v>
      </c>
      <c r="MB13" s="17"/>
      <c r="MC13" s="17"/>
      <c r="MD13" s="17"/>
      <c r="ME13" s="17">
        <v>0</v>
      </c>
      <c r="MF13" s="17">
        <v>113.5</v>
      </c>
      <c r="MG13" s="17">
        <v>115.33333</v>
      </c>
      <c r="MH13" s="17">
        <v>115.33333</v>
      </c>
      <c r="MI13" s="17">
        <v>-1.8333299999999999</v>
      </c>
      <c r="MJ13" s="17"/>
      <c r="MK13" s="17"/>
      <c r="ML13" s="17"/>
      <c r="MM13" s="17">
        <v>0</v>
      </c>
      <c r="MN13" s="17">
        <v>55.1</v>
      </c>
      <c r="MO13" s="17">
        <v>57.666670000000003</v>
      </c>
      <c r="MP13" s="17">
        <v>57.666670000000003</v>
      </c>
      <c r="MQ13" s="17">
        <v>-2.5666699999999998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58.8</v>
      </c>
      <c r="NY13" s="17">
        <v>50.2</v>
      </c>
      <c r="NZ13" s="17">
        <v>58.276000000000003</v>
      </c>
      <c r="OA13" s="17">
        <v>0.52400000000000002</v>
      </c>
      <c r="OB13" s="17">
        <v>0</v>
      </c>
      <c r="OC13" s="17"/>
      <c r="OD13" s="17">
        <v>0</v>
      </c>
      <c r="OE13" s="17">
        <v>0</v>
      </c>
      <c r="OF13" s="17">
        <v>0.7</v>
      </c>
      <c r="OG13" s="17">
        <v>1.7</v>
      </c>
      <c r="OH13" s="17">
        <v>0.45400000000000001</v>
      </c>
      <c r="OI13" s="17">
        <v>0.246</v>
      </c>
      <c r="OJ13" s="17">
        <v>0</v>
      </c>
      <c r="OK13" s="17"/>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5.3</v>
      </c>
      <c r="OW13" s="17">
        <v>5.67</v>
      </c>
      <c r="OX13" s="17">
        <v>5.67</v>
      </c>
      <c r="OY13" s="17">
        <v>-0.37</v>
      </c>
      <c r="OZ13" s="17">
        <v>3.6</v>
      </c>
      <c r="PA13" s="17">
        <v>3.6</v>
      </c>
      <c r="PB13" s="17">
        <v>3.6</v>
      </c>
      <c r="PC13" s="17">
        <v>0</v>
      </c>
      <c r="PD13" s="17">
        <v>4.2</v>
      </c>
      <c r="PE13" s="17">
        <v>5</v>
      </c>
      <c r="PF13" s="17">
        <v>5</v>
      </c>
      <c r="PG13" s="17">
        <v>-0.8</v>
      </c>
      <c r="PH13" s="17">
        <v>20.7</v>
      </c>
      <c r="PI13" s="17">
        <v>19.5122</v>
      </c>
      <c r="PJ13" s="17">
        <v>19.5122</v>
      </c>
      <c r="PK13" s="17">
        <v>1.1878</v>
      </c>
      <c r="PL13" s="17">
        <v>20</v>
      </c>
      <c r="PM13" s="17">
        <v>19.5122</v>
      </c>
      <c r="PN13" s="17">
        <v>19.5122</v>
      </c>
      <c r="PO13" s="17">
        <v>0.48780000000000001</v>
      </c>
      <c r="PP13" s="17">
        <v>18.89</v>
      </c>
      <c r="PQ13" s="17">
        <v>17.560980000000001</v>
      </c>
      <c r="PR13" s="17">
        <v>17.560980000000001</v>
      </c>
      <c r="PS13" s="17">
        <v>1.3290200000000001</v>
      </c>
      <c r="PT13" s="17">
        <v>3.5</v>
      </c>
      <c r="PU13" s="17">
        <v>3.5</v>
      </c>
      <c r="PV13" s="17">
        <v>3.5</v>
      </c>
      <c r="PW13" s="17">
        <v>0</v>
      </c>
      <c r="PX13" s="17">
        <v>18.8</v>
      </c>
      <c r="PY13" s="17">
        <v>18.2439</v>
      </c>
      <c r="PZ13" s="17">
        <v>18.2439</v>
      </c>
      <c r="QA13" s="17">
        <v>0.55610000000000004</v>
      </c>
      <c r="QB13" s="17">
        <v>0</v>
      </c>
      <c r="QC13" s="17"/>
      <c r="QD13" s="17">
        <v>0</v>
      </c>
      <c r="QE13" s="17">
        <v>0</v>
      </c>
      <c r="QF13" s="17">
        <v>0</v>
      </c>
      <c r="QG13" s="17"/>
      <c r="QH13" s="17">
        <v>0</v>
      </c>
      <c r="QI13" s="17">
        <v>0</v>
      </c>
      <c r="QJ13" s="17">
        <v>25.6</v>
      </c>
      <c r="QK13" s="17">
        <v>13</v>
      </c>
      <c r="QL13" s="17">
        <v>14.727</v>
      </c>
      <c r="QM13" s="17">
        <v>10.872999999999999</v>
      </c>
      <c r="QN13" s="17">
        <v>35.9</v>
      </c>
      <c r="QO13" s="17">
        <v>39.299999999999997</v>
      </c>
      <c r="QP13" s="17">
        <v>43.164000000000001</v>
      </c>
      <c r="QQ13" s="17">
        <v>-7.2640000000000002</v>
      </c>
      <c r="QR13" s="17">
        <v>4.8</v>
      </c>
      <c r="QS13" s="17">
        <v>4.2</v>
      </c>
      <c r="QT13" s="17">
        <v>4.2</v>
      </c>
      <c r="QU13" s="17">
        <v>0.6</v>
      </c>
      <c r="QV13" s="17">
        <v>2.4</v>
      </c>
      <c r="QW13" s="17">
        <v>1.2</v>
      </c>
      <c r="QX13" s="17">
        <v>1.2</v>
      </c>
      <c r="QY13" s="17">
        <v>1.2</v>
      </c>
      <c r="QZ13" s="17">
        <v>2.4</v>
      </c>
      <c r="RA13" s="17">
        <v>2.4</v>
      </c>
      <c r="RB13" s="17">
        <v>2.4</v>
      </c>
      <c r="RC13" s="17">
        <v>0</v>
      </c>
      <c r="RD13" s="17">
        <v>3</v>
      </c>
      <c r="RE13" s="17">
        <v>2.8</v>
      </c>
      <c r="RF13" s="17">
        <v>2.8</v>
      </c>
      <c r="RG13" s="17">
        <v>0.2</v>
      </c>
      <c r="RH13" s="17">
        <v>0</v>
      </c>
      <c r="RI13" s="17"/>
      <c r="RJ13" s="17">
        <v>0</v>
      </c>
      <c r="RK13" s="17">
        <v>0</v>
      </c>
      <c r="RL13" s="17">
        <v>3.6</v>
      </c>
      <c r="RM13" s="17">
        <v>3.6</v>
      </c>
      <c r="RN13" s="17">
        <v>3.6</v>
      </c>
      <c r="RO13" s="17">
        <v>0</v>
      </c>
      <c r="RP13" s="17">
        <v>19.2</v>
      </c>
      <c r="RQ13" s="17">
        <v>18.53772</v>
      </c>
      <c r="RR13" s="17">
        <v>16.144559999999998</v>
      </c>
      <c r="RS13" s="17">
        <v>3.0554399999999999</v>
      </c>
      <c r="RT13" s="17">
        <v>2</v>
      </c>
      <c r="RU13" s="17">
        <v>2</v>
      </c>
      <c r="RV13" s="17">
        <v>2</v>
      </c>
      <c r="RW13" s="17">
        <v>0</v>
      </c>
      <c r="RX13" s="17"/>
      <c r="RY13" s="17"/>
      <c r="RZ13" s="17"/>
      <c r="SA13" s="17">
        <v>0</v>
      </c>
      <c r="SB13" s="17">
        <v>10.8</v>
      </c>
      <c r="SC13" s="17">
        <v>12.09756</v>
      </c>
      <c r="SD13" s="17">
        <v>12.09756</v>
      </c>
      <c r="SE13" s="17">
        <v>-1.29756</v>
      </c>
      <c r="SF13" s="17">
        <v>9.4</v>
      </c>
      <c r="SG13" s="17">
        <v>11.707319999999999</v>
      </c>
      <c r="SH13" s="17">
        <v>11.707319999999999</v>
      </c>
      <c r="SI13" s="17">
        <v>-2.3073199999999998</v>
      </c>
      <c r="SJ13" s="17">
        <v>19</v>
      </c>
      <c r="SK13" s="17">
        <v>19.5122</v>
      </c>
      <c r="SL13" s="17">
        <v>19.5122</v>
      </c>
      <c r="SM13" s="17">
        <v>-0.51219999999999999</v>
      </c>
      <c r="SN13" s="17">
        <v>20.5</v>
      </c>
      <c r="SO13" s="17">
        <v>19.5122</v>
      </c>
      <c r="SP13" s="17">
        <v>19.5122</v>
      </c>
      <c r="SQ13" s="17">
        <v>0.98780000000000001</v>
      </c>
      <c r="SR13" s="17">
        <v>19.8</v>
      </c>
      <c r="SS13" s="17">
        <v>19.317070000000001</v>
      </c>
      <c r="ST13" s="17">
        <v>19.317070000000001</v>
      </c>
      <c r="SU13" s="17">
        <v>0.48293000000000003</v>
      </c>
      <c r="SV13" s="17">
        <v>19.399999999999999</v>
      </c>
      <c r="SW13" s="17">
        <v>12.188000000000001</v>
      </c>
      <c r="SX13" s="17">
        <v>12.188000000000001</v>
      </c>
      <c r="SY13" s="17">
        <v>7.2119999999999997</v>
      </c>
      <c r="SZ13" s="17">
        <v>40.1</v>
      </c>
      <c r="TA13" s="17">
        <v>24.6</v>
      </c>
      <c r="TB13" s="17">
        <v>27.082999999999998</v>
      </c>
      <c r="TC13" s="17">
        <v>13.016999999999999</v>
      </c>
      <c r="TD13" s="17">
        <v>0</v>
      </c>
      <c r="TE13" s="17"/>
      <c r="TF13" s="17">
        <v>0</v>
      </c>
      <c r="TG13" s="17">
        <v>0</v>
      </c>
      <c r="TH13" s="17">
        <v>22.4</v>
      </c>
      <c r="TI13" s="17">
        <v>39.200000000000003</v>
      </c>
      <c r="TJ13" s="17">
        <v>62.55</v>
      </c>
      <c r="TK13" s="17">
        <v>-40.15</v>
      </c>
      <c r="TL13" s="17">
        <v>54.6</v>
      </c>
      <c r="TM13" s="17">
        <v>51.4</v>
      </c>
      <c r="TN13" s="17">
        <v>57.6</v>
      </c>
      <c r="TO13" s="17">
        <v>-3</v>
      </c>
      <c r="TP13" s="17">
        <v>1.6</v>
      </c>
      <c r="TQ13" s="17">
        <v>4.51</v>
      </c>
      <c r="TR13" s="17">
        <v>4.51</v>
      </c>
      <c r="TS13" s="17">
        <v>-2.91</v>
      </c>
      <c r="TT13" s="17">
        <v>2.2000000000000002</v>
      </c>
      <c r="TU13" s="17">
        <v>3.8</v>
      </c>
      <c r="TV13" s="17">
        <v>3.8</v>
      </c>
      <c r="TW13" s="17">
        <v>-1.6</v>
      </c>
      <c r="TX13" s="17">
        <v>18.48489</v>
      </c>
      <c r="TY13" s="17">
        <v>19.5122</v>
      </c>
      <c r="TZ13" s="17">
        <v>19.5122</v>
      </c>
      <c r="UA13" s="17">
        <v>-1.0273099999999999</v>
      </c>
      <c r="UB13" s="17">
        <v>5.0291499999999996</v>
      </c>
      <c r="UC13" s="17">
        <v>6</v>
      </c>
      <c r="UD13" s="17">
        <v>6</v>
      </c>
      <c r="UE13" s="17">
        <v>-0.97084999999999999</v>
      </c>
      <c r="UF13" s="17">
        <v>7.4</v>
      </c>
      <c r="UG13" s="17">
        <v>6.7</v>
      </c>
      <c r="UH13" s="17">
        <v>6.7</v>
      </c>
      <c r="UI13" s="17">
        <v>0.7</v>
      </c>
      <c r="UJ13" s="17">
        <v>20</v>
      </c>
      <c r="UK13" s="17">
        <v>19.5122</v>
      </c>
      <c r="UL13" s="17">
        <v>19.5122</v>
      </c>
      <c r="UM13" s="17">
        <v>0.48780000000000001</v>
      </c>
      <c r="UN13" s="17">
        <v>20</v>
      </c>
      <c r="UO13" s="17">
        <v>19.5122</v>
      </c>
      <c r="UP13" s="17">
        <v>19.5122</v>
      </c>
      <c r="UQ13" s="17">
        <v>0.48780000000000001</v>
      </c>
      <c r="UR13" s="17">
        <v>10</v>
      </c>
      <c r="US13" s="17">
        <v>10</v>
      </c>
      <c r="UT13" s="17">
        <v>10</v>
      </c>
      <c r="UU13" s="17">
        <v>0</v>
      </c>
      <c r="UV13" s="17">
        <v>0.8</v>
      </c>
      <c r="UW13" s="17">
        <v>1.5</v>
      </c>
      <c r="UX13" s="17">
        <v>0.93400000000000005</v>
      </c>
      <c r="UY13" s="17">
        <v>-0.13400000000000001</v>
      </c>
      <c r="UZ13" s="17">
        <v>0</v>
      </c>
      <c r="VA13" s="17"/>
      <c r="VB13" s="17">
        <v>0</v>
      </c>
      <c r="VC13" s="17">
        <v>0</v>
      </c>
      <c r="VD13" s="17">
        <v>0</v>
      </c>
      <c r="VE13" s="17"/>
      <c r="VF13" s="17">
        <v>0</v>
      </c>
      <c r="VG13" s="17">
        <v>0</v>
      </c>
      <c r="VH13" s="17">
        <v>0.6</v>
      </c>
      <c r="VI13" s="17">
        <v>0.6</v>
      </c>
      <c r="VJ13" s="17">
        <v>0.6</v>
      </c>
      <c r="VK13" s="17">
        <v>0</v>
      </c>
      <c r="VL13" s="17">
        <v>28</v>
      </c>
      <c r="VM13" s="17">
        <v>48.2</v>
      </c>
      <c r="VN13" s="17">
        <v>39.784999999999997</v>
      </c>
      <c r="VO13" s="17">
        <v>-11.785</v>
      </c>
      <c r="VP13" s="17">
        <v>21</v>
      </c>
      <c r="VQ13" s="17">
        <v>53.2</v>
      </c>
      <c r="VR13" s="17">
        <v>46.174999999999997</v>
      </c>
      <c r="VS13" s="17">
        <v>-25.175000000000001</v>
      </c>
      <c r="VT13" s="17">
        <v>0</v>
      </c>
      <c r="VU13" s="17"/>
      <c r="VV13" s="17">
        <v>0</v>
      </c>
      <c r="VW13" s="17">
        <v>0</v>
      </c>
      <c r="VX13" s="17">
        <v>0</v>
      </c>
      <c r="VY13" s="17"/>
      <c r="VZ13" s="17">
        <v>0</v>
      </c>
      <c r="WA13" s="17">
        <v>0</v>
      </c>
      <c r="WB13" s="17">
        <v>5</v>
      </c>
      <c r="WC13" s="17">
        <v>5.2</v>
      </c>
      <c r="WD13" s="17">
        <v>5.2</v>
      </c>
      <c r="WE13" s="17">
        <v>-0.2</v>
      </c>
      <c r="WF13" s="17">
        <v>19.8</v>
      </c>
      <c r="WG13" s="17">
        <v>19.317070000000001</v>
      </c>
      <c r="WH13" s="17">
        <v>19.317070000000001</v>
      </c>
      <c r="WI13" s="17">
        <v>0.48293000000000003</v>
      </c>
      <c r="WJ13" s="17">
        <v>9.4</v>
      </c>
      <c r="WK13" s="17">
        <v>10.8</v>
      </c>
      <c r="WL13" s="17">
        <v>10.8</v>
      </c>
      <c r="WM13" s="17">
        <v>-1.4</v>
      </c>
      <c r="WN13" s="17">
        <v>26.9</v>
      </c>
      <c r="WO13" s="17">
        <v>62</v>
      </c>
      <c r="WP13" s="17">
        <v>62</v>
      </c>
      <c r="WQ13" s="17">
        <v>-35.1</v>
      </c>
      <c r="WR13" s="17">
        <v>36.6</v>
      </c>
      <c r="WS13" s="17"/>
      <c r="WT13" s="17"/>
      <c r="WU13" s="17">
        <v>36.6</v>
      </c>
      <c r="WV13" s="17">
        <v>0</v>
      </c>
      <c r="WW13" s="17">
        <v>0</v>
      </c>
      <c r="WX13" s="17">
        <v>0</v>
      </c>
      <c r="WY13" s="17">
        <v>0</v>
      </c>
      <c r="WZ13" s="17">
        <v>2.41561</v>
      </c>
      <c r="XA13" s="17">
        <v>0</v>
      </c>
      <c r="XB13" s="17">
        <v>0</v>
      </c>
      <c r="XC13" s="17">
        <v>2.41561</v>
      </c>
      <c r="XD13" s="17">
        <v>13</v>
      </c>
      <c r="XE13" s="17">
        <v>14</v>
      </c>
      <c r="XF13" s="17">
        <v>14</v>
      </c>
      <c r="XG13" s="17">
        <v>-1</v>
      </c>
      <c r="XH13" s="17">
        <v>0</v>
      </c>
      <c r="XI13" s="17">
        <v>16</v>
      </c>
      <c r="XJ13" s="17">
        <v>16</v>
      </c>
      <c r="XK13" s="17">
        <v>-16</v>
      </c>
      <c r="XL13" s="17">
        <v>7.2</v>
      </c>
      <c r="XM13" s="17">
        <v>7.45</v>
      </c>
      <c r="XN13" s="17">
        <v>7.45</v>
      </c>
      <c r="XO13" s="17">
        <v>-0.25</v>
      </c>
    </row>
    <row r="14" spans="1:639" ht="24" customHeight="1" x14ac:dyDescent="0.35">
      <c r="A14" s="1"/>
      <c r="B14" s="16" t="s">
        <v>73</v>
      </c>
      <c r="C14" s="16" t="s">
        <v>676</v>
      </c>
      <c r="D14" s="17">
        <v>1.1000000000000001</v>
      </c>
      <c r="E14" s="17">
        <v>0.96</v>
      </c>
      <c r="F14" s="17">
        <v>0.96</v>
      </c>
      <c r="G14" s="17">
        <v>0.14000000000000001</v>
      </c>
      <c r="H14" s="17">
        <v>1.6</v>
      </c>
      <c r="I14" s="17">
        <v>1.64</v>
      </c>
      <c r="J14" s="17">
        <v>1.64</v>
      </c>
      <c r="K14" s="17">
        <v>-0.04</v>
      </c>
      <c r="L14" s="17">
        <v>4.2</v>
      </c>
      <c r="M14" s="17">
        <v>3.5488499999999998</v>
      </c>
      <c r="N14" s="17">
        <v>3.5488499999999998</v>
      </c>
      <c r="O14" s="17">
        <v>0.65115000000000001</v>
      </c>
      <c r="P14" s="17">
        <v>649.4</v>
      </c>
      <c r="Q14" s="17">
        <v>646.79789000000005</v>
      </c>
      <c r="R14" s="17">
        <v>646.79789000000005</v>
      </c>
      <c r="S14" s="17">
        <v>2.6021100000000001</v>
      </c>
      <c r="T14" s="17">
        <v>219.4</v>
      </c>
      <c r="U14" s="17">
        <v>211.44126</v>
      </c>
      <c r="V14" s="17">
        <v>211.44126</v>
      </c>
      <c r="W14" s="17">
        <v>7.9587399999999997</v>
      </c>
      <c r="X14" s="17">
        <v>0</v>
      </c>
      <c r="Y14" s="17"/>
      <c r="Z14" s="17">
        <v>8.8258700000000001</v>
      </c>
      <c r="AA14" s="17">
        <v>-8.8258700000000001</v>
      </c>
      <c r="AB14" s="17">
        <v>0</v>
      </c>
      <c r="AC14" s="17"/>
      <c r="AD14" s="17"/>
      <c r="AE14" s="17">
        <v>0</v>
      </c>
      <c r="AF14" s="17">
        <v>90.9</v>
      </c>
      <c r="AG14" s="17">
        <v>92.226339999999993</v>
      </c>
      <c r="AH14" s="17">
        <v>92.226339999999993</v>
      </c>
      <c r="AI14" s="17">
        <v>-1.3263400000000001</v>
      </c>
      <c r="AJ14" s="17">
        <v>243.5</v>
      </c>
      <c r="AK14" s="17">
        <v>244.03479999999999</v>
      </c>
      <c r="AL14" s="17">
        <v>244.03479999999999</v>
      </c>
      <c r="AM14" s="17">
        <v>-0.53480000000000005</v>
      </c>
      <c r="AN14" s="17">
        <v>26</v>
      </c>
      <c r="AO14" s="17">
        <v>27.8</v>
      </c>
      <c r="AP14" s="17">
        <v>87.329440000000005</v>
      </c>
      <c r="AQ14" s="17">
        <v>-61.329439999999998</v>
      </c>
      <c r="AR14" s="17"/>
      <c r="AS14" s="17"/>
      <c r="AT14" s="17"/>
      <c r="AU14" s="17">
        <v>0</v>
      </c>
      <c r="AV14" s="17">
        <v>120</v>
      </c>
      <c r="AW14" s="17">
        <v>131.26830000000001</v>
      </c>
      <c r="AX14" s="17">
        <v>131.26830000000001</v>
      </c>
      <c r="AY14" s="17">
        <v>-11.2683</v>
      </c>
      <c r="AZ14" s="17">
        <v>119.3</v>
      </c>
      <c r="BA14" s="17">
        <v>131.26830000000001</v>
      </c>
      <c r="BB14" s="17">
        <v>131.26830000000001</v>
      </c>
      <c r="BC14" s="17">
        <v>-11.968299999999999</v>
      </c>
      <c r="BD14" s="17">
        <v>119.4</v>
      </c>
      <c r="BE14" s="17">
        <v>131.26830000000001</v>
      </c>
      <c r="BF14" s="17">
        <v>131.26830000000001</v>
      </c>
      <c r="BG14" s="17">
        <v>-11.8683</v>
      </c>
      <c r="BH14" s="17">
        <v>221.3</v>
      </c>
      <c r="BI14" s="17">
        <v>196.90244999999999</v>
      </c>
      <c r="BJ14" s="17">
        <v>196.90244999999999</v>
      </c>
      <c r="BK14" s="17">
        <v>24.397549999999999</v>
      </c>
      <c r="BL14" s="17">
        <v>109.8</v>
      </c>
      <c r="BM14" s="17">
        <v>151.24164999999999</v>
      </c>
      <c r="BN14" s="17">
        <v>181.39340000000001</v>
      </c>
      <c r="BO14" s="17">
        <v>-71.593400000000003</v>
      </c>
      <c r="BP14" s="17">
        <v>68.900000000000006</v>
      </c>
      <c r="BQ14" s="17">
        <v>75.620829999999998</v>
      </c>
      <c r="BR14" s="17">
        <v>90.696700000000007</v>
      </c>
      <c r="BS14" s="17">
        <v>-21.796700000000001</v>
      </c>
      <c r="BT14" s="17">
        <v>572.4</v>
      </c>
      <c r="BU14" s="17">
        <v>568.29854</v>
      </c>
      <c r="BV14" s="17">
        <v>568.29854</v>
      </c>
      <c r="BW14" s="17">
        <v>4.1014600000000003</v>
      </c>
      <c r="BX14" s="17">
        <v>10.6</v>
      </c>
      <c r="BY14" s="17">
        <v>10.17268</v>
      </c>
      <c r="BZ14" s="17">
        <v>10.17268</v>
      </c>
      <c r="CA14" s="17">
        <v>0.42731999999999998</v>
      </c>
      <c r="CB14" s="17"/>
      <c r="CC14" s="17"/>
      <c r="CD14" s="17"/>
      <c r="CE14" s="17">
        <v>0</v>
      </c>
      <c r="CF14" s="17">
        <v>15</v>
      </c>
      <c r="CG14" s="17"/>
      <c r="CH14" s="17">
        <v>18.723859999999998</v>
      </c>
      <c r="CI14" s="17">
        <v>-3.7238600000000002</v>
      </c>
      <c r="CJ14" s="17">
        <v>19.399999999999999</v>
      </c>
      <c r="CK14" s="17"/>
      <c r="CL14" s="17">
        <v>23.829619999999998</v>
      </c>
      <c r="CM14" s="17">
        <v>-4.4296199999999999</v>
      </c>
      <c r="CN14" s="17">
        <v>1</v>
      </c>
      <c r="CO14" s="17"/>
      <c r="CP14" s="17">
        <v>1.0609999999999999</v>
      </c>
      <c r="CQ14" s="17">
        <v>-6.0999999999999999E-2</v>
      </c>
      <c r="CR14" s="17">
        <v>166.5</v>
      </c>
      <c r="CS14" s="17">
        <v>164.70732000000001</v>
      </c>
      <c r="CT14" s="17">
        <v>164.70732000000001</v>
      </c>
      <c r="CU14" s="17">
        <v>1.7926800000000001</v>
      </c>
      <c r="CV14" s="17">
        <v>7.8</v>
      </c>
      <c r="CW14" s="17">
        <v>3.8486199999999999</v>
      </c>
      <c r="CX14" s="17">
        <v>3.8486199999999999</v>
      </c>
      <c r="CY14" s="17">
        <v>3.9513799999999999</v>
      </c>
      <c r="CZ14" s="17">
        <v>0</v>
      </c>
      <c r="DA14" s="17">
        <v>0</v>
      </c>
      <c r="DB14" s="17">
        <v>0</v>
      </c>
      <c r="DC14" s="17">
        <v>0</v>
      </c>
      <c r="DD14" s="17">
        <v>6.8</v>
      </c>
      <c r="DE14" s="17">
        <v>6.8787000000000003</v>
      </c>
      <c r="DF14" s="17">
        <v>6.8787000000000003</v>
      </c>
      <c r="DG14" s="17">
        <v>-7.8700000000000006E-2</v>
      </c>
      <c r="DH14" s="17">
        <v>9.8000000000000007</v>
      </c>
      <c r="DI14" s="17">
        <v>9.9847999999999999</v>
      </c>
      <c r="DJ14" s="17">
        <v>9.9847999999999999</v>
      </c>
      <c r="DK14" s="17">
        <v>-0.18479999999999999</v>
      </c>
      <c r="DL14" s="17">
        <v>50.7</v>
      </c>
      <c r="DM14" s="17">
        <v>92.990530000000007</v>
      </c>
      <c r="DN14" s="17">
        <v>104.29095</v>
      </c>
      <c r="DO14" s="17">
        <v>-53.590949999999999</v>
      </c>
      <c r="DP14" s="17">
        <v>6.6</v>
      </c>
      <c r="DQ14" s="17">
        <v>8.9130000000000003</v>
      </c>
      <c r="DR14" s="17">
        <v>8.9130000000000003</v>
      </c>
      <c r="DS14" s="17">
        <v>-2.3130000000000002</v>
      </c>
      <c r="DT14" s="17"/>
      <c r="DU14" s="17"/>
      <c r="DV14" s="17"/>
      <c r="DW14" s="17">
        <v>0</v>
      </c>
      <c r="DX14" s="17"/>
      <c r="DY14" s="17"/>
      <c r="DZ14" s="17"/>
      <c r="EA14" s="17">
        <v>0</v>
      </c>
      <c r="EB14" s="17"/>
      <c r="EC14" s="17"/>
      <c r="ED14" s="17"/>
      <c r="EE14" s="17">
        <v>0</v>
      </c>
      <c r="EF14" s="17">
        <v>111.3</v>
      </c>
      <c r="EG14" s="17">
        <v>112.90537</v>
      </c>
      <c r="EH14" s="17">
        <v>112.90537</v>
      </c>
      <c r="EI14" s="17">
        <v>-1.60537</v>
      </c>
      <c r="EJ14" s="17">
        <v>214</v>
      </c>
      <c r="EK14" s="17">
        <v>221.25516999999999</v>
      </c>
      <c r="EL14" s="17">
        <v>221.25516999999999</v>
      </c>
      <c r="EM14" s="17">
        <v>-7.2551699999999997</v>
      </c>
      <c r="EN14" s="17"/>
      <c r="EO14" s="17"/>
      <c r="EP14" s="17">
        <v>0</v>
      </c>
      <c r="EQ14" s="17">
        <v>0</v>
      </c>
      <c r="ER14" s="17"/>
      <c r="ES14" s="17"/>
      <c r="ET14" s="17"/>
      <c r="EU14" s="17">
        <v>0</v>
      </c>
      <c r="EV14" s="17"/>
      <c r="EW14" s="17"/>
      <c r="EX14" s="17"/>
      <c r="EY14" s="17">
        <v>0</v>
      </c>
      <c r="EZ14" s="17">
        <v>6.5</v>
      </c>
      <c r="FA14" s="17">
        <v>6.39</v>
      </c>
      <c r="FB14" s="17">
        <v>6.39</v>
      </c>
      <c r="FC14" s="17">
        <v>0.11</v>
      </c>
      <c r="FD14" s="17">
        <v>462.7</v>
      </c>
      <c r="FE14" s="17">
        <v>458.87804999999997</v>
      </c>
      <c r="FF14" s="17">
        <v>458.87804999999997</v>
      </c>
      <c r="FG14" s="17">
        <v>3.8219500000000002</v>
      </c>
      <c r="FH14" s="17">
        <v>40.981000000000002</v>
      </c>
      <c r="FI14" s="17">
        <v>53.765059999999998</v>
      </c>
      <c r="FJ14" s="17">
        <v>53.765059999999998</v>
      </c>
      <c r="FK14" s="17">
        <v>-12.78406</v>
      </c>
      <c r="FL14" s="17">
        <v>145.69999999999999</v>
      </c>
      <c r="FM14" s="17">
        <v>148.62634</v>
      </c>
      <c r="FN14" s="17">
        <v>148.62634</v>
      </c>
      <c r="FO14" s="17">
        <v>-2.9263400000000002</v>
      </c>
      <c r="FP14" s="17">
        <v>31.2</v>
      </c>
      <c r="FQ14" s="17">
        <v>29.208410000000001</v>
      </c>
      <c r="FR14" s="17">
        <v>29.208410000000001</v>
      </c>
      <c r="FS14" s="17">
        <v>1.99159</v>
      </c>
      <c r="FT14" s="17">
        <v>18.399999999999999</v>
      </c>
      <c r="FU14" s="17">
        <v>19.28585</v>
      </c>
      <c r="FV14" s="17">
        <v>19.28585</v>
      </c>
      <c r="FW14" s="17">
        <v>-0.88585000000000003</v>
      </c>
      <c r="FX14" s="17">
        <v>19.7</v>
      </c>
      <c r="FY14" s="17">
        <v>19.453659999999999</v>
      </c>
      <c r="FZ14" s="17">
        <v>19.453659999999999</v>
      </c>
      <c r="GA14" s="17">
        <v>0.24634</v>
      </c>
      <c r="GB14" s="17">
        <v>90.4</v>
      </c>
      <c r="GC14" s="17">
        <v>87.657560000000004</v>
      </c>
      <c r="GD14" s="17">
        <v>87.657560000000004</v>
      </c>
      <c r="GE14" s="17">
        <v>2.7424400000000002</v>
      </c>
      <c r="GF14" s="17"/>
      <c r="GG14" s="17"/>
      <c r="GH14" s="17"/>
      <c r="GI14" s="17">
        <v>0</v>
      </c>
      <c r="GJ14" s="17"/>
      <c r="GK14" s="17"/>
      <c r="GL14" s="17"/>
      <c r="GM14" s="17">
        <v>0</v>
      </c>
      <c r="GN14" s="17"/>
      <c r="GO14" s="17"/>
      <c r="GP14" s="17"/>
      <c r="GQ14" s="17">
        <v>0</v>
      </c>
      <c r="GR14" s="17">
        <v>109.9</v>
      </c>
      <c r="GS14" s="17">
        <v>110.91316999999999</v>
      </c>
      <c r="GT14" s="17">
        <v>97.365020000000001</v>
      </c>
      <c r="GU14" s="17">
        <v>12.534979999999999</v>
      </c>
      <c r="GV14" s="17">
        <v>8</v>
      </c>
      <c r="GW14" s="17">
        <v>8.5903899999999993</v>
      </c>
      <c r="GX14" s="17">
        <v>8.5903899999999993</v>
      </c>
      <c r="GY14" s="17">
        <v>-0.59038999999999997</v>
      </c>
      <c r="GZ14" s="17">
        <v>9.6</v>
      </c>
      <c r="HA14" s="17">
        <v>8.6197900000000001</v>
      </c>
      <c r="HB14" s="17">
        <v>8.6197900000000001</v>
      </c>
      <c r="HC14" s="17">
        <v>0.98021000000000003</v>
      </c>
      <c r="HD14" s="17">
        <v>43.2</v>
      </c>
      <c r="HE14" s="17">
        <v>47.26634</v>
      </c>
      <c r="HF14" s="17">
        <v>47.26634</v>
      </c>
      <c r="HG14" s="17">
        <v>-4.0663400000000003</v>
      </c>
      <c r="HH14" s="17">
        <v>47.9</v>
      </c>
      <c r="HI14" s="17">
        <v>44.275120000000001</v>
      </c>
      <c r="HJ14" s="17">
        <v>44.275120000000001</v>
      </c>
      <c r="HK14" s="17">
        <v>3.6248800000000001</v>
      </c>
      <c r="HL14" s="17">
        <v>4</v>
      </c>
      <c r="HM14" s="17">
        <v>3.0754000000000001</v>
      </c>
      <c r="HN14" s="17">
        <v>3.0754000000000001</v>
      </c>
      <c r="HO14" s="17">
        <v>0.92459999999999998</v>
      </c>
      <c r="HP14" s="17">
        <v>31.6</v>
      </c>
      <c r="HQ14" s="17">
        <v>31.00404</v>
      </c>
      <c r="HR14" s="17">
        <v>31.00404</v>
      </c>
      <c r="HS14" s="17">
        <v>0.59596000000000005</v>
      </c>
      <c r="HT14" s="17">
        <v>130.80000000000001</v>
      </c>
      <c r="HU14" s="17">
        <v>129.57635999999999</v>
      </c>
      <c r="HV14" s="17">
        <v>148.11976000000001</v>
      </c>
      <c r="HW14" s="17">
        <v>-17.319759999999999</v>
      </c>
      <c r="HX14" s="17">
        <v>72.099999999999994</v>
      </c>
      <c r="HY14" s="17">
        <v>78.991320000000002</v>
      </c>
      <c r="HZ14" s="17">
        <v>67.761200000000002</v>
      </c>
      <c r="IA14" s="17">
        <v>4.3388</v>
      </c>
      <c r="IB14" s="17">
        <v>0</v>
      </c>
      <c r="IC14" s="17"/>
      <c r="ID14" s="17"/>
      <c r="IE14" s="17">
        <v>0</v>
      </c>
      <c r="IF14" s="17"/>
      <c r="IG14" s="17"/>
      <c r="IH14" s="17"/>
      <c r="II14" s="17">
        <v>0</v>
      </c>
      <c r="IJ14" s="17">
        <v>47.7</v>
      </c>
      <c r="IK14" s="17">
        <v>48.41648</v>
      </c>
      <c r="IL14" s="17">
        <v>48.41648</v>
      </c>
      <c r="IM14" s="17">
        <v>-0.71648000000000001</v>
      </c>
      <c r="IN14" s="17"/>
      <c r="IO14" s="17"/>
      <c r="IP14" s="17"/>
      <c r="IQ14" s="17">
        <v>0</v>
      </c>
      <c r="IR14" s="17"/>
      <c r="IS14" s="17"/>
      <c r="IT14" s="17"/>
      <c r="IU14" s="17">
        <v>0</v>
      </c>
      <c r="IV14" s="17"/>
      <c r="IW14" s="17"/>
      <c r="IX14" s="17"/>
      <c r="IY14" s="17">
        <v>0</v>
      </c>
      <c r="IZ14" s="17">
        <v>125.7</v>
      </c>
      <c r="JA14" s="17">
        <v>125.84013</v>
      </c>
      <c r="JB14" s="17">
        <v>97.08878</v>
      </c>
      <c r="JC14" s="17">
        <v>28.611219999999999</v>
      </c>
      <c r="JD14" s="17">
        <v>0</v>
      </c>
      <c r="JE14" s="17">
        <v>0</v>
      </c>
      <c r="JF14" s="17"/>
      <c r="JG14" s="17">
        <v>0</v>
      </c>
      <c r="JH14" s="17">
        <v>0</v>
      </c>
      <c r="JI14" s="17">
        <v>0</v>
      </c>
      <c r="JJ14" s="17">
        <v>0</v>
      </c>
      <c r="JK14" s="17">
        <v>0</v>
      </c>
      <c r="JL14" s="17"/>
      <c r="JM14" s="17"/>
      <c r="JN14" s="17"/>
      <c r="JO14" s="17">
        <v>0</v>
      </c>
      <c r="JP14" s="17"/>
      <c r="JQ14" s="17"/>
      <c r="JR14" s="17"/>
      <c r="JS14" s="17">
        <v>0</v>
      </c>
      <c r="JT14" s="17">
        <v>0</v>
      </c>
      <c r="JU14" s="17">
        <v>0</v>
      </c>
      <c r="JV14" s="17"/>
      <c r="JW14" s="17">
        <v>0</v>
      </c>
      <c r="JX14" s="17"/>
      <c r="JY14" s="17"/>
      <c r="JZ14" s="17"/>
      <c r="KA14" s="17">
        <v>0</v>
      </c>
      <c r="KB14" s="17">
        <v>0</v>
      </c>
      <c r="KC14" s="17"/>
      <c r="KD14" s="17"/>
      <c r="KE14" s="17">
        <v>0</v>
      </c>
      <c r="KF14" s="17"/>
      <c r="KG14" s="17"/>
      <c r="KH14" s="17"/>
      <c r="KI14" s="17">
        <v>0</v>
      </c>
      <c r="KJ14" s="17"/>
      <c r="KK14" s="17"/>
      <c r="KL14" s="17"/>
      <c r="KM14" s="17">
        <v>0</v>
      </c>
      <c r="KN14" s="17">
        <v>114.3</v>
      </c>
      <c r="KO14" s="17">
        <v>114.90732</v>
      </c>
      <c r="KP14" s="17">
        <v>107.37948</v>
      </c>
      <c r="KQ14" s="17">
        <v>6.9205199999999998</v>
      </c>
      <c r="KR14" s="17"/>
      <c r="KS14" s="17"/>
      <c r="KT14" s="17"/>
      <c r="KU14" s="17">
        <v>0</v>
      </c>
      <c r="KV14" s="17"/>
      <c r="KW14" s="17"/>
      <c r="KX14" s="17"/>
      <c r="KY14" s="17">
        <v>0</v>
      </c>
      <c r="KZ14" s="17">
        <v>31</v>
      </c>
      <c r="LA14" s="17">
        <v>0</v>
      </c>
      <c r="LB14" s="17">
        <v>0</v>
      </c>
      <c r="LC14" s="17">
        <v>31</v>
      </c>
      <c r="LD14" s="17">
        <v>125.5</v>
      </c>
      <c r="LE14" s="17">
        <v>133.67995999999999</v>
      </c>
      <c r="LF14" s="17">
        <v>133.67995999999999</v>
      </c>
      <c r="LG14" s="17">
        <v>-8.1799599999999995</v>
      </c>
      <c r="LH14" s="17">
        <v>63.7</v>
      </c>
      <c r="LI14" s="17">
        <v>61.220880000000001</v>
      </c>
      <c r="LJ14" s="17">
        <v>59.043170000000003</v>
      </c>
      <c r="LK14" s="17">
        <v>4.6568300000000002</v>
      </c>
      <c r="LL14" s="17">
        <v>73.900000000000006</v>
      </c>
      <c r="LM14" s="17">
        <v>59.880099999999999</v>
      </c>
      <c r="LN14" s="17">
        <v>57.75009</v>
      </c>
      <c r="LO14" s="17">
        <v>16.149909999999998</v>
      </c>
      <c r="LP14" s="17">
        <v>30.8</v>
      </c>
      <c r="LQ14" s="17">
        <v>29.097740000000002</v>
      </c>
      <c r="LR14" s="17">
        <v>28.211939999999998</v>
      </c>
      <c r="LS14" s="17">
        <v>2.58806</v>
      </c>
      <c r="LT14" s="17"/>
      <c r="LU14" s="17"/>
      <c r="LV14" s="17"/>
      <c r="LW14" s="17">
        <v>0</v>
      </c>
      <c r="LX14" s="17"/>
      <c r="LY14" s="17"/>
      <c r="LZ14" s="17"/>
      <c r="MA14" s="17">
        <v>0</v>
      </c>
      <c r="MB14" s="17"/>
      <c r="MC14" s="17"/>
      <c r="MD14" s="17"/>
      <c r="ME14" s="17">
        <v>0</v>
      </c>
      <c r="MF14" s="17">
        <v>114.3</v>
      </c>
      <c r="MG14" s="17">
        <v>115.33333</v>
      </c>
      <c r="MH14" s="17">
        <v>115.33333</v>
      </c>
      <c r="MI14" s="17">
        <v>-1.0333300000000001</v>
      </c>
      <c r="MJ14" s="17"/>
      <c r="MK14" s="17"/>
      <c r="ML14" s="17"/>
      <c r="MM14" s="17">
        <v>0</v>
      </c>
      <c r="MN14" s="17">
        <v>55.3</v>
      </c>
      <c r="MO14" s="17">
        <v>57.666670000000003</v>
      </c>
      <c r="MP14" s="17">
        <v>57.666670000000003</v>
      </c>
      <c r="MQ14" s="17">
        <v>-2.3666700000000001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66.900000000000006</v>
      </c>
      <c r="NY14" s="17">
        <v>49.8</v>
      </c>
      <c r="NZ14" s="17">
        <v>58.512</v>
      </c>
      <c r="OA14" s="17">
        <v>8.3879999999999999</v>
      </c>
      <c r="OB14" s="17">
        <v>0</v>
      </c>
      <c r="OC14" s="17"/>
      <c r="OD14" s="17">
        <v>0</v>
      </c>
      <c r="OE14" s="17">
        <v>0</v>
      </c>
      <c r="OF14" s="17">
        <v>1</v>
      </c>
      <c r="OG14" s="17">
        <v>2.2000000000000002</v>
      </c>
      <c r="OH14" s="17">
        <v>0.55500000000000005</v>
      </c>
      <c r="OI14" s="17">
        <v>0.44500000000000001</v>
      </c>
      <c r="OJ14" s="17">
        <v>0</v>
      </c>
      <c r="OK14" s="17"/>
      <c r="OL14" s="17">
        <v>0</v>
      </c>
      <c r="OM14" s="17">
        <v>0</v>
      </c>
      <c r="ON14" s="17">
        <v>20</v>
      </c>
      <c r="OO14" s="17">
        <v>17.560980000000001</v>
      </c>
      <c r="OP14" s="17">
        <v>17.560980000000001</v>
      </c>
      <c r="OQ14" s="17">
        <v>2.4390200000000002</v>
      </c>
      <c r="OR14" s="17">
        <v>9.9</v>
      </c>
      <c r="OS14" s="17">
        <v>9.9830000000000005</v>
      </c>
      <c r="OT14" s="17">
        <v>9.9830000000000005</v>
      </c>
      <c r="OU14" s="17">
        <v>-8.3000000000000004E-2</v>
      </c>
      <c r="OV14" s="17">
        <v>5.5</v>
      </c>
      <c r="OW14" s="17">
        <v>5.67</v>
      </c>
      <c r="OX14" s="17">
        <v>5.67</v>
      </c>
      <c r="OY14" s="17">
        <v>-0.17</v>
      </c>
      <c r="OZ14" s="17">
        <v>3.6</v>
      </c>
      <c r="PA14" s="17">
        <v>3.6</v>
      </c>
      <c r="PB14" s="17">
        <v>3.6</v>
      </c>
      <c r="PC14" s="17">
        <v>0</v>
      </c>
      <c r="PD14" s="17">
        <v>4.2</v>
      </c>
      <c r="PE14" s="17">
        <v>5</v>
      </c>
      <c r="PF14" s="17">
        <v>5</v>
      </c>
      <c r="PG14" s="17">
        <v>-0.8</v>
      </c>
      <c r="PH14" s="17">
        <v>20.3</v>
      </c>
      <c r="PI14" s="17">
        <v>19.5122</v>
      </c>
      <c r="PJ14" s="17">
        <v>19.5122</v>
      </c>
      <c r="PK14" s="17">
        <v>0.78779999999999994</v>
      </c>
      <c r="PL14" s="17">
        <v>20</v>
      </c>
      <c r="PM14" s="17">
        <v>19.5122</v>
      </c>
      <c r="PN14" s="17">
        <v>19.5122</v>
      </c>
      <c r="PO14" s="17">
        <v>0.48780000000000001</v>
      </c>
      <c r="PP14" s="17">
        <v>18.88</v>
      </c>
      <c r="PQ14" s="17">
        <v>17.560980000000001</v>
      </c>
      <c r="PR14" s="17">
        <v>17.560980000000001</v>
      </c>
      <c r="PS14" s="17">
        <v>1.3190200000000001</v>
      </c>
      <c r="PT14" s="17">
        <v>3.5</v>
      </c>
      <c r="PU14" s="17">
        <v>3.5</v>
      </c>
      <c r="PV14" s="17">
        <v>3.5</v>
      </c>
      <c r="PW14" s="17">
        <v>0</v>
      </c>
      <c r="PX14" s="17">
        <v>18.8</v>
      </c>
      <c r="PY14" s="17">
        <v>18.2439</v>
      </c>
      <c r="PZ14" s="17">
        <v>18.2439</v>
      </c>
      <c r="QA14" s="17">
        <v>0.55610000000000004</v>
      </c>
      <c r="QB14" s="17">
        <v>0</v>
      </c>
      <c r="QC14" s="17"/>
      <c r="QD14" s="17">
        <v>0</v>
      </c>
      <c r="QE14" s="17">
        <v>0</v>
      </c>
      <c r="QF14" s="17">
        <v>0</v>
      </c>
      <c r="QG14" s="17"/>
      <c r="QH14" s="17">
        <v>0</v>
      </c>
      <c r="QI14" s="17">
        <v>0</v>
      </c>
      <c r="QJ14" s="17">
        <v>29.2</v>
      </c>
      <c r="QK14" s="17">
        <v>12.7</v>
      </c>
      <c r="QL14" s="17">
        <v>14.835000000000001</v>
      </c>
      <c r="QM14" s="17">
        <v>14.365</v>
      </c>
      <c r="QN14" s="17">
        <v>39.799999999999997</v>
      </c>
      <c r="QO14" s="17">
        <v>38.6</v>
      </c>
      <c r="QP14" s="17">
        <v>43.28</v>
      </c>
      <c r="QQ14" s="17">
        <v>-3.48</v>
      </c>
      <c r="QR14" s="17">
        <v>4.8</v>
      </c>
      <c r="QS14" s="17">
        <v>4.2</v>
      </c>
      <c r="QT14" s="17">
        <v>4.2</v>
      </c>
      <c r="QU14" s="17">
        <v>0.6</v>
      </c>
      <c r="QV14" s="17">
        <v>2.4</v>
      </c>
      <c r="QW14" s="17">
        <v>1.2</v>
      </c>
      <c r="QX14" s="17">
        <v>1.2</v>
      </c>
      <c r="QY14" s="17">
        <v>1.2</v>
      </c>
      <c r="QZ14" s="17">
        <v>2.4</v>
      </c>
      <c r="RA14" s="17">
        <v>2.4</v>
      </c>
      <c r="RB14" s="17">
        <v>2.4</v>
      </c>
      <c r="RC14" s="17">
        <v>0</v>
      </c>
      <c r="RD14" s="17">
        <v>3</v>
      </c>
      <c r="RE14" s="17">
        <v>2.8</v>
      </c>
      <c r="RF14" s="17">
        <v>2.8</v>
      </c>
      <c r="RG14" s="17">
        <v>0.2</v>
      </c>
      <c r="RH14" s="17">
        <v>0</v>
      </c>
      <c r="RI14" s="17"/>
      <c r="RJ14" s="17">
        <v>0</v>
      </c>
      <c r="RK14" s="17">
        <v>0</v>
      </c>
      <c r="RL14" s="17">
        <v>3.7</v>
      </c>
      <c r="RM14" s="17">
        <v>3.6</v>
      </c>
      <c r="RN14" s="17">
        <v>3.6</v>
      </c>
      <c r="RO14" s="17">
        <v>0.1</v>
      </c>
      <c r="RP14" s="17">
        <v>19.399999999999999</v>
      </c>
      <c r="RQ14" s="17">
        <v>18.360430000000001</v>
      </c>
      <c r="RR14" s="17">
        <v>15.75015</v>
      </c>
      <c r="RS14" s="17">
        <v>3.6498499999999998</v>
      </c>
      <c r="RT14" s="17">
        <v>2</v>
      </c>
      <c r="RU14" s="17">
        <v>2</v>
      </c>
      <c r="RV14" s="17">
        <v>2</v>
      </c>
      <c r="RW14" s="17">
        <v>0</v>
      </c>
      <c r="RX14" s="17"/>
      <c r="RY14" s="17"/>
      <c r="RZ14" s="17"/>
      <c r="SA14" s="17">
        <v>0</v>
      </c>
      <c r="SB14" s="17">
        <v>10.8</v>
      </c>
      <c r="SC14" s="17">
        <v>12.09756</v>
      </c>
      <c r="SD14" s="17">
        <v>12.09756</v>
      </c>
      <c r="SE14" s="17">
        <v>-1.29756</v>
      </c>
      <c r="SF14" s="17">
        <v>9.4</v>
      </c>
      <c r="SG14" s="17">
        <v>11.707319999999999</v>
      </c>
      <c r="SH14" s="17">
        <v>11.707319999999999</v>
      </c>
      <c r="SI14" s="17">
        <v>-2.3073199999999998</v>
      </c>
      <c r="SJ14" s="17">
        <v>18.8</v>
      </c>
      <c r="SK14" s="17">
        <v>19.5122</v>
      </c>
      <c r="SL14" s="17">
        <v>19.5122</v>
      </c>
      <c r="SM14" s="17">
        <v>-0.71220000000000006</v>
      </c>
      <c r="SN14" s="17">
        <v>20.3</v>
      </c>
      <c r="SO14" s="17">
        <v>19.5122</v>
      </c>
      <c r="SP14" s="17">
        <v>19.5122</v>
      </c>
      <c r="SQ14" s="17">
        <v>0.78779999999999994</v>
      </c>
      <c r="SR14" s="17">
        <v>20</v>
      </c>
      <c r="SS14" s="17">
        <v>19.317070000000001</v>
      </c>
      <c r="ST14" s="17">
        <v>19.317070000000001</v>
      </c>
      <c r="SU14" s="17">
        <v>0.68293000000000004</v>
      </c>
      <c r="SV14" s="17">
        <v>17.600000000000001</v>
      </c>
      <c r="SW14" s="17">
        <v>13.707000000000001</v>
      </c>
      <c r="SX14" s="17">
        <v>13.707000000000001</v>
      </c>
      <c r="SY14" s="17">
        <v>3.8929999999999998</v>
      </c>
      <c r="SZ14" s="17">
        <v>42.2</v>
      </c>
      <c r="TA14" s="17">
        <v>24.2</v>
      </c>
      <c r="TB14" s="17">
        <v>25.946999999999999</v>
      </c>
      <c r="TC14" s="17">
        <v>16.253</v>
      </c>
      <c r="TD14" s="17">
        <v>0</v>
      </c>
      <c r="TE14" s="17"/>
      <c r="TF14" s="17">
        <v>0</v>
      </c>
      <c r="TG14" s="17">
        <v>0</v>
      </c>
      <c r="TH14" s="17">
        <v>25</v>
      </c>
      <c r="TI14" s="17">
        <v>38.799999999999997</v>
      </c>
      <c r="TJ14" s="17">
        <v>62.55</v>
      </c>
      <c r="TK14" s="17">
        <v>-37.549999999999997</v>
      </c>
      <c r="TL14" s="17">
        <v>58.6</v>
      </c>
      <c r="TM14" s="17">
        <v>50.3</v>
      </c>
      <c r="TN14" s="17">
        <v>57.6</v>
      </c>
      <c r="TO14" s="17">
        <v>1</v>
      </c>
      <c r="TP14" s="17">
        <v>1.9</v>
      </c>
      <c r="TQ14" s="17">
        <v>4.51</v>
      </c>
      <c r="TR14" s="17">
        <v>4.51</v>
      </c>
      <c r="TS14" s="17">
        <v>-2.61</v>
      </c>
      <c r="TT14" s="17">
        <v>2.2000000000000002</v>
      </c>
      <c r="TU14" s="17">
        <v>3.8</v>
      </c>
      <c r="TV14" s="17">
        <v>3.8</v>
      </c>
      <c r="TW14" s="17">
        <v>-1.6</v>
      </c>
      <c r="TX14" s="17">
        <v>18.474640000000001</v>
      </c>
      <c r="TY14" s="17">
        <v>19.5122</v>
      </c>
      <c r="TZ14" s="17">
        <v>19.5122</v>
      </c>
      <c r="UA14" s="17">
        <v>-1.03756</v>
      </c>
      <c r="UB14" s="17">
        <v>5.0208899999999996</v>
      </c>
      <c r="UC14" s="17">
        <v>6</v>
      </c>
      <c r="UD14" s="17">
        <v>6</v>
      </c>
      <c r="UE14" s="17">
        <v>-0.97911000000000004</v>
      </c>
      <c r="UF14" s="17">
        <v>7.7</v>
      </c>
      <c r="UG14" s="17">
        <v>6.7</v>
      </c>
      <c r="UH14" s="17">
        <v>6.7</v>
      </c>
      <c r="UI14" s="17">
        <v>1</v>
      </c>
      <c r="UJ14" s="17">
        <v>20</v>
      </c>
      <c r="UK14" s="17">
        <v>19.5122</v>
      </c>
      <c r="UL14" s="17">
        <v>19.5122</v>
      </c>
      <c r="UM14" s="17">
        <v>0.48780000000000001</v>
      </c>
      <c r="UN14" s="17">
        <v>20</v>
      </c>
      <c r="UO14" s="17">
        <v>19.5122</v>
      </c>
      <c r="UP14" s="17">
        <v>19.5122</v>
      </c>
      <c r="UQ14" s="17">
        <v>0.48780000000000001</v>
      </c>
      <c r="UR14" s="17">
        <v>10</v>
      </c>
      <c r="US14" s="17">
        <v>10</v>
      </c>
      <c r="UT14" s="17">
        <v>10</v>
      </c>
      <c r="UU14" s="17">
        <v>0</v>
      </c>
      <c r="UV14" s="17">
        <v>1.1000000000000001</v>
      </c>
      <c r="UW14" s="17">
        <v>1.8</v>
      </c>
      <c r="UX14" s="17">
        <v>0.88100000000000001</v>
      </c>
      <c r="UY14" s="17">
        <v>0.219</v>
      </c>
      <c r="UZ14" s="17">
        <v>0</v>
      </c>
      <c r="VA14" s="17"/>
      <c r="VB14" s="17">
        <v>0</v>
      </c>
      <c r="VC14" s="17">
        <v>0</v>
      </c>
      <c r="VD14" s="17">
        <v>0</v>
      </c>
      <c r="VE14" s="17"/>
      <c r="VF14" s="17">
        <v>0</v>
      </c>
      <c r="VG14" s="17">
        <v>0</v>
      </c>
      <c r="VH14" s="17">
        <v>0.6</v>
      </c>
      <c r="VI14" s="17">
        <v>0.6</v>
      </c>
      <c r="VJ14" s="17">
        <v>0.6</v>
      </c>
      <c r="VK14" s="17">
        <v>0</v>
      </c>
      <c r="VL14" s="17">
        <v>15.2</v>
      </c>
      <c r="VM14" s="17">
        <v>49.8</v>
      </c>
      <c r="VN14" s="17">
        <v>39.401000000000003</v>
      </c>
      <c r="VO14" s="17">
        <v>-24.201000000000001</v>
      </c>
      <c r="VP14" s="17">
        <v>13.5</v>
      </c>
      <c r="VQ14" s="17">
        <v>54.8</v>
      </c>
      <c r="VR14" s="17">
        <v>44.866999999999997</v>
      </c>
      <c r="VS14" s="17">
        <v>-31.367000000000001</v>
      </c>
      <c r="VT14" s="17">
        <v>0</v>
      </c>
      <c r="VU14" s="17"/>
      <c r="VV14" s="17">
        <v>0</v>
      </c>
      <c r="VW14" s="17">
        <v>0</v>
      </c>
      <c r="VX14" s="17">
        <v>0</v>
      </c>
      <c r="VY14" s="17"/>
      <c r="VZ14" s="17">
        <v>0</v>
      </c>
      <c r="WA14" s="17">
        <v>0</v>
      </c>
      <c r="WB14" s="17">
        <v>5</v>
      </c>
      <c r="WC14" s="17">
        <v>5.2</v>
      </c>
      <c r="WD14" s="17">
        <v>5.2</v>
      </c>
      <c r="WE14" s="17">
        <v>-0.2</v>
      </c>
      <c r="WF14" s="17">
        <v>20</v>
      </c>
      <c r="WG14" s="17">
        <v>19.317070000000001</v>
      </c>
      <c r="WH14" s="17">
        <v>19.317070000000001</v>
      </c>
      <c r="WI14" s="17">
        <v>0.68293000000000004</v>
      </c>
      <c r="WJ14" s="17">
        <v>9.8000000000000007</v>
      </c>
      <c r="WK14" s="17">
        <v>10.8</v>
      </c>
      <c r="WL14" s="17">
        <v>10.8</v>
      </c>
      <c r="WM14" s="17">
        <v>-1</v>
      </c>
      <c r="WN14" s="17">
        <v>26.9</v>
      </c>
      <c r="WO14" s="17">
        <v>62</v>
      </c>
      <c r="WP14" s="17">
        <v>62</v>
      </c>
      <c r="WQ14" s="17">
        <v>-35.1</v>
      </c>
      <c r="WR14" s="17">
        <v>35.700000000000003</v>
      </c>
      <c r="WS14" s="17"/>
      <c r="WT14" s="17"/>
      <c r="WU14" s="17">
        <v>35.700000000000003</v>
      </c>
      <c r="WV14" s="17">
        <v>0</v>
      </c>
      <c r="WW14" s="17">
        <v>0</v>
      </c>
      <c r="WX14" s="17">
        <v>0</v>
      </c>
      <c r="WY14" s="17">
        <v>0</v>
      </c>
      <c r="WZ14" s="17">
        <v>2.3660100000000002</v>
      </c>
      <c r="XA14" s="17">
        <v>0</v>
      </c>
      <c r="XB14" s="17">
        <v>0</v>
      </c>
      <c r="XC14" s="17">
        <v>2.3660100000000002</v>
      </c>
      <c r="XD14" s="17">
        <v>14.2</v>
      </c>
      <c r="XE14" s="17">
        <v>14</v>
      </c>
      <c r="XF14" s="17">
        <v>14</v>
      </c>
      <c r="XG14" s="17">
        <v>0.2</v>
      </c>
      <c r="XH14" s="17">
        <v>0</v>
      </c>
      <c r="XI14" s="17">
        <v>16</v>
      </c>
      <c r="XJ14" s="17">
        <v>16</v>
      </c>
      <c r="XK14" s="17">
        <v>-16</v>
      </c>
      <c r="XL14" s="17">
        <v>7.7</v>
      </c>
      <c r="XM14" s="17">
        <v>7.45</v>
      </c>
      <c r="XN14" s="17">
        <v>7.45</v>
      </c>
      <c r="XO14" s="17">
        <v>0.25</v>
      </c>
    </row>
    <row r="15" spans="1:639" ht="24" customHeight="1" x14ac:dyDescent="0.35">
      <c r="A15" s="1"/>
      <c r="B15" s="16" t="s">
        <v>73</v>
      </c>
      <c r="C15" s="16" t="s">
        <v>677</v>
      </c>
      <c r="D15" s="17">
        <v>1.1000000000000001</v>
      </c>
      <c r="E15" s="17">
        <v>0.96</v>
      </c>
      <c r="F15" s="17">
        <v>0.96</v>
      </c>
      <c r="G15" s="17">
        <v>0.14000000000000001</v>
      </c>
      <c r="H15" s="17">
        <v>1.6</v>
      </c>
      <c r="I15" s="17">
        <v>1.64</v>
      </c>
      <c r="J15" s="17">
        <v>1.64</v>
      </c>
      <c r="K15" s="17">
        <v>-0.04</v>
      </c>
      <c r="L15" s="17">
        <v>4.3</v>
      </c>
      <c r="M15" s="17">
        <v>3.5488499999999998</v>
      </c>
      <c r="N15" s="17">
        <v>3.5488499999999998</v>
      </c>
      <c r="O15" s="17">
        <v>0.75114999999999998</v>
      </c>
      <c r="P15" s="17">
        <v>644.79999999999995</v>
      </c>
      <c r="Q15" s="17">
        <v>646.79789000000005</v>
      </c>
      <c r="R15" s="17">
        <v>646.79789000000005</v>
      </c>
      <c r="S15" s="17">
        <v>-1.9978899999999999</v>
      </c>
      <c r="T15" s="17">
        <v>218</v>
      </c>
      <c r="U15" s="17">
        <v>211.44126</v>
      </c>
      <c r="V15" s="17">
        <v>211.44126</v>
      </c>
      <c r="W15" s="17">
        <v>6.5587400000000002</v>
      </c>
      <c r="X15" s="17">
        <v>0</v>
      </c>
      <c r="Y15" s="17"/>
      <c r="Z15" s="17">
        <v>8.8258700000000001</v>
      </c>
      <c r="AA15" s="17">
        <v>-8.8258700000000001</v>
      </c>
      <c r="AB15" s="17">
        <v>0</v>
      </c>
      <c r="AC15" s="17"/>
      <c r="AD15" s="17"/>
      <c r="AE15" s="17">
        <v>0</v>
      </c>
      <c r="AF15" s="17">
        <v>89.9</v>
      </c>
      <c r="AG15" s="17">
        <v>92.226339999999993</v>
      </c>
      <c r="AH15" s="17">
        <v>92.226339999999993</v>
      </c>
      <c r="AI15" s="17">
        <v>-2.3263400000000001</v>
      </c>
      <c r="AJ15" s="17">
        <v>245.5</v>
      </c>
      <c r="AK15" s="17">
        <v>244.03479999999999</v>
      </c>
      <c r="AL15" s="17">
        <v>244.03479999999999</v>
      </c>
      <c r="AM15" s="17">
        <v>1.4652000000000001</v>
      </c>
      <c r="AN15" s="17">
        <v>26</v>
      </c>
      <c r="AO15" s="17">
        <v>27.8</v>
      </c>
      <c r="AP15" s="17">
        <v>87.329440000000005</v>
      </c>
      <c r="AQ15" s="17">
        <v>-61.329439999999998</v>
      </c>
      <c r="AR15" s="17"/>
      <c r="AS15" s="17"/>
      <c r="AT15" s="17"/>
      <c r="AU15" s="17">
        <v>0</v>
      </c>
      <c r="AV15" s="17">
        <v>135.6</v>
      </c>
      <c r="AW15" s="17">
        <v>131.26830000000001</v>
      </c>
      <c r="AX15" s="17">
        <v>131.26830000000001</v>
      </c>
      <c r="AY15" s="17">
        <v>4.3316999999999997</v>
      </c>
      <c r="AZ15" s="17">
        <v>134.30000000000001</v>
      </c>
      <c r="BA15" s="17">
        <v>131.26830000000001</v>
      </c>
      <c r="BB15" s="17">
        <v>131.26830000000001</v>
      </c>
      <c r="BC15" s="17">
        <v>3.0316999999999998</v>
      </c>
      <c r="BD15" s="17">
        <v>135.4</v>
      </c>
      <c r="BE15" s="17">
        <v>131.26830000000001</v>
      </c>
      <c r="BF15" s="17">
        <v>131.26830000000001</v>
      </c>
      <c r="BG15" s="17">
        <v>4.1317000000000004</v>
      </c>
      <c r="BH15" s="17">
        <v>228.5</v>
      </c>
      <c r="BI15" s="17">
        <v>196.90244999999999</v>
      </c>
      <c r="BJ15" s="17">
        <v>196.90244999999999</v>
      </c>
      <c r="BK15" s="17">
        <v>31.597549999999998</v>
      </c>
      <c r="BL15" s="17">
        <v>109.9</v>
      </c>
      <c r="BM15" s="17">
        <v>120.40031999999999</v>
      </c>
      <c r="BN15" s="17">
        <v>194.37541999999999</v>
      </c>
      <c r="BO15" s="17">
        <v>-84.47542</v>
      </c>
      <c r="BP15" s="17">
        <v>67.900000000000006</v>
      </c>
      <c r="BQ15" s="17">
        <v>60.200159999999997</v>
      </c>
      <c r="BR15" s="17">
        <v>97.187709999999996</v>
      </c>
      <c r="BS15" s="17">
        <v>-29.287710000000001</v>
      </c>
      <c r="BT15" s="17">
        <v>574.1</v>
      </c>
      <c r="BU15" s="17">
        <v>568.29854</v>
      </c>
      <c r="BV15" s="17">
        <v>568.29854</v>
      </c>
      <c r="BW15" s="17">
        <v>5.8014599999999996</v>
      </c>
      <c r="BX15" s="17">
        <v>10.5</v>
      </c>
      <c r="BY15" s="17">
        <v>10.17268</v>
      </c>
      <c r="BZ15" s="17">
        <v>10.17268</v>
      </c>
      <c r="CA15" s="17">
        <v>0.32732</v>
      </c>
      <c r="CB15" s="17"/>
      <c r="CC15" s="17"/>
      <c r="CD15" s="17"/>
      <c r="CE15" s="17">
        <v>0</v>
      </c>
      <c r="CF15" s="17">
        <v>15.1</v>
      </c>
      <c r="CG15" s="17"/>
      <c r="CH15" s="17">
        <v>18.723859999999998</v>
      </c>
      <c r="CI15" s="17">
        <v>-3.6238600000000001</v>
      </c>
      <c r="CJ15" s="17">
        <v>19.5</v>
      </c>
      <c r="CK15" s="17"/>
      <c r="CL15" s="17">
        <v>23.829619999999998</v>
      </c>
      <c r="CM15" s="17">
        <v>-4.3296200000000002</v>
      </c>
      <c r="CN15" s="17">
        <v>1</v>
      </c>
      <c r="CO15" s="17"/>
      <c r="CP15" s="17">
        <v>1.0609999999999999</v>
      </c>
      <c r="CQ15" s="17">
        <v>-6.0999999999999999E-2</v>
      </c>
      <c r="CR15" s="17">
        <v>161.5</v>
      </c>
      <c r="CS15" s="17">
        <v>164.70732000000001</v>
      </c>
      <c r="CT15" s="17">
        <v>164.70732000000001</v>
      </c>
      <c r="CU15" s="17">
        <v>-3.2073200000000002</v>
      </c>
      <c r="CV15" s="17">
        <v>7.3</v>
      </c>
      <c r="CW15" s="17">
        <v>3.8486199999999999</v>
      </c>
      <c r="CX15" s="17">
        <v>3.8486199999999999</v>
      </c>
      <c r="CY15" s="17">
        <v>3.4513799999999999</v>
      </c>
      <c r="CZ15" s="17">
        <v>0</v>
      </c>
      <c r="DA15" s="17">
        <v>0</v>
      </c>
      <c r="DB15" s="17">
        <v>0</v>
      </c>
      <c r="DC15" s="17">
        <v>0</v>
      </c>
      <c r="DD15" s="17">
        <v>6.8</v>
      </c>
      <c r="DE15" s="17">
        <v>6.8787000000000003</v>
      </c>
      <c r="DF15" s="17">
        <v>6.8787000000000003</v>
      </c>
      <c r="DG15" s="17">
        <v>-7.8700000000000006E-2</v>
      </c>
      <c r="DH15" s="17">
        <v>9.8000000000000007</v>
      </c>
      <c r="DI15" s="17">
        <v>9.9847999999999999</v>
      </c>
      <c r="DJ15" s="17">
        <v>9.9847999999999999</v>
      </c>
      <c r="DK15" s="17">
        <v>-0.18479999999999999</v>
      </c>
      <c r="DL15" s="17">
        <v>49.4</v>
      </c>
      <c r="DM15" s="17">
        <v>86.807040000000001</v>
      </c>
      <c r="DN15" s="17">
        <v>105.11181999999999</v>
      </c>
      <c r="DO15" s="17">
        <v>-55.711820000000003</v>
      </c>
      <c r="DP15" s="17">
        <v>6.7</v>
      </c>
      <c r="DQ15" s="17">
        <v>8.9130000000000003</v>
      </c>
      <c r="DR15" s="17">
        <v>8.9130000000000003</v>
      </c>
      <c r="DS15" s="17">
        <v>-2.2130000000000001</v>
      </c>
      <c r="DT15" s="17"/>
      <c r="DU15" s="17"/>
      <c r="DV15" s="17"/>
      <c r="DW15" s="17">
        <v>0</v>
      </c>
      <c r="DX15" s="17"/>
      <c r="DY15" s="17"/>
      <c r="DZ15" s="17"/>
      <c r="EA15" s="17">
        <v>0</v>
      </c>
      <c r="EB15" s="17"/>
      <c r="EC15" s="17"/>
      <c r="ED15" s="17"/>
      <c r="EE15" s="17">
        <v>0</v>
      </c>
      <c r="EF15" s="17">
        <v>110.1</v>
      </c>
      <c r="EG15" s="17">
        <v>112.90537</v>
      </c>
      <c r="EH15" s="17">
        <v>112.90537</v>
      </c>
      <c r="EI15" s="17">
        <v>-2.8053699999999999</v>
      </c>
      <c r="EJ15" s="17">
        <v>213.8</v>
      </c>
      <c r="EK15" s="17">
        <v>221.25516999999999</v>
      </c>
      <c r="EL15" s="17">
        <v>221.25516999999999</v>
      </c>
      <c r="EM15" s="17">
        <v>-7.4551699999999999</v>
      </c>
      <c r="EN15" s="17"/>
      <c r="EO15" s="17"/>
      <c r="EP15" s="17">
        <v>0</v>
      </c>
      <c r="EQ15" s="17">
        <v>0</v>
      </c>
      <c r="ER15" s="17"/>
      <c r="ES15" s="17"/>
      <c r="ET15" s="17"/>
      <c r="EU15" s="17">
        <v>0</v>
      </c>
      <c r="EV15" s="17"/>
      <c r="EW15" s="17"/>
      <c r="EX15" s="17"/>
      <c r="EY15" s="17">
        <v>0</v>
      </c>
      <c r="EZ15" s="17">
        <v>6.5</v>
      </c>
      <c r="FA15" s="17">
        <v>6.39</v>
      </c>
      <c r="FB15" s="17">
        <v>6.39</v>
      </c>
      <c r="FC15" s="17">
        <v>0.11</v>
      </c>
      <c r="FD15" s="17">
        <v>415.7</v>
      </c>
      <c r="FE15" s="17">
        <v>458.87804999999997</v>
      </c>
      <c r="FF15" s="17">
        <v>458.87804999999997</v>
      </c>
      <c r="FG15" s="17">
        <v>-43.178049999999999</v>
      </c>
      <c r="FH15" s="17">
        <v>40.933</v>
      </c>
      <c r="FI15" s="17">
        <v>53.765059999999998</v>
      </c>
      <c r="FJ15" s="17">
        <v>53.765059999999998</v>
      </c>
      <c r="FK15" s="17">
        <v>-12.83206</v>
      </c>
      <c r="FL15" s="17">
        <v>147.6</v>
      </c>
      <c r="FM15" s="17">
        <v>148.62634</v>
      </c>
      <c r="FN15" s="17">
        <v>148.62634</v>
      </c>
      <c r="FO15" s="17">
        <v>-1.02634</v>
      </c>
      <c r="FP15" s="17">
        <v>29.3</v>
      </c>
      <c r="FQ15" s="17">
        <v>29.208410000000001</v>
      </c>
      <c r="FR15" s="17">
        <v>29.208410000000001</v>
      </c>
      <c r="FS15" s="17">
        <v>9.1590000000000005E-2</v>
      </c>
      <c r="FT15" s="17">
        <v>18.399999999999999</v>
      </c>
      <c r="FU15" s="17">
        <v>19.28585</v>
      </c>
      <c r="FV15" s="17">
        <v>19.28585</v>
      </c>
      <c r="FW15" s="17">
        <v>-0.88585000000000003</v>
      </c>
      <c r="FX15" s="17">
        <v>19.7</v>
      </c>
      <c r="FY15" s="17">
        <v>19.453659999999999</v>
      </c>
      <c r="FZ15" s="17">
        <v>19.453659999999999</v>
      </c>
      <c r="GA15" s="17">
        <v>0.24634</v>
      </c>
      <c r="GB15" s="17">
        <v>90</v>
      </c>
      <c r="GC15" s="17">
        <v>87.657560000000004</v>
      </c>
      <c r="GD15" s="17">
        <v>87.657560000000004</v>
      </c>
      <c r="GE15" s="17">
        <v>2.3424399999999999</v>
      </c>
      <c r="GF15" s="17"/>
      <c r="GG15" s="17"/>
      <c r="GH15" s="17"/>
      <c r="GI15" s="17">
        <v>0</v>
      </c>
      <c r="GJ15" s="17"/>
      <c r="GK15" s="17"/>
      <c r="GL15" s="17"/>
      <c r="GM15" s="17">
        <v>0</v>
      </c>
      <c r="GN15" s="17"/>
      <c r="GO15" s="17"/>
      <c r="GP15" s="17"/>
      <c r="GQ15" s="17">
        <v>0</v>
      </c>
      <c r="GR15" s="17">
        <v>110</v>
      </c>
      <c r="GS15" s="17">
        <v>110.91316999999999</v>
      </c>
      <c r="GT15" s="17">
        <v>96.889259999999993</v>
      </c>
      <c r="GU15" s="17">
        <v>13.11074</v>
      </c>
      <c r="GV15" s="17">
        <v>8</v>
      </c>
      <c r="GW15" s="17">
        <v>8.5903899999999993</v>
      </c>
      <c r="GX15" s="17">
        <v>8.5903899999999993</v>
      </c>
      <c r="GY15" s="17">
        <v>-0.59038999999999997</v>
      </c>
      <c r="GZ15" s="17">
        <v>9.5</v>
      </c>
      <c r="HA15" s="17">
        <v>8.6197900000000001</v>
      </c>
      <c r="HB15" s="17">
        <v>8.6197900000000001</v>
      </c>
      <c r="HC15" s="17">
        <v>0.88021000000000005</v>
      </c>
      <c r="HD15" s="17">
        <v>42.2</v>
      </c>
      <c r="HE15" s="17">
        <v>47.26634</v>
      </c>
      <c r="HF15" s="17">
        <v>47.26634</v>
      </c>
      <c r="HG15" s="17">
        <v>-5.0663400000000003</v>
      </c>
      <c r="HH15" s="17">
        <v>47.5</v>
      </c>
      <c r="HI15" s="17">
        <v>44.275120000000001</v>
      </c>
      <c r="HJ15" s="17">
        <v>44.275120000000001</v>
      </c>
      <c r="HK15" s="17">
        <v>3.2248800000000002</v>
      </c>
      <c r="HL15" s="17">
        <v>4</v>
      </c>
      <c r="HM15" s="17">
        <v>3.0754000000000001</v>
      </c>
      <c r="HN15" s="17">
        <v>3.0754000000000001</v>
      </c>
      <c r="HO15" s="17">
        <v>0.92459999999999998</v>
      </c>
      <c r="HP15" s="17">
        <v>32.299999999999997</v>
      </c>
      <c r="HQ15" s="17">
        <v>31.00404</v>
      </c>
      <c r="HR15" s="17">
        <v>31.00404</v>
      </c>
      <c r="HS15" s="17">
        <v>1.29596</v>
      </c>
      <c r="HT15" s="17">
        <v>129.30000000000001</v>
      </c>
      <c r="HU15" s="17">
        <v>128.01857000000001</v>
      </c>
      <c r="HV15" s="17">
        <v>148.36789999999999</v>
      </c>
      <c r="HW15" s="17">
        <v>-19.067900000000002</v>
      </c>
      <c r="HX15" s="17">
        <v>70.900000000000006</v>
      </c>
      <c r="HY15" s="17">
        <v>76.533050000000003</v>
      </c>
      <c r="HZ15" s="17">
        <v>68.850989999999996</v>
      </c>
      <c r="IA15" s="17">
        <v>2.04901</v>
      </c>
      <c r="IB15" s="17">
        <v>0</v>
      </c>
      <c r="IC15" s="17"/>
      <c r="ID15" s="17"/>
      <c r="IE15" s="17">
        <v>0</v>
      </c>
      <c r="IF15" s="17"/>
      <c r="IG15" s="17"/>
      <c r="IH15" s="17"/>
      <c r="II15" s="17">
        <v>0</v>
      </c>
      <c r="IJ15" s="17">
        <v>47.7</v>
      </c>
      <c r="IK15" s="17">
        <v>48.41648</v>
      </c>
      <c r="IL15" s="17">
        <v>48.41648</v>
      </c>
      <c r="IM15" s="17">
        <v>-0.71648000000000001</v>
      </c>
      <c r="IN15" s="17"/>
      <c r="IO15" s="17"/>
      <c r="IP15" s="17"/>
      <c r="IQ15" s="17">
        <v>0</v>
      </c>
      <c r="IR15" s="17"/>
      <c r="IS15" s="17"/>
      <c r="IT15" s="17"/>
      <c r="IU15" s="17">
        <v>0</v>
      </c>
      <c r="IV15" s="17"/>
      <c r="IW15" s="17"/>
      <c r="IX15" s="17"/>
      <c r="IY15" s="17">
        <v>0</v>
      </c>
      <c r="IZ15" s="17">
        <v>124.5</v>
      </c>
      <c r="JA15" s="17">
        <v>125.32713</v>
      </c>
      <c r="JB15" s="17">
        <v>96.512720000000002</v>
      </c>
      <c r="JC15" s="17">
        <v>27.987279999999998</v>
      </c>
      <c r="JD15" s="17">
        <v>0</v>
      </c>
      <c r="JE15" s="17">
        <v>0</v>
      </c>
      <c r="JF15" s="17"/>
      <c r="JG15" s="17">
        <v>0</v>
      </c>
      <c r="JH15" s="17">
        <v>0</v>
      </c>
      <c r="JI15" s="17">
        <v>0</v>
      </c>
      <c r="JJ15" s="17">
        <v>0</v>
      </c>
      <c r="JK15" s="17">
        <v>0</v>
      </c>
      <c r="JL15" s="17"/>
      <c r="JM15" s="17"/>
      <c r="JN15" s="17"/>
      <c r="JO15" s="17">
        <v>0</v>
      </c>
      <c r="JP15" s="17"/>
      <c r="JQ15" s="17"/>
      <c r="JR15" s="17"/>
      <c r="JS15" s="17">
        <v>0</v>
      </c>
      <c r="JT15" s="17">
        <v>0</v>
      </c>
      <c r="JU15" s="17">
        <v>0</v>
      </c>
      <c r="JV15" s="17"/>
      <c r="JW15" s="17">
        <v>0</v>
      </c>
      <c r="JX15" s="17"/>
      <c r="JY15" s="17"/>
      <c r="JZ15" s="17"/>
      <c r="KA15" s="17">
        <v>0</v>
      </c>
      <c r="KB15" s="17">
        <v>0</v>
      </c>
      <c r="KC15" s="17"/>
      <c r="KD15" s="17"/>
      <c r="KE15" s="17">
        <v>0</v>
      </c>
      <c r="KF15" s="17"/>
      <c r="KG15" s="17"/>
      <c r="KH15" s="17"/>
      <c r="KI15" s="17">
        <v>0</v>
      </c>
      <c r="KJ15" s="17"/>
      <c r="KK15" s="17"/>
      <c r="KL15" s="17"/>
      <c r="KM15" s="17">
        <v>0</v>
      </c>
      <c r="KN15" s="17">
        <v>113.5</v>
      </c>
      <c r="KO15" s="17">
        <v>114.90732</v>
      </c>
      <c r="KP15" s="17">
        <v>105.20829999999999</v>
      </c>
      <c r="KQ15" s="17">
        <v>8.2917000000000005</v>
      </c>
      <c r="KR15" s="17"/>
      <c r="KS15" s="17"/>
      <c r="KT15" s="17"/>
      <c r="KU15" s="17">
        <v>0</v>
      </c>
      <c r="KV15" s="17"/>
      <c r="KW15" s="17"/>
      <c r="KX15" s="17"/>
      <c r="KY15" s="17">
        <v>0</v>
      </c>
      <c r="KZ15" s="17">
        <v>29.7</v>
      </c>
      <c r="LA15" s="17">
        <v>0</v>
      </c>
      <c r="LB15" s="17">
        <v>0</v>
      </c>
      <c r="LC15" s="17">
        <v>29.7</v>
      </c>
      <c r="LD15" s="17">
        <v>130.69999999999999</v>
      </c>
      <c r="LE15" s="17">
        <v>133.67995999999999</v>
      </c>
      <c r="LF15" s="17">
        <v>133.67995999999999</v>
      </c>
      <c r="LG15" s="17">
        <v>-2.9799600000000002</v>
      </c>
      <c r="LH15" s="17">
        <v>62.7</v>
      </c>
      <c r="LI15" s="17">
        <v>61.135910000000003</v>
      </c>
      <c r="LJ15" s="17">
        <v>59.489980000000003</v>
      </c>
      <c r="LK15" s="17">
        <v>3.2100200000000001</v>
      </c>
      <c r="LL15" s="17">
        <v>69.900000000000006</v>
      </c>
      <c r="LM15" s="17">
        <v>59.796990000000001</v>
      </c>
      <c r="LN15" s="17">
        <v>58.187109999999997</v>
      </c>
      <c r="LO15" s="17">
        <v>11.71289</v>
      </c>
      <c r="LP15" s="17">
        <v>30.4</v>
      </c>
      <c r="LQ15" s="17">
        <v>29.06317</v>
      </c>
      <c r="LR15" s="17">
        <v>28.393689999999999</v>
      </c>
      <c r="LS15" s="17">
        <v>2.00631</v>
      </c>
      <c r="LT15" s="17"/>
      <c r="LU15" s="17"/>
      <c r="LV15" s="17"/>
      <c r="LW15" s="17">
        <v>0</v>
      </c>
      <c r="LX15" s="17"/>
      <c r="LY15" s="17"/>
      <c r="LZ15" s="17"/>
      <c r="MA15" s="17">
        <v>0</v>
      </c>
      <c r="MB15" s="17"/>
      <c r="MC15" s="17"/>
      <c r="MD15" s="17"/>
      <c r="ME15" s="17">
        <v>0</v>
      </c>
      <c r="MF15" s="17">
        <v>115</v>
      </c>
      <c r="MG15" s="17">
        <v>115.33333</v>
      </c>
      <c r="MH15" s="17">
        <v>115.33333</v>
      </c>
      <c r="MI15" s="17">
        <v>-0.33333000000000002</v>
      </c>
      <c r="MJ15" s="17"/>
      <c r="MK15" s="17"/>
      <c r="ML15" s="17"/>
      <c r="MM15" s="17">
        <v>0</v>
      </c>
      <c r="MN15" s="17">
        <v>56.9</v>
      </c>
      <c r="MO15" s="17">
        <v>57.666670000000003</v>
      </c>
      <c r="MP15" s="17">
        <v>57.666670000000003</v>
      </c>
      <c r="MQ15" s="17">
        <v>-0.76666999999999996</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60.9</v>
      </c>
      <c r="NY15" s="17">
        <v>58.3</v>
      </c>
      <c r="NZ15" s="17">
        <v>57.911999999999999</v>
      </c>
      <c r="OA15" s="17">
        <v>2.988</v>
      </c>
      <c r="OB15" s="17">
        <v>0</v>
      </c>
      <c r="OC15" s="17"/>
      <c r="OD15" s="17">
        <v>0</v>
      </c>
      <c r="OE15" s="17">
        <v>0</v>
      </c>
      <c r="OF15" s="17">
        <v>0.4</v>
      </c>
      <c r="OG15" s="17">
        <v>2.5</v>
      </c>
      <c r="OH15" s="17">
        <v>0.63700000000000001</v>
      </c>
      <c r="OI15" s="17">
        <v>-0.23699999999999999</v>
      </c>
      <c r="OJ15" s="17">
        <v>0</v>
      </c>
      <c r="OK15" s="17"/>
      <c r="OL15" s="17">
        <v>0</v>
      </c>
      <c r="OM15" s="17">
        <v>0</v>
      </c>
      <c r="ON15" s="17">
        <v>20</v>
      </c>
      <c r="OO15" s="17">
        <v>17.560980000000001</v>
      </c>
      <c r="OP15" s="17">
        <v>17.560980000000001</v>
      </c>
      <c r="OQ15" s="17">
        <v>2.4390200000000002</v>
      </c>
      <c r="OR15" s="17">
        <v>10</v>
      </c>
      <c r="OS15" s="17">
        <v>9.9830000000000005</v>
      </c>
      <c r="OT15" s="17">
        <v>9.9830000000000005</v>
      </c>
      <c r="OU15" s="17">
        <v>1.7000000000000001E-2</v>
      </c>
      <c r="OV15" s="17">
        <v>5.4</v>
      </c>
      <c r="OW15" s="17">
        <v>5.67</v>
      </c>
      <c r="OX15" s="17">
        <v>5.67</v>
      </c>
      <c r="OY15" s="17">
        <v>-0.27</v>
      </c>
      <c r="OZ15" s="17">
        <v>3.7</v>
      </c>
      <c r="PA15" s="17">
        <v>3.6</v>
      </c>
      <c r="PB15" s="17">
        <v>3.6</v>
      </c>
      <c r="PC15" s="17">
        <v>0.1</v>
      </c>
      <c r="PD15" s="17">
        <v>4.2</v>
      </c>
      <c r="PE15" s="17">
        <v>5</v>
      </c>
      <c r="PF15" s="17">
        <v>5</v>
      </c>
      <c r="PG15" s="17">
        <v>-0.8</v>
      </c>
      <c r="PH15" s="17">
        <v>19.899999999999999</v>
      </c>
      <c r="PI15" s="17">
        <v>19.5122</v>
      </c>
      <c r="PJ15" s="17">
        <v>19.5122</v>
      </c>
      <c r="PK15" s="17">
        <v>0.38779999999999998</v>
      </c>
      <c r="PL15" s="17">
        <v>20</v>
      </c>
      <c r="PM15" s="17">
        <v>19.5122</v>
      </c>
      <c r="PN15" s="17">
        <v>19.5122</v>
      </c>
      <c r="PO15" s="17">
        <v>0.48780000000000001</v>
      </c>
      <c r="PP15" s="17">
        <v>18.84</v>
      </c>
      <c r="PQ15" s="17">
        <v>17.560980000000001</v>
      </c>
      <c r="PR15" s="17">
        <v>17.560980000000001</v>
      </c>
      <c r="PS15" s="17">
        <v>1.27902</v>
      </c>
      <c r="PT15" s="17">
        <v>3.5</v>
      </c>
      <c r="PU15" s="17">
        <v>3.5</v>
      </c>
      <c r="PV15" s="17">
        <v>3.5</v>
      </c>
      <c r="PW15" s="17">
        <v>0</v>
      </c>
      <c r="PX15" s="17">
        <v>18.8</v>
      </c>
      <c r="PY15" s="17">
        <v>18.2439</v>
      </c>
      <c r="PZ15" s="17">
        <v>18.2439</v>
      </c>
      <c r="QA15" s="17">
        <v>0.55610000000000004</v>
      </c>
      <c r="QB15" s="17">
        <v>0</v>
      </c>
      <c r="QC15" s="17"/>
      <c r="QD15" s="17">
        <v>0</v>
      </c>
      <c r="QE15" s="17">
        <v>0</v>
      </c>
      <c r="QF15" s="17">
        <v>0</v>
      </c>
      <c r="QG15" s="17"/>
      <c r="QH15" s="17">
        <v>0</v>
      </c>
      <c r="QI15" s="17">
        <v>0</v>
      </c>
      <c r="QJ15" s="17">
        <v>20.100000000000001</v>
      </c>
      <c r="QK15" s="17">
        <v>12.5</v>
      </c>
      <c r="QL15" s="17">
        <v>14.718</v>
      </c>
      <c r="QM15" s="17">
        <v>5.3819999999999997</v>
      </c>
      <c r="QN15" s="17">
        <v>40.4</v>
      </c>
      <c r="QO15" s="17">
        <v>37.700000000000003</v>
      </c>
      <c r="QP15" s="17">
        <v>42.915999999999997</v>
      </c>
      <c r="QQ15" s="17">
        <v>-2.516</v>
      </c>
      <c r="QR15" s="17">
        <v>4.8</v>
      </c>
      <c r="QS15" s="17">
        <v>4.2</v>
      </c>
      <c r="QT15" s="17">
        <v>4.2</v>
      </c>
      <c r="QU15" s="17">
        <v>0.6</v>
      </c>
      <c r="QV15" s="17">
        <v>2.4</v>
      </c>
      <c r="QW15" s="17">
        <v>1.2</v>
      </c>
      <c r="QX15" s="17">
        <v>1.2</v>
      </c>
      <c r="QY15" s="17">
        <v>1.2</v>
      </c>
      <c r="QZ15" s="17">
        <v>2.4</v>
      </c>
      <c r="RA15" s="17">
        <v>2.4</v>
      </c>
      <c r="RB15" s="17">
        <v>2.4</v>
      </c>
      <c r="RC15" s="17">
        <v>0</v>
      </c>
      <c r="RD15" s="17">
        <v>3</v>
      </c>
      <c r="RE15" s="17">
        <v>2.8</v>
      </c>
      <c r="RF15" s="17">
        <v>2.8</v>
      </c>
      <c r="RG15" s="17">
        <v>0.2</v>
      </c>
      <c r="RH15" s="17">
        <v>0</v>
      </c>
      <c r="RI15" s="17"/>
      <c r="RJ15" s="17">
        <v>0</v>
      </c>
      <c r="RK15" s="17">
        <v>0</v>
      </c>
      <c r="RL15" s="17">
        <v>3.7</v>
      </c>
      <c r="RM15" s="17">
        <v>3.6</v>
      </c>
      <c r="RN15" s="17">
        <v>3.6</v>
      </c>
      <c r="RO15" s="17">
        <v>0.1</v>
      </c>
      <c r="RP15" s="17">
        <v>19.399999999999999</v>
      </c>
      <c r="RQ15" s="17">
        <v>17.78905</v>
      </c>
      <c r="RR15" s="17">
        <v>16.00346</v>
      </c>
      <c r="RS15" s="17">
        <v>3.3965399999999999</v>
      </c>
      <c r="RT15" s="17">
        <v>2</v>
      </c>
      <c r="RU15" s="17">
        <v>2</v>
      </c>
      <c r="RV15" s="17">
        <v>2</v>
      </c>
      <c r="RW15" s="17">
        <v>0</v>
      </c>
      <c r="RX15" s="17"/>
      <c r="RY15" s="17"/>
      <c r="RZ15" s="17"/>
      <c r="SA15" s="17">
        <v>0</v>
      </c>
      <c r="SB15" s="17">
        <v>10.8</v>
      </c>
      <c r="SC15" s="17">
        <v>12.09756</v>
      </c>
      <c r="SD15" s="17">
        <v>12.09756</v>
      </c>
      <c r="SE15" s="17">
        <v>-1.29756</v>
      </c>
      <c r="SF15" s="17">
        <v>9.4</v>
      </c>
      <c r="SG15" s="17">
        <v>11.707319999999999</v>
      </c>
      <c r="SH15" s="17">
        <v>11.707319999999999</v>
      </c>
      <c r="SI15" s="17">
        <v>-2.3073199999999998</v>
      </c>
      <c r="SJ15" s="17">
        <v>18.7</v>
      </c>
      <c r="SK15" s="17">
        <v>19.5122</v>
      </c>
      <c r="SL15" s="17">
        <v>19.5122</v>
      </c>
      <c r="SM15" s="17">
        <v>-0.81220000000000003</v>
      </c>
      <c r="SN15" s="17">
        <v>20.399999999999999</v>
      </c>
      <c r="SO15" s="17">
        <v>19.5122</v>
      </c>
      <c r="SP15" s="17">
        <v>19.5122</v>
      </c>
      <c r="SQ15" s="17">
        <v>0.88780000000000003</v>
      </c>
      <c r="SR15" s="17">
        <v>20</v>
      </c>
      <c r="SS15" s="17">
        <v>19.317070000000001</v>
      </c>
      <c r="ST15" s="17">
        <v>19.317070000000001</v>
      </c>
      <c r="SU15" s="17">
        <v>0.68293000000000004</v>
      </c>
      <c r="SV15" s="17">
        <v>14.7</v>
      </c>
      <c r="SW15" s="17">
        <v>15.085000000000001</v>
      </c>
      <c r="SX15" s="17">
        <v>15.085000000000001</v>
      </c>
      <c r="SY15" s="17">
        <v>-0.38500000000000001</v>
      </c>
      <c r="SZ15" s="17">
        <v>32.200000000000003</v>
      </c>
      <c r="TA15" s="17">
        <v>23.4</v>
      </c>
      <c r="TB15" s="17">
        <v>24.869</v>
      </c>
      <c r="TC15" s="17">
        <v>7.3310000000000004</v>
      </c>
      <c r="TD15" s="17">
        <v>0</v>
      </c>
      <c r="TE15" s="17"/>
      <c r="TF15" s="17">
        <v>0</v>
      </c>
      <c r="TG15" s="17">
        <v>0</v>
      </c>
      <c r="TH15" s="17">
        <v>36.1</v>
      </c>
      <c r="TI15" s="17">
        <v>48.1</v>
      </c>
      <c r="TJ15" s="17">
        <v>37.590000000000003</v>
      </c>
      <c r="TK15" s="17">
        <v>-1.49</v>
      </c>
      <c r="TL15" s="17">
        <v>50.8</v>
      </c>
      <c r="TM15" s="17">
        <v>59.8</v>
      </c>
      <c r="TN15" s="17">
        <v>34.19</v>
      </c>
      <c r="TO15" s="17">
        <v>16.61</v>
      </c>
      <c r="TP15" s="17">
        <v>1.3</v>
      </c>
      <c r="TQ15" s="17">
        <v>2.76</v>
      </c>
      <c r="TR15" s="17">
        <v>2.76</v>
      </c>
      <c r="TS15" s="17">
        <v>-1.46</v>
      </c>
      <c r="TT15" s="17">
        <v>1.7</v>
      </c>
      <c r="TU15" s="17">
        <v>2.2400000000000002</v>
      </c>
      <c r="TV15" s="17">
        <v>2.2400000000000002</v>
      </c>
      <c r="TW15" s="17">
        <v>-0.54</v>
      </c>
      <c r="TX15" s="17">
        <v>18.47073</v>
      </c>
      <c r="TY15" s="17">
        <v>19.5122</v>
      </c>
      <c r="TZ15" s="17">
        <v>19.5122</v>
      </c>
      <c r="UA15" s="17">
        <v>-1.0414699999999999</v>
      </c>
      <c r="UB15" s="17">
        <v>5.0163000000000002</v>
      </c>
      <c r="UC15" s="17">
        <v>6</v>
      </c>
      <c r="UD15" s="17">
        <v>6</v>
      </c>
      <c r="UE15" s="17">
        <v>-0.98370000000000002</v>
      </c>
      <c r="UF15" s="17">
        <v>7.6</v>
      </c>
      <c r="UG15" s="17">
        <v>6.7</v>
      </c>
      <c r="UH15" s="17">
        <v>6.7</v>
      </c>
      <c r="UI15" s="17">
        <v>0.9</v>
      </c>
      <c r="UJ15" s="17">
        <v>20</v>
      </c>
      <c r="UK15" s="17">
        <v>19.5122</v>
      </c>
      <c r="UL15" s="17">
        <v>19.5122</v>
      </c>
      <c r="UM15" s="17">
        <v>0.48780000000000001</v>
      </c>
      <c r="UN15" s="17">
        <v>20</v>
      </c>
      <c r="UO15" s="17">
        <v>19.5122</v>
      </c>
      <c r="UP15" s="17">
        <v>19.5122</v>
      </c>
      <c r="UQ15" s="17">
        <v>0.48780000000000001</v>
      </c>
      <c r="UR15" s="17">
        <v>10</v>
      </c>
      <c r="US15" s="17">
        <v>10</v>
      </c>
      <c r="UT15" s="17">
        <v>10</v>
      </c>
      <c r="UU15" s="17">
        <v>0</v>
      </c>
      <c r="UV15" s="17">
        <v>0.4</v>
      </c>
      <c r="UW15" s="17">
        <v>2</v>
      </c>
      <c r="UX15" s="17">
        <v>0.82899999999999996</v>
      </c>
      <c r="UY15" s="17">
        <v>-0.42899999999999999</v>
      </c>
      <c r="UZ15" s="17">
        <v>0</v>
      </c>
      <c r="VA15" s="17"/>
      <c r="VB15" s="17">
        <v>0</v>
      </c>
      <c r="VC15" s="17">
        <v>0</v>
      </c>
      <c r="VD15" s="17">
        <v>0</v>
      </c>
      <c r="VE15" s="17"/>
      <c r="VF15" s="17">
        <v>0</v>
      </c>
      <c r="VG15" s="17">
        <v>0</v>
      </c>
      <c r="VH15" s="17">
        <v>0.6</v>
      </c>
      <c r="VI15" s="17">
        <v>0.6</v>
      </c>
      <c r="VJ15" s="17">
        <v>0.6</v>
      </c>
      <c r="VK15" s="17">
        <v>0</v>
      </c>
      <c r="VL15" s="17">
        <v>5.5</v>
      </c>
      <c r="VM15" s="17">
        <v>49.4</v>
      </c>
      <c r="VN15" s="17">
        <v>38.923999999999999</v>
      </c>
      <c r="VO15" s="17">
        <v>-33.423999999999999</v>
      </c>
      <c r="VP15" s="17">
        <v>3.9</v>
      </c>
      <c r="VQ15" s="17">
        <v>54.4</v>
      </c>
      <c r="VR15" s="17">
        <v>43.414000000000001</v>
      </c>
      <c r="VS15" s="17">
        <v>-39.514000000000003</v>
      </c>
      <c r="VT15" s="17">
        <v>0</v>
      </c>
      <c r="VU15" s="17"/>
      <c r="VV15" s="17">
        <v>0</v>
      </c>
      <c r="VW15" s="17">
        <v>0</v>
      </c>
      <c r="VX15" s="17">
        <v>0</v>
      </c>
      <c r="VY15" s="17"/>
      <c r="VZ15" s="17">
        <v>0</v>
      </c>
      <c r="WA15" s="17">
        <v>0</v>
      </c>
      <c r="WB15" s="17">
        <v>5</v>
      </c>
      <c r="WC15" s="17">
        <v>5.2</v>
      </c>
      <c r="WD15" s="17">
        <v>5.2</v>
      </c>
      <c r="WE15" s="17">
        <v>-0.2</v>
      </c>
      <c r="WF15" s="17">
        <v>19.899999999999999</v>
      </c>
      <c r="WG15" s="17">
        <v>19.317070000000001</v>
      </c>
      <c r="WH15" s="17">
        <v>19.317070000000001</v>
      </c>
      <c r="WI15" s="17">
        <v>0.58292999999999995</v>
      </c>
      <c r="WJ15" s="17">
        <v>9.6999999999999993</v>
      </c>
      <c r="WK15" s="17">
        <v>10.8</v>
      </c>
      <c r="WL15" s="17">
        <v>10.8</v>
      </c>
      <c r="WM15" s="17">
        <v>-1.1000000000000001</v>
      </c>
      <c r="WN15" s="17">
        <v>26.9</v>
      </c>
      <c r="WO15" s="17">
        <v>62</v>
      </c>
      <c r="WP15" s="17">
        <v>62</v>
      </c>
      <c r="WQ15" s="17">
        <v>-35.1</v>
      </c>
      <c r="WR15" s="17">
        <v>35.4</v>
      </c>
      <c r="WS15" s="17"/>
      <c r="WT15" s="17"/>
      <c r="WU15" s="17">
        <v>35.4</v>
      </c>
      <c r="WV15" s="17">
        <v>0</v>
      </c>
      <c r="WW15" s="17">
        <v>0</v>
      </c>
      <c r="WX15" s="17">
        <v>0</v>
      </c>
      <c r="WY15" s="17">
        <v>0</v>
      </c>
      <c r="WZ15" s="17">
        <v>2.4496899999999999</v>
      </c>
      <c r="XA15" s="17">
        <v>0</v>
      </c>
      <c r="XB15" s="17">
        <v>0</v>
      </c>
      <c r="XC15" s="17">
        <v>2.4496899999999999</v>
      </c>
      <c r="XD15" s="17">
        <v>13</v>
      </c>
      <c r="XE15" s="17">
        <v>14</v>
      </c>
      <c r="XF15" s="17">
        <v>14</v>
      </c>
      <c r="XG15" s="17">
        <v>-1</v>
      </c>
      <c r="XH15" s="17">
        <v>0</v>
      </c>
      <c r="XI15" s="17">
        <v>16</v>
      </c>
      <c r="XJ15" s="17">
        <v>16</v>
      </c>
      <c r="XK15" s="17">
        <v>-16</v>
      </c>
      <c r="XL15" s="17">
        <v>8.9</v>
      </c>
      <c r="XM15" s="17">
        <v>7.45</v>
      </c>
      <c r="XN15" s="17">
        <v>7.45</v>
      </c>
      <c r="XO15" s="17">
        <v>1.45</v>
      </c>
    </row>
    <row r="16" spans="1:639" ht="24" customHeight="1" x14ac:dyDescent="0.35">
      <c r="A16" s="1"/>
      <c r="B16" s="18" t="s">
        <v>73</v>
      </c>
      <c r="C16" s="18" t="s">
        <v>678</v>
      </c>
      <c r="D16" s="19">
        <v>1.1000000000000001</v>
      </c>
      <c r="E16" s="19">
        <v>0.96</v>
      </c>
      <c r="F16" s="19">
        <v>0.96</v>
      </c>
      <c r="G16" s="19">
        <v>0.14000000000000001</v>
      </c>
      <c r="H16" s="19">
        <v>1.6</v>
      </c>
      <c r="I16" s="19">
        <v>1.64</v>
      </c>
      <c r="J16" s="19">
        <v>1.64</v>
      </c>
      <c r="K16" s="19">
        <v>-0.04</v>
      </c>
      <c r="L16" s="19">
        <v>4.2</v>
      </c>
      <c r="M16" s="19">
        <v>3.5488499999999998</v>
      </c>
      <c r="N16" s="19">
        <v>3.5488499999999998</v>
      </c>
      <c r="O16" s="19">
        <v>0.65115000000000001</v>
      </c>
      <c r="P16" s="19">
        <v>638.20000000000005</v>
      </c>
      <c r="Q16" s="19">
        <v>646.79789000000005</v>
      </c>
      <c r="R16" s="19">
        <v>646.79789000000005</v>
      </c>
      <c r="S16" s="19">
        <v>-8.5978899999999996</v>
      </c>
      <c r="T16" s="19">
        <v>216.5</v>
      </c>
      <c r="U16" s="19">
        <v>211.44126</v>
      </c>
      <c r="V16" s="19">
        <v>211.44126</v>
      </c>
      <c r="W16" s="19">
        <v>5.0587400000000002</v>
      </c>
      <c r="X16" s="19">
        <v>0</v>
      </c>
      <c r="Y16" s="19"/>
      <c r="Z16" s="19">
        <v>8.4358299999999993</v>
      </c>
      <c r="AA16" s="19">
        <v>-8.4358299999999993</v>
      </c>
      <c r="AB16" s="19">
        <v>0</v>
      </c>
      <c r="AC16" s="19"/>
      <c r="AD16" s="19"/>
      <c r="AE16" s="19">
        <v>0</v>
      </c>
      <c r="AF16" s="19">
        <v>90.6</v>
      </c>
      <c r="AG16" s="19">
        <v>92.226339999999993</v>
      </c>
      <c r="AH16" s="19">
        <v>92.226339999999993</v>
      </c>
      <c r="AI16" s="19">
        <v>-1.6263399999999999</v>
      </c>
      <c r="AJ16" s="19">
        <v>244</v>
      </c>
      <c r="AK16" s="19">
        <v>244.03479999999999</v>
      </c>
      <c r="AL16" s="19">
        <v>244.03479999999999</v>
      </c>
      <c r="AM16" s="19">
        <v>-3.4799999999999998E-2</v>
      </c>
      <c r="AN16" s="19">
        <v>26</v>
      </c>
      <c r="AO16" s="19">
        <v>27.8</v>
      </c>
      <c r="AP16" s="19">
        <v>87.329440000000005</v>
      </c>
      <c r="AQ16" s="19">
        <v>-61.329439999999998</v>
      </c>
      <c r="AR16" s="19"/>
      <c r="AS16" s="19"/>
      <c r="AT16" s="19"/>
      <c r="AU16" s="19">
        <v>0</v>
      </c>
      <c r="AV16" s="19">
        <v>134.80000000000001</v>
      </c>
      <c r="AW16" s="19">
        <v>131.26830000000001</v>
      </c>
      <c r="AX16" s="19">
        <v>120.93418</v>
      </c>
      <c r="AY16" s="19">
        <v>13.865819999999999</v>
      </c>
      <c r="AZ16" s="19">
        <v>134.6</v>
      </c>
      <c r="BA16" s="19">
        <v>131.26830000000001</v>
      </c>
      <c r="BB16" s="19">
        <v>120.93418</v>
      </c>
      <c r="BC16" s="19">
        <v>13.66582</v>
      </c>
      <c r="BD16" s="19">
        <v>134.19999999999999</v>
      </c>
      <c r="BE16" s="19">
        <v>131.26830000000001</v>
      </c>
      <c r="BF16" s="19">
        <v>120.93418</v>
      </c>
      <c r="BG16" s="19">
        <v>13.26582</v>
      </c>
      <c r="BH16" s="19">
        <v>233.2</v>
      </c>
      <c r="BI16" s="19">
        <v>196.90244999999999</v>
      </c>
      <c r="BJ16" s="19">
        <v>181.40126000000001</v>
      </c>
      <c r="BK16" s="19">
        <v>51.798740000000002</v>
      </c>
      <c r="BL16" s="19">
        <v>110.4</v>
      </c>
      <c r="BM16" s="19">
        <v>120.08282</v>
      </c>
      <c r="BN16" s="19">
        <v>188.25882999999999</v>
      </c>
      <c r="BO16" s="19">
        <v>-77.858829999999998</v>
      </c>
      <c r="BP16" s="19">
        <v>67.2</v>
      </c>
      <c r="BQ16" s="19">
        <v>60.041409999999999</v>
      </c>
      <c r="BR16" s="19">
        <v>94.129419999999996</v>
      </c>
      <c r="BS16" s="19">
        <v>-26.92942</v>
      </c>
      <c r="BT16" s="19">
        <v>568.9</v>
      </c>
      <c r="BU16" s="19">
        <v>568.29854</v>
      </c>
      <c r="BV16" s="19">
        <v>568.29854</v>
      </c>
      <c r="BW16" s="19">
        <v>0.60145999999999999</v>
      </c>
      <c r="BX16" s="19">
        <v>10.5</v>
      </c>
      <c r="BY16" s="19">
        <v>10.17268</v>
      </c>
      <c r="BZ16" s="19">
        <v>10.17268</v>
      </c>
      <c r="CA16" s="19">
        <v>0.32732</v>
      </c>
      <c r="CB16" s="19"/>
      <c r="CC16" s="19"/>
      <c r="CD16" s="19"/>
      <c r="CE16" s="19">
        <v>0</v>
      </c>
      <c r="CF16" s="19">
        <v>15.1</v>
      </c>
      <c r="CG16" s="19"/>
      <c r="CH16" s="19">
        <v>18.723859999999998</v>
      </c>
      <c r="CI16" s="19">
        <v>-3.6238600000000001</v>
      </c>
      <c r="CJ16" s="19">
        <v>19.600000000000001</v>
      </c>
      <c r="CK16" s="19"/>
      <c r="CL16" s="19">
        <v>23.829619999999998</v>
      </c>
      <c r="CM16" s="19">
        <v>-4.2296199999999997</v>
      </c>
      <c r="CN16" s="19">
        <v>1</v>
      </c>
      <c r="CO16" s="19"/>
      <c r="CP16" s="19">
        <v>1.0609999999999999</v>
      </c>
      <c r="CQ16" s="19">
        <v>-6.0999999999999999E-2</v>
      </c>
      <c r="CR16" s="19">
        <v>160</v>
      </c>
      <c r="CS16" s="19">
        <v>164.70732000000001</v>
      </c>
      <c r="CT16" s="19">
        <v>164.70732000000001</v>
      </c>
      <c r="CU16" s="19">
        <v>-4.7073200000000002</v>
      </c>
      <c r="CV16" s="19">
        <v>7</v>
      </c>
      <c r="CW16" s="19">
        <v>3.8486199999999999</v>
      </c>
      <c r="CX16" s="19">
        <v>3.8486199999999999</v>
      </c>
      <c r="CY16" s="19">
        <v>3.1513800000000001</v>
      </c>
      <c r="CZ16" s="19">
        <v>0</v>
      </c>
      <c r="DA16" s="19">
        <v>0</v>
      </c>
      <c r="DB16" s="19">
        <v>0</v>
      </c>
      <c r="DC16" s="19">
        <v>0</v>
      </c>
      <c r="DD16" s="19">
        <v>6.8</v>
      </c>
      <c r="DE16" s="19">
        <v>6.8787000000000003</v>
      </c>
      <c r="DF16" s="19">
        <v>6.8787000000000003</v>
      </c>
      <c r="DG16" s="19">
        <v>-7.8700000000000006E-2</v>
      </c>
      <c r="DH16" s="19">
        <v>9.9</v>
      </c>
      <c r="DI16" s="19">
        <v>9.9847999999999999</v>
      </c>
      <c r="DJ16" s="19">
        <v>9.9847999999999999</v>
      </c>
      <c r="DK16" s="19">
        <v>-8.48E-2</v>
      </c>
      <c r="DL16" s="19">
        <v>50.3</v>
      </c>
      <c r="DM16" s="19">
        <v>89.81156</v>
      </c>
      <c r="DN16" s="19">
        <v>107.20516000000001</v>
      </c>
      <c r="DO16" s="19">
        <v>-56.905160000000002</v>
      </c>
      <c r="DP16" s="19">
        <v>6.3</v>
      </c>
      <c r="DQ16" s="19">
        <v>8.9130000000000003</v>
      </c>
      <c r="DR16" s="19">
        <v>8.9130000000000003</v>
      </c>
      <c r="DS16" s="19">
        <v>-2.613</v>
      </c>
      <c r="DT16" s="19"/>
      <c r="DU16" s="19"/>
      <c r="DV16" s="19"/>
      <c r="DW16" s="19">
        <v>0</v>
      </c>
      <c r="DX16" s="19"/>
      <c r="DY16" s="19"/>
      <c r="DZ16" s="19"/>
      <c r="EA16" s="19">
        <v>0</v>
      </c>
      <c r="EB16" s="19"/>
      <c r="EC16" s="19"/>
      <c r="ED16" s="19"/>
      <c r="EE16" s="19">
        <v>0</v>
      </c>
      <c r="EF16" s="19">
        <v>109.2</v>
      </c>
      <c r="EG16" s="19">
        <v>112.90537</v>
      </c>
      <c r="EH16" s="19">
        <v>112.90537</v>
      </c>
      <c r="EI16" s="19">
        <v>-3.7053699999999998</v>
      </c>
      <c r="EJ16" s="19">
        <v>206.4</v>
      </c>
      <c r="EK16" s="19">
        <v>221.25516999999999</v>
      </c>
      <c r="EL16" s="19">
        <v>221.25516999999999</v>
      </c>
      <c r="EM16" s="19">
        <v>-14.855169999999999</v>
      </c>
      <c r="EN16" s="19"/>
      <c r="EO16" s="19"/>
      <c r="EP16" s="19">
        <v>0</v>
      </c>
      <c r="EQ16" s="19">
        <v>0</v>
      </c>
      <c r="ER16" s="19"/>
      <c r="ES16" s="19"/>
      <c r="ET16" s="19"/>
      <c r="EU16" s="19">
        <v>0</v>
      </c>
      <c r="EV16" s="19"/>
      <c r="EW16" s="19"/>
      <c r="EX16" s="19"/>
      <c r="EY16" s="19">
        <v>0</v>
      </c>
      <c r="EZ16" s="19">
        <v>6.5</v>
      </c>
      <c r="FA16" s="19">
        <v>6.39</v>
      </c>
      <c r="FB16" s="19">
        <v>6.39</v>
      </c>
      <c r="FC16" s="19">
        <v>0.11</v>
      </c>
      <c r="FD16" s="19">
        <v>409.8</v>
      </c>
      <c r="FE16" s="19">
        <v>458.87804999999997</v>
      </c>
      <c r="FF16" s="19">
        <v>458.87804999999997</v>
      </c>
      <c r="FG16" s="19">
        <v>-49.078049999999998</v>
      </c>
      <c r="FH16" s="19">
        <v>43.241</v>
      </c>
      <c r="FI16" s="19">
        <v>53.765059999999998</v>
      </c>
      <c r="FJ16" s="19">
        <v>53.765059999999998</v>
      </c>
      <c r="FK16" s="19">
        <v>-10.52406</v>
      </c>
      <c r="FL16" s="19">
        <v>147</v>
      </c>
      <c r="FM16" s="19">
        <v>148.62634</v>
      </c>
      <c r="FN16" s="19">
        <v>148.62634</v>
      </c>
      <c r="FO16" s="19">
        <v>-1.6263399999999999</v>
      </c>
      <c r="FP16" s="19">
        <v>31.2</v>
      </c>
      <c r="FQ16" s="19">
        <v>29.208410000000001</v>
      </c>
      <c r="FR16" s="19">
        <v>29.208410000000001</v>
      </c>
      <c r="FS16" s="19">
        <v>1.99159</v>
      </c>
      <c r="FT16" s="19">
        <v>18.399999999999999</v>
      </c>
      <c r="FU16" s="19">
        <v>19.28585</v>
      </c>
      <c r="FV16" s="19">
        <v>19.28585</v>
      </c>
      <c r="FW16" s="19">
        <v>-0.88585000000000003</v>
      </c>
      <c r="FX16" s="19">
        <v>19.7</v>
      </c>
      <c r="FY16" s="19">
        <v>19.453659999999999</v>
      </c>
      <c r="FZ16" s="19">
        <v>19.453659999999999</v>
      </c>
      <c r="GA16" s="19">
        <v>0.24634</v>
      </c>
      <c r="GB16" s="19">
        <v>87.2</v>
      </c>
      <c r="GC16" s="19">
        <v>87.657560000000004</v>
      </c>
      <c r="GD16" s="19">
        <v>87.657560000000004</v>
      </c>
      <c r="GE16" s="19">
        <v>-0.45756000000000002</v>
      </c>
      <c r="GF16" s="19"/>
      <c r="GG16" s="19"/>
      <c r="GH16" s="19"/>
      <c r="GI16" s="19">
        <v>0</v>
      </c>
      <c r="GJ16" s="19"/>
      <c r="GK16" s="19"/>
      <c r="GL16" s="19"/>
      <c r="GM16" s="19">
        <v>0</v>
      </c>
      <c r="GN16" s="19"/>
      <c r="GO16" s="19"/>
      <c r="GP16" s="19"/>
      <c r="GQ16" s="19">
        <v>0</v>
      </c>
      <c r="GR16" s="19">
        <v>110</v>
      </c>
      <c r="GS16" s="19">
        <v>110.91316999999999</v>
      </c>
      <c r="GT16" s="19">
        <v>97.228729999999999</v>
      </c>
      <c r="GU16" s="19">
        <v>12.771269999999999</v>
      </c>
      <c r="GV16" s="19">
        <v>8</v>
      </c>
      <c r="GW16" s="19">
        <v>8.5903899999999993</v>
      </c>
      <c r="GX16" s="19">
        <v>8.5903899999999993</v>
      </c>
      <c r="GY16" s="19">
        <v>-0.59038999999999997</v>
      </c>
      <c r="GZ16" s="19">
        <v>9.5</v>
      </c>
      <c r="HA16" s="19">
        <v>8.6197900000000001</v>
      </c>
      <c r="HB16" s="19">
        <v>8.6197900000000001</v>
      </c>
      <c r="HC16" s="19">
        <v>0.88021000000000005</v>
      </c>
      <c r="HD16" s="19">
        <v>42.1</v>
      </c>
      <c r="HE16" s="19">
        <v>47.26634</v>
      </c>
      <c r="HF16" s="19">
        <v>47.26634</v>
      </c>
      <c r="HG16" s="19">
        <v>-5.1663399999999999</v>
      </c>
      <c r="HH16" s="19">
        <v>46.9</v>
      </c>
      <c r="HI16" s="19">
        <v>44.275120000000001</v>
      </c>
      <c r="HJ16" s="19">
        <v>44.275120000000001</v>
      </c>
      <c r="HK16" s="19">
        <v>2.6248800000000001</v>
      </c>
      <c r="HL16" s="19">
        <v>4</v>
      </c>
      <c r="HM16" s="19">
        <v>3.0754000000000001</v>
      </c>
      <c r="HN16" s="19">
        <v>3.0754000000000001</v>
      </c>
      <c r="HO16" s="19">
        <v>0.92459999999999998</v>
      </c>
      <c r="HP16" s="19">
        <v>31.1</v>
      </c>
      <c r="HQ16" s="19">
        <v>31.00404</v>
      </c>
      <c r="HR16" s="19">
        <v>31.00404</v>
      </c>
      <c r="HS16" s="19">
        <v>9.5960000000000004E-2</v>
      </c>
      <c r="HT16" s="19">
        <v>128.80000000000001</v>
      </c>
      <c r="HU16" s="19">
        <v>126.23258</v>
      </c>
      <c r="HV16" s="19">
        <v>144.43727000000001</v>
      </c>
      <c r="HW16" s="19">
        <v>-15.637269999999999</v>
      </c>
      <c r="HX16" s="19">
        <v>70</v>
      </c>
      <c r="HY16" s="19">
        <v>76.562160000000006</v>
      </c>
      <c r="HZ16" s="19">
        <v>62.47486</v>
      </c>
      <c r="IA16" s="19">
        <v>7.5251400000000004</v>
      </c>
      <c r="IB16" s="19">
        <v>0</v>
      </c>
      <c r="IC16" s="19"/>
      <c r="ID16" s="19"/>
      <c r="IE16" s="19">
        <v>0</v>
      </c>
      <c r="IF16" s="19"/>
      <c r="IG16" s="19"/>
      <c r="IH16" s="19"/>
      <c r="II16" s="19">
        <v>0</v>
      </c>
      <c r="IJ16" s="19">
        <v>47.4</v>
      </c>
      <c r="IK16" s="19">
        <v>48.41648</v>
      </c>
      <c r="IL16" s="19">
        <v>48.41648</v>
      </c>
      <c r="IM16" s="19">
        <v>-1.0164800000000001</v>
      </c>
      <c r="IN16" s="19"/>
      <c r="IO16" s="19"/>
      <c r="IP16" s="19"/>
      <c r="IQ16" s="19">
        <v>0</v>
      </c>
      <c r="IR16" s="19"/>
      <c r="IS16" s="19"/>
      <c r="IT16" s="19"/>
      <c r="IU16" s="19">
        <v>0</v>
      </c>
      <c r="IV16" s="19"/>
      <c r="IW16" s="19"/>
      <c r="IX16" s="19"/>
      <c r="IY16" s="19">
        <v>0</v>
      </c>
      <c r="IZ16" s="19">
        <v>123.8</v>
      </c>
      <c r="JA16" s="19">
        <v>123.48689</v>
      </c>
      <c r="JB16" s="19">
        <v>96.923760000000001</v>
      </c>
      <c r="JC16" s="19">
        <v>26.876239999999999</v>
      </c>
      <c r="JD16" s="19">
        <v>0</v>
      </c>
      <c r="JE16" s="19">
        <v>0</v>
      </c>
      <c r="JF16" s="19"/>
      <c r="JG16" s="19">
        <v>0</v>
      </c>
      <c r="JH16" s="19">
        <v>0</v>
      </c>
      <c r="JI16" s="19">
        <v>0</v>
      </c>
      <c r="JJ16" s="19">
        <v>0</v>
      </c>
      <c r="JK16" s="19">
        <v>0</v>
      </c>
      <c r="JL16" s="19"/>
      <c r="JM16" s="19"/>
      <c r="JN16" s="19"/>
      <c r="JO16" s="19">
        <v>0</v>
      </c>
      <c r="JP16" s="19"/>
      <c r="JQ16" s="19"/>
      <c r="JR16" s="19"/>
      <c r="JS16" s="19">
        <v>0</v>
      </c>
      <c r="JT16" s="19">
        <v>0</v>
      </c>
      <c r="JU16" s="19">
        <v>0</v>
      </c>
      <c r="JV16" s="19"/>
      <c r="JW16" s="19">
        <v>0</v>
      </c>
      <c r="JX16" s="19"/>
      <c r="JY16" s="19"/>
      <c r="JZ16" s="19"/>
      <c r="KA16" s="19">
        <v>0</v>
      </c>
      <c r="KB16" s="19">
        <v>0</v>
      </c>
      <c r="KC16" s="19"/>
      <c r="KD16" s="19"/>
      <c r="KE16" s="19">
        <v>0</v>
      </c>
      <c r="KF16" s="19"/>
      <c r="KG16" s="19"/>
      <c r="KH16" s="19"/>
      <c r="KI16" s="19">
        <v>0</v>
      </c>
      <c r="KJ16" s="19"/>
      <c r="KK16" s="19"/>
      <c r="KL16" s="19"/>
      <c r="KM16" s="19">
        <v>0</v>
      </c>
      <c r="KN16" s="19">
        <v>112.4</v>
      </c>
      <c r="KO16" s="19">
        <v>114.90732</v>
      </c>
      <c r="KP16" s="19">
        <v>101.97663</v>
      </c>
      <c r="KQ16" s="19">
        <v>10.42337</v>
      </c>
      <c r="KR16" s="19"/>
      <c r="KS16" s="19"/>
      <c r="KT16" s="19"/>
      <c r="KU16" s="19">
        <v>0</v>
      </c>
      <c r="KV16" s="19"/>
      <c r="KW16" s="19"/>
      <c r="KX16" s="19"/>
      <c r="KY16" s="19">
        <v>0</v>
      </c>
      <c r="KZ16" s="19">
        <v>28</v>
      </c>
      <c r="LA16" s="19">
        <v>0</v>
      </c>
      <c r="LB16" s="19">
        <v>68.208780000000004</v>
      </c>
      <c r="LC16" s="19">
        <v>-40.208779999999997</v>
      </c>
      <c r="LD16" s="19">
        <v>129.30000000000001</v>
      </c>
      <c r="LE16" s="19">
        <v>133.67995999999999</v>
      </c>
      <c r="LF16" s="19">
        <v>133.67995999999999</v>
      </c>
      <c r="LG16" s="19">
        <v>-4.3799599999999996</v>
      </c>
      <c r="LH16" s="19">
        <v>62.1</v>
      </c>
      <c r="LI16" s="19">
        <v>60.868360000000003</v>
      </c>
      <c r="LJ16" s="19">
        <v>60.145760000000003</v>
      </c>
      <c r="LK16" s="19">
        <v>1.95424</v>
      </c>
      <c r="LL16" s="19">
        <v>66.599999999999994</v>
      </c>
      <c r="LM16" s="19">
        <v>59.535310000000003</v>
      </c>
      <c r="LN16" s="19">
        <v>58.828530000000001</v>
      </c>
      <c r="LO16" s="19">
        <v>7.7714699999999999</v>
      </c>
      <c r="LP16" s="19">
        <v>30.3</v>
      </c>
      <c r="LQ16" s="19">
        <v>28.954350000000002</v>
      </c>
      <c r="LR16" s="19">
        <v>28.660430000000002</v>
      </c>
      <c r="LS16" s="19">
        <v>1.63957</v>
      </c>
      <c r="LT16" s="19"/>
      <c r="LU16" s="19"/>
      <c r="LV16" s="19"/>
      <c r="LW16" s="19">
        <v>0</v>
      </c>
      <c r="LX16" s="19"/>
      <c r="LY16" s="19"/>
      <c r="LZ16" s="19"/>
      <c r="MA16" s="19">
        <v>0</v>
      </c>
      <c r="MB16" s="19"/>
      <c r="MC16" s="19"/>
      <c r="MD16" s="19"/>
      <c r="ME16" s="19">
        <v>0</v>
      </c>
      <c r="MF16" s="19">
        <v>114</v>
      </c>
      <c r="MG16" s="19">
        <v>115.33333</v>
      </c>
      <c r="MH16" s="19">
        <v>115.33333</v>
      </c>
      <c r="MI16" s="19">
        <v>-1.3333299999999999</v>
      </c>
      <c r="MJ16" s="19"/>
      <c r="MK16" s="19"/>
      <c r="ML16" s="19"/>
      <c r="MM16" s="19">
        <v>0</v>
      </c>
      <c r="MN16" s="19">
        <v>55.8</v>
      </c>
      <c r="MO16" s="19">
        <v>57.666670000000003</v>
      </c>
      <c r="MP16" s="19">
        <v>57.666670000000003</v>
      </c>
      <c r="MQ16" s="19">
        <v>-1.8666700000000001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42.6</v>
      </c>
      <c r="NY16" s="19">
        <v>56.9</v>
      </c>
      <c r="NZ16" s="19">
        <v>54.804000000000002</v>
      </c>
      <c r="OA16" s="19">
        <v>-12.204000000000001</v>
      </c>
      <c r="OB16" s="19">
        <v>0</v>
      </c>
      <c r="OC16" s="19"/>
      <c r="OD16" s="19">
        <v>0</v>
      </c>
      <c r="OE16" s="19">
        <v>0</v>
      </c>
      <c r="OF16" s="19">
        <v>0</v>
      </c>
      <c r="OG16" s="19">
        <v>2.8</v>
      </c>
      <c r="OH16" s="19">
        <v>0.66500000000000004</v>
      </c>
      <c r="OI16" s="19">
        <v>-0.66500000000000004</v>
      </c>
      <c r="OJ16" s="19">
        <v>0</v>
      </c>
      <c r="OK16" s="19"/>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5.4</v>
      </c>
      <c r="OW16" s="19">
        <v>5.67</v>
      </c>
      <c r="OX16" s="19">
        <v>5.67</v>
      </c>
      <c r="OY16" s="19">
        <v>-0.27</v>
      </c>
      <c r="OZ16" s="19">
        <v>3.7</v>
      </c>
      <c r="PA16" s="19">
        <v>3.6</v>
      </c>
      <c r="PB16" s="19">
        <v>3.6</v>
      </c>
      <c r="PC16" s="19">
        <v>0.1</v>
      </c>
      <c r="PD16" s="19">
        <v>4.2</v>
      </c>
      <c r="PE16" s="19">
        <v>5</v>
      </c>
      <c r="PF16" s="19">
        <v>5</v>
      </c>
      <c r="PG16" s="19">
        <v>-0.8</v>
      </c>
      <c r="PH16" s="19">
        <v>19.8</v>
      </c>
      <c r="PI16" s="19">
        <v>19.5122</v>
      </c>
      <c r="PJ16" s="19">
        <v>19.5122</v>
      </c>
      <c r="PK16" s="19">
        <v>0.2878</v>
      </c>
      <c r="PL16" s="19">
        <v>20</v>
      </c>
      <c r="PM16" s="19">
        <v>19.5122</v>
      </c>
      <c r="PN16" s="19">
        <v>19.5122</v>
      </c>
      <c r="PO16" s="19">
        <v>0.48780000000000001</v>
      </c>
      <c r="PP16" s="19">
        <v>18.850000000000001</v>
      </c>
      <c r="PQ16" s="19">
        <v>17.560980000000001</v>
      </c>
      <c r="PR16" s="19">
        <v>17.560980000000001</v>
      </c>
      <c r="PS16" s="19">
        <v>1.2890200000000001</v>
      </c>
      <c r="PT16" s="19">
        <v>3.5</v>
      </c>
      <c r="PU16" s="19">
        <v>3.5</v>
      </c>
      <c r="PV16" s="19">
        <v>3.5</v>
      </c>
      <c r="PW16" s="19">
        <v>0</v>
      </c>
      <c r="PX16" s="19">
        <v>18.8</v>
      </c>
      <c r="PY16" s="19">
        <v>18.2439</v>
      </c>
      <c r="PZ16" s="19">
        <v>18.2439</v>
      </c>
      <c r="QA16" s="19">
        <v>0.55610000000000004</v>
      </c>
      <c r="QB16" s="19">
        <v>0</v>
      </c>
      <c r="QC16" s="19"/>
      <c r="QD16" s="19">
        <v>0</v>
      </c>
      <c r="QE16" s="19">
        <v>0</v>
      </c>
      <c r="QF16" s="19">
        <v>0</v>
      </c>
      <c r="QG16" s="19"/>
      <c r="QH16" s="19">
        <v>0</v>
      </c>
      <c r="QI16" s="19">
        <v>0</v>
      </c>
      <c r="QJ16" s="19">
        <v>14.1</v>
      </c>
      <c r="QK16" s="19">
        <v>12.4</v>
      </c>
      <c r="QL16" s="19">
        <v>13.926</v>
      </c>
      <c r="QM16" s="19">
        <v>0.17399999999999999</v>
      </c>
      <c r="QN16" s="19">
        <v>35</v>
      </c>
      <c r="QO16" s="19">
        <v>37.1</v>
      </c>
      <c r="QP16" s="19">
        <v>41.11</v>
      </c>
      <c r="QQ16" s="19">
        <v>-6.11</v>
      </c>
      <c r="QR16" s="19">
        <v>4.8</v>
      </c>
      <c r="QS16" s="19">
        <v>4.2</v>
      </c>
      <c r="QT16" s="19">
        <v>4.2</v>
      </c>
      <c r="QU16" s="19">
        <v>0.6</v>
      </c>
      <c r="QV16" s="19">
        <v>2.4</v>
      </c>
      <c r="QW16" s="19">
        <v>1.2</v>
      </c>
      <c r="QX16" s="19">
        <v>1.2</v>
      </c>
      <c r="QY16" s="19">
        <v>1.2</v>
      </c>
      <c r="QZ16" s="19">
        <v>2.4</v>
      </c>
      <c r="RA16" s="19">
        <v>2.4</v>
      </c>
      <c r="RB16" s="19">
        <v>2.4</v>
      </c>
      <c r="RC16" s="19">
        <v>0</v>
      </c>
      <c r="RD16" s="19">
        <v>3</v>
      </c>
      <c r="RE16" s="19">
        <v>2.8</v>
      </c>
      <c r="RF16" s="19">
        <v>2.8</v>
      </c>
      <c r="RG16" s="19">
        <v>0.2</v>
      </c>
      <c r="RH16" s="19">
        <v>0</v>
      </c>
      <c r="RI16" s="19"/>
      <c r="RJ16" s="19">
        <v>0</v>
      </c>
      <c r="RK16" s="19">
        <v>0</v>
      </c>
      <c r="RL16" s="19">
        <v>3.6</v>
      </c>
      <c r="RM16" s="19">
        <v>3.6</v>
      </c>
      <c r="RN16" s="19">
        <v>3.6</v>
      </c>
      <c r="RO16" s="19">
        <v>0</v>
      </c>
      <c r="RP16" s="19">
        <v>19.399999999999999</v>
      </c>
      <c r="RQ16" s="19">
        <v>17.795809999999999</v>
      </c>
      <c r="RR16" s="19">
        <v>14.521409999999999</v>
      </c>
      <c r="RS16" s="19">
        <v>4.87859</v>
      </c>
      <c r="RT16" s="19">
        <v>2</v>
      </c>
      <c r="RU16" s="19">
        <v>2</v>
      </c>
      <c r="RV16" s="19">
        <v>2</v>
      </c>
      <c r="RW16" s="19">
        <v>0</v>
      </c>
      <c r="RX16" s="19"/>
      <c r="RY16" s="19"/>
      <c r="RZ16" s="19"/>
      <c r="SA16" s="19">
        <v>0</v>
      </c>
      <c r="SB16" s="19">
        <v>10.8</v>
      </c>
      <c r="SC16" s="19">
        <v>12.09756</v>
      </c>
      <c r="SD16" s="19">
        <v>12.09756</v>
      </c>
      <c r="SE16" s="19">
        <v>-1.29756</v>
      </c>
      <c r="SF16" s="19">
        <v>9.4</v>
      </c>
      <c r="SG16" s="19">
        <v>11.707319999999999</v>
      </c>
      <c r="SH16" s="19">
        <v>11.707319999999999</v>
      </c>
      <c r="SI16" s="19">
        <v>-2.3073199999999998</v>
      </c>
      <c r="SJ16" s="19">
        <v>18.3</v>
      </c>
      <c r="SK16" s="19">
        <v>19.5122</v>
      </c>
      <c r="SL16" s="19">
        <v>19.5122</v>
      </c>
      <c r="SM16" s="19">
        <v>-1.2121999999999999</v>
      </c>
      <c r="SN16" s="19">
        <v>20.2</v>
      </c>
      <c r="SO16" s="19">
        <v>19.5122</v>
      </c>
      <c r="SP16" s="19">
        <v>19.5122</v>
      </c>
      <c r="SQ16" s="19">
        <v>0.68779999999999997</v>
      </c>
      <c r="SR16" s="19">
        <v>20</v>
      </c>
      <c r="SS16" s="19">
        <v>19.317070000000001</v>
      </c>
      <c r="ST16" s="19">
        <v>19.317070000000001</v>
      </c>
      <c r="SU16" s="19">
        <v>0.68293000000000004</v>
      </c>
      <c r="SV16" s="19">
        <v>12</v>
      </c>
      <c r="SW16" s="19">
        <v>16.041</v>
      </c>
      <c r="SX16" s="19">
        <v>16.041</v>
      </c>
      <c r="SY16" s="19">
        <v>-4.0410000000000004</v>
      </c>
      <c r="SZ16" s="19">
        <v>18.2</v>
      </c>
      <c r="TA16" s="19">
        <v>22.5</v>
      </c>
      <c r="TB16" s="19">
        <v>23.963999999999999</v>
      </c>
      <c r="TC16" s="19">
        <v>-5.7640000000000002</v>
      </c>
      <c r="TD16" s="19">
        <v>0</v>
      </c>
      <c r="TE16" s="19"/>
      <c r="TF16" s="19">
        <v>0</v>
      </c>
      <c r="TG16" s="19">
        <v>0</v>
      </c>
      <c r="TH16" s="19">
        <v>29.4</v>
      </c>
      <c r="TI16" s="19">
        <v>47.3</v>
      </c>
      <c r="TJ16" s="19">
        <v>37.590000000000003</v>
      </c>
      <c r="TK16" s="19">
        <v>-8.19</v>
      </c>
      <c r="TL16" s="19">
        <v>54.6</v>
      </c>
      <c r="TM16" s="19">
        <v>58.9</v>
      </c>
      <c r="TN16" s="19">
        <v>34.19</v>
      </c>
      <c r="TO16" s="19">
        <v>20.41</v>
      </c>
      <c r="TP16" s="19">
        <v>1.4</v>
      </c>
      <c r="TQ16" s="19">
        <v>2.76</v>
      </c>
      <c r="TR16" s="19">
        <v>2.76</v>
      </c>
      <c r="TS16" s="19">
        <v>-1.36</v>
      </c>
      <c r="TT16" s="19">
        <v>1.3</v>
      </c>
      <c r="TU16" s="19">
        <v>2.2400000000000002</v>
      </c>
      <c r="TV16" s="19">
        <v>2.2400000000000002</v>
      </c>
      <c r="TW16" s="19">
        <v>-0.94</v>
      </c>
      <c r="TX16" s="19">
        <v>18.468450000000001</v>
      </c>
      <c r="TY16" s="19">
        <v>19.5122</v>
      </c>
      <c r="TZ16" s="19">
        <v>19.5122</v>
      </c>
      <c r="UA16" s="19">
        <v>-1.04375</v>
      </c>
      <c r="UB16" s="19">
        <v>5.0139800000000001</v>
      </c>
      <c r="UC16" s="19">
        <v>6</v>
      </c>
      <c r="UD16" s="19">
        <v>6</v>
      </c>
      <c r="UE16" s="19">
        <v>-0.98602000000000001</v>
      </c>
      <c r="UF16" s="19">
        <v>7.9</v>
      </c>
      <c r="UG16" s="19">
        <v>6.7</v>
      </c>
      <c r="UH16" s="19">
        <v>6.7</v>
      </c>
      <c r="UI16" s="19">
        <v>1.2</v>
      </c>
      <c r="UJ16" s="19">
        <v>20</v>
      </c>
      <c r="UK16" s="19">
        <v>19.5122</v>
      </c>
      <c r="UL16" s="19">
        <v>19.5122</v>
      </c>
      <c r="UM16" s="19">
        <v>0.48780000000000001</v>
      </c>
      <c r="UN16" s="19">
        <v>20</v>
      </c>
      <c r="UO16" s="19">
        <v>19.5122</v>
      </c>
      <c r="UP16" s="19">
        <v>19.5122</v>
      </c>
      <c r="UQ16" s="19">
        <v>0.48780000000000001</v>
      </c>
      <c r="UR16" s="19">
        <v>10</v>
      </c>
      <c r="US16" s="19">
        <v>10</v>
      </c>
      <c r="UT16" s="19">
        <v>10</v>
      </c>
      <c r="UU16" s="19">
        <v>0</v>
      </c>
      <c r="UV16" s="19">
        <v>0.3</v>
      </c>
      <c r="UW16" s="19">
        <v>2.2000000000000002</v>
      </c>
      <c r="UX16" s="19">
        <v>0.77700000000000002</v>
      </c>
      <c r="UY16" s="19">
        <v>-0.47699999999999998</v>
      </c>
      <c r="UZ16" s="19">
        <v>0</v>
      </c>
      <c r="VA16" s="19"/>
      <c r="VB16" s="19">
        <v>0</v>
      </c>
      <c r="VC16" s="19">
        <v>0</v>
      </c>
      <c r="VD16" s="19">
        <v>0</v>
      </c>
      <c r="VE16" s="19"/>
      <c r="VF16" s="19">
        <v>0</v>
      </c>
      <c r="VG16" s="19">
        <v>0</v>
      </c>
      <c r="VH16" s="19">
        <v>0.6</v>
      </c>
      <c r="VI16" s="19">
        <v>0.6</v>
      </c>
      <c r="VJ16" s="19">
        <v>0.6</v>
      </c>
      <c r="VK16" s="19">
        <v>0</v>
      </c>
      <c r="VL16" s="19">
        <v>10</v>
      </c>
      <c r="VM16" s="19">
        <v>48.7</v>
      </c>
      <c r="VN16" s="19">
        <v>38.167000000000002</v>
      </c>
      <c r="VO16" s="19">
        <v>-28.167000000000002</v>
      </c>
      <c r="VP16" s="19">
        <v>7.4</v>
      </c>
      <c r="VQ16" s="19">
        <v>53.7</v>
      </c>
      <c r="VR16" s="19">
        <v>41.527000000000001</v>
      </c>
      <c r="VS16" s="19">
        <v>-34.127000000000002</v>
      </c>
      <c r="VT16" s="19">
        <v>0</v>
      </c>
      <c r="VU16" s="19"/>
      <c r="VV16" s="19">
        <v>0</v>
      </c>
      <c r="VW16" s="19">
        <v>0</v>
      </c>
      <c r="VX16" s="19">
        <v>0</v>
      </c>
      <c r="VY16" s="19"/>
      <c r="VZ16" s="19">
        <v>0</v>
      </c>
      <c r="WA16" s="19">
        <v>0</v>
      </c>
      <c r="WB16" s="19">
        <v>5</v>
      </c>
      <c r="WC16" s="19">
        <v>5.2</v>
      </c>
      <c r="WD16" s="19">
        <v>5.2</v>
      </c>
      <c r="WE16" s="19">
        <v>-0.2</v>
      </c>
      <c r="WF16" s="19">
        <v>20</v>
      </c>
      <c r="WG16" s="19">
        <v>19.317070000000001</v>
      </c>
      <c r="WH16" s="19">
        <v>19.317070000000001</v>
      </c>
      <c r="WI16" s="19">
        <v>0.68293000000000004</v>
      </c>
      <c r="WJ16" s="19">
        <v>9.6</v>
      </c>
      <c r="WK16" s="19">
        <v>10.8</v>
      </c>
      <c r="WL16" s="19">
        <v>10.8</v>
      </c>
      <c r="WM16" s="19">
        <v>-1.2</v>
      </c>
      <c r="WN16" s="19">
        <v>26.9</v>
      </c>
      <c r="WO16" s="19">
        <v>62</v>
      </c>
      <c r="WP16" s="19">
        <v>62</v>
      </c>
      <c r="WQ16" s="19">
        <v>-35.1</v>
      </c>
      <c r="WR16" s="19">
        <v>35.6</v>
      </c>
      <c r="WS16" s="19"/>
      <c r="WT16" s="19"/>
      <c r="WU16" s="19">
        <v>35.6</v>
      </c>
      <c r="WV16" s="19">
        <v>0</v>
      </c>
      <c r="WW16" s="19">
        <v>0</v>
      </c>
      <c r="WX16" s="19">
        <v>0</v>
      </c>
      <c r="WY16" s="19">
        <v>0</v>
      </c>
      <c r="WZ16" s="19">
        <v>2.34491</v>
      </c>
      <c r="XA16" s="19">
        <v>0</v>
      </c>
      <c r="XB16" s="19">
        <v>0</v>
      </c>
      <c r="XC16" s="19">
        <v>2.34491</v>
      </c>
      <c r="XD16" s="19">
        <v>12.5</v>
      </c>
      <c r="XE16" s="19">
        <v>14</v>
      </c>
      <c r="XF16" s="19">
        <v>14</v>
      </c>
      <c r="XG16" s="19">
        <v>-1.5</v>
      </c>
      <c r="XH16" s="19">
        <v>0</v>
      </c>
      <c r="XI16" s="19">
        <v>16</v>
      </c>
      <c r="XJ16" s="19">
        <v>16</v>
      </c>
      <c r="XK16" s="19">
        <v>-16</v>
      </c>
      <c r="XL16" s="19">
        <v>9.1</v>
      </c>
      <c r="XM16" s="19">
        <v>7.45</v>
      </c>
      <c r="XN16" s="19">
        <v>7.45</v>
      </c>
      <c r="XO16" s="19">
        <v>1.65</v>
      </c>
    </row>
    <row r="17" spans="1:639" ht="24" customHeight="1" x14ac:dyDescent="0.35">
      <c r="A17" s="1"/>
      <c r="B17" s="13" t="s">
        <v>73</v>
      </c>
      <c r="C17" s="13" t="s">
        <v>679</v>
      </c>
      <c r="D17" s="14">
        <v>1.1000000000000001</v>
      </c>
      <c r="E17" s="14">
        <v>0.96</v>
      </c>
      <c r="F17" s="14">
        <v>0.96</v>
      </c>
      <c r="G17" s="14">
        <v>0.14000000000000001</v>
      </c>
      <c r="H17" s="14">
        <v>1.6</v>
      </c>
      <c r="I17" s="14">
        <v>1.64</v>
      </c>
      <c r="J17" s="14">
        <v>1.64</v>
      </c>
      <c r="K17" s="14">
        <v>-0.04</v>
      </c>
      <c r="L17" s="14">
        <v>4.2</v>
      </c>
      <c r="M17" s="14">
        <v>3.5488499999999998</v>
      </c>
      <c r="N17" s="14">
        <v>3.5488499999999998</v>
      </c>
      <c r="O17" s="14">
        <v>0.65115000000000001</v>
      </c>
      <c r="P17" s="14">
        <v>653</v>
      </c>
      <c r="Q17" s="14">
        <v>646.79789000000005</v>
      </c>
      <c r="R17" s="14">
        <v>646.79789000000005</v>
      </c>
      <c r="S17" s="14">
        <v>6.2021100000000002</v>
      </c>
      <c r="T17" s="14">
        <v>220.8</v>
      </c>
      <c r="U17" s="14">
        <v>211.44126</v>
      </c>
      <c r="V17" s="14">
        <v>211.44126</v>
      </c>
      <c r="W17" s="14">
        <v>9.3587399999999992</v>
      </c>
      <c r="X17" s="14">
        <v>0</v>
      </c>
      <c r="Y17" s="14"/>
      <c r="Z17" s="14">
        <v>8.8258700000000001</v>
      </c>
      <c r="AA17" s="14">
        <v>-8.8258700000000001</v>
      </c>
      <c r="AB17" s="14">
        <v>0</v>
      </c>
      <c r="AC17" s="14"/>
      <c r="AD17" s="14"/>
      <c r="AE17" s="14">
        <v>0</v>
      </c>
      <c r="AF17" s="14">
        <v>89.9</v>
      </c>
      <c r="AG17" s="14">
        <v>92.226339999999993</v>
      </c>
      <c r="AH17" s="14">
        <v>92.226339999999993</v>
      </c>
      <c r="AI17" s="14">
        <v>-2.3263400000000001</v>
      </c>
      <c r="AJ17" s="14">
        <v>244.4</v>
      </c>
      <c r="AK17" s="14">
        <v>244.03479999999999</v>
      </c>
      <c r="AL17" s="14">
        <v>244.03479999999999</v>
      </c>
      <c r="AM17" s="14">
        <v>0.36520000000000002</v>
      </c>
      <c r="AN17" s="14">
        <v>26</v>
      </c>
      <c r="AO17" s="14">
        <v>27.8</v>
      </c>
      <c r="AP17" s="14">
        <v>87.329440000000005</v>
      </c>
      <c r="AQ17" s="14">
        <v>-61.329439999999998</v>
      </c>
      <c r="AR17" s="14"/>
      <c r="AS17" s="14"/>
      <c r="AT17" s="14"/>
      <c r="AU17" s="14">
        <v>0</v>
      </c>
      <c r="AV17" s="14">
        <v>144.1</v>
      </c>
      <c r="AW17" s="14">
        <v>131.26830000000001</v>
      </c>
      <c r="AX17" s="14">
        <v>120.93418</v>
      </c>
      <c r="AY17" s="14">
        <v>23.16582</v>
      </c>
      <c r="AZ17" s="14">
        <v>143.6</v>
      </c>
      <c r="BA17" s="14">
        <v>131.26830000000001</v>
      </c>
      <c r="BB17" s="14">
        <v>120.93418</v>
      </c>
      <c r="BC17" s="14">
        <v>22.66582</v>
      </c>
      <c r="BD17" s="14">
        <v>143.4</v>
      </c>
      <c r="BE17" s="14">
        <v>131.26830000000001</v>
      </c>
      <c r="BF17" s="14">
        <v>120.93418</v>
      </c>
      <c r="BG17" s="14">
        <v>22.465820000000001</v>
      </c>
      <c r="BH17" s="14">
        <v>229.3</v>
      </c>
      <c r="BI17" s="14">
        <v>196.90244999999999</v>
      </c>
      <c r="BJ17" s="14">
        <v>181.40126000000001</v>
      </c>
      <c r="BK17" s="14">
        <v>47.898739999999997</v>
      </c>
      <c r="BL17" s="14">
        <v>110.2</v>
      </c>
      <c r="BM17" s="14">
        <v>135.24338</v>
      </c>
      <c r="BN17" s="14">
        <v>202.80206000000001</v>
      </c>
      <c r="BO17" s="14">
        <v>-92.602059999999994</v>
      </c>
      <c r="BP17" s="14">
        <v>66.900000000000006</v>
      </c>
      <c r="BQ17" s="14">
        <v>67.621690000000001</v>
      </c>
      <c r="BR17" s="14">
        <v>101.40103000000001</v>
      </c>
      <c r="BS17" s="14">
        <v>-34.50103</v>
      </c>
      <c r="BT17" s="14">
        <v>575.5</v>
      </c>
      <c r="BU17" s="14">
        <v>568.29854</v>
      </c>
      <c r="BV17" s="14">
        <v>568.29854</v>
      </c>
      <c r="BW17" s="14">
        <v>7.20146</v>
      </c>
      <c r="BX17" s="14">
        <v>10.6</v>
      </c>
      <c r="BY17" s="14">
        <v>10.17268</v>
      </c>
      <c r="BZ17" s="14">
        <v>10.17268</v>
      </c>
      <c r="CA17" s="14">
        <v>0.42731999999999998</v>
      </c>
      <c r="CB17" s="14"/>
      <c r="CC17" s="14"/>
      <c r="CD17" s="14"/>
      <c r="CE17" s="14">
        <v>0</v>
      </c>
      <c r="CF17" s="14">
        <v>15.1</v>
      </c>
      <c r="CG17" s="14"/>
      <c r="CH17" s="14">
        <v>18.723859999999998</v>
      </c>
      <c r="CI17" s="14">
        <v>-3.6238600000000001</v>
      </c>
      <c r="CJ17" s="14">
        <v>19.5</v>
      </c>
      <c r="CK17" s="14"/>
      <c r="CL17" s="14">
        <v>23.829619999999998</v>
      </c>
      <c r="CM17" s="14">
        <v>-4.3296200000000002</v>
      </c>
      <c r="CN17" s="14">
        <v>1</v>
      </c>
      <c r="CO17" s="14"/>
      <c r="CP17" s="14">
        <v>1.0609999999999999</v>
      </c>
      <c r="CQ17" s="14">
        <v>-6.0999999999999999E-2</v>
      </c>
      <c r="CR17" s="14">
        <v>170.3</v>
      </c>
      <c r="CS17" s="14">
        <v>164.70732000000001</v>
      </c>
      <c r="CT17" s="14">
        <v>164.70732000000001</v>
      </c>
      <c r="CU17" s="14">
        <v>5.5926799999999997</v>
      </c>
      <c r="CV17" s="14">
        <v>7.7</v>
      </c>
      <c r="CW17" s="14">
        <v>3.8486199999999999</v>
      </c>
      <c r="CX17" s="14">
        <v>3.8486199999999999</v>
      </c>
      <c r="CY17" s="14">
        <v>3.8513799999999998</v>
      </c>
      <c r="CZ17" s="14">
        <v>0</v>
      </c>
      <c r="DA17" s="14">
        <v>0</v>
      </c>
      <c r="DB17" s="14">
        <v>0</v>
      </c>
      <c r="DC17" s="14">
        <v>0</v>
      </c>
      <c r="DD17" s="14">
        <v>6.8</v>
      </c>
      <c r="DE17" s="14">
        <v>6.8787000000000003</v>
      </c>
      <c r="DF17" s="14">
        <v>6.8787000000000003</v>
      </c>
      <c r="DG17" s="14">
        <v>-7.8700000000000006E-2</v>
      </c>
      <c r="DH17" s="14">
        <v>9.8000000000000007</v>
      </c>
      <c r="DI17" s="14">
        <v>9.9847999999999999</v>
      </c>
      <c r="DJ17" s="14">
        <v>9.9847999999999999</v>
      </c>
      <c r="DK17" s="14">
        <v>-0.18479999999999999</v>
      </c>
      <c r="DL17" s="14">
        <v>50.4</v>
      </c>
      <c r="DM17" s="14">
        <v>92.391829999999999</v>
      </c>
      <c r="DN17" s="14">
        <v>110.08448</v>
      </c>
      <c r="DO17" s="14">
        <v>-59.684480000000001</v>
      </c>
      <c r="DP17" s="14">
        <v>6.3</v>
      </c>
      <c r="DQ17" s="14">
        <v>8.9130000000000003</v>
      </c>
      <c r="DR17" s="14">
        <v>8.9130000000000003</v>
      </c>
      <c r="DS17" s="14">
        <v>-2.613</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219.4</v>
      </c>
      <c r="EK17" s="14">
        <v>221.25516999999999</v>
      </c>
      <c r="EL17" s="14">
        <v>221.25516999999999</v>
      </c>
      <c r="EM17" s="14">
        <v>-1.85517</v>
      </c>
      <c r="EN17" s="14"/>
      <c r="EO17" s="14"/>
      <c r="EP17" s="14">
        <v>0</v>
      </c>
      <c r="EQ17" s="14">
        <v>0</v>
      </c>
      <c r="ER17" s="14"/>
      <c r="ES17" s="14"/>
      <c r="ET17" s="14"/>
      <c r="EU17" s="14">
        <v>0</v>
      </c>
      <c r="EV17" s="14"/>
      <c r="EW17" s="14"/>
      <c r="EX17" s="14"/>
      <c r="EY17" s="14">
        <v>0</v>
      </c>
      <c r="EZ17" s="14">
        <v>6.5</v>
      </c>
      <c r="FA17" s="14">
        <v>6.39</v>
      </c>
      <c r="FB17" s="14">
        <v>6.39</v>
      </c>
      <c r="FC17" s="14">
        <v>0.11</v>
      </c>
      <c r="FD17" s="14">
        <v>416.2</v>
      </c>
      <c r="FE17" s="14">
        <v>458.87804999999997</v>
      </c>
      <c r="FF17" s="14">
        <v>458.87804999999997</v>
      </c>
      <c r="FG17" s="14">
        <v>-42.678049999999999</v>
      </c>
      <c r="FH17" s="14">
        <v>44.021999999999998</v>
      </c>
      <c r="FI17" s="14">
        <v>53.765059999999998</v>
      </c>
      <c r="FJ17" s="14">
        <v>53.765059999999998</v>
      </c>
      <c r="FK17" s="14">
        <v>-9.7430599999999998</v>
      </c>
      <c r="FL17" s="14">
        <v>149.1</v>
      </c>
      <c r="FM17" s="14">
        <v>148.62634</v>
      </c>
      <c r="FN17" s="14">
        <v>148.62634</v>
      </c>
      <c r="FO17" s="14">
        <v>0.47366000000000003</v>
      </c>
      <c r="FP17" s="14">
        <v>29.9</v>
      </c>
      <c r="FQ17" s="14">
        <v>29.208410000000001</v>
      </c>
      <c r="FR17" s="14">
        <v>29.208410000000001</v>
      </c>
      <c r="FS17" s="14">
        <v>0.69159000000000004</v>
      </c>
      <c r="FT17" s="14">
        <v>18.399999999999999</v>
      </c>
      <c r="FU17" s="14">
        <v>19.28585</v>
      </c>
      <c r="FV17" s="14">
        <v>19.28585</v>
      </c>
      <c r="FW17" s="14">
        <v>-0.88585000000000003</v>
      </c>
      <c r="FX17" s="14">
        <v>19.7</v>
      </c>
      <c r="FY17" s="14">
        <v>19.453659999999999</v>
      </c>
      <c r="FZ17" s="14">
        <v>19.453659999999999</v>
      </c>
      <c r="GA17" s="14">
        <v>0.24634</v>
      </c>
      <c r="GB17" s="14">
        <v>93.2</v>
      </c>
      <c r="GC17" s="14">
        <v>87.657560000000004</v>
      </c>
      <c r="GD17" s="14">
        <v>87.657560000000004</v>
      </c>
      <c r="GE17" s="14">
        <v>5.54244</v>
      </c>
      <c r="GF17" s="14"/>
      <c r="GG17" s="14"/>
      <c r="GH17" s="14"/>
      <c r="GI17" s="14">
        <v>0</v>
      </c>
      <c r="GJ17" s="14"/>
      <c r="GK17" s="14"/>
      <c r="GL17" s="14"/>
      <c r="GM17" s="14">
        <v>0</v>
      </c>
      <c r="GN17" s="14"/>
      <c r="GO17" s="14"/>
      <c r="GP17" s="14"/>
      <c r="GQ17" s="14">
        <v>0</v>
      </c>
      <c r="GR17" s="14">
        <v>109.8</v>
      </c>
      <c r="GS17" s="14">
        <v>110.91316999999999</v>
      </c>
      <c r="GT17" s="14">
        <v>97.015879999999996</v>
      </c>
      <c r="GU17" s="14">
        <v>12.78412</v>
      </c>
      <c r="GV17" s="14">
        <v>8</v>
      </c>
      <c r="GW17" s="14">
        <v>8.5903899999999993</v>
      </c>
      <c r="GX17" s="14">
        <v>8.5903899999999993</v>
      </c>
      <c r="GY17" s="14">
        <v>-0.59038999999999997</v>
      </c>
      <c r="GZ17" s="14">
        <v>9.5</v>
      </c>
      <c r="HA17" s="14">
        <v>8.6197900000000001</v>
      </c>
      <c r="HB17" s="14">
        <v>8.6197900000000001</v>
      </c>
      <c r="HC17" s="14">
        <v>0.88021000000000005</v>
      </c>
      <c r="HD17" s="14">
        <v>43.7</v>
      </c>
      <c r="HE17" s="14">
        <v>47.26634</v>
      </c>
      <c r="HF17" s="14">
        <v>47.26634</v>
      </c>
      <c r="HG17" s="14">
        <v>-3.5663399999999998</v>
      </c>
      <c r="HH17" s="14">
        <v>47.7</v>
      </c>
      <c r="HI17" s="14">
        <v>44.275120000000001</v>
      </c>
      <c r="HJ17" s="14">
        <v>44.275120000000001</v>
      </c>
      <c r="HK17" s="14">
        <v>3.4248799999999999</v>
      </c>
      <c r="HL17" s="14">
        <v>4</v>
      </c>
      <c r="HM17" s="14">
        <v>3.0754000000000001</v>
      </c>
      <c r="HN17" s="14">
        <v>3.0754000000000001</v>
      </c>
      <c r="HO17" s="14">
        <v>0.92459999999999998</v>
      </c>
      <c r="HP17" s="14">
        <v>32.200000000000003</v>
      </c>
      <c r="HQ17" s="14">
        <v>31.00404</v>
      </c>
      <c r="HR17" s="14">
        <v>31.00404</v>
      </c>
      <c r="HS17" s="14">
        <v>1.1959599999999999</v>
      </c>
      <c r="HT17" s="14">
        <v>130.5</v>
      </c>
      <c r="HU17" s="14">
        <v>129.91363999999999</v>
      </c>
      <c r="HV17" s="14">
        <v>147.37107</v>
      </c>
      <c r="HW17" s="14">
        <v>-16.87107</v>
      </c>
      <c r="HX17" s="14">
        <v>72</v>
      </c>
      <c r="HY17" s="14">
        <v>77.919539999999998</v>
      </c>
      <c r="HZ17" s="14">
        <v>63.785609999999998</v>
      </c>
      <c r="IA17" s="14">
        <v>8.2143899999999999</v>
      </c>
      <c r="IB17" s="14">
        <v>0</v>
      </c>
      <c r="IC17" s="14"/>
      <c r="ID17" s="14"/>
      <c r="IE17" s="14">
        <v>0</v>
      </c>
      <c r="IF17" s="14"/>
      <c r="IG17" s="14"/>
      <c r="IH17" s="14"/>
      <c r="II17" s="14">
        <v>0</v>
      </c>
      <c r="IJ17" s="14">
        <v>47.4</v>
      </c>
      <c r="IK17" s="14">
        <v>48.41648</v>
      </c>
      <c r="IL17" s="14">
        <v>48.41648</v>
      </c>
      <c r="IM17" s="14">
        <v>-1.0164800000000001</v>
      </c>
      <c r="IN17" s="14"/>
      <c r="IO17" s="14"/>
      <c r="IP17" s="14"/>
      <c r="IQ17" s="14">
        <v>0</v>
      </c>
      <c r="IR17" s="14"/>
      <c r="IS17" s="14"/>
      <c r="IT17" s="14"/>
      <c r="IU17" s="14">
        <v>0</v>
      </c>
      <c r="IV17" s="14"/>
      <c r="IW17" s="14"/>
      <c r="IX17" s="14"/>
      <c r="IY17" s="14">
        <v>0</v>
      </c>
      <c r="IZ17" s="14">
        <v>125.3</v>
      </c>
      <c r="JA17" s="14">
        <v>124.14288999999999</v>
      </c>
      <c r="JB17" s="14">
        <v>96.666030000000006</v>
      </c>
      <c r="JC17" s="14">
        <v>28.633970000000001</v>
      </c>
      <c r="JD17" s="14">
        <v>0</v>
      </c>
      <c r="JE17" s="14">
        <v>0</v>
      </c>
      <c r="JF17" s="14"/>
      <c r="JG17" s="14">
        <v>0</v>
      </c>
      <c r="JH17" s="14">
        <v>0</v>
      </c>
      <c r="JI17" s="14">
        <v>0</v>
      </c>
      <c r="JJ17" s="14">
        <v>0</v>
      </c>
      <c r="JK17" s="14">
        <v>0</v>
      </c>
      <c r="JL17" s="14"/>
      <c r="JM17" s="14"/>
      <c r="JN17" s="14"/>
      <c r="JO17" s="14">
        <v>0</v>
      </c>
      <c r="JP17" s="14"/>
      <c r="JQ17" s="14"/>
      <c r="JR17" s="14"/>
      <c r="JS17" s="14">
        <v>0</v>
      </c>
      <c r="JT17" s="14">
        <v>0</v>
      </c>
      <c r="JU17" s="14">
        <v>0</v>
      </c>
      <c r="JV17" s="14"/>
      <c r="JW17" s="14">
        <v>0</v>
      </c>
      <c r="JX17" s="14"/>
      <c r="JY17" s="14"/>
      <c r="JZ17" s="14"/>
      <c r="KA17" s="14">
        <v>0</v>
      </c>
      <c r="KB17" s="14">
        <v>0</v>
      </c>
      <c r="KC17" s="14"/>
      <c r="KD17" s="14"/>
      <c r="KE17" s="14">
        <v>0</v>
      </c>
      <c r="KF17" s="14"/>
      <c r="KG17" s="14"/>
      <c r="KH17" s="14"/>
      <c r="KI17" s="14">
        <v>0</v>
      </c>
      <c r="KJ17" s="14"/>
      <c r="KK17" s="14"/>
      <c r="KL17" s="14"/>
      <c r="KM17" s="14">
        <v>0</v>
      </c>
      <c r="KN17" s="14">
        <v>114</v>
      </c>
      <c r="KO17" s="14">
        <v>114.90732</v>
      </c>
      <c r="KP17" s="14">
        <v>105.00663</v>
      </c>
      <c r="KQ17" s="14">
        <v>8.9933700000000005</v>
      </c>
      <c r="KR17" s="14"/>
      <c r="KS17" s="14"/>
      <c r="KT17" s="14"/>
      <c r="KU17" s="14">
        <v>0</v>
      </c>
      <c r="KV17" s="14"/>
      <c r="KW17" s="14"/>
      <c r="KX17" s="14"/>
      <c r="KY17" s="14">
        <v>0</v>
      </c>
      <c r="KZ17" s="14">
        <v>51.4</v>
      </c>
      <c r="LA17" s="14">
        <v>0</v>
      </c>
      <c r="LB17" s="14">
        <v>68.208780000000004</v>
      </c>
      <c r="LC17" s="14">
        <v>-16.808779999999999</v>
      </c>
      <c r="LD17" s="14">
        <v>132.1</v>
      </c>
      <c r="LE17" s="14">
        <v>133.67995999999999</v>
      </c>
      <c r="LF17" s="14">
        <v>133.67995999999999</v>
      </c>
      <c r="LG17" s="14">
        <v>-1.57996</v>
      </c>
      <c r="LH17" s="14">
        <v>63.5</v>
      </c>
      <c r="LI17" s="14">
        <v>61.020479999999999</v>
      </c>
      <c r="LJ17" s="14">
        <v>60.288319999999999</v>
      </c>
      <c r="LK17" s="14">
        <v>3.2116799999999999</v>
      </c>
      <c r="LL17" s="14">
        <v>62</v>
      </c>
      <c r="LM17" s="14">
        <v>59.684089999999998</v>
      </c>
      <c r="LN17" s="14">
        <v>58.967970000000001</v>
      </c>
      <c r="LO17" s="14">
        <v>3.0320299999999998</v>
      </c>
      <c r="LP17" s="14">
        <v>30.7</v>
      </c>
      <c r="LQ17" s="14">
        <v>29.016220000000001</v>
      </c>
      <c r="LR17" s="14">
        <v>28.718409999999999</v>
      </c>
      <c r="LS17" s="14">
        <v>1.98159</v>
      </c>
      <c r="LT17" s="14"/>
      <c r="LU17" s="14"/>
      <c r="LV17" s="14"/>
      <c r="LW17" s="14">
        <v>0</v>
      </c>
      <c r="LX17" s="14"/>
      <c r="LY17" s="14"/>
      <c r="LZ17" s="14"/>
      <c r="MA17" s="14">
        <v>0</v>
      </c>
      <c r="MB17" s="14"/>
      <c r="MC17" s="14"/>
      <c r="MD17" s="14"/>
      <c r="ME17" s="14">
        <v>0</v>
      </c>
      <c r="MF17" s="14">
        <v>114.7</v>
      </c>
      <c r="MG17" s="14">
        <v>115.33333</v>
      </c>
      <c r="MH17" s="14">
        <v>115.33333</v>
      </c>
      <c r="MI17" s="14">
        <v>-0.63332999999999995</v>
      </c>
      <c r="MJ17" s="14"/>
      <c r="MK17" s="14"/>
      <c r="ML17" s="14"/>
      <c r="MM17" s="14">
        <v>0</v>
      </c>
      <c r="MN17" s="14">
        <v>55.7</v>
      </c>
      <c r="MO17" s="14">
        <v>57.666670000000003</v>
      </c>
      <c r="MP17" s="14">
        <v>57.666670000000003</v>
      </c>
      <c r="MQ17" s="14">
        <v>-1.9666699999999999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46.3</v>
      </c>
      <c r="NY17" s="14">
        <v>56</v>
      </c>
      <c r="NZ17" s="14">
        <v>51.65</v>
      </c>
      <c r="OA17" s="14">
        <v>-5.35</v>
      </c>
      <c r="OB17" s="14">
        <v>0</v>
      </c>
      <c r="OC17" s="14"/>
      <c r="OD17" s="14">
        <v>0</v>
      </c>
      <c r="OE17" s="14">
        <v>0</v>
      </c>
      <c r="OF17" s="14">
        <v>0.1</v>
      </c>
      <c r="OG17" s="14">
        <v>2.9</v>
      </c>
      <c r="OH17" s="14">
        <v>0.76300000000000001</v>
      </c>
      <c r="OI17" s="14">
        <v>-0.66300000000000003</v>
      </c>
      <c r="OJ17" s="14">
        <v>0</v>
      </c>
      <c r="OK17" s="14"/>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5.6</v>
      </c>
      <c r="OW17" s="14">
        <v>5.67</v>
      </c>
      <c r="OX17" s="14">
        <v>5.67</v>
      </c>
      <c r="OY17" s="14">
        <v>-7.0000000000000007E-2</v>
      </c>
      <c r="OZ17" s="14">
        <v>3.7</v>
      </c>
      <c r="PA17" s="14">
        <v>3.6</v>
      </c>
      <c r="PB17" s="14">
        <v>3.6</v>
      </c>
      <c r="PC17" s="14">
        <v>0.1</v>
      </c>
      <c r="PD17" s="14">
        <v>4.2</v>
      </c>
      <c r="PE17" s="14">
        <v>5</v>
      </c>
      <c r="PF17" s="14">
        <v>5</v>
      </c>
      <c r="PG17" s="14">
        <v>-0.8</v>
      </c>
      <c r="PH17" s="14">
        <v>20.2</v>
      </c>
      <c r="PI17" s="14">
        <v>19.5122</v>
      </c>
      <c r="PJ17" s="14">
        <v>19.5122</v>
      </c>
      <c r="PK17" s="14">
        <v>0.68779999999999997</v>
      </c>
      <c r="PL17" s="14">
        <v>20</v>
      </c>
      <c r="PM17" s="14">
        <v>19.5122</v>
      </c>
      <c r="PN17" s="14">
        <v>19.5122</v>
      </c>
      <c r="PO17" s="14">
        <v>0.48780000000000001</v>
      </c>
      <c r="PP17" s="14">
        <v>18.829999999999998</v>
      </c>
      <c r="PQ17" s="14">
        <v>17.560980000000001</v>
      </c>
      <c r="PR17" s="14">
        <v>17.560980000000001</v>
      </c>
      <c r="PS17" s="14">
        <v>1.26902</v>
      </c>
      <c r="PT17" s="14">
        <v>3.5</v>
      </c>
      <c r="PU17" s="14">
        <v>3.5</v>
      </c>
      <c r="PV17" s="14">
        <v>3.5</v>
      </c>
      <c r="PW17" s="14">
        <v>0</v>
      </c>
      <c r="PX17" s="14">
        <v>18.8</v>
      </c>
      <c r="PY17" s="14">
        <v>18.2439</v>
      </c>
      <c r="PZ17" s="14">
        <v>18.2439</v>
      </c>
      <c r="QA17" s="14">
        <v>0.55610000000000004</v>
      </c>
      <c r="QB17" s="14">
        <v>0</v>
      </c>
      <c r="QC17" s="14"/>
      <c r="QD17" s="14">
        <v>0</v>
      </c>
      <c r="QE17" s="14">
        <v>0</v>
      </c>
      <c r="QF17" s="14">
        <v>0</v>
      </c>
      <c r="QG17" s="14"/>
      <c r="QH17" s="14">
        <v>0</v>
      </c>
      <c r="QI17" s="14">
        <v>0</v>
      </c>
      <c r="QJ17" s="14">
        <v>13.2</v>
      </c>
      <c r="QK17" s="14">
        <v>12.5</v>
      </c>
      <c r="QL17" s="14">
        <v>13.273999999999999</v>
      </c>
      <c r="QM17" s="14">
        <v>-7.3999999999999996E-2</v>
      </c>
      <c r="QN17" s="14">
        <v>33.9</v>
      </c>
      <c r="QO17" s="14">
        <v>37.1</v>
      </c>
      <c r="QP17" s="14">
        <v>39.655000000000001</v>
      </c>
      <c r="QQ17" s="14">
        <v>-5.7549999999999999</v>
      </c>
      <c r="QR17" s="14">
        <v>4.8</v>
      </c>
      <c r="QS17" s="14">
        <v>4.2</v>
      </c>
      <c r="QT17" s="14">
        <v>4.2</v>
      </c>
      <c r="QU17" s="14">
        <v>0.6</v>
      </c>
      <c r="QV17" s="14">
        <v>2.4</v>
      </c>
      <c r="QW17" s="14">
        <v>1.2</v>
      </c>
      <c r="QX17" s="14">
        <v>1.2</v>
      </c>
      <c r="QY17" s="14">
        <v>1.2</v>
      </c>
      <c r="QZ17" s="14">
        <v>2.4</v>
      </c>
      <c r="RA17" s="14">
        <v>2.4</v>
      </c>
      <c r="RB17" s="14">
        <v>2.4</v>
      </c>
      <c r="RC17" s="14">
        <v>0</v>
      </c>
      <c r="RD17" s="14">
        <v>3</v>
      </c>
      <c r="RE17" s="14">
        <v>2.8</v>
      </c>
      <c r="RF17" s="14">
        <v>2.8</v>
      </c>
      <c r="RG17" s="14">
        <v>0.2</v>
      </c>
      <c r="RH17" s="14">
        <v>0</v>
      </c>
      <c r="RI17" s="14"/>
      <c r="RJ17" s="14">
        <v>0</v>
      </c>
      <c r="RK17" s="14">
        <v>0</v>
      </c>
      <c r="RL17" s="14">
        <v>3.7</v>
      </c>
      <c r="RM17" s="14">
        <v>3.6</v>
      </c>
      <c r="RN17" s="14">
        <v>3.6</v>
      </c>
      <c r="RO17" s="14">
        <v>0.1</v>
      </c>
      <c r="RP17" s="14">
        <v>19.399999999999999</v>
      </c>
      <c r="RQ17" s="14">
        <v>18.11131</v>
      </c>
      <c r="RR17" s="14">
        <v>14.826079999999999</v>
      </c>
      <c r="RS17" s="14">
        <v>4.5739200000000002</v>
      </c>
      <c r="RT17" s="14">
        <v>2</v>
      </c>
      <c r="RU17" s="14">
        <v>2</v>
      </c>
      <c r="RV17" s="14">
        <v>2</v>
      </c>
      <c r="RW17" s="14">
        <v>0</v>
      </c>
      <c r="RX17" s="14"/>
      <c r="RY17" s="14"/>
      <c r="RZ17" s="14"/>
      <c r="SA17" s="14">
        <v>0</v>
      </c>
      <c r="SB17" s="14">
        <v>10.8</v>
      </c>
      <c r="SC17" s="14">
        <v>12.09756</v>
      </c>
      <c r="SD17" s="14">
        <v>12.09756</v>
      </c>
      <c r="SE17" s="14">
        <v>-1.29756</v>
      </c>
      <c r="SF17" s="14">
        <v>9.4</v>
      </c>
      <c r="SG17" s="14">
        <v>11.707319999999999</v>
      </c>
      <c r="SH17" s="14">
        <v>11.707319999999999</v>
      </c>
      <c r="SI17" s="14">
        <v>-2.3073199999999998</v>
      </c>
      <c r="SJ17" s="14">
        <v>18.5</v>
      </c>
      <c r="SK17" s="14">
        <v>19.5122</v>
      </c>
      <c r="SL17" s="14">
        <v>19.5122</v>
      </c>
      <c r="SM17" s="14">
        <v>-1.0122</v>
      </c>
      <c r="SN17" s="14">
        <v>20.3</v>
      </c>
      <c r="SO17" s="14">
        <v>19.5122</v>
      </c>
      <c r="SP17" s="14">
        <v>19.5122</v>
      </c>
      <c r="SQ17" s="14">
        <v>0.78779999999999994</v>
      </c>
      <c r="SR17" s="14">
        <v>20</v>
      </c>
      <c r="SS17" s="14">
        <v>19.317070000000001</v>
      </c>
      <c r="ST17" s="14">
        <v>19.317070000000001</v>
      </c>
      <c r="SU17" s="14">
        <v>0.68293000000000004</v>
      </c>
      <c r="SV17" s="14">
        <v>9.6</v>
      </c>
      <c r="SW17" s="14">
        <v>16.791</v>
      </c>
      <c r="SX17" s="14">
        <v>16.791</v>
      </c>
      <c r="SY17" s="14">
        <v>-7.1909999999999998</v>
      </c>
      <c r="SZ17" s="14">
        <v>11.4</v>
      </c>
      <c r="TA17" s="14">
        <v>21.7</v>
      </c>
      <c r="TB17" s="14">
        <v>23.204000000000001</v>
      </c>
      <c r="TC17" s="14">
        <v>-11.804</v>
      </c>
      <c r="TD17" s="14">
        <v>0</v>
      </c>
      <c r="TE17" s="14"/>
      <c r="TF17" s="14">
        <v>0</v>
      </c>
      <c r="TG17" s="14">
        <v>0</v>
      </c>
      <c r="TH17" s="14">
        <v>27.6</v>
      </c>
      <c r="TI17" s="14">
        <v>45.8</v>
      </c>
      <c r="TJ17" s="14">
        <v>37.590000000000003</v>
      </c>
      <c r="TK17" s="14">
        <v>-9.99</v>
      </c>
      <c r="TL17" s="14">
        <v>47.3</v>
      </c>
      <c r="TM17" s="14">
        <v>56.7</v>
      </c>
      <c r="TN17" s="14">
        <v>34.19</v>
      </c>
      <c r="TO17" s="14">
        <v>13.11</v>
      </c>
      <c r="TP17" s="14">
        <v>1</v>
      </c>
      <c r="TQ17" s="14">
        <v>2.76</v>
      </c>
      <c r="TR17" s="14">
        <v>2.76</v>
      </c>
      <c r="TS17" s="14">
        <v>-1.76</v>
      </c>
      <c r="TT17" s="14">
        <v>1</v>
      </c>
      <c r="TU17" s="14">
        <v>2.2400000000000002</v>
      </c>
      <c r="TV17" s="14">
        <v>2.2400000000000002</v>
      </c>
      <c r="TW17" s="14">
        <v>-1.24</v>
      </c>
      <c r="TX17" s="14">
        <v>18.457799999999999</v>
      </c>
      <c r="TY17" s="14">
        <v>19.5122</v>
      </c>
      <c r="TZ17" s="14">
        <v>19.5122</v>
      </c>
      <c r="UA17" s="14">
        <v>-1.0544</v>
      </c>
      <c r="UB17" s="14">
        <v>5.0041799999999999</v>
      </c>
      <c r="UC17" s="14">
        <v>6</v>
      </c>
      <c r="UD17" s="14">
        <v>6</v>
      </c>
      <c r="UE17" s="14">
        <v>-0.99582000000000004</v>
      </c>
      <c r="UF17" s="14">
        <v>7.8</v>
      </c>
      <c r="UG17" s="14">
        <v>6.7</v>
      </c>
      <c r="UH17" s="14">
        <v>6.7</v>
      </c>
      <c r="UI17" s="14">
        <v>1.1000000000000001</v>
      </c>
      <c r="UJ17" s="14">
        <v>20</v>
      </c>
      <c r="UK17" s="14">
        <v>19.5122</v>
      </c>
      <c r="UL17" s="14">
        <v>19.5122</v>
      </c>
      <c r="UM17" s="14">
        <v>0.48780000000000001</v>
      </c>
      <c r="UN17" s="14">
        <v>20</v>
      </c>
      <c r="UO17" s="14">
        <v>19.5122</v>
      </c>
      <c r="UP17" s="14">
        <v>19.5122</v>
      </c>
      <c r="UQ17" s="14">
        <v>0.48780000000000001</v>
      </c>
      <c r="UR17" s="14">
        <v>10</v>
      </c>
      <c r="US17" s="14">
        <v>10</v>
      </c>
      <c r="UT17" s="14">
        <v>10</v>
      </c>
      <c r="UU17" s="14">
        <v>0</v>
      </c>
      <c r="UV17" s="14">
        <v>0.3</v>
      </c>
      <c r="UW17" s="14">
        <v>2.2000000000000002</v>
      </c>
      <c r="UX17" s="14">
        <v>0.77100000000000002</v>
      </c>
      <c r="UY17" s="14">
        <v>-0.47099999999999997</v>
      </c>
      <c r="UZ17" s="14">
        <v>0</v>
      </c>
      <c r="VA17" s="14"/>
      <c r="VB17" s="14">
        <v>0</v>
      </c>
      <c r="VC17" s="14">
        <v>0</v>
      </c>
      <c r="VD17" s="14">
        <v>0</v>
      </c>
      <c r="VE17" s="14"/>
      <c r="VF17" s="14">
        <v>0</v>
      </c>
      <c r="VG17" s="14">
        <v>0</v>
      </c>
      <c r="VH17" s="14">
        <v>0.6</v>
      </c>
      <c r="VI17" s="14">
        <v>0.6</v>
      </c>
      <c r="VJ17" s="14">
        <v>0.6</v>
      </c>
      <c r="VK17" s="14">
        <v>0</v>
      </c>
      <c r="VL17" s="14">
        <v>12.7</v>
      </c>
      <c r="VM17" s="14">
        <v>47.4</v>
      </c>
      <c r="VN17" s="14">
        <v>37.555</v>
      </c>
      <c r="VO17" s="14">
        <v>-24.855</v>
      </c>
      <c r="VP17" s="14">
        <v>12.5</v>
      </c>
      <c r="VQ17" s="14">
        <v>52.4</v>
      </c>
      <c r="VR17" s="14">
        <v>39.472000000000001</v>
      </c>
      <c r="VS17" s="14">
        <v>-26.972000000000001</v>
      </c>
      <c r="VT17" s="14">
        <v>0</v>
      </c>
      <c r="VU17" s="14"/>
      <c r="VV17" s="14">
        <v>0</v>
      </c>
      <c r="VW17" s="14">
        <v>0</v>
      </c>
      <c r="VX17" s="14">
        <v>0</v>
      </c>
      <c r="VY17" s="14"/>
      <c r="VZ17" s="14">
        <v>0</v>
      </c>
      <c r="WA17" s="14">
        <v>0</v>
      </c>
      <c r="WB17" s="14">
        <v>5</v>
      </c>
      <c r="WC17" s="14">
        <v>5.2</v>
      </c>
      <c r="WD17" s="14">
        <v>5.2</v>
      </c>
      <c r="WE17" s="14">
        <v>-0.2</v>
      </c>
      <c r="WF17" s="14">
        <v>20</v>
      </c>
      <c r="WG17" s="14">
        <v>19.317070000000001</v>
      </c>
      <c r="WH17" s="14">
        <v>19.317070000000001</v>
      </c>
      <c r="WI17" s="14">
        <v>0.68293000000000004</v>
      </c>
      <c r="WJ17" s="14">
        <v>9.8000000000000007</v>
      </c>
      <c r="WK17" s="14">
        <v>10.8</v>
      </c>
      <c r="WL17" s="14">
        <v>10.8</v>
      </c>
      <c r="WM17" s="14">
        <v>-1</v>
      </c>
      <c r="WN17" s="14">
        <v>26.8</v>
      </c>
      <c r="WO17" s="14">
        <v>62</v>
      </c>
      <c r="WP17" s="14">
        <v>62</v>
      </c>
      <c r="WQ17" s="14">
        <v>-35.200000000000003</v>
      </c>
      <c r="WR17" s="14">
        <v>35.4</v>
      </c>
      <c r="WS17" s="14"/>
      <c r="WT17" s="14"/>
      <c r="WU17" s="14">
        <v>35.4</v>
      </c>
      <c r="WV17" s="14">
        <v>0</v>
      </c>
      <c r="WW17" s="14">
        <v>0</v>
      </c>
      <c r="WX17" s="14">
        <v>0</v>
      </c>
      <c r="WY17" s="14">
        <v>0</v>
      </c>
      <c r="WZ17" s="14">
        <v>2.47858</v>
      </c>
      <c r="XA17" s="14">
        <v>0</v>
      </c>
      <c r="XB17" s="14">
        <v>0</v>
      </c>
      <c r="XC17" s="14">
        <v>2.47858</v>
      </c>
      <c r="XD17" s="14">
        <v>12.6</v>
      </c>
      <c r="XE17" s="14">
        <v>14</v>
      </c>
      <c r="XF17" s="14">
        <v>14</v>
      </c>
      <c r="XG17" s="14">
        <v>-1.4</v>
      </c>
      <c r="XH17" s="14">
        <v>0</v>
      </c>
      <c r="XI17" s="14">
        <v>16</v>
      </c>
      <c r="XJ17" s="14">
        <v>16</v>
      </c>
      <c r="XK17" s="14">
        <v>-16</v>
      </c>
      <c r="XL17" s="14">
        <v>8.8000000000000007</v>
      </c>
      <c r="XM17" s="14">
        <v>7.45</v>
      </c>
      <c r="XN17" s="14">
        <v>7.45</v>
      </c>
      <c r="XO17" s="14">
        <v>1.35</v>
      </c>
    </row>
    <row r="18" spans="1:639" ht="24" customHeight="1" x14ac:dyDescent="0.35">
      <c r="A18" s="1"/>
      <c r="B18" s="16" t="s">
        <v>73</v>
      </c>
      <c r="C18" s="16" t="s">
        <v>680</v>
      </c>
      <c r="D18" s="17">
        <v>1.1000000000000001</v>
      </c>
      <c r="E18" s="17">
        <v>0.96</v>
      </c>
      <c r="F18" s="17">
        <v>0.96</v>
      </c>
      <c r="G18" s="17">
        <v>0.14000000000000001</v>
      </c>
      <c r="H18" s="17">
        <v>1.6</v>
      </c>
      <c r="I18" s="17">
        <v>1.64</v>
      </c>
      <c r="J18" s="17">
        <v>1.64</v>
      </c>
      <c r="K18" s="17">
        <v>-0.04</v>
      </c>
      <c r="L18" s="17">
        <v>4</v>
      </c>
      <c r="M18" s="17">
        <v>3.5488499999999998</v>
      </c>
      <c r="N18" s="17">
        <v>3.5488499999999998</v>
      </c>
      <c r="O18" s="17">
        <v>0.45115</v>
      </c>
      <c r="P18" s="17">
        <v>639.6</v>
      </c>
      <c r="Q18" s="17">
        <v>646.79789000000005</v>
      </c>
      <c r="R18" s="17">
        <v>646.79789000000005</v>
      </c>
      <c r="S18" s="17">
        <v>-7.1978900000000001</v>
      </c>
      <c r="T18" s="17">
        <v>217.9</v>
      </c>
      <c r="U18" s="17">
        <v>211.44126</v>
      </c>
      <c r="V18" s="17">
        <v>211.44126</v>
      </c>
      <c r="W18" s="17">
        <v>6.4587399999999997</v>
      </c>
      <c r="X18" s="17">
        <v>0</v>
      </c>
      <c r="Y18" s="17"/>
      <c r="Z18" s="17">
        <v>8.8258700000000001</v>
      </c>
      <c r="AA18" s="17">
        <v>-8.8258700000000001</v>
      </c>
      <c r="AB18" s="17">
        <v>0</v>
      </c>
      <c r="AC18" s="17"/>
      <c r="AD18" s="17"/>
      <c r="AE18" s="17">
        <v>0</v>
      </c>
      <c r="AF18" s="17">
        <v>88.5</v>
      </c>
      <c r="AG18" s="17">
        <v>92.226339999999993</v>
      </c>
      <c r="AH18" s="17">
        <v>92.226339999999993</v>
      </c>
      <c r="AI18" s="17">
        <v>-3.72634</v>
      </c>
      <c r="AJ18" s="17">
        <v>244.7</v>
      </c>
      <c r="AK18" s="17">
        <v>244.03479999999999</v>
      </c>
      <c r="AL18" s="17">
        <v>244.03479999999999</v>
      </c>
      <c r="AM18" s="17">
        <v>0.66520000000000001</v>
      </c>
      <c r="AN18" s="17">
        <v>26</v>
      </c>
      <c r="AO18" s="17">
        <v>27.8</v>
      </c>
      <c r="AP18" s="17">
        <v>87.329440000000005</v>
      </c>
      <c r="AQ18" s="17">
        <v>-61.329439999999998</v>
      </c>
      <c r="AR18" s="17"/>
      <c r="AS18" s="17"/>
      <c r="AT18" s="17"/>
      <c r="AU18" s="17">
        <v>0</v>
      </c>
      <c r="AV18" s="17">
        <v>116.5</v>
      </c>
      <c r="AW18" s="17">
        <v>131.26830000000001</v>
      </c>
      <c r="AX18" s="17">
        <v>120.93418</v>
      </c>
      <c r="AY18" s="17">
        <v>-4.4341799999999996</v>
      </c>
      <c r="AZ18" s="17">
        <v>117.7</v>
      </c>
      <c r="BA18" s="17">
        <v>131.26830000000001</v>
      </c>
      <c r="BB18" s="17">
        <v>120.93418</v>
      </c>
      <c r="BC18" s="17">
        <v>-3.2341799999999998</v>
      </c>
      <c r="BD18" s="17">
        <v>117.6</v>
      </c>
      <c r="BE18" s="17">
        <v>131.26830000000001</v>
      </c>
      <c r="BF18" s="17">
        <v>120.93418</v>
      </c>
      <c r="BG18" s="17">
        <v>-3.3341799999999999</v>
      </c>
      <c r="BH18" s="17">
        <v>232.3</v>
      </c>
      <c r="BI18" s="17">
        <v>196.90244999999999</v>
      </c>
      <c r="BJ18" s="17">
        <v>181.40126000000001</v>
      </c>
      <c r="BK18" s="17">
        <v>50.898739999999997</v>
      </c>
      <c r="BL18" s="17">
        <v>109.3</v>
      </c>
      <c r="BM18" s="17">
        <v>142.48792</v>
      </c>
      <c r="BN18" s="17">
        <v>210.51166000000001</v>
      </c>
      <c r="BO18" s="17">
        <v>-101.21165999999999</v>
      </c>
      <c r="BP18" s="17">
        <v>66.7</v>
      </c>
      <c r="BQ18" s="17">
        <v>71.243960000000001</v>
      </c>
      <c r="BR18" s="17">
        <v>105.25583</v>
      </c>
      <c r="BS18" s="17">
        <v>-38.55583</v>
      </c>
      <c r="BT18" s="17">
        <v>567.5</v>
      </c>
      <c r="BU18" s="17">
        <v>568.29854</v>
      </c>
      <c r="BV18" s="17">
        <v>568.29854</v>
      </c>
      <c r="BW18" s="17">
        <v>-0.79854000000000003</v>
      </c>
      <c r="BX18" s="17">
        <v>10.4</v>
      </c>
      <c r="BY18" s="17">
        <v>10.17268</v>
      </c>
      <c r="BZ18" s="17">
        <v>10.17268</v>
      </c>
      <c r="CA18" s="17">
        <v>0.22731999999999999</v>
      </c>
      <c r="CB18" s="17"/>
      <c r="CC18" s="17"/>
      <c r="CD18" s="17"/>
      <c r="CE18" s="17">
        <v>0</v>
      </c>
      <c r="CF18" s="17">
        <v>11.5</v>
      </c>
      <c r="CG18" s="17"/>
      <c r="CH18" s="17">
        <v>18.723859999999998</v>
      </c>
      <c r="CI18" s="17">
        <v>-7.2238600000000002</v>
      </c>
      <c r="CJ18" s="17">
        <v>20</v>
      </c>
      <c r="CK18" s="17"/>
      <c r="CL18" s="17">
        <v>23.829619999999998</v>
      </c>
      <c r="CM18" s="17">
        <v>-3.8296199999999998</v>
      </c>
      <c r="CN18" s="17">
        <v>1</v>
      </c>
      <c r="CO18" s="17"/>
      <c r="CP18" s="17">
        <v>1.0609999999999999</v>
      </c>
      <c r="CQ18" s="17">
        <v>-6.0999999999999999E-2</v>
      </c>
      <c r="CR18" s="17">
        <v>165.7</v>
      </c>
      <c r="CS18" s="17">
        <v>164.70732000000001</v>
      </c>
      <c r="CT18" s="17">
        <v>164.70732000000001</v>
      </c>
      <c r="CU18" s="17">
        <v>0.99268000000000001</v>
      </c>
      <c r="CV18" s="17">
        <v>7</v>
      </c>
      <c r="CW18" s="17">
        <v>3.8486199999999999</v>
      </c>
      <c r="CX18" s="17">
        <v>3.8486199999999999</v>
      </c>
      <c r="CY18" s="17">
        <v>3.1513800000000001</v>
      </c>
      <c r="CZ18" s="17">
        <v>0</v>
      </c>
      <c r="DA18" s="17">
        <v>0</v>
      </c>
      <c r="DB18" s="17">
        <v>0</v>
      </c>
      <c r="DC18" s="17">
        <v>0</v>
      </c>
      <c r="DD18" s="17">
        <v>6.8</v>
      </c>
      <c r="DE18" s="17">
        <v>6.8787000000000003</v>
      </c>
      <c r="DF18" s="17">
        <v>6.8787000000000003</v>
      </c>
      <c r="DG18" s="17">
        <v>-7.8700000000000006E-2</v>
      </c>
      <c r="DH18" s="17">
        <v>9.8000000000000007</v>
      </c>
      <c r="DI18" s="17">
        <v>9.9847999999999999</v>
      </c>
      <c r="DJ18" s="17">
        <v>9.9847999999999999</v>
      </c>
      <c r="DK18" s="17">
        <v>-0.18479999999999999</v>
      </c>
      <c r="DL18" s="17">
        <v>50.7</v>
      </c>
      <c r="DM18" s="17">
        <v>92.959940000000003</v>
      </c>
      <c r="DN18" s="17">
        <v>110.88109</v>
      </c>
      <c r="DO18" s="17">
        <v>-60.181089999999998</v>
      </c>
      <c r="DP18" s="17">
        <v>6.2</v>
      </c>
      <c r="DQ18" s="17">
        <v>8.9130000000000003</v>
      </c>
      <c r="DR18" s="17">
        <v>8.9130000000000003</v>
      </c>
      <c r="DS18" s="17">
        <v>-2.7130000000000001</v>
      </c>
      <c r="DT18" s="17"/>
      <c r="DU18" s="17"/>
      <c r="DV18" s="17"/>
      <c r="DW18" s="17">
        <v>0</v>
      </c>
      <c r="DX18" s="17"/>
      <c r="DY18" s="17"/>
      <c r="DZ18" s="17"/>
      <c r="EA18" s="17">
        <v>0</v>
      </c>
      <c r="EB18" s="17"/>
      <c r="EC18" s="17"/>
      <c r="ED18" s="17"/>
      <c r="EE18" s="17">
        <v>0</v>
      </c>
      <c r="EF18" s="17">
        <v>109.8</v>
      </c>
      <c r="EG18" s="17">
        <v>112.90537</v>
      </c>
      <c r="EH18" s="17">
        <v>112.90537</v>
      </c>
      <c r="EI18" s="17">
        <v>-3.1053700000000002</v>
      </c>
      <c r="EJ18" s="17">
        <v>217.7</v>
      </c>
      <c r="EK18" s="17">
        <v>221.25516999999999</v>
      </c>
      <c r="EL18" s="17">
        <v>221.25516999999999</v>
      </c>
      <c r="EM18" s="17">
        <v>-3.5551699999999999</v>
      </c>
      <c r="EN18" s="17"/>
      <c r="EO18" s="17"/>
      <c r="EP18" s="17">
        <v>0</v>
      </c>
      <c r="EQ18" s="17">
        <v>0</v>
      </c>
      <c r="ER18" s="17"/>
      <c r="ES18" s="17"/>
      <c r="ET18" s="17"/>
      <c r="EU18" s="17">
        <v>0</v>
      </c>
      <c r="EV18" s="17"/>
      <c r="EW18" s="17"/>
      <c r="EX18" s="17"/>
      <c r="EY18" s="17">
        <v>0</v>
      </c>
      <c r="EZ18" s="17">
        <v>6.5</v>
      </c>
      <c r="FA18" s="17">
        <v>6.39</v>
      </c>
      <c r="FB18" s="17">
        <v>6.39</v>
      </c>
      <c r="FC18" s="17">
        <v>0.11</v>
      </c>
      <c r="FD18" s="17">
        <v>459.4</v>
      </c>
      <c r="FE18" s="17">
        <v>458.87804999999997</v>
      </c>
      <c r="FF18" s="17">
        <v>458.87804999999997</v>
      </c>
      <c r="FG18" s="17">
        <v>0.52195000000000003</v>
      </c>
      <c r="FH18" s="17">
        <v>42.991999999999997</v>
      </c>
      <c r="FI18" s="17">
        <v>53.765059999999998</v>
      </c>
      <c r="FJ18" s="17">
        <v>53.765059999999998</v>
      </c>
      <c r="FK18" s="17">
        <v>-10.773059999999999</v>
      </c>
      <c r="FL18" s="17">
        <v>132.80000000000001</v>
      </c>
      <c r="FM18" s="17">
        <v>148.62634</v>
      </c>
      <c r="FN18" s="17">
        <v>148.62634</v>
      </c>
      <c r="FO18" s="17">
        <v>-15.82634</v>
      </c>
      <c r="FP18" s="17">
        <v>33.1</v>
      </c>
      <c r="FQ18" s="17">
        <v>29.208410000000001</v>
      </c>
      <c r="FR18" s="17">
        <v>29.208410000000001</v>
      </c>
      <c r="FS18" s="17">
        <v>3.8915899999999999</v>
      </c>
      <c r="FT18" s="17">
        <v>18.3</v>
      </c>
      <c r="FU18" s="17">
        <v>19.28585</v>
      </c>
      <c r="FV18" s="17">
        <v>19.28585</v>
      </c>
      <c r="FW18" s="17">
        <v>-0.98585</v>
      </c>
      <c r="FX18" s="17">
        <v>19.7</v>
      </c>
      <c r="FY18" s="17">
        <v>19.453659999999999</v>
      </c>
      <c r="FZ18" s="17">
        <v>19.453659999999999</v>
      </c>
      <c r="GA18" s="17">
        <v>0.24634</v>
      </c>
      <c r="GB18" s="17">
        <v>90</v>
      </c>
      <c r="GC18" s="17">
        <v>87.657560000000004</v>
      </c>
      <c r="GD18" s="17">
        <v>87.657560000000004</v>
      </c>
      <c r="GE18" s="17">
        <v>2.3424399999999999</v>
      </c>
      <c r="GF18" s="17"/>
      <c r="GG18" s="17"/>
      <c r="GH18" s="17"/>
      <c r="GI18" s="17">
        <v>0</v>
      </c>
      <c r="GJ18" s="17"/>
      <c r="GK18" s="17"/>
      <c r="GL18" s="17"/>
      <c r="GM18" s="17">
        <v>0</v>
      </c>
      <c r="GN18" s="17"/>
      <c r="GO18" s="17"/>
      <c r="GP18" s="17"/>
      <c r="GQ18" s="17">
        <v>0</v>
      </c>
      <c r="GR18" s="17">
        <v>109.8</v>
      </c>
      <c r="GS18" s="17">
        <v>110.91316999999999</v>
      </c>
      <c r="GT18" s="17">
        <v>96.841329999999999</v>
      </c>
      <c r="GU18" s="17">
        <v>12.95867</v>
      </c>
      <c r="GV18" s="17">
        <v>8</v>
      </c>
      <c r="GW18" s="17">
        <v>8.5903899999999993</v>
      </c>
      <c r="GX18" s="17">
        <v>8.5903899999999993</v>
      </c>
      <c r="GY18" s="17">
        <v>-0.59038999999999997</v>
      </c>
      <c r="GZ18" s="17">
        <v>9.6</v>
      </c>
      <c r="HA18" s="17">
        <v>8.6197900000000001</v>
      </c>
      <c r="HB18" s="17">
        <v>8.6197900000000001</v>
      </c>
      <c r="HC18" s="17">
        <v>0.98021000000000003</v>
      </c>
      <c r="HD18" s="17">
        <v>42.2</v>
      </c>
      <c r="HE18" s="17">
        <v>47.26634</v>
      </c>
      <c r="HF18" s="17">
        <v>47.26634</v>
      </c>
      <c r="HG18" s="17">
        <v>-5.0663400000000003</v>
      </c>
      <c r="HH18" s="17">
        <v>47.4</v>
      </c>
      <c r="HI18" s="17">
        <v>44.275120000000001</v>
      </c>
      <c r="HJ18" s="17">
        <v>44.275120000000001</v>
      </c>
      <c r="HK18" s="17">
        <v>3.1248800000000001</v>
      </c>
      <c r="HL18" s="17">
        <v>4</v>
      </c>
      <c r="HM18" s="17">
        <v>3.0754000000000001</v>
      </c>
      <c r="HN18" s="17">
        <v>3.0754000000000001</v>
      </c>
      <c r="HO18" s="17">
        <v>0.92459999999999998</v>
      </c>
      <c r="HP18" s="17">
        <v>32.200000000000003</v>
      </c>
      <c r="HQ18" s="17">
        <v>31.00404</v>
      </c>
      <c r="HR18" s="17">
        <v>31.00404</v>
      </c>
      <c r="HS18" s="17">
        <v>1.1959599999999999</v>
      </c>
      <c r="HT18" s="17">
        <v>127.8</v>
      </c>
      <c r="HU18" s="17">
        <v>129.95112</v>
      </c>
      <c r="HV18" s="17">
        <v>147.82651999999999</v>
      </c>
      <c r="HW18" s="17">
        <v>-20.026520000000001</v>
      </c>
      <c r="HX18" s="17">
        <v>70.5</v>
      </c>
      <c r="HY18" s="17">
        <v>78.523380000000003</v>
      </c>
      <c r="HZ18" s="17">
        <v>64.457840000000004</v>
      </c>
      <c r="IA18" s="17">
        <v>6.04216</v>
      </c>
      <c r="IB18" s="17">
        <v>0</v>
      </c>
      <c r="IC18" s="17"/>
      <c r="ID18" s="17"/>
      <c r="IE18" s="17">
        <v>0</v>
      </c>
      <c r="IF18" s="17"/>
      <c r="IG18" s="17"/>
      <c r="IH18" s="17"/>
      <c r="II18" s="17">
        <v>0</v>
      </c>
      <c r="IJ18" s="17">
        <v>47.7</v>
      </c>
      <c r="IK18" s="17">
        <v>48.41648</v>
      </c>
      <c r="IL18" s="17">
        <v>48.41648</v>
      </c>
      <c r="IM18" s="17">
        <v>-0.71648000000000001</v>
      </c>
      <c r="IN18" s="17"/>
      <c r="IO18" s="17"/>
      <c r="IP18" s="17"/>
      <c r="IQ18" s="17">
        <v>0</v>
      </c>
      <c r="IR18" s="17"/>
      <c r="IS18" s="17"/>
      <c r="IT18" s="17"/>
      <c r="IU18" s="17">
        <v>0</v>
      </c>
      <c r="IV18" s="17"/>
      <c r="IW18" s="17"/>
      <c r="IX18" s="17"/>
      <c r="IY18" s="17">
        <v>0</v>
      </c>
      <c r="IZ18" s="17">
        <v>123.6</v>
      </c>
      <c r="JA18" s="17">
        <v>123.14527</v>
      </c>
      <c r="JB18" s="17">
        <v>96.454679999999996</v>
      </c>
      <c r="JC18" s="17">
        <v>27.145320000000002</v>
      </c>
      <c r="JD18" s="17">
        <v>0</v>
      </c>
      <c r="JE18" s="17">
        <v>0</v>
      </c>
      <c r="JF18" s="17"/>
      <c r="JG18" s="17">
        <v>0</v>
      </c>
      <c r="JH18" s="17">
        <v>0</v>
      </c>
      <c r="JI18" s="17">
        <v>0</v>
      </c>
      <c r="JJ18" s="17">
        <v>0</v>
      </c>
      <c r="JK18" s="17">
        <v>0</v>
      </c>
      <c r="JL18" s="17"/>
      <c r="JM18" s="17"/>
      <c r="JN18" s="17"/>
      <c r="JO18" s="17">
        <v>0</v>
      </c>
      <c r="JP18" s="17"/>
      <c r="JQ18" s="17"/>
      <c r="JR18" s="17"/>
      <c r="JS18" s="17">
        <v>0</v>
      </c>
      <c r="JT18" s="17">
        <v>0</v>
      </c>
      <c r="JU18" s="17">
        <v>0</v>
      </c>
      <c r="JV18" s="17"/>
      <c r="JW18" s="17">
        <v>0</v>
      </c>
      <c r="JX18" s="17"/>
      <c r="JY18" s="17"/>
      <c r="JZ18" s="17"/>
      <c r="KA18" s="17">
        <v>0</v>
      </c>
      <c r="KB18" s="17">
        <v>0</v>
      </c>
      <c r="KC18" s="17"/>
      <c r="KD18" s="17"/>
      <c r="KE18" s="17">
        <v>0</v>
      </c>
      <c r="KF18" s="17"/>
      <c r="KG18" s="17"/>
      <c r="KH18" s="17"/>
      <c r="KI18" s="17">
        <v>0</v>
      </c>
      <c r="KJ18" s="17"/>
      <c r="KK18" s="17"/>
      <c r="KL18" s="17"/>
      <c r="KM18" s="17">
        <v>0</v>
      </c>
      <c r="KN18" s="17">
        <v>112.6</v>
      </c>
      <c r="KO18" s="17">
        <v>114.90732</v>
      </c>
      <c r="KP18" s="17">
        <v>102.79804</v>
      </c>
      <c r="KQ18" s="17">
        <v>9.8019599999999993</v>
      </c>
      <c r="KR18" s="17"/>
      <c r="KS18" s="17"/>
      <c r="KT18" s="17"/>
      <c r="KU18" s="17">
        <v>0</v>
      </c>
      <c r="KV18" s="17"/>
      <c r="KW18" s="17"/>
      <c r="KX18" s="17"/>
      <c r="KY18" s="17">
        <v>0</v>
      </c>
      <c r="KZ18" s="17">
        <v>94.3</v>
      </c>
      <c r="LA18" s="17">
        <v>0</v>
      </c>
      <c r="LB18" s="17">
        <v>68.208780000000004</v>
      </c>
      <c r="LC18" s="17">
        <v>26.09122</v>
      </c>
      <c r="LD18" s="17">
        <v>118.7</v>
      </c>
      <c r="LE18" s="17">
        <v>133.67995999999999</v>
      </c>
      <c r="LF18" s="17">
        <v>133.67995999999999</v>
      </c>
      <c r="LG18" s="17">
        <v>-14.97996</v>
      </c>
      <c r="LH18" s="17">
        <v>62.3</v>
      </c>
      <c r="LI18" s="17">
        <v>61.106160000000003</v>
      </c>
      <c r="LJ18" s="17">
        <v>60.383780000000002</v>
      </c>
      <c r="LK18" s="17">
        <v>1.91622</v>
      </c>
      <c r="LL18" s="17">
        <v>66.5</v>
      </c>
      <c r="LM18" s="17">
        <v>59.767890000000001</v>
      </c>
      <c r="LN18" s="17">
        <v>59.061340000000001</v>
      </c>
      <c r="LO18" s="17">
        <v>7.4386599999999996</v>
      </c>
      <c r="LP18" s="17">
        <v>30.4</v>
      </c>
      <c r="LQ18" s="17">
        <v>29.051069999999999</v>
      </c>
      <c r="LR18" s="17">
        <v>28.757239999999999</v>
      </c>
      <c r="LS18" s="17">
        <v>1.64276</v>
      </c>
      <c r="LT18" s="17"/>
      <c r="LU18" s="17"/>
      <c r="LV18" s="17"/>
      <c r="LW18" s="17">
        <v>0</v>
      </c>
      <c r="LX18" s="17"/>
      <c r="LY18" s="17"/>
      <c r="LZ18" s="17"/>
      <c r="MA18" s="17">
        <v>0</v>
      </c>
      <c r="MB18" s="17"/>
      <c r="MC18" s="17"/>
      <c r="MD18" s="17"/>
      <c r="ME18" s="17">
        <v>0</v>
      </c>
      <c r="MF18" s="17">
        <v>115</v>
      </c>
      <c r="MG18" s="17">
        <v>115.33333</v>
      </c>
      <c r="MH18" s="17">
        <v>115.33333</v>
      </c>
      <c r="MI18" s="17">
        <v>-0.33333000000000002</v>
      </c>
      <c r="MJ18" s="17"/>
      <c r="MK18" s="17"/>
      <c r="ML18" s="17"/>
      <c r="MM18" s="17">
        <v>0</v>
      </c>
      <c r="MN18" s="17">
        <v>55.9</v>
      </c>
      <c r="MO18" s="17">
        <v>57.666670000000003</v>
      </c>
      <c r="MP18" s="17">
        <v>57.666670000000003</v>
      </c>
      <c r="MQ18" s="17">
        <v>-1.76667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58.6</v>
      </c>
      <c r="NY18" s="17">
        <v>55</v>
      </c>
      <c r="NZ18" s="17">
        <v>48.362000000000002</v>
      </c>
      <c r="OA18" s="17">
        <v>10.238</v>
      </c>
      <c r="OB18" s="17">
        <v>0</v>
      </c>
      <c r="OC18" s="17"/>
      <c r="OD18" s="17">
        <v>0</v>
      </c>
      <c r="OE18" s="17">
        <v>0</v>
      </c>
      <c r="OF18" s="17">
        <v>0.8</v>
      </c>
      <c r="OG18" s="17">
        <v>3.3</v>
      </c>
      <c r="OH18" s="17">
        <v>1.07</v>
      </c>
      <c r="OI18" s="17">
        <v>-0.27</v>
      </c>
      <c r="OJ18" s="17">
        <v>0</v>
      </c>
      <c r="OK18" s="17"/>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5.3</v>
      </c>
      <c r="OW18" s="17">
        <v>5.67</v>
      </c>
      <c r="OX18" s="17">
        <v>5.67</v>
      </c>
      <c r="OY18" s="17">
        <v>-0.37</v>
      </c>
      <c r="OZ18" s="17">
        <v>3.6</v>
      </c>
      <c r="PA18" s="17">
        <v>3.6</v>
      </c>
      <c r="PB18" s="17">
        <v>3.6</v>
      </c>
      <c r="PC18" s="17">
        <v>0</v>
      </c>
      <c r="PD18" s="17">
        <v>4.3</v>
      </c>
      <c r="PE18" s="17">
        <v>5</v>
      </c>
      <c r="PF18" s="17">
        <v>5</v>
      </c>
      <c r="PG18" s="17">
        <v>-0.7</v>
      </c>
      <c r="PH18" s="17">
        <v>19.899999999999999</v>
      </c>
      <c r="PI18" s="17">
        <v>19.5122</v>
      </c>
      <c r="PJ18" s="17">
        <v>19.5122</v>
      </c>
      <c r="PK18" s="17">
        <v>0.38779999999999998</v>
      </c>
      <c r="PL18" s="17">
        <v>20</v>
      </c>
      <c r="PM18" s="17">
        <v>19.5122</v>
      </c>
      <c r="PN18" s="17">
        <v>19.5122</v>
      </c>
      <c r="PO18" s="17">
        <v>0.48780000000000001</v>
      </c>
      <c r="PP18" s="17">
        <v>18.850000000000001</v>
      </c>
      <c r="PQ18" s="17">
        <v>17.560980000000001</v>
      </c>
      <c r="PR18" s="17">
        <v>17.560980000000001</v>
      </c>
      <c r="PS18" s="17">
        <v>1.2890200000000001</v>
      </c>
      <c r="PT18" s="17">
        <v>3.5</v>
      </c>
      <c r="PU18" s="17">
        <v>3.5</v>
      </c>
      <c r="PV18" s="17">
        <v>3.5</v>
      </c>
      <c r="PW18" s="17">
        <v>0</v>
      </c>
      <c r="PX18" s="17">
        <v>18.8</v>
      </c>
      <c r="PY18" s="17">
        <v>18.2439</v>
      </c>
      <c r="PZ18" s="17">
        <v>18.2439</v>
      </c>
      <c r="QA18" s="17">
        <v>0.55610000000000004</v>
      </c>
      <c r="QB18" s="17">
        <v>0</v>
      </c>
      <c r="QC18" s="17"/>
      <c r="QD18" s="17">
        <v>0</v>
      </c>
      <c r="QE18" s="17">
        <v>0</v>
      </c>
      <c r="QF18" s="17">
        <v>0</v>
      </c>
      <c r="QG18" s="17"/>
      <c r="QH18" s="17">
        <v>0</v>
      </c>
      <c r="QI18" s="17">
        <v>0</v>
      </c>
      <c r="QJ18" s="17">
        <v>14.2</v>
      </c>
      <c r="QK18" s="17">
        <v>12.7</v>
      </c>
      <c r="QL18" s="17">
        <v>13.044</v>
      </c>
      <c r="QM18" s="17">
        <v>1.1559999999999999</v>
      </c>
      <c r="QN18" s="17">
        <v>43.2</v>
      </c>
      <c r="QO18" s="17">
        <v>37.4</v>
      </c>
      <c r="QP18" s="17">
        <v>39.250999999999998</v>
      </c>
      <c r="QQ18" s="17">
        <v>3.9489999999999998</v>
      </c>
      <c r="QR18" s="17">
        <v>4.8</v>
      </c>
      <c r="QS18" s="17">
        <v>4.2</v>
      </c>
      <c r="QT18" s="17">
        <v>4.2</v>
      </c>
      <c r="QU18" s="17">
        <v>0.6</v>
      </c>
      <c r="QV18" s="17">
        <v>2.4</v>
      </c>
      <c r="QW18" s="17">
        <v>1.2</v>
      </c>
      <c r="QX18" s="17">
        <v>1.2</v>
      </c>
      <c r="QY18" s="17">
        <v>1.2</v>
      </c>
      <c r="QZ18" s="17">
        <v>2.4</v>
      </c>
      <c r="RA18" s="17">
        <v>2.4</v>
      </c>
      <c r="RB18" s="17">
        <v>2.4</v>
      </c>
      <c r="RC18" s="17">
        <v>0</v>
      </c>
      <c r="RD18" s="17">
        <v>3</v>
      </c>
      <c r="RE18" s="17">
        <v>2.8</v>
      </c>
      <c r="RF18" s="17">
        <v>2.8</v>
      </c>
      <c r="RG18" s="17">
        <v>0.2</v>
      </c>
      <c r="RH18" s="17">
        <v>0</v>
      </c>
      <c r="RI18" s="17"/>
      <c r="RJ18" s="17">
        <v>0</v>
      </c>
      <c r="RK18" s="17">
        <v>0</v>
      </c>
      <c r="RL18" s="17">
        <v>3.7</v>
      </c>
      <c r="RM18" s="17">
        <v>3.6</v>
      </c>
      <c r="RN18" s="17">
        <v>3.6</v>
      </c>
      <c r="RO18" s="17">
        <v>0.1</v>
      </c>
      <c r="RP18" s="17">
        <v>19.399999999999999</v>
      </c>
      <c r="RQ18" s="17">
        <v>18.251670000000001</v>
      </c>
      <c r="RR18" s="17">
        <v>14.982329999999999</v>
      </c>
      <c r="RS18" s="17">
        <v>4.4176700000000002</v>
      </c>
      <c r="RT18" s="17">
        <v>2</v>
      </c>
      <c r="RU18" s="17">
        <v>2</v>
      </c>
      <c r="RV18" s="17">
        <v>2</v>
      </c>
      <c r="RW18" s="17">
        <v>0</v>
      </c>
      <c r="RX18" s="17"/>
      <c r="RY18" s="17"/>
      <c r="RZ18" s="17"/>
      <c r="SA18" s="17">
        <v>0</v>
      </c>
      <c r="SB18" s="17">
        <v>10.8</v>
      </c>
      <c r="SC18" s="17">
        <v>12.09756</v>
      </c>
      <c r="SD18" s="17">
        <v>12.09756</v>
      </c>
      <c r="SE18" s="17">
        <v>-1.29756</v>
      </c>
      <c r="SF18" s="17">
        <v>9.4</v>
      </c>
      <c r="SG18" s="17">
        <v>11.707319999999999</v>
      </c>
      <c r="SH18" s="17">
        <v>11.707319999999999</v>
      </c>
      <c r="SI18" s="17">
        <v>-2.3073199999999998</v>
      </c>
      <c r="SJ18" s="17">
        <v>18.2</v>
      </c>
      <c r="SK18" s="17">
        <v>19.5122</v>
      </c>
      <c r="SL18" s="17">
        <v>19.5122</v>
      </c>
      <c r="SM18" s="17">
        <v>-1.3122</v>
      </c>
      <c r="SN18" s="17">
        <v>20.2</v>
      </c>
      <c r="SO18" s="17">
        <v>19.5122</v>
      </c>
      <c r="SP18" s="17">
        <v>19.5122</v>
      </c>
      <c r="SQ18" s="17">
        <v>0.68779999999999997</v>
      </c>
      <c r="SR18" s="17">
        <v>19.899999999999999</v>
      </c>
      <c r="SS18" s="17">
        <v>19.317070000000001</v>
      </c>
      <c r="ST18" s="17">
        <v>19.317070000000001</v>
      </c>
      <c r="SU18" s="17">
        <v>0.58292999999999995</v>
      </c>
      <c r="SV18" s="17">
        <v>10.8</v>
      </c>
      <c r="SW18" s="17">
        <v>16.919</v>
      </c>
      <c r="SX18" s="17">
        <v>16.919</v>
      </c>
      <c r="SY18" s="17">
        <v>-6.1189999999999998</v>
      </c>
      <c r="SZ18" s="17">
        <v>10.3</v>
      </c>
      <c r="TA18" s="17">
        <v>20.7</v>
      </c>
      <c r="TB18" s="17">
        <v>22.876000000000001</v>
      </c>
      <c r="TC18" s="17">
        <v>-12.576000000000001</v>
      </c>
      <c r="TD18" s="17">
        <v>0</v>
      </c>
      <c r="TE18" s="17"/>
      <c r="TF18" s="17">
        <v>0</v>
      </c>
      <c r="TG18" s="17">
        <v>0</v>
      </c>
      <c r="TH18" s="17">
        <v>29.3</v>
      </c>
      <c r="TI18" s="17">
        <v>44.7</v>
      </c>
      <c r="TJ18" s="17">
        <v>37.590000000000003</v>
      </c>
      <c r="TK18" s="17">
        <v>-8.2899999999999991</v>
      </c>
      <c r="TL18" s="17">
        <v>45.6</v>
      </c>
      <c r="TM18" s="17">
        <v>55.2</v>
      </c>
      <c r="TN18" s="17">
        <v>34.19</v>
      </c>
      <c r="TO18" s="17">
        <v>11.41</v>
      </c>
      <c r="TP18" s="17">
        <v>1.1000000000000001</v>
      </c>
      <c r="TQ18" s="17">
        <v>2.76</v>
      </c>
      <c r="TR18" s="17">
        <v>2.76</v>
      </c>
      <c r="TS18" s="17">
        <v>-1.66</v>
      </c>
      <c r="TT18" s="17">
        <v>0.7</v>
      </c>
      <c r="TU18" s="17">
        <v>2.2400000000000002</v>
      </c>
      <c r="TV18" s="17">
        <v>2.2400000000000002</v>
      </c>
      <c r="TW18" s="17">
        <v>-1.54</v>
      </c>
      <c r="TX18" s="17">
        <v>18.340499999999999</v>
      </c>
      <c r="TY18" s="17">
        <v>19.5122</v>
      </c>
      <c r="TZ18" s="17">
        <v>19.5122</v>
      </c>
      <c r="UA18" s="17">
        <v>-1.1717</v>
      </c>
      <c r="UB18" s="17">
        <v>5.0008499999999998</v>
      </c>
      <c r="UC18" s="17">
        <v>6</v>
      </c>
      <c r="UD18" s="17">
        <v>6</v>
      </c>
      <c r="UE18" s="17">
        <v>-0.99914999999999998</v>
      </c>
      <c r="UF18" s="17">
        <v>7.9</v>
      </c>
      <c r="UG18" s="17">
        <v>6.7</v>
      </c>
      <c r="UH18" s="17">
        <v>6.7</v>
      </c>
      <c r="UI18" s="17">
        <v>1.2</v>
      </c>
      <c r="UJ18" s="17">
        <v>20</v>
      </c>
      <c r="UK18" s="17">
        <v>19.5122</v>
      </c>
      <c r="UL18" s="17">
        <v>19.5122</v>
      </c>
      <c r="UM18" s="17">
        <v>0.48780000000000001</v>
      </c>
      <c r="UN18" s="17">
        <v>20</v>
      </c>
      <c r="UO18" s="17">
        <v>19.5122</v>
      </c>
      <c r="UP18" s="17">
        <v>19.5122</v>
      </c>
      <c r="UQ18" s="17">
        <v>0.48780000000000001</v>
      </c>
      <c r="UR18" s="17">
        <v>10</v>
      </c>
      <c r="US18" s="17">
        <v>10</v>
      </c>
      <c r="UT18" s="17">
        <v>10</v>
      </c>
      <c r="UU18" s="17">
        <v>0</v>
      </c>
      <c r="UV18" s="17">
        <v>1.1000000000000001</v>
      </c>
      <c r="UW18" s="17">
        <v>2.2000000000000002</v>
      </c>
      <c r="UX18" s="17">
        <v>0.90400000000000003</v>
      </c>
      <c r="UY18" s="17">
        <v>0.19600000000000001</v>
      </c>
      <c r="UZ18" s="17">
        <v>0</v>
      </c>
      <c r="VA18" s="17"/>
      <c r="VB18" s="17">
        <v>0</v>
      </c>
      <c r="VC18" s="17">
        <v>0</v>
      </c>
      <c r="VD18" s="17">
        <v>0</v>
      </c>
      <c r="VE18" s="17"/>
      <c r="VF18" s="17">
        <v>0</v>
      </c>
      <c r="VG18" s="17">
        <v>0</v>
      </c>
      <c r="VH18" s="17">
        <v>0.6</v>
      </c>
      <c r="VI18" s="17">
        <v>0.6</v>
      </c>
      <c r="VJ18" s="17">
        <v>0.6</v>
      </c>
      <c r="VK18" s="17">
        <v>0</v>
      </c>
      <c r="VL18" s="17">
        <v>16.5</v>
      </c>
      <c r="VM18" s="17">
        <v>45.9</v>
      </c>
      <c r="VN18" s="17">
        <v>37.380000000000003</v>
      </c>
      <c r="VO18" s="17">
        <v>-20.88</v>
      </c>
      <c r="VP18" s="17">
        <v>14.4</v>
      </c>
      <c r="VQ18" s="17">
        <v>50.9</v>
      </c>
      <c r="VR18" s="17">
        <v>36.914999999999999</v>
      </c>
      <c r="VS18" s="17">
        <v>-22.515000000000001</v>
      </c>
      <c r="VT18" s="17">
        <v>0</v>
      </c>
      <c r="VU18" s="17"/>
      <c r="VV18" s="17">
        <v>0</v>
      </c>
      <c r="VW18" s="17">
        <v>0</v>
      </c>
      <c r="VX18" s="17">
        <v>0</v>
      </c>
      <c r="VY18" s="17"/>
      <c r="VZ18" s="17">
        <v>0</v>
      </c>
      <c r="WA18" s="17">
        <v>0</v>
      </c>
      <c r="WB18" s="17">
        <v>5</v>
      </c>
      <c r="WC18" s="17">
        <v>5.2</v>
      </c>
      <c r="WD18" s="17">
        <v>5.2</v>
      </c>
      <c r="WE18" s="17">
        <v>-0.2</v>
      </c>
      <c r="WF18" s="17">
        <v>19.899999999999999</v>
      </c>
      <c r="WG18" s="17">
        <v>19.317070000000001</v>
      </c>
      <c r="WH18" s="17">
        <v>19.317070000000001</v>
      </c>
      <c r="WI18" s="17">
        <v>0.58292999999999995</v>
      </c>
      <c r="WJ18" s="17">
        <v>9.6999999999999993</v>
      </c>
      <c r="WK18" s="17">
        <v>10.8</v>
      </c>
      <c r="WL18" s="17">
        <v>10.8</v>
      </c>
      <c r="WM18" s="17">
        <v>-1.1000000000000001</v>
      </c>
      <c r="WN18" s="17">
        <v>26.8</v>
      </c>
      <c r="WO18" s="17">
        <v>62</v>
      </c>
      <c r="WP18" s="17">
        <v>62</v>
      </c>
      <c r="WQ18" s="17">
        <v>-35.200000000000003</v>
      </c>
      <c r="WR18" s="17">
        <v>35.200000000000003</v>
      </c>
      <c r="WS18" s="17"/>
      <c r="WT18" s="17"/>
      <c r="WU18" s="17">
        <v>35.200000000000003</v>
      </c>
      <c r="WV18" s="17">
        <v>0</v>
      </c>
      <c r="WW18" s="17">
        <v>0</v>
      </c>
      <c r="WX18" s="17">
        <v>0</v>
      </c>
      <c r="WY18" s="17">
        <v>0</v>
      </c>
      <c r="WZ18" s="17">
        <v>2.5503399999999998</v>
      </c>
      <c r="XA18" s="17">
        <v>0</v>
      </c>
      <c r="XB18" s="17">
        <v>0</v>
      </c>
      <c r="XC18" s="17">
        <v>2.5503399999999998</v>
      </c>
      <c r="XD18" s="17">
        <v>12.6</v>
      </c>
      <c r="XE18" s="17">
        <v>14</v>
      </c>
      <c r="XF18" s="17">
        <v>14</v>
      </c>
      <c r="XG18" s="17">
        <v>-1.4</v>
      </c>
      <c r="XH18" s="17">
        <v>0</v>
      </c>
      <c r="XI18" s="17">
        <v>16</v>
      </c>
      <c r="XJ18" s="17">
        <v>16</v>
      </c>
      <c r="XK18" s="17">
        <v>-16</v>
      </c>
      <c r="XL18" s="17">
        <v>7.6</v>
      </c>
      <c r="XM18" s="17">
        <v>7.45</v>
      </c>
      <c r="XN18" s="17">
        <v>7.45</v>
      </c>
      <c r="XO18" s="17">
        <v>0.15</v>
      </c>
    </row>
    <row r="19" spans="1:639" ht="24" customHeight="1" x14ac:dyDescent="0.35">
      <c r="A19" s="1"/>
      <c r="B19" s="16" t="s">
        <v>73</v>
      </c>
      <c r="C19" s="16" t="s">
        <v>681</v>
      </c>
      <c r="D19" s="17">
        <v>1.1000000000000001</v>
      </c>
      <c r="E19" s="17">
        <v>0.96</v>
      </c>
      <c r="F19" s="17">
        <v>0.96</v>
      </c>
      <c r="G19" s="17">
        <v>0.14000000000000001</v>
      </c>
      <c r="H19" s="17">
        <v>1.6</v>
      </c>
      <c r="I19" s="17">
        <v>1.64</v>
      </c>
      <c r="J19" s="17">
        <v>1.64</v>
      </c>
      <c r="K19" s="17">
        <v>-0.04</v>
      </c>
      <c r="L19" s="17">
        <v>4.2</v>
      </c>
      <c r="M19" s="17">
        <v>3.5488499999999998</v>
      </c>
      <c r="N19" s="17">
        <v>3.5488499999999998</v>
      </c>
      <c r="O19" s="17">
        <v>0.65115000000000001</v>
      </c>
      <c r="P19" s="17">
        <v>644.29999999999995</v>
      </c>
      <c r="Q19" s="17">
        <v>646.79789000000005</v>
      </c>
      <c r="R19" s="17">
        <v>646.79789000000005</v>
      </c>
      <c r="S19" s="17">
        <v>-2.4978899999999999</v>
      </c>
      <c r="T19" s="17">
        <v>220</v>
      </c>
      <c r="U19" s="17">
        <v>211.44126</v>
      </c>
      <c r="V19" s="17">
        <v>211.44126</v>
      </c>
      <c r="W19" s="17">
        <v>8.5587400000000002</v>
      </c>
      <c r="X19" s="17">
        <v>0</v>
      </c>
      <c r="Y19" s="17"/>
      <c r="Z19" s="17">
        <v>8.8258700000000001</v>
      </c>
      <c r="AA19" s="17">
        <v>-8.8258700000000001</v>
      </c>
      <c r="AB19" s="17">
        <v>0</v>
      </c>
      <c r="AC19" s="17"/>
      <c r="AD19" s="17"/>
      <c r="AE19" s="17">
        <v>0</v>
      </c>
      <c r="AF19" s="17">
        <v>87</v>
      </c>
      <c r="AG19" s="17">
        <v>92.226339999999993</v>
      </c>
      <c r="AH19" s="17">
        <v>92.226339999999993</v>
      </c>
      <c r="AI19" s="17">
        <v>-5.2263400000000004</v>
      </c>
      <c r="AJ19" s="17">
        <v>244.1</v>
      </c>
      <c r="AK19" s="17">
        <v>244.03479999999999</v>
      </c>
      <c r="AL19" s="17">
        <v>244.03479999999999</v>
      </c>
      <c r="AM19" s="17">
        <v>6.5199999999999994E-2</v>
      </c>
      <c r="AN19" s="17">
        <v>26</v>
      </c>
      <c r="AO19" s="17">
        <v>27.8</v>
      </c>
      <c r="AP19" s="17">
        <v>87.329440000000005</v>
      </c>
      <c r="AQ19" s="17">
        <v>-61.329439999999998</v>
      </c>
      <c r="AR19" s="17"/>
      <c r="AS19" s="17"/>
      <c r="AT19" s="17"/>
      <c r="AU19" s="17">
        <v>0</v>
      </c>
      <c r="AV19" s="17">
        <v>139.80000000000001</v>
      </c>
      <c r="AW19" s="17">
        <v>123.97195000000001</v>
      </c>
      <c r="AX19" s="17">
        <v>131.26830000000001</v>
      </c>
      <c r="AY19" s="17">
        <v>8.5317000000000007</v>
      </c>
      <c r="AZ19" s="17">
        <v>139.5</v>
      </c>
      <c r="BA19" s="17">
        <v>123.97195000000001</v>
      </c>
      <c r="BB19" s="17">
        <v>131.26830000000001</v>
      </c>
      <c r="BC19" s="17">
        <v>8.2317</v>
      </c>
      <c r="BD19" s="17">
        <v>139.1</v>
      </c>
      <c r="BE19" s="17">
        <v>123.97195000000001</v>
      </c>
      <c r="BF19" s="17">
        <v>131.26830000000001</v>
      </c>
      <c r="BG19" s="17">
        <v>7.8316999999999997</v>
      </c>
      <c r="BH19" s="17">
        <v>233.8</v>
      </c>
      <c r="BI19" s="17">
        <v>185.95792</v>
      </c>
      <c r="BJ19" s="17">
        <v>196.90244999999999</v>
      </c>
      <c r="BK19" s="17">
        <v>36.897550000000003</v>
      </c>
      <c r="BL19" s="17">
        <v>159.5</v>
      </c>
      <c r="BM19" s="17">
        <v>171.42069000000001</v>
      </c>
      <c r="BN19" s="17">
        <v>212.66664</v>
      </c>
      <c r="BO19" s="17">
        <v>-53.166640000000001</v>
      </c>
      <c r="BP19" s="17">
        <v>83.6</v>
      </c>
      <c r="BQ19" s="17">
        <v>85.710350000000005</v>
      </c>
      <c r="BR19" s="17">
        <v>106.33332</v>
      </c>
      <c r="BS19" s="17">
        <v>-22.733319999999999</v>
      </c>
      <c r="BT19" s="17">
        <v>573.5</v>
      </c>
      <c r="BU19" s="17">
        <v>568.29854</v>
      </c>
      <c r="BV19" s="17">
        <v>568.29854</v>
      </c>
      <c r="BW19" s="17">
        <v>5.20146</v>
      </c>
      <c r="BX19" s="17">
        <v>10.3</v>
      </c>
      <c r="BY19" s="17">
        <v>10.17268</v>
      </c>
      <c r="BZ19" s="17">
        <v>10.17268</v>
      </c>
      <c r="CA19" s="17">
        <v>0.12731999999999999</v>
      </c>
      <c r="CB19" s="17"/>
      <c r="CC19" s="17"/>
      <c r="CD19" s="17"/>
      <c r="CE19" s="17">
        <v>0</v>
      </c>
      <c r="CF19" s="17">
        <v>0</v>
      </c>
      <c r="CG19" s="17"/>
      <c r="CH19" s="17">
        <v>18.723859999999998</v>
      </c>
      <c r="CI19" s="17">
        <v>-18.723859999999998</v>
      </c>
      <c r="CJ19" s="17">
        <v>0</v>
      </c>
      <c r="CK19" s="17"/>
      <c r="CL19" s="17">
        <v>23.829619999999998</v>
      </c>
      <c r="CM19" s="17">
        <v>-23.829619999999998</v>
      </c>
      <c r="CN19" s="17">
        <v>0</v>
      </c>
      <c r="CO19" s="17"/>
      <c r="CP19" s="17">
        <v>1.0609999999999999</v>
      </c>
      <c r="CQ19" s="17">
        <v>-1.0609999999999999</v>
      </c>
      <c r="CR19" s="17">
        <v>161</v>
      </c>
      <c r="CS19" s="17">
        <v>164.70732000000001</v>
      </c>
      <c r="CT19" s="17">
        <v>164.70732000000001</v>
      </c>
      <c r="CU19" s="17">
        <v>-3.7073200000000002</v>
      </c>
      <c r="CV19" s="17">
        <v>7.3</v>
      </c>
      <c r="CW19" s="17">
        <v>3.8486199999999999</v>
      </c>
      <c r="CX19" s="17">
        <v>3.8486199999999999</v>
      </c>
      <c r="CY19" s="17">
        <v>3.4513799999999999</v>
      </c>
      <c r="CZ19" s="17">
        <v>0</v>
      </c>
      <c r="DA19" s="17">
        <v>0</v>
      </c>
      <c r="DB19" s="17">
        <v>0</v>
      </c>
      <c r="DC19" s="17">
        <v>0</v>
      </c>
      <c r="DD19" s="17">
        <v>6.8</v>
      </c>
      <c r="DE19" s="17">
        <v>6.8787000000000003</v>
      </c>
      <c r="DF19" s="17">
        <v>6.8787000000000003</v>
      </c>
      <c r="DG19" s="17">
        <v>-7.8700000000000006E-2</v>
      </c>
      <c r="DH19" s="17">
        <v>9.9</v>
      </c>
      <c r="DI19" s="17">
        <v>9.9847999999999999</v>
      </c>
      <c r="DJ19" s="17">
        <v>9.9847999999999999</v>
      </c>
      <c r="DK19" s="17">
        <v>-8.48E-2</v>
      </c>
      <c r="DL19" s="17">
        <v>49.1</v>
      </c>
      <c r="DM19" s="17">
        <v>74.812240000000003</v>
      </c>
      <c r="DN19" s="17">
        <v>113.76681000000001</v>
      </c>
      <c r="DO19" s="17">
        <v>-64.666809999999998</v>
      </c>
      <c r="DP19" s="17">
        <v>6.4</v>
      </c>
      <c r="DQ19" s="17">
        <v>8.9130000000000003</v>
      </c>
      <c r="DR19" s="17">
        <v>8.9130000000000003</v>
      </c>
      <c r="DS19" s="17">
        <v>-2.5129999999999999</v>
      </c>
      <c r="DT19" s="17"/>
      <c r="DU19" s="17"/>
      <c r="DV19" s="17"/>
      <c r="DW19" s="17">
        <v>0</v>
      </c>
      <c r="DX19" s="17"/>
      <c r="DY19" s="17"/>
      <c r="DZ19" s="17"/>
      <c r="EA19" s="17">
        <v>0</v>
      </c>
      <c r="EB19" s="17"/>
      <c r="EC19" s="17"/>
      <c r="ED19" s="17"/>
      <c r="EE19" s="17">
        <v>0</v>
      </c>
      <c r="EF19" s="17">
        <v>109.9</v>
      </c>
      <c r="EG19" s="17">
        <v>112.90537</v>
      </c>
      <c r="EH19" s="17">
        <v>112.90537</v>
      </c>
      <c r="EI19" s="17">
        <v>-3.0053700000000001</v>
      </c>
      <c r="EJ19" s="17">
        <v>218.4</v>
      </c>
      <c r="EK19" s="17">
        <v>221.30108000000001</v>
      </c>
      <c r="EL19" s="17">
        <v>221.25516999999999</v>
      </c>
      <c r="EM19" s="17">
        <v>-2.8551700000000002</v>
      </c>
      <c r="EN19" s="17"/>
      <c r="EO19" s="17"/>
      <c r="EP19" s="17">
        <v>0</v>
      </c>
      <c r="EQ19" s="17">
        <v>0</v>
      </c>
      <c r="ER19" s="17"/>
      <c r="ES19" s="17"/>
      <c r="ET19" s="17"/>
      <c r="EU19" s="17">
        <v>0</v>
      </c>
      <c r="EV19" s="17"/>
      <c r="EW19" s="17"/>
      <c r="EX19" s="17"/>
      <c r="EY19" s="17">
        <v>0</v>
      </c>
      <c r="EZ19" s="17">
        <v>6.5</v>
      </c>
      <c r="FA19" s="17">
        <v>6.39</v>
      </c>
      <c r="FB19" s="17">
        <v>6.39</v>
      </c>
      <c r="FC19" s="17">
        <v>0.11</v>
      </c>
      <c r="FD19" s="17">
        <v>455.2</v>
      </c>
      <c r="FE19" s="17">
        <v>458.87804999999997</v>
      </c>
      <c r="FF19" s="17">
        <v>458.87804999999997</v>
      </c>
      <c r="FG19" s="17">
        <v>-3.6780499999999998</v>
      </c>
      <c r="FH19" s="17">
        <v>42.953000000000003</v>
      </c>
      <c r="FI19" s="17">
        <v>53.765059999999998</v>
      </c>
      <c r="FJ19" s="17">
        <v>53.765059999999998</v>
      </c>
      <c r="FK19" s="17">
        <v>-10.812060000000001</v>
      </c>
      <c r="FL19" s="17">
        <v>142</v>
      </c>
      <c r="FM19" s="17">
        <v>148.62634</v>
      </c>
      <c r="FN19" s="17">
        <v>148.62634</v>
      </c>
      <c r="FO19" s="17">
        <v>-6.6263399999999999</v>
      </c>
      <c r="FP19" s="17">
        <v>31.6</v>
      </c>
      <c r="FQ19" s="17">
        <v>29.208410000000001</v>
      </c>
      <c r="FR19" s="17">
        <v>29.208410000000001</v>
      </c>
      <c r="FS19" s="17">
        <v>2.3915899999999999</v>
      </c>
      <c r="FT19" s="17">
        <v>18.3</v>
      </c>
      <c r="FU19" s="17">
        <v>19.28585</v>
      </c>
      <c r="FV19" s="17">
        <v>19.28585</v>
      </c>
      <c r="FW19" s="17">
        <v>-0.98585</v>
      </c>
      <c r="FX19" s="17">
        <v>19.7</v>
      </c>
      <c r="FY19" s="17">
        <v>19.453659999999999</v>
      </c>
      <c r="FZ19" s="17">
        <v>19.453659999999999</v>
      </c>
      <c r="GA19" s="17">
        <v>0.24634</v>
      </c>
      <c r="GB19" s="17">
        <v>90.7</v>
      </c>
      <c r="GC19" s="17">
        <v>87.657560000000004</v>
      </c>
      <c r="GD19" s="17">
        <v>87.657560000000004</v>
      </c>
      <c r="GE19" s="17">
        <v>3.04244</v>
      </c>
      <c r="GF19" s="17"/>
      <c r="GG19" s="17"/>
      <c r="GH19" s="17"/>
      <c r="GI19" s="17">
        <v>0</v>
      </c>
      <c r="GJ19" s="17"/>
      <c r="GK19" s="17"/>
      <c r="GL19" s="17"/>
      <c r="GM19" s="17">
        <v>0</v>
      </c>
      <c r="GN19" s="17"/>
      <c r="GO19" s="17"/>
      <c r="GP19" s="17"/>
      <c r="GQ19" s="17">
        <v>0</v>
      </c>
      <c r="GR19" s="17">
        <v>110.2</v>
      </c>
      <c r="GS19" s="17">
        <v>89.975449999999995</v>
      </c>
      <c r="GT19" s="17">
        <v>94.97063</v>
      </c>
      <c r="GU19" s="17">
        <v>15.229369999999999</v>
      </c>
      <c r="GV19" s="17">
        <v>8</v>
      </c>
      <c r="GW19" s="17">
        <v>8.5903899999999993</v>
      </c>
      <c r="GX19" s="17">
        <v>8.5903899999999993</v>
      </c>
      <c r="GY19" s="17">
        <v>-0.59038999999999997</v>
      </c>
      <c r="GZ19" s="17">
        <v>9.6</v>
      </c>
      <c r="HA19" s="17">
        <v>8.6197900000000001</v>
      </c>
      <c r="HB19" s="17">
        <v>8.6197900000000001</v>
      </c>
      <c r="HC19" s="17">
        <v>0.98021000000000003</v>
      </c>
      <c r="HD19" s="17">
        <v>40.200000000000003</v>
      </c>
      <c r="HE19" s="17">
        <v>47.26634</v>
      </c>
      <c r="HF19" s="17">
        <v>47.26634</v>
      </c>
      <c r="HG19" s="17">
        <v>-7.0663400000000003</v>
      </c>
      <c r="HH19" s="17">
        <v>47.8</v>
      </c>
      <c r="HI19" s="17">
        <v>44.275120000000001</v>
      </c>
      <c r="HJ19" s="17">
        <v>44.275120000000001</v>
      </c>
      <c r="HK19" s="17">
        <v>3.52488</v>
      </c>
      <c r="HL19" s="17">
        <v>4</v>
      </c>
      <c r="HM19" s="17">
        <v>3.0754000000000001</v>
      </c>
      <c r="HN19" s="17">
        <v>3.0754000000000001</v>
      </c>
      <c r="HO19" s="17">
        <v>0.92459999999999998</v>
      </c>
      <c r="HP19" s="17">
        <v>31.8</v>
      </c>
      <c r="HQ19" s="17">
        <v>31.00404</v>
      </c>
      <c r="HR19" s="17">
        <v>31.00404</v>
      </c>
      <c r="HS19" s="17">
        <v>0.79596</v>
      </c>
      <c r="HT19" s="17">
        <v>128.19999999999999</v>
      </c>
      <c r="HU19" s="17">
        <v>141.38611</v>
      </c>
      <c r="HV19" s="17">
        <v>156.48714000000001</v>
      </c>
      <c r="HW19" s="17">
        <v>-28.287140000000001</v>
      </c>
      <c r="HX19" s="17">
        <v>69.2</v>
      </c>
      <c r="HY19" s="17">
        <v>79.848200000000006</v>
      </c>
      <c r="HZ19" s="17">
        <v>78.105220000000003</v>
      </c>
      <c r="IA19" s="17">
        <v>-8.9052199999999999</v>
      </c>
      <c r="IB19" s="17">
        <v>0</v>
      </c>
      <c r="IC19" s="17"/>
      <c r="ID19" s="17"/>
      <c r="IE19" s="17">
        <v>0</v>
      </c>
      <c r="IF19" s="17"/>
      <c r="IG19" s="17"/>
      <c r="IH19" s="17"/>
      <c r="II19" s="17">
        <v>0</v>
      </c>
      <c r="IJ19" s="17">
        <v>47.4</v>
      </c>
      <c r="IK19" s="17">
        <v>48.41648</v>
      </c>
      <c r="IL19" s="17">
        <v>48.41648</v>
      </c>
      <c r="IM19" s="17">
        <v>-1.0164800000000001</v>
      </c>
      <c r="IN19" s="17"/>
      <c r="IO19" s="17"/>
      <c r="IP19" s="17"/>
      <c r="IQ19" s="17">
        <v>0</v>
      </c>
      <c r="IR19" s="17"/>
      <c r="IS19" s="17"/>
      <c r="IT19" s="17"/>
      <c r="IU19" s="17">
        <v>0</v>
      </c>
      <c r="IV19" s="17"/>
      <c r="IW19" s="17"/>
      <c r="IX19" s="17"/>
      <c r="IY19" s="17">
        <v>0</v>
      </c>
      <c r="IZ19" s="17">
        <v>89.1</v>
      </c>
      <c r="JA19" s="17">
        <v>88.141279999999995</v>
      </c>
      <c r="JB19" s="17">
        <v>94.189589999999995</v>
      </c>
      <c r="JC19" s="17">
        <v>-5.0895900000000003</v>
      </c>
      <c r="JD19" s="17">
        <v>0</v>
      </c>
      <c r="JE19" s="17">
        <v>0</v>
      </c>
      <c r="JF19" s="17"/>
      <c r="JG19" s="17">
        <v>0</v>
      </c>
      <c r="JH19" s="17">
        <v>0</v>
      </c>
      <c r="JI19" s="17">
        <v>0</v>
      </c>
      <c r="JJ19" s="17">
        <v>0</v>
      </c>
      <c r="JK19" s="17">
        <v>0</v>
      </c>
      <c r="JL19" s="17"/>
      <c r="JM19" s="17"/>
      <c r="JN19" s="17"/>
      <c r="JO19" s="17">
        <v>0</v>
      </c>
      <c r="JP19" s="17"/>
      <c r="JQ19" s="17"/>
      <c r="JR19" s="17"/>
      <c r="JS19" s="17">
        <v>0</v>
      </c>
      <c r="JT19" s="17">
        <v>0</v>
      </c>
      <c r="JU19" s="17">
        <v>0</v>
      </c>
      <c r="JV19" s="17"/>
      <c r="JW19" s="17">
        <v>0</v>
      </c>
      <c r="JX19" s="17"/>
      <c r="JY19" s="17"/>
      <c r="JZ19" s="17"/>
      <c r="KA19" s="17">
        <v>0</v>
      </c>
      <c r="KB19" s="17">
        <v>0</v>
      </c>
      <c r="KC19" s="17"/>
      <c r="KD19" s="17"/>
      <c r="KE19" s="17">
        <v>0</v>
      </c>
      <c r="KF19" s="17"/>
      <c r="KG19" s="17"/>
      <c r="KH19" s="17"/>
      <c r="KI19" s="17">
        <v>0</v>
      </c>
      <c r="KJ19" s="17"/>
      <c r="KK19" s="17"/>
      <c r="KL19" s="17"/>
      <c r="KM19" s="17">
        <v>0</v>
      </c>
      <c r="KN19" s="17">
        <v>73.7</v>
      </c>
      <c r="KO19" s="17">
        <v>114.90732</v>
      </c>
      <c r="KP19" s="17">
        <v>113.63111000000001</v>
      </c>
      <c r="KQ19" s="17">
        <v>-39.931109999999997</v>
      </c>
      <c r="KR19" s="17"/>
      <c r="KS19" s="17"/>
      <c r="KT19" s="17"/>
      <c r="KU19" s="17">
        <v>0</v>
      </c>
      <c r="KV19" s="17"/>
      <c r="KW19" s="17"/>
      <c r="KX19" s="17"/>
      <c r="KY19" s="17">
        <v>0</v>
      </c>
      <c r="KZ19" s="17">
        <v>149.80000000000001</v>
      </c>
      <c r="LA19" s="17">
        <v>54.188310000000001</v>
      </c>
      <c r="LB19" s="17">
        <v>0</v>
      </c>
      <c r="LC19" s="17">
        <v>149.80000000000001</v>
      </c>
      <c r="LD19" s="17">
        <v>128.80000000000001</v>
      </c>
      <c r="LE19" s="17">
        <v>133.67995999999999</v>
      </c>
      <c r="LF19" s="17">
        <v>133.67995999999999</v>
      </c>
      <c r="LG19" s="17">
        <v>-4.8799599999999996</v>
      </c>
      <c r="LH19" s="17">
        <v>62.3</v>
      </c>
      <c r="LI19" s="17">
        <v>67.461460000000002</v>
      </c>
      <c r="LJ19" s="17">
        <v>63.678930000000001</v>
      </c>
      <c r="LK19" s="17">
        <v>-1.37893</v>
      </c>
      <c r="LL19" s="17">
        <v>63.9</v>
      </c>
      <c r="LM19" s="17">
        <v>78.567999999999998</v>
      </c>
      <c r="LN19" s="17">
        <v>62.284320000000001</v>
      </c>
      <c r="LO19" s="17">
        <v>1.61568</v>
      </c>
      <c r="LP19" s="17">
        <v>30.2</v>
      </c>
      <c r="LQ19" s="17">
        <v>30.097560000000001</v>
      </c>
      <c r="LR19" s="17">
        <v>30.097560000000001</v>
      </c>
      <c r="LS19" s="17">
        <v>0.10244</v>
      </c>
      <c r="LT19" s="17"/>
      <c r="LU19" s="17"/>
      <c r="LV19" s="17"/>
      <c r="LW19" s="17">
        <v>0</v>
      </c>
      <c r="LX19" s="17"/>
      <c r="LY19" s="17"/>
      <c r="LZ19" s="17"/>
      <c r="MA19" s="17">
        <v>0</v>
      </c>
      <c r="MB19" s="17"/>
      <c r="MC19" s="17"/>
      <c r="MD19" s="17"/>
      <c r="ME19" s="17">
        <v>0</v>
      </c>
      <c r="MF19" s="17">
        <v>114.5</v>
      </c>
      <c r="MG19" s="17">
        <v>115.33333</v>
      </c>
      <c r="MH19" s="17">
        <v>115.33333</v>
      </c>
      <c r="MI19" s="17">
        <v>-0.83333000000000002</v>
      </c>
      <c r="MJ19" s="17"/>
      <c r="MK19" s="17"/>
      <c r="ML19" s="17"/>
      <c r="MM19" s="17">
        <v>0</v>
      </c>
      <c r="MN19" s="17">
        <v>55.8</v>
      </c>
      <c r="MO19" s="17">
        <v>57.666670000000003</v>
      </c>
      <c r="MP19" s="17">
        <v>57.666670000000003</v>
      </c>
      <c r="MQ19" s="17">
        <v>-1.8666700000000001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61.2</v>
      </c>
      <c r="NY19" s="17">
        <v>54.1</v>
      </c>
      <c r="NZ19" s="17">
        <v>45.523000000000003</v>
      </c>
      <c r="OA19" s="17">
        <v>15.677</v>
      </c>
      <c r="OB19" s="17">
        <v>0</v>
      </c>
      <c r="OC19" s="17"/>
      <c r="OD19" s="17">
        <v>0</v>
      </c>
      <c r="OE19" s="17">
        <v>0</v>
      </c>
      <c r="OF19" s="17">
        <v>0.2</v>
      </c>
      <c r="OG19" s="17">
        <v>4.0999999999999996</v>
      </c>
      <c r="OH19" s="17">
        <v>1.4790000000000001</v>
      </c>
      <c r="OI19" s="17">
        <v>-1.2789999999999999</v>
      </c>
      <c r="OJ19" s="17">
        <v>0</v>
      </c>
      <c r="OK19" s="17"/>
      <c r="OL19" s="17">
        <v>0</v>
      </c>
      <c r="OM19" s="17">
        <v>0</v>
      </c>
      <c r="ON19" s="17">
        <v>20</v>
      </c>
      <c r="OO19" s="17">
        <v>17.560980000000001</v>
      </c>
      <c r="OP19" s="17">
        <v>17.560980000000001</v>
      </c>
      <c r="OQ19" s="17">
        <v>2.4390200000000002</v>
      </c>
      <c r="OR19" s="17">
        <v>9.9</v>
      </c>
      <c r="OS19" s="17">
        <v>9.9830000000000005</v>
      </c>
      <c r="OT19" s="17">
        <v>9.9830000000000005</v>
      </c>
      <c r="OU19" s="17">
        <v>-8.3000000000000004E-2</v>
      </c>
      <c r="OV19" s="17">
        <v>5.4</v>
      </c>
      <c r="OW19" s="17">
        <v>5.67</v>
      </c>
      <c r="OX19" s="17">
        <v>5.67</v>
      </c>
      <c r="OY19" s="17">
        <v>-0.27</v>
      </c>
      <c r="OZ19" s="17">
        <v>3.7</v>
      </c>
      <c r="PA19" s="17">
        <v>3.6</v>
      </c>
      <c r="PB19" s="17">
        <v>3.6</v>
      </c>
      <c r="PC19" s="17">
        <v>0.1</v>
      </c>
      <c r="PD19" s="17">
        <v>4.2</v>
      </c>
      <c r="PE19" s="17">
        <v>5</v>
      </c>
      <c r="PF19" s="17">
        <v>5</v>
      </c>
      <c r="PG19" s="17">
        <v>-0.8</v>
      </c>
      <c r="PH19" s="17">
        <v>19.899999999999999</v>
      </c>
      <c r="PI19" s="17">
        <v>19.5122</v>
      </c>
      <c r="PJ19" s="17">
        <v>19.5122</v>
      </c>
      <c r="PK19" s="17">
        <v>0.38779999999999998</v>
      </c>
      <c r="PL19" s="17">
        <v>20</v>
      </c>
      <c r="PM19" s="17">
        <v>19.5122</v>
      </c>
      <c r="PN19" s="17">
        <v>19.5122</v>
      </c>
      <c r="PO19" s="17">
        <v>0.48780000000000001</v>
      </c>
      <c r="PP19" s="17">
        <v>18.829999999999998</v>
      </c>
      <c r="PQ19" s="17">
        <v>17.560980000000001</v>
      </c>
      <c r="PR19" s="17">
        <v>17.560980000000001</v>
      </c>
      <c r="PS19" s="17">
        <v>1.26902</v>
      </c>
      <c r="PT19" s="17">
        <v>3.5</v>
      </c>
      <c r="PU19" s="17">
        <v>3.5</v>
      </c>
      <c r="PV19" s="17">
        <v>3.5</v>
      </c>
      <c r="PW19" s="17">
        <v>0</v>
      </c>
      <c r="PX19" s="17">
        <v>18.8</v>
      </c>
      <c r="PY19" s="17">
        <v>18.2439</v>
      </c>
      <c r="PZ19" s="17">
        <v>18.2439</v>
      </c>
      <c r="QA19" s="17">
        <v>0.55610000000000004</v>
      </c>
      <c r="QB19" s="17">
        <v>0.8</v>
      </c>
      <c r="QC19" s="17"/>
      <c r="QD19" s="17">
        <v>0.72</v>
      </c>
      <c r="QE19" s="17">
        <v>0.08</v>
      </c>
      <c r="QF19" s="17">
        <v>0.8</v>
      </c>
      <c r="QG19" s="17"/>
      <c r="QH19" s="17">
        <v>0.96099999999999997</v>
      </c>
      <c r="QI19" s="17">
        <v>-0.161</v>
      </c>
      <c r="QJ19" s="17">
        <v>18.899999999999999</v>
      </c>
      <c r="QK19" s="17">
        <v>12.7</v>
      </c>
      <c r="QL19" s="17">
        <v>12.897</v>
      </c>
      <c r="QM19" s="17">
        <v>6.0030000000000001</v>
      </c>
      <c r="QN19" s="17">
        <v>47.1</v>
      </c>
      <c r="QO19" s="17">
        <v>38.5</v>
      </c>
      <c r="QP19" s="17">
        <v>39.130000000000003</v>
      </c>
      <c r="QQ19" s="17">
        <v>7.97</v>
      </c>
      <c r="QR19" s="17">
        <v>4.8</v>
      </c>
      <c r="QS19" s="17">
        <v>4.2</v>
      </c>
      <c r="QT19" s="17">
        <v>4.2</v>
      </c>
      <c r="QU19" s="17">
        <v>0.6</v>
      </c>
      <c r="QV19" s="17">
        <v>2.4</v>
      </c>
      <c r="QW19" s="17">
        <v>1.2</v>
      </c>
      <c r="QX19" s="17">
        <v>1.2</v>
      </c>
      <c r="QY19" s="17">
        <v>1.2</v>
      </c>
      <c r="QZ19" s="17">
        <v>2.4</v>
      </c>
      <c r="RA19" s="17">
        <v>2.4</v>
      </c>
      <c r="RB19" s="17">
        <v>2.4</v>
      </c>
      <c r="RC19" s="17">
        <v>0</v>
      </c>
      <c r="RD19" s="17">
        <v>3</v>
      </c>
      <c r="RE19" s="17">
        <v>2.8</v>
      </c>
      <c r="RF19" s="17">
        <v>2.8</v>
      </c>
      <c r="RG19" s="17">
        <v>0.2</v>
      </c>
      <c r="RH19" s="17">
        <v>0.7</v>
      </c>
      <c r="RI19" s="17"/>
      <c r="RJ19" s="17">
        <v>1.0469999999999999</v>
      </c>
      <c r="RK19" s="17">
        <v>-0.34699999999999998</v>
      </c>
      <c r="RL19" s="17">
        <v>3.7</v>
      </c>
      <c r="RM19" s="17">
        <v>3.6</v>
      </c>
      <c r="RN19" s="17">
        <v>3.6</v>
      </c>
      <c r="RO19" s="17">
        <v>0.1</v>
      </c>
      <c r="RP19" s="17">
        <v>19.399999999999999</v>
      </c>
      <c r="RQ19" s="17">
        <v>18.559609999999999</v>
      </c>
      <c r="RR19" s="17">
        <v>18.15447</v>
      </c>
      <c r="RS19" s="17">
        <v>1.24553</v>
      </c>
      <c r="RT19" s="17">
        <v>2</v>
      </c>
      <c r="RU19" s="17">
        <v>2</v>
      </c>
      <c r="RV19" s="17">
        <v>2</v>
      </c>
      <c r="RW19" s="17">
        <v>0</v>
      </c>
      <c r="RX19" s="17"/>
      <c r="RY19" s="17"/>
      <c r="RZ19" s="17"/>
      <c r="SA19" s="17">
        <v>0</v>
      </c>
      <c r="SB19" s="17">
        <v>10.8</v>
      </c>
      <c r="SC19" s="17">
        <v>12.09756</v>
      </c>
      <c r="SD19" s="17">
        <v>12.09756</v>
      </c>
      <c r="SE19" s="17">
        <v>-1.29756</v>
      </c>
      <c r="SF19" s="17">
        <v>9.4</v>
      </c>
      <c r="SG19" s="17">
        <v>11.707319999999999</v>
      </c>
      <c r="SH19" s="17">
        <v>11.707319999999999</v>
      </c>
      <c r="SI19" s="17">
        <v>-2.3073199999999998</v>
      </c>
      <c r="SJ19" s="17">
        <v>18.5</v>
      </c>
      <c r="SK19" s="17">
        <v>19.5122</v>
      </c>
      <c r="SL19" s="17">
        <v>19.5122</v>
      </c>
      <c r="SM19" s="17">
        <v>-1.0122</v>
      </c>
      <c r="SN19" s="17">
        <v>20.3</v>
      </c>
      <c r="SO19" s="17">
        <v>19.5122</v>
      </c>
      <c r="SP19" s="17">
        <v>19.5122</v>
      </c>
      <c r="SQ19" s="17">
        <v>0.78779999999999994</v>
      </c>
      <c r="SR19" s="17">
        <v>20</v>
      </c>
      <c r="SS19" s="17">
        <v>19.317070000000001</v>
      </c>
      <c r="ST19" s="17">
        <v>19.317070000000001</v>
      </c>
      <c r="SU19" s="17">
        <v>0.68293000000000004</v>
      </c>
      <c r="SV19" s="17">
        <v>9.8000000000000007</v>
      </c>
      <c r="SW19" s="17">
        <v>17.227</v>
      </c>
      <c r="SX19" s="17">
        <v>17.227</v>
      </c>
      <c r="SY19" s="17">
        <v>-7.4269999999999996</v>
      </c>
      <c r="SZ19" s="17">
        <v>9.3000000000000007</v>
      </c>
      <c r="TA19" s="17">
        <v>19.3</v>
      </c>
      <c r="TB19" s="17">
        <v>22.413</v>
      </c>
      <c r="TC19" s="17">
        <v>-13.113</v>
      </c>
      <c r="TD19" s="17">
        <v>0</v>
      </c>
      <c r="TE19" s="17"/>
      <c r="TF19" s="17">
        <v>1.4E-2</v>
      </c>
      <c r="TG19" s="17">
        <v>-1.4E-2</v>
      </c>
      <c r="TH19" s="17">
        <v>26.6</v>
      </c>
      <c r="TI19" s="17">
        <v>22.6</v>
      </c>
      <c r="TJ19" s="17">
        <v>37.590000000000003</v>
      </c>
      <c r="TK19" s="17">
        <v>-10.99</v>
      </c>
      <c r="TL19" s="17">
        <v>48.7</v>
      </c>
      <c r="TM19" s="17">
        <v>44</v>
      </c>
      <c r="TN19" s="17">
        <v>34.19</v>
      </c>
      <c r="TO19" s="17">
        <v>14.51</v>
      </c>
      <c r="TP19" s="17">
        <v>1</v>
      </c>
      <c r="TQ19" s="17">
        <v>2.76</v>
      </c>
      <c r="TR19" s="17">
        <v>2.76</v>
      </c>
      <c r="TS19" s="17">
        <v>-1.76</v>
      </c>
      <c r="TT19" s="17">
        <v>0.6</v>
      </c>
      <c r="TU19" s="17">
        <v>2.2400000000000002</v>
      </c>
      <c r="TV19" s="17">
        <v>2.2400000000000002</v>
      </c>
      <c r="TW19" s="17">
        <v>-1.64</v>
      </c>
      <c r="TX19" s="17">
        <v>18.17671</v>
      </c>
      <c r="TY19" s="17">
        <v>19.5122</v>
      </c>
      <c r="TZ19" s="17">
        <v>19.5122</v>
      </c>
      <c r="UA19" s="17">
        <v>-1.3354900000000001</v>
      </c>
      <c r="UB19" s="17">
        <v>5.0016600000000002</v>
      </c>
      <c r="UC19" s="17">
        <v>6</v>
      </c>
      <c r="UD19" s="17">
        <v>6</v>
      </c>
      <c r="UE19" s="17">
        <v>-0.99834000000000001</v>
      </c>
      <c r="UF19" s="17">
        <v>7.8</v>
      </c>
      <c r="UG19" s="17">
        <v>6.7</v>
      </c>
      <c r="UH19" s="17">
        <v>6.7</v>
      </c>
      <c r="UI19" s="17">
        <v>1.1000000000000001</v>
      </c>
      <c r="UJ19" s="17">
        <v>20</v>
      </c>
      <c r="UK19" s="17">
        <v>19.5122</v>
      </c>
      <c r="UL19" s="17">
        <v>19.5122</v>
      </c>
      <c r="UM19" s="17">
        <v>0.48780000000000001</v>
      </c>
      <c r="UN19" s="17">
        <v>20</v>
      </c>
      <c r="UO19" s="17">
        <v>19.5122</v>
      </c>
      <c r="UP19" s="17">
        <v>19.5122</v>
      </c>
      <c r="UQ19" s="17">
        <v>0.48780000000000001</v>
      </c>
      <c r="UR19" s="17">
        <v>10</v>
      </c>
      <c r="US19" s="17">
        <v>10</v>
      </c>
      <c r="UT19" s="17">
        <v>10</v>
      </c>
      <c r="UU19" s="17">
        <v>0</v>
      </c>
      <c r="UV19" s="17">
        <v>0.7</v>
      </c>
      <c r="UW19" s="17">
        <v>2.6</v>
      </c>
      <c r="UX19" s="17">
        <v>1.0960000000000001</v>
      </c>
      <c r="UY19" s="17">
        <v>-0.39600000000000002</v>
      </c>
      <c r="UZ19" s="17">
        <v>0</v>
      </c>
      <c r="VA19" s="17"/>
      <c r="VB19" s="17">
        <v>0</v>
      </c>
      <c r="VC19" s="17">
        <v>0</v>
      </c>
      <c r="VD19" s="17">
        <v>1.1000000000000001</v>
      </c>
      <c r="VE19" s="17"/>
      <c r="VF19" s="17">
        <v>0.32700000000000001</v>
      </c>
      <c r="VG19" s="17">
        <v>0.77300000000000002</v>
      </c>
      <c r="VH19" s="17">
        <v>0.6</v>
      </c>
      <c r="VI19" s="17">
        <v>0.6</v>
      </c>
      <c r="VJ19" s="17">
        <v>0.6</v>
      </c>
      <c r="VK19" s="17">
        <v>0</v>
      </c>
      <c r="VL19" s="17">
        <v>22.8</v>
      </c>
      <c r="VM19" s="17">
        <v>16.8</v>
      </c>
      <c r="VN19" s="17">
        <v>37.506</v>
      </c>
      <c r="VO19" s="17">
        <v>-14.706</v>
      </c>
      <c r="VP19" s="17">
        <v>16.8</v>
      </c>
      <c r="VQ19" s="17">
        <v>14.4</v>
      </c>
      <c r="VR19" s="17">
        <v>35.798000000000002</v>
      </c>
      <c r="VS19" s="17">
        <v>-18.998000000000001</v>
      </c>
      <c r="VT19" s="17">
        <v>1</v>
      </c>
      <c r="VU19" s="17"/>
      <c r="VV19" s="17">
        <v>0.58899999999999997</v>
      </c>
      <c r="VW19" s="17">
        <v>0.41099999999999998</v>
      </c>
      <c r="VX19" s="17">
        <v>0</v>
      </c>
      <c r="VY19" s="17"/>
      <c r="VZ19" s="17">
        <v>0</v>
      </c>
      <c r="WA19" s="17">
        <v>0</v>
      </c>
      <c r="WB19" s="17">
        <v>5</v>
      </c>
      <c r="WC19" s="17">
        <v>5.2</v>
      </c>
      <c r="WD19" s="17">
        <v>5.2</v>
      </c>
      <c r="WE19" s="17">
        <v>-0.2</v>
      </c>
      <c r="WF19" s="17">
        <v>20</v>
      </c>
      <c r="WG19" s="17">
        <v>19.317070000000001</v>
      </c>
      <c r="WH19" s="17">
        <v>19.317070000000001</v>
      </c>
      <c r="WI19" s="17">
        <v>0.68293000000000004</v>
      </c>
      <c r="WJ19" s="17">
        <v>9.1</v>
      </c>
      <c r="WK19" s="17">
        <v>10.8</v>
      </c>
      <c r="WL19" s="17">
        <v>10.8</v>
      </c>
      <c r="WM19" s="17">
        <v>-1.7</v>
      </c>
      <c r="WN19" s="17">
        <v>27</v>
      </c>
      <c r="WO19" s="17">
        <v>62</v>
      </c>
      <c r="WP19" s="17">
        <v>62</v>
      </c>
      <c r="WQ19" s="17">
        <v>-35</v>
      </c>
      <c r="WR19" s="17">
        <v>35.299999999999997</v>
      </c>
      <c r="WS19" s="17"/>
      <c r="WT19" s="17"/>
      <c r="WU19" s="17">
        <v>35.299999999999997</v>
      </c>
      <c r="WV19" s="17">
        <v>0</v>
      </c>
      <c r="WW19" s="17">
        <v>0</v>
      </c>
      <c r="WX19" s="17">
        <v>0</v>
      </c>
      <c r="WY19" s="17">
        <v>0</v>
      </c>
      <c r="WZ19" s="17">
        <v>2.58711</v>
      </c>
      <c r="XA19" s="17">
        <v>0</v>
      </c>
      <c r="XB19" s="17">
        <v>0</v>
      </c>
      <c r="XC19" s="17">
        <v>2.58711</v>
      </c>
      <c r="XD19" s="17">
        <v>13.7</v>
      </c>
      <c r="XE19" s="17">
        <v>14</v>
      </c>
      <c r="XF19" s="17">
        <v>14</v>
      </c>
      <c r="XG19" s="17">
        <v>-0.3</v>
      </c>
      <c r="XH19" s="17">
        <v>1.5</v>
      </c>
      <c r="XI19" s="17">
        <v>16</v>
      </c>
      <c r="XJ19" s="17">
        <v>16</v>
      </c>
      <c r="XK19" s="17">
        <v>-14.5</v>
      </c>
      <c r="XL19" s="17">
        <v>7.2</v>
      </c>
      <c r="XM19" s="17">
        <v>7.45</v>
      </c>
      <c r="XN19" s="17">
        <v>7.45</v>
      </c>
      <c r="XO19" s="17">
        <v>-0.25</v>
      </c>
    </row>
    <row r="20" spans="1:639" ht="24" customHeight="1" x14ac:dyDescent="0.35">
      <c r="A20" s="1"/>
      <c r="B20" s="16" t="s">
        <v>73</v>
      </c>
      <c r="C20" s="16" t="s">
        <v>682</v>
      </c>
      <c r="D20" s="17">
        <v>1.1000000000000001</v>
      </c>
      <c r="E20" s="17">
        <v>0.96</v>
      </c>
      <c r="F20" s="17">
        <v>0.96</v>
      </c>
      <c r="G20" s="17">
        <v>0.14000000000000001</v>
      </c>
      <c r="H20" s="17">
        <v>1.6</v>
      </c>
      <c r="I20" s="17">
        <v>1.64</v>
      </c>
      <c r="J20" s="17">
        <v>1.64</v>
      </c>
      <c r="K20" s="17">
        <v>-0.04</v>
      </c>
      <c r="L20" s="17">
        <v>4.2</v>
      </c>
      <c r="M20" s="17">
        <v>3.5488499999999998</v>
      </c>
      <c r="N20" s="17">
        <v>3.5488499999999998</v>
      </c>
      <c r="O20" s="17">
        <v>0.65115000000000001</v>
      </c>
      <c r="P20" s="17">
        <v>644.4</v>
      </c>
      <c r="Q20" s="17">
        <v>646.79789000000005</v>
      </c>
      <c r="R20" s="17">
        <v>646.79789000000005</v>
      </c>
      <c r="S20" s="17">
        <v>-2.3978899999999999</v>
      </c>
      <c r="T20" s="17">
        <v>219.3</v>
      </c>
      <c r="U20" s="17">
        <v>211.44126</v>
      </c>
      <c r="V20" s="17">
        <v>211.44126</v>
      </c>
      <c r="W20" s="17">
        <v>7.8587400000000001</v>
      </c>
      <c r="X20" s="17">
        <v>0</v>
      </c>
      <c r="Y20" s="17"/>
      <c r="Z20" s="17">
        <v>0</v>
      </c>
      <c r="AA20" s="17">
        <v>0</v>
      </c>
      <c r="AB20" s="17">
        <v>0</v>
      </c>
      <c r="AC20" s="17"/>
      <c r="AD20" s="17"/>
      <c r="AE20" s="17">
        <v>0</v>
      </c>
      <c r="AF20" s="17">
        <v>90</v>
      </c>
      <c r="AG20" s="17">
        <v>92.226339999999993</v>
      </c>
      <c r="AH20" s="17">
        <v>92.226339999999993</v>
      </c>
      <c r="AI20" s="17">
        <v>-2.22634</v>
      </c>
      <c r="AJ20" s="17">
        <v>244.4</v>
      </c>
      <c r="AK20" s="17">
        <v>244.03479999999999</v>
      </c>
      <c r="AL20" s="17">
        <v>244.03479999999999</v>
      </c>
      <c r="AM20" s="17">
        <v>0.36520000000000002</v>
      </c>
      <c r="AN20" s="17">
        <v>26</v>
      </c>
      <c r="AO20" s="17">
        <v>27.8</v>
      </c>
      <c r="AP20" s="17">
        <v>87.329440000000005</v>
      </c>
      <c r="AQ20" s="17">
        <v>-61.329439999999998</v>
      </c>
      <c r="AR20" s="17"/>
      <c r="AS20" s="17"/>
      <c r="AT20" s="17"/>
      <c r="AU20" s="17">
        <v>0</v>
      </c>
      <c r="AV20" s="17">
        <v>115</v>
      </c>
      <c r="AW20" s="17">
        <v>118</v>
      </c>
      <c r="AX20" s="17">
        <v>118</v>
      </c>
      <c r="AY20" s="17">
        <v>-3</v>
      </c>
      <c r="AZ20" s="17">
        <v>115.3</v>
      </c>
      <c r="BA20" s="17">
        <v>118</v>
      </c>
      <c r="BB20" s="17">
        <v>118</v>
      </c>
      <c r="BC20" s="17">
        <v>-2.7</v>
      </c>
      <c r="BD20" s="17">
        <v>115.3</v>
      </c>
      <c r="BE20" s="17">
        <v>118</v>
      </c>
      <c r="BF20" s="17">
        <v>118</v>
      </c>
      <c r="BG20" s="17">
        <v>-2.7</v>
      </c>
      <c r="BH20" s="17">
        <v>216.5</v>
      </c>
      <c r="BI20" s="17">
        <v>177</v>
      </c>
      <c r="BJ20" s="17">
        <v>177</v>
      </c>
      <c r="BK20" s="17">
        <v>39.5</v>
      </c>
      <c r="BL20" s="17">
        <v>170.7</v>
      </c>
      <c r="BM20" s="17">
        <v>119.65812</v>
      </c>
      <c r="BN20" s="17">
        <v>119.65812</v>
      </c>
      <c r="BO20" s="17">
        <v>51.041879999999999</v>
      </c>
      <c r="BP20" s="17">
        <v>91.7</v>
      </c>
      <c r="BQ20" s="17">
        <v>59.829059999999998</v>
      </c>
      <c r="BR20" s="17">
        <v>59.829059999999998</v>
      </c>
      <c r="BS20" s="17">
        <v>31.870940000000001</v>
      </c>
      <c r="BT20" s="17">
        <v>573.20000000000005</v>
      </c>
      <c r="BU20" s="17">
        <v>568.29854</v>
      </c>
      <c r="BV20" s="17">
        <v>568.29854</v>
      </c>
      <c r="BW20" s="17">
        <v>4.9014600000000002</v>
      </c>
      <c r="BX20" s="17">
        <v>10.6</v>
      </c>
      <c r="BY20" s="17">
        <v>10.17268</v>
      </c>
      <c r="BZ20" s="17">
        <v>10.17268</v>
      </c>
      <c r="CA20" s="17">
        <v>0.42731999999999998</v>
      </c>
      <c r="CB20" s="17"/>
      <c r="CC20" s="17"/>
      <c r="CD20" s="17"/>
      <c r="CE20" s="17">
        <v>0</v>
      </c>
      <c r="CF20" s="17">
        <v>0</v>
      </c>
      <c r="CG20" s="17"/>
      <c r="CH20" s="17">
        <v>18.723859999999998</v>
      </c>
      <c r="CI20" s="17">
        <v>-18.723859999999998</v>
      </c>
      <c r="CJ20" s="17">
        <v>0</v>
      </c>
      <c r="CK20" s="17"/>
      <c r="CL20" s="17">
        <v>23.829619999999998</v>
      </c>
      <c r="CM20" s="17">
        <v>-23.829619999999998</v>
      </c>
      <c r="CN20" s="17">
        <v>0</v>
      </c>
      <c r="CO20" s="17"/>
      <c r="CP20" s="17">
        <v>1.0609999999999999</v>
      </c>
      <c r="CQ20" s="17">
        <v>-1.0609999999999999</v>
      </c>
      <c r="CR20" s="17">
        <v>164.8</v>
      </c>
      <c r="CS20" s="17">
        <v>164.70732000000001</v>
      </c>
      <c r="CT20" s="17">
        <v>164.70732000000001</v>
      </c>
      <c r="CU20" s="17">
        <v>9.2679999999999998E-2</v>
      </c>
      <c r="CV20" s="17">
        <v>7.7</v>
      </c>
      <c r="CW20" s="17">
        <v>3.8486199999999999</v>
      </c>
      <c r="CX20" s="17">
        <v>3.8486199999999999</v>
      </c>
      <c r="CY20" s="17">
        <v>3.8513799999999998</v>
      </c>
      <c r="CZ20" s="17">
        <v>0</v>
      </c>
      <c r="DA20" s="17">
        <v>0</v>
      </c>
      <c r="DB20" s="17">
        <v>0</v>
      </c>
      <c r="DC20" s="17">
        <v>0</v>
      </c>
      <c r="DD20" s="17">
        <v>6.8</v>
      </c>
      <c r="DE20" s="17">
        <v>6.8787000000000003</v>
      </c>
      <c r="DF20" s="17">
        <v>6.8787000000000003</v>
      </c>
      <c r="DG20" s="17">
        <v>-7.8700000000000006E-2</v>
      </c>
      <c r="DH20" s="17">
        <v>9.9</v>
      </c>
      <c r="DI20" s="17">
        <v>9.9847999999999999</v>
      </c>
      <c r="DJ20" s="17">
        <v>9.9847999999999999</v>
      </c>
      <c r="DK20" s="17">
        <v>-8.48E-2</v>
      </c>
      <c r="DL20" s="17">
        <v>49.3</v>
      </c>
      <c r="DM20" s="17">
        <v>74.812240000000003</v>
      </c>
      <c r="DN20" s="17">
        <v>73.52655</v>
      </c>
      <c r="DO20" s="17">
        <v>-24.22655</v>
      </c>
      <c r="DP20" s="17">
        <v>6.4</v>
      </c>
      <c r="DQ20" s="17">
        <v>8.9130000000000003</v>
      </c>
      <c r="DR20" s="17">
        <v>7.82369</v>
      </c>
      <c r="DS20" s="17">
        <v>-1.4236899999999999</v>
      </c>
      <c r="DT20" s="17"/>
      <c r="DU20" s="17"/>
      <c r="DV20" s="17"/>
      <c r="DW20" s="17">
        <v>0</v>
      </c>
      <c r="DX20" s="17"/>
      <c r="DY20" s="17"/>
      <c r="DZ20" s="17"/>
      <c r="EA20" s="17">
        <v>0</v>
      </c>
      <c r="EB20" s="17"/>
      <c r="EC20" s="17"/>
      <c r="ED20" s="17"/>
      <c r="EE20" s="17">
        <v>0</v>
      </c>
      <c r="EF20" s="17">
        <v>110.5</v>
      </c>
      <c r="EG20" s="17">
        <v>112.90537</v>
      </c>
      <c r="EH20" s="17">
        <v>112.90537</v>
      </c>
      <c r="EI20" s="17">
        <v>-2.40537</v>
      </c>
      <c r="EJ20" s="17">
        <v>217.6</v>
      </c>
      <c r="EK20" s="17">
        <v>221.30108000000001</v>
      </c>
      <c r="EL20" s="17">
        <v>221.25516999999999</v>
      </c>
      <c r="EM20" s="17">
        <v>-3.65517</v>
      </c>
      <c r="EN20" s="17"/>
      <c r="EO20" s="17"/>
      <c r="EP20" s="17">
        <v>0</v>
      </c>
      <c r="EQ20" s="17">
        <v>0</v>
      </c>
      <c r="ER20" s="17"/>
      <c r="ES20" s="17"/>
      <c r="ET20" s="17"/>
      <c r="EU20" s="17">
        <v>0</v>
      </c>
      <c r="EV20" s="17"/>
      <c r="EW20" s="17"/>
      <c r="EX20" s="17"/>
      <c r="EY20" s="17">
        <v>0</v>
      </c>
      <c r="EZ20" s="17">
        <v>6.5</v>
      </c>
      <c r="FA20" s="17">
        <v>6.39</v>
      </c>
      <c r="FB20" s="17">
        <v>6.39</v>
      </c>
      <c r="FC20" s="17">
        <v>0.11</v>
      </c>
      <c r="FD20" s="17">
        <v>463.4</v>
      </c>
      <c r="FE20" s="17">
        <v>458.87804999999997</v>
      </c>
      <c r="FF20" s="17">
        <v>458.87804999999997</v>
      </c>
      <c r="FG20" s="17">
        <v>4.5219500000000004</v>
      </c>
      <c r="FH20" s="17">
        <v>42.908000000000001</v>
      </c>
      <c r="FI20" s="17">
        <v>53.765059999999998</v>
      </c>
      <c r="FJ20" s="17">
        <v>53.765059999999998</v>
      </c>
      <c r="FK20" s="17">
        <v>-10.857060000000001</v>
      </c>
      <c r="FL20" s="17">
        <v>147.6</v>
      </c>
      <c r="FM20" s="17">
        <v>148.62634</v>
      </c>
      <c r="FN20" s="17">
        <v>148.62634</v>
      </c>
      <c r="FO20" s="17">
        <v>-1.02634</v>
      </c>
      <c r="FP20" s="17">
        <v>30.8</v>
      </c>
      <c r="FQ20" s="17">
        <v>29.208410000000001</v>
      </c>
      <c r="FR20" s="17">
        <v>29.208410000000001</v>
      </c>
      <c r="FS20" s="17">
        <v>1.5915900000000001</v>
      </c>
      <c r="FT20" s="17">
        <v>18.3</v>
      </c>
      <c r="FU20" s="17">
        <v>19.28585</v>
      </c>
      <c r="FV20" s="17">
        <v>19.28585</v>
      </c>
      <c r="FW20" s="17">
        <v>-0.98585</v>
      </c>
      <c r="FX20" s="17">
        <v>19.7</v>
      </c>
      <c r="FY20" s="17">
        <v>19.453659999999999</v>
      </c>
      <c r="FZ20" s="17">
        <v>19.453659999999999</v>
      </c>
      <c r="GA20" s="17">
        <v>0.24634</v>
      </c>
      <c r="GB20" s="17">
        <v>89.4</v>
      </c>
      <c r="GC20" s="17">
        <v>87.657560000000004</v>
      </c>
      <c r="GD20" s="17">
        <v>87.657560000000004</v>
      </c>
      <c r="GE20" s="17">
        <v>1.74244</v>
      </c>
      <c r="GF20" s="17"/>
      <c r="GG20" s="17"/>
      <c r="GH20" s="17"/>
      <c r="GI20" s="17">
        <v>0</v>
      </c>
      <c r="GJ20" s="17"/>
      <c r="GK20" s="17"/>
      <c r="GL20" s="17"/>
      <c r="GM20" s="17">
        <v>0</v>
      </c>
      <c r="GN20" s="17"/>
      <c r="GO20" s="17"/>
      <c r="GP20" s="17"/>
      <c r="GQ20" s="17">
        <v>0</v>
      </c>
      <c r="GR20" s="17">
        <v>109.7</v>
      </c>
      <c r="GS20" s="17">
        <v>109.53807999999999</v>
      </c>
      <c r="GT20" s="17">
        <v>101.6695</v>
      </c>
      <c r="GU20" s="17">
        <v>8.0305</v>
      </c>
      <c r="GV20" s="17">
        <v>8</v>
      </c>
      <c r="GW20" s="17">
        <v>8.5903899999999993</v>
      </c>
      <c r="GX20" s="17">
        <v>8.5903899999999993</v>
      </c>
      <c r="GY20" s="17">
        <v>-0.59038999999999997</v>
      </c>
      <c r="GZ20" s="17">
        <v>9.4</v>
      </c>
      <c r="HA20" s="17">
        <v>8.6197900000000001</v>
      </c>
      <c r="HB20" s="17">
        <v>8.6197900000000001</v>
      </c>
      <c r="HC20" s="17">
        <v>0.78020999999999996</v>
      </c>
      <c r="HD20" s="17">
        <v>42.5</v>
      </c>
      <c r="HE20" s="17">
        <v>47.26634</v>
      </c>
      <c r="HF20" s="17">
        <v>47.26634</v>
      </c>
      <c r="HG20" s="17">
        <v>-4.7663399999999996</v>
      </c>
      <c r="HH20" s="17">
        <v>48.1</v>
      </c>
      <c r="HI20" s="17">
        <v>44.275120000000001</v>
      </c>
      <c r="HJ20" s="17">
        <v>44.275120000000001</v>
      </c>
      <c r="HK20" s="17">
        <v>3.8248799999999998</v>
      </c>
      <c r="HL20" s="17">
        <v>4</v>
      </c>
      <c r="HM20" s="17">
        <v>3.0754000000000001</v>
      </c>
      <c r="HN20" s="17">
        <v>3.0754000000000001</v>
      </c>
      <c r="HO20" s="17">
        <v>0.92459999999999998</v>
      </c>
      <c r="HP20" s="17">
        <v>31.8</v>
      </c>
      <c r="HQ20" s="17">
        <v>31.00404</v>
      </c>
      <c r="HR20" s="17">
        <v>31.00404</v>
      </c>
      <c r="HS20" s="17">
        <v>0.79596</v>
      </c>
      <c r="HT20" s="17">
        <v>128.19999999999999</v>
      </c>
      <c r="HU20" s="17">
        <v>107.38093000000001</v>
      </c>
      <c r="HV20" s="17">
        <v>146.44280000000001</v>
      </c>
      <c r="HW20" s="17">
        <v>-18.242799999999999</v>
      </c>
      <c r="HX20" s="17">
        <v>31.1</v>
      </c>
      <c r="HY20" s="17">
        <v>74.697599999999994</v>
      </c>
      <c r="HZ20" s="17">
        <v>66.263999999999996</v>
      </c>
      <c r="IA20" s="17">
        <v>-35.164000000000001</v>
      </c>
      <c r="IB20" s="17">
        <v>0</v>
      </c>
      <c r="IC20" s="17"/>
      <c r="ID20" s="17"/>
      <c r="IE20" s="17">
        <v>0</v>
      </c>
      <c r="IF20" s="17"/>
      <c r="IG20" s="17"/>
      <c r="IH20" s="17"/>
      <c r="II20" s="17">
        <v>0</v>
      </c>
      <c r="IJ20" s="17">
        <v>47.6</v>
      </c>
      <c r="IK20" s="17">
        <v>48.41648</v>
      </c>
      <c r="IL20" s="17">
        <v>48.41648</v>
      </c>
      <c r="IM20" s="17">
        <v>-0.81647999999999998</v>
      </c>
      <c r="IN20" s="17"/>
      <c r="IO20" s="17"/>
      <c r="IP20" s="17"/>
      <c r="IQ20" s="17">
        <v>0</v>
      </c>
      <c r="IR20" s="17"/>
      <c r="IS20" s="17"/>
      <c r="IT20" s="17"/>
      <c r="IU20" s="17">
        <v>0</v>
      </c>
      <c r="IV20" s="17"/>
      <c r="IW20" s="17"/>
      <c r="IX20" s="17"/>
      <c r="IY20" s="17">
        <v>0</v>
      </c>
      <c r="IZ20" s="17">
        <v>89.5</v>
      </c>
      <c r="JA20" s="17">
        <v>111.82826</v>
      </c>
      <c r="JB20" s="17">
        <v>102.30077</v>
      </c>
      <c r="JC20" s="17">
        <v>-12.80077</v>
      </c>
      <c r="JD20" s="17">
        <v>0</v>
      </c>
      <c r="JE20" s="17">
        <v>0</v>
      </c>
      <c r="JF20" s="17"/>
      <c r="JG20" s="17">
        <v>0</v>
      </c>
      <c r="JH20" s="17">
        <v>0</v>
      </c>
      <c r="JI20" s="17">
        <v>0</v>
      </c>
      <c r="JJ20" s="17">
        <v>0</v>
      </c>
      <c r="JK20" s="17">
        <v>0</v>
      </c>
      <c r="JL20" s="17"/>
      <c r="JM20" s="17"/>
      <c r="JN20" s="17"/>
      <c r="JO20" s="17">
        <v>0</v>
      </c>
      <c r="JP20" s="17"/>
      <c r="JQ20" s="17"/>
      <c r="JR20" s="17"/>
      <c r="JS20" s="17">
        <v>0</v>
      </c>
      <c r="JT20" s="17">
        <v>0</v>
      </c>
      <c r="JU20" s="17">
        <v>0</v>
      </c>
      <c r="JV20" s="17"/>
      <c r="JW20" s="17">
        <v>0</v>
      </c>
      <c r="JX20" s="17"/>
      <c r="JY20" s="17"/>
      <c r="JZ20" s="17"/>
      <c r="KA20" s="17">
        <v>0</v>
      </c>
      <c r="KB20" s="17">
        <v>0</v>
      </c>
      <c r="KC20" s="17"/>
      <c r="KD20" s="17"/>
      <c r="KE20" s="17">
        <v>0</v>
      </c>
      <c r="KF20" s="17"/>
      <c r="KG20" s="17"/>
      <c r="KH20" s="17"/>
      <c r="KI20" s="17">
        <v>0</v>
      </c>
      <c r="KJ20" s="17"/>
      <c r="KK20" s="17"/>
      <c r="KL20" s="17"/>
      <c r="KM20" s="17">
        <v>0</v>
      </c>
      <c r="KN20" s="17">
        <v>74.5</v>
      </c>
      <c r="KO20" s="17">
        <v>16.410260000000001</v>
      </c>
      <c r="KP20" s="17">
        <v>78.70478</v>
      </c>
      <c r="KQ20" s="17">
        <v>-4.2047800000000004</v>
      </c>
      <c r="KR20" s="17"/>
      <c r="KS20" s="17"/>
      <c r="KT20" s="17"/>
      <c r="KU20" s="17">
        <v>0</v>
      </c>
      <c r="KV20" s="17"/>
      <c r="KW20" s="17"/>
      <c r="KX20" s="17"/>
      <c r="KY20" s="17">
        <v>0</v>
      </c>
      <c r="KZ20" s="17">
        <v>119.2</v>
      </c>
      <c r="LA20" s="17">
        <v>147.28319999999999</v>
      </c>
      <c r="LB20" s="17">
        <v>116.95717999999999</v>
      </c>
      <c r="LC20" s="17">
        <v>2.24282</v>
      </c>
      <c r="LD20" s="17">
        <v>130.6</v>
      </c>
      <c r="LE20" s="17">
        <v>133.21616</v>
      </c>
      <c r="LF20" s="17">
        <v>133.67995999999999</v>
      </c>
      <c r="LG20" s="17">
        <v>-3.0799599999999998</v>
      </c>
      <c r="LH20" s="17">
        <v>62.8</v>
      </c>
      <c r="LI20" s="17">
        <v>67.461460000000002</v>
      </c>
      <c r="LJ20" s="17">
        <v>67.461460000000002</v>
      </c>
      <c r="LK20" s="17">
        <v>-4.6614599999999999</v>
      </c>
      <c r="LL20" s="17">
        <v>64.900000000000006</v>
      </c>
      <c r="LM20" s="17">
        <v>78.567999999999998</v>
      </c>
      <c r="LN20" s="17">
        <v>78.567999999999998</v>
      </c>
      <c r="LO20" s="17">
        <v>-13.667999999999999</v>
      </c>
      <c r="LP20" s="17">
        <v>30.5</v>
      </c>
      <c r="LQ20" s="17">
        <v>30.097560000000001</v>
      </c>
      <c r="LR20" s="17">
        <v>30.097560000000001</v>
      </c>
      <c r="LS20" s="17">
        <v>0.40244000000000002</v>
      </c>
      <c r="LT20" s="17"/>
      <c r="LU20" s="17"/>
      <c r="LV20" s="17"/>
      <c r="LW20" s="17">
        <v>0</v>
      </c>
      <c r="LX20" s="17"/>
      <c r="LY20" s="17"/>
      <c r="LZ20" s="17"/>
      <c r="MA20" s="17">
        <v>0</v>
      </c>
      <c r="MB20" s="17"/>
      <c r="MC20" s="17"/>
      <c r="MD20" s="17"/>
      <c r="ME20" s="17">
        <v>0</v>
      </c>
      <c r="MF20" s="17">
        <v>114.2</v>
      </c>
      <c r="MG20" s="17">
        <v>115.33333</v>
      </c>
      <c r="MH20" s="17">
        <v>115.33333</v>
      </c>
      <c r="MI20" s="17">
        <v>-1.1333299999999999</v>
      </c>
      <c r="MJ20" s="17"/>
      <c r="MK20" s="17"/>
      <c r="ML20" s="17"/>
      <c r="MM20" s="17">
        <v>0</v>
      </c>
      <c r="MN20" s="17">
        <v>55.5</v>
      </c>
      <c r="MO20" s="17">
        <v>57.666670000000003</v>
      </c>
      <c r="MP20" s="17">
        <v>57.666670000000003</v>
      </c>
      <c r="MQ20" s="17">
        <v>-2.1666699999999999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67.3</v>
      </c>
      <c r="NY20" s="17">
        <v>53</v>
      </c>
      <c r="NZ20" s="17">
        <v>44.033000000000001</v>
      </c>
      <c r="OA20" s="17">
        <v>23.266999999999999</v>
      </c>
      <c r="OB20" s="17">
        <v>2.9</v>
      </c>
      <c r="OC20" s="17"/>
      <c r="OD20" s="17">
        <v>13.75</v>
      </c>
      <c r="OE20" s="17">
        <v>-10.85</v>
      </c>
      <c r="OF20" s="17">
        <v>0</v>
      </c>
      <c r="OG20" s="17">
        <v>5.0999999999999996</v>
      </c>
      <c r="OH20" s="17">
        <v>2.1920000000000002</v>
      </c>
      <c r="OI20" s="17">
        <v>-2.1920000000000002</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5.4</v>
      </c>
      <c r="OW20" s="17">
        <v>5.67</v>
      </c>
      <c r="OX20" s="17">
        <v>5.67</v>
      </c>
      <c r="OY20" s="17">
        <v>-0.27</v>
      </c>
      <c r="OZ20" s="17">
        <v>3.7</v>
      </c>
      <c r="PA20" s="17">
        <v>3.6</v>
      </c>
      <c r="PB20" s="17">
        <v>3.6</v>
      </c>
      <c r="PC20" s="17">
        <v>0.1</v>
      </c>
      <c r="PD20" s="17">
        <v>4.2</v>
      </c>
      <c r="PE20" s="17">
        <v>5</v>
      </c>
      <c r="PF20" s="17">
        <v>5</v>
      </c>
      <c r="PG20" s="17">
        <v>-0.8</v>
      </c>
      <c r="PH20" s="17">
        <v>19.899999999999999</v>
      </c>
      <c r="PI20" s="17">
        <v>19.5122</v>
      </c>
      <c r="PJ20" s="17">
        <v>19.5122</v>
      </c>
      <c r="PK20" s="17">
        <v>0.38779999999999998</v>
      </c>
      <c r="PL20" s="17">
        <v>20</v>
      </c>
      <c r="PM20" s="17">
        <v>19.5122</v>
      </c>
      <c r="PN20" s="17">
        <v>19.5122</v>
      </c>
      <c r="PO20" s="17">
        <v>0.48780000000000001</v>
      </c>
      <c r="PP20" s="17">
        <v>18.84</v>
      </c>
      <c r="PQ20" s="17">
        <v>17.560980000000001</v>
      </c>
      <c r="PR20" s="17">
        <v>17.560980000000001</v>
      </c>
      <c r="PS20" s="17">
        <v>1.27902</v>
      </c>
      <c r="PT20" s="17">
        <v>3.5</v>
      </c>
      <c r="PU20" s="17">
        <v>3.5</v>
      </c>
      <c r="PV20" s="17">
        <v>3.5</v>
      </c>
      <c r="PW20" s="17">
        <v>0</v>
      </c>
      <c r="PX20" s="17">
        <v>18.8</v>
      </c>
      <c r="PY20" s="17">
        <v>18.2439</v>
      </c>
      <c r="PZ20" s="17">
        <v>18.2439</v>
      </c>
      <c r="QA20" s="17">
        <v>0.55610000000000004</v>
      </c>
      <c r="QB20" s="17">
        <v>5.0999999999999996</v>
      </c>
      <c r="QC20" s="17"/>
      <c r="QD20" s="17">
        <v>5.4530000000000003</v>
      </c>
      <c r="QE20" s="17">
        <v>-0.35299999999999998</v>
      </c>
      <c r="QF20" s="17">
        <v>5.6</v>
      </c>
      <c r="QG20" s="17"/>
      <c r="QH20" s="17">
        <v>5.835</v>
      </c>
      <c r="QI20" s="17">
        <v>-0.23499999999999999</v>
      </c>
      <c r="QJ20" s="17">
        <v>21.2</v>
      </c>
      <c r="QK20" s="17">
        <v>12.8</v>
      </c>
      <c r="QL20" s="17">
        <v>12.997</v>
      </c>
      <c r="QM20" s="17">
        <v>8.2029999999999994</v>
      </c>
      <c r="QN20" s="17">
        <v>50.2</v>
      </c>
      <c r="QO20" s="17">
        <v>39.5</v>
      </c>
      <c r="QP20" s="17">
        <v>39.86</v>
      </c>
      <c r="QQ20" s="17">
        <v>10.34</v>
      </c>
      <c r="QR20" s="17">
        <v>4.8</v>
      </c>
      <c r="QS20" s="17">
        <v>4.2</v>
      </c>
      <c r="QT20" s="17">
        <v>4.2</v>
      </c>
      <c r="QU20" s="17">
        <v>0.6</v>
      </c>
      <c r="QV20" s="17">
        <v>2.4</v>
      </c>
      <c r="QW20" s="17">
        <v>1.2</v>
      </c>
      <c r="QX20" s="17">
        <v>1.2</v>
      </c>
      <c r="QY20" s="17">
        <v>1.2</v>
      </c>
      <c r="QZ20" s="17">
        <v>2.4</v>
      </c>
      <c r="RA20" s="17">
        <v>2.4</v>
      </c>
      <c r="RB20" s="17">
        <v>2.4</v>
      </c>
      <c r="RC20" s="17">
        <v>0</v>
      </c>
      <c r="RD20" s="17">
        <v>3</v>
      </c>
      <c r="RE20" s="17">
        <v>2.8</v>
      </c>
      <c r="RF20" s="17">
        <v>2.8</v>
      </c>
      <c r="RG20" s="17">
        <v>0.2</v>
      </c>
      <c r="RH20" s="17">
        <v>5.5</v>
      </c>
      <c r="RI20" s="17"/>
      <c r="RJ20" s="17">
        <v>6.4279999999999999</v>
      </c>
      <c r="RK20" s="17">
        <v>-0.92800000000000005</v>
      </c>
      <c r="RL20" s="17">
        <v>3.6</v>
      </c>
      <c r="RM20" s="17">
        <v>3.6</v>
      </c>
      <c r="RN20" s="17">
        <v>3.6</v>
      </c>
      <c r="RO20" s="17">
        <v>0</v>
      </c>
      <c r="RP20" s="17">
        <v>16</v>
      </c>
      <c r="RQ20" s="17">
        <v>17.36242</v>
      </c>
      <c r="RR20" s="17">
        <v>15.402150000000001</v>
      </c>
      <c r="RS20" s="17">
        <v>0.59784999999999999</v>
      </c>
      <c r="RT20" s="17">
        <v>2</v>
      </c>
      <c r="RU20" s="17">
        <v>2</v>
      </c>
      <c r="RV20" s="17">
        <v>2</v>
      </c>
      <c r="RW20" s="17">
        <v>0</v>
      </c>
      <c r="RX20" s="17"/>
      <c r="RY20" s="17"/>
      <c r="RZ20" s="17"/>
      <c r="SA20" s="17">
        <v>0</v>
      </c>
      <c r="SB20" s="17">
        <v>10.8</v>
      </c>
      <c r="SC20" s="17">
        <v>12.09756</v>
      </c>
      <c r="SD20" s="17">
        <v>12.09756</v>
      </c>
      <c r="SE20" s="17">
        <v>-1.29756</v>
      </c>
      <c r="SF20" s="17">
        <v>9.4</v>
      </c>
      <c r="SG20" s="17">
        <v>11.707319999999999</v>
      </c>
      <c r="SH20" s="17">
        <v>11.707319999999999</v>
      </c>
      <c r="SI20" s="17">
        <v>-2.3073199999999998</v>
      </c>
      <c r="SJ20" s="17">
        <v>18.399999999999999</v>
      </c>
      <c r="SK20" s="17">
        <v>19.5122</v>
      </c>
      <c r="SL20" s="17">
        <v>19.5122</v>
      </c>
      <c r="SM20" s="17">
        <v>-1.1122000000000001</v>
      </c>
      <c r="SN20" s="17">
        <v>20.399999999999999</v>
      </c>
      <c r="SO20" s="17">
        <v>19.5122</v>
      </c>
      <c r="SP20" s="17">
        <v>19.5122</v>
      </c>
      <c r="SQ20" s="17">
        <v>0.88780000000000003</v>
      </c>
      <c r="SR20" s="17">
        <v>19.8</v>
      </c>
      <c r="SS20" s="17">
        <v>19.317070000000001</v>
      </c>
      <c r="ST20" s="17">
        <v>19.317070000000001</v>
      </c>
      <c r="SU20" s="17">
        <v>0.48293000000000003</v>
      </c>
      <c r="SV20" s="17">
        <v>6.5</v>
      </c>
      <c r="SW20" s="17">
        <v>18.074000000000002</v>
      </c>
      <c r="SX20" s="17">
        <v>18.074000000000002</v>
      </c>
      <c r="SY20" s="17">
        <v>-11.574</v>
      </c>
      <c r="SZ20" s="17">
        <v>8.4</v>
      </c>
      <c r="TA20" s="17">
        <v>18.2</v>
      </c>
      <c r="TB20" s="17">
        <v>21.545999999999999</v>
      </c>
      <c r="TC20" s="17">
        <v>-13.146000000000001</v>
      </c>
      <c r="TD20" s="17">
        <v>4</v>
      </c>
      <c r="TE20" s="17"/>
      <c r="TF20" s="17">
        <v>4.2809999999999997</v>
      </c>
      <c r="TG20" s="17">
        <v>-0.28100000000000003</v>
      </c>
      <c r="TH20" s="17">
        <v>22</v>
      </c>
      <c r="TI20" s="17">
        <v>21.9</v>
      </c>
      <c r="TJ20" s="17">
        <v>37.590000000000003</v>
      </c>
      <c r="TK20" s="17">
        <v>-15.59</v>
      </c>
      <c r="TL20" s="17">
        <v>45.6</v>
      </c>
      <c r="TM20" s="17">
        <v>42.1</v>
      </c>
      <c r="TN20" s="17">
        <v>34.19</v>
      </c>
      <c r="TO20" s="17">
        <v>11.41</v>
      </c>
      <c r="TP20" s="17">
        <v>0.3</v>
      </c>
      <c r="TQ20" s="17">
        <v>2.76</v>
      </c>
      <c r="TR20" s="17">
        <v>2.76</v>
      </c>
      <c r="TS20" s="17">
        <v>-2.46</v>
      </c>
      <c r="TT20" s="17">
        <v>0.2</v>
      </c>
      <c r="TU20" s="17">
        <v>2.2400000000000002</v>
      </c>
      <c r="TV20" s="17">
        <v>2.2400000000000002</v>
      </c>
      <c r="TW20" s="17">
        <v>-2.04</v>
      </c>
      <c r="TX20" s="17">
        <v>18.180769999999999</v>
      </c>
      <c r="TY20" s="17">
        <v>19.5122</v>
      </c>
      <c r="TZ20" s="17">
        <v>19.5122</v>
      </c>
      <c r="UA20" s="17">
        <v>-1.3314299999999999</v>
      </c>
      <c r="UB20" s="17">
        <v>4.9342300000000003</v>
      </c>
      <c r="UC20" s="17">
        <v>6</v>
      </c>
      <c r="UD20" s="17">
        <v>6</v>
      </c>
      <c r="UE20" s="17">
        <v>-1.0657700000000001</v>
      </c>
      <c r="UF20" s="17">
        <v>7.8</v>
      </c>
      <c r="UG20" s="17">
        <v>6.7</v>
      </c>
      <c r="UH20" s="17">
        <v>6.7</v>
      </c>
      <c r="UI20" s="17">
        <v>1.1000000000000001</v>
      </c>
      <c r="UJ20" s="17">
        <v>20</v>
      </c>
      <c r="UK20" s="17">
        <v>19.5122</v>
      </c>
      <c r="UL20" s="17">
        <v>19.5122</v>
      </c>
      <c r="UM20" s="17">
        <v>0.48780000000000001</v>
      </c>
      <c r="UN20" s="17">
        <v>20</v>
      </c>
      <c r="UO20" s="17">
        <v>19.5122</v>
      </c>
      <c r="UP20" s="17">
        <v>19.5122</v>
      </c>
      <c r="UQ20" s="17">
        <v>0.48780000000000001</v>
      </c>
      <c r="UR20" s="17">
        <v>10</v>
      </c>
      <c r="US20" s="17">
        <v>10</v>
      </c>
      <c r="UT20" s="17">
        <v>10</v>
      </c>
      <c r="UU20" s="17">
        <v>0</v>
      </c>
      <c r="UV20" s="17">
        <v>0</v>
      </c>
      <c r="UW20" s="17">
        <v>3.1</v>
      </c>
      <c r="UX20" s="17">
        <v>1.468</v>
      </c>
      <c r="UY20" s="17">
        <v>-1.468</v>
      </c>
      <c r="UZ20" s="17">
        <v>0.4</v>
      </c>
      <c r="VA20" s="17"/>
      <c r="VB20" s="17">
        <v>0</v>
      </c>
      <c r="VC20" s="17">
        <v>0.4</v>
      </c>
      <c r="VD20" s="17">
        <v>16.5</v>
      </c>
      <c r="VE20" s="17"/>
      <c r="VF20" s="17">
        <v>13.29</v>
      </c>
      <c r="VG20" s="17">
        <v>3.21</v>
      </c>
      <c r="VH20" s="17">
        <v>0.6</v>
      </c>
      <c r="VI20" s="17">
        <v>0.6</v>
      </c>
      <c r="VJ20" s="17">
        <v>0.6</v>
      </c>
      <c r="VK20" s="17">
        <v>0</v>
      </c>
      <c r="VL20" s="17">
        <v>27.9</v>
      </c>
      <c r="VM20" s="17">
        <v>16.399999999999999</v>
      </c>
      <c r="VN20" s="17">
        <v>38.533999999999999</v>
      </c>
      <c r="VO20" s="17">
        <v>-10.634</v>
      </c>
      <c r="VP20" s="17">
        <v>20.3</v>
      </c>
      <c r="VQ20" s="17">
        <v>17.5</v>
      </c>
      <c r="VR20" s="17">
        <v>39.005000000000003</v>
      </c>
      <c r="VS20" s="17">
        <v>-18.704999999999998</v>
      </c>
      <c r="VT20" s="17">
        <v>14.3</v>
      </c>
      <c r="VU20" s="17"/>
      <c r="VV20" s="17">
        <v>13.042999999999999</v>
      </c>
      <c r="VW20" s="17">
        <v>1.2569999999999999</v>
      </c>
      <c r="VX20" s="17">
        <v>0.2</v>
      </c>
      <c r="VY20" s="17"/>
      <c r="VZ20" s="17">
        <v>0.16</v>
      </c>
      <c r="WA20" s="17">
        <v>0.04</v>
      </c>
      <c r="WB20" s="17">
        <v>5</v>
      </c>
      <c r="WC20" s="17">
        <v>5.2</v>
      </c>
      <c r="WD20" s="17">
        <v>5.2</v>
      </c>
      <c r="WE20" s="17">
        <v>-0.2</v>
      </c>
      <c r="WF20" s="17">
        <v>19.8</v>
      </c>
      <c r="WG20" s="17">
        <v>19.317070000000001</v>
      </c>
      <c r="WH20" s="17">
        <v>19.317070000000001</v>
      </c>
      <c r="WI20" s="17">
        <v>0.48293000000000003</v>
      </c>
      <c r="WJ20" s="17">
        <v>9.8000000000000007</v>
      </c>
      <c r="WK20" s="17">
        <v>10.8</v>
      </c>
      <c r="WL20" s="17">
        <v>10.8</v>
      </c>
      <c r="WM20" s="17">
        <v>-1</v>
      </c>
      <c r="WN20" s="17">
        <v>26.9</v>
      </c>
      <c r="WO20" s="17">
        <v>62</v>
      </c>
      <c r="WP20" s="17">
        <v>62</v>
      </c>
      <c r="WQ20" s="17">
        <v>-35.1</v>
      </c>
      <c r="WR20" s="17">
        <v>35.1</v>
      </c>
      <c r="WS20" s="17"/>
      <c r="WT20" s="17"/>
      <c r="WU20" s="17">
        <v>35.1</v>
      </c>
      <c r="WV20" s="17">
        <v>0</v>
      </c>
      <c r="WW20" s="17">
        <v>0</v>
      </c>
      <c r="WX20" s="17">
        <v>0</v>
      </c>
      <c r="WY20" s="17">
        <v>0</v>
      </c>
      <c r="WZ20" s="17">
        <v>2.6393499999999999</v>
      </c>
      <c r="XA20" s="17">
        <v>0</v>
      </c>
      <c r="XB20" s="17">
        <v>0</v>
      </c>
      <c r="XC20" s="17">
        <v>2.6393499999999999</v>
      </c>
      <c r="XD20" s="17">
        <v>12.3</v>
      </c>
      <c r="XE20" s="17">
        <v>14</v>
      </c>
      <c r="XF20" s="17">
        <v>14</v>
      </c>
      <c r="XG20" s="17">
        <v>-1.7</v>
      </c>
      <c r="XH20" s="17">
        <v>4.5</v>
      </c>
      <c r="XI20" s="17">
        <v>16</v>
      </c>
      <c r="XJ20" s="17">
        <v>16</v>
      </c>
      <c r="XK20" s="17">
        <v>-11.5</v>
      </c>
      <c r="XL20" s="17">
        <v>7</v>
      </c>
      <c r="XM20" s="17">
        <v>7.45</v>
      </c>
      <c r="XN20" s="17">
        <v>7.45</v>
      </c>
      <c r="XO20" s="17">
        <v>-0.45</v>
      </c>
    </row>
    <row r="21" spans="1:639" ht="24" customHeight="1" x14ac:dyDescent="0.35">
      <c r="A21" s="1"/>
      <c r="B21" s="16" t="s">
        <v>73</v>
      </c>
      <c r="C21" s="16" t="s">
        <v>683</v>
      </c>
      <c r="D21" s="17">
        <v>1.1000000000000001</v>
      </c>
      <c r="E21" s="17">
        <v>0.96</v>
      </c>
      <c r="F21" s="17">
        <v>0.96</v>
      </c>
      <c r="G21" s="17">
        <v>0.14000000000000001</v>
      </c>
      <c r="H21" s="17">
        <v>1.5</v>
      </c>
      <c r="I21" s="17">
        <v>1.64</v>
      </c>
      <c r="J21" s="17">
        <v>1.64</v>
      </c>
      <c r="K21" s="17">
        <v>-0.14000000000000001</v>
      </c>
      <c r="L21" s="17">
        <v>4.0999999999999996</v>
      </c>
      <c r="M21" s="17">
        <v>3.5488499999999998</v>
      </c>
      <c r="N21" s="17">
        <v>3.5488499999999998</v>
      </c>
      <c r="O21" s="17">
        <v>0.55115000000000003</v>
      </c>
      <c r="P21" s="17">
        <v>637.4</v>
      </c>
      <c r="Q21" s="17">
        <v>646.79789000000005</v>
      </c>
      <c r="R21" s="17">
        <v>646.79789000000005</v>
      </c>
      <c r="S21" s="17">
        <v>-9.3978900000000003</v>
      </c>
      <c r="T21" s="17">
        <v>216.7</v>
      </c>
      <c r="U21" s="17">
        <v>211.44126</v>
      </c>
      <c r="V21" s="17">
        <v>211.44126</v>
      </c>
      <c r="W21" s="17">
        <v>5.2587400000000004</v>
      </c>
      <c r="X21" s="17">
        <v>0</v>
      </c>
      <c r="Y21" s="17"/>
      <c r="Z21" s="17">
        <v>0</v>
      </c>
      <c r="AA21" s="17">
        <v>0</v>
      </c>
      <c r="AB21" s="17">
        <v>0</v>
      </c>
      <c r="AC21" s="17"/>
      <c r="AD21" s="17"/>
      <c r="AE21" s="17">
        <v>0</v>
      </c>
      <c r="AF21" s="17">
        <v>91.2</v>
      </c>
      <c r="AG21" s="17">
        <v>92.226339999999993</v>
      </c>
      <c r="AH21" s="17">
        <v>92.226339999999993</v>
      </c>
      <c r="AI21" s="17">
        <v>-1.02634</v>
      </c>
      <c r="AJ21" s="17">
        <v>243.8</v>
      </c>
      <c r="AK21" s="17">
        <v>244.03479999999999</v>
      </c>
      <c r="AL21" s="17">
        <v>244.03479999999999</v>
      </c>
      <c r="AM21" s="17">
        <v>-0.23480000000000001</v>
      </c>
      <c r="AN21" s="17">
        <v>26</v>
      </c>
      <c r="AO21" s="17">
        <v>27.692309999999999</v>
      </c>
      <c r="AP21" s="17">
        <v>74.839839999999995</v>
      </c>
      <c r="AQ21" s="17">
        <v>-48.839840000000002</v>
      </c>
      <c r="AR21" s="17"/>
      <c r="AS21" s="17"/>
      <c r="AT21" s="17"/>
      <c r="AU21" s="17">
        <v>0</v>
      </c>
      <c r="AV21" s="17">
        <v>123</v>
      </c>
      <c r="AW21" s="17">
        <v>152.44443999999999</v>
      </c>
      <c r="AX21" s="17">
        <v>152.44443999999999</v>
      </c>
      <c r="AY21" s="17">
        <v>-29.44444</v>
      </c>
      <c r="AZ21" s="17">
        <v>123.1</v>
      </c>
      <c r="BA21" s="17">
        <v>152.44443999999999</v>
      </c>
      <c r="BB21" s="17">
        <v>152.44443999999999</v>
      </c>
      <c r="BC21" s="17">
        <v>-29.344439999999999</v>
      </c>
      <c r="BD21" s="17">
        <v>121.6</v>
      </c>
      <c r="BE21" s="17">
        <v>152.44443999999999</v>
      </c>
      <c r="BF21" s="17">
        <v>152.44443999999999</v>
      </c>
      <c r="BG21" s="17">
        <v>-30.844439999999999</v>
      </c>
      <c r="BH21" s="17">
        <v>229.1</v>
      </c>
      <c r="BI21" s="17">
        <v>228.66667000000001</v>
      </c>
      <c r="BJ21" s="17">
        <v>228.66667000000001</v>
      </c>
      <c r="BK21" s="17">
        <v>0.43332999999999999</v>
      </c>
      <c r="BL21" s="17">
        <v>169.3</v>
      </c>
      <c r="BM21" s="17">
        <v>212.00002000000001</v>
      </c>
      <c r="BN21" s="17">
        <v>212.00002000000001</v>
      </c>
      <c r="BO21" s="17">
        <v>-42.700020000000002</v>
      </c>
      <c r="BP21" s="17">
        <v>91.2</v>
      </c>
      <c r="BQ21" s="17">
        <v>106.00001</v>
      </c>
      <c r="BR21" s="17">
        <v>106.00001</v>
      </c>
      <c r="BS21" s="17">
        <v>-14.80001</v>
      </c>
      <c r="BT21" s="17">
        <v>565.6</v>
      </c>
      <c r="BU21" s="17">
        <v>568.29854</v>
      </c>
      <c r="BV21" s="17">
        <v>568.29854</v>
      </c>
      <c r="BW21" s="17">
        <v>-2.6985399999999999</v>
      </c>
      <c r="BX21" s="17">
        <v>10.7</v>
      </c>
      <c r="BY21" s="17">
        <v>10.17268</v>
      </c>
      <c r="BZ21" s="17">
        <v>10.17268</v>
      </c>
      <c r="CA21" s="17">
        <v>0.52732000000000001</v>
      </c>
      <c r="CB21" s="17"/>
      <c r="CC21" s="17"/>
      <c r="CD21" s="17"/>
      <c r="CE21" s="17">
        <v>0</v>
      </c>
      <c r="CF21" s="17">
        <v>0</v>
      </c>
      <c r="CG21" s="17"/>
      <c r="CH21" s="17">
        <v>0</v>
      </c>
      <c r="CI21" s="17">
        <v>0</v>
      </c>
      <c r="CJ21" s="17">
        <v>0</v>
      </c>
      <c r="CK21" s="17"/>
      <c r="CL21" s="17">
        <v>0</v>
      </c>
      <c r="CM21" s="17">
        <v>0</v>
      </c>
      <c r="CN21" s="17">
        <v>0</v>
      </c>
      <c r="CO21" s="17"/>
      <c r="CP21" s="17">
        <v>0</v>
      </c>
      <c r="CQ21" s="17">
        <v>0</v>
      </c>
      <c r="CR21" s="17">
        <v>162.4</v>
      </c>
      <c r="CS21" s="17">
        <v>164.70732000000001</v>
      </c>
      <c r="CT21" s="17">
        <v>164.70732000000001</v>
      </c>
      <c r="CU21" s="17">
        <v>-2.3073199999999998</v>
      </c>
      <c r="CV21" s="17">
        <v>7.5</v>
      </c>
      <c r="CW21" s="17">
        <v>3.8486199999999999</v>
      </c>
      <c r="CX21" s="17">
        <v>3.8486199999999999</v>
      </c>
      <c r="CY21" s="17">
        <v>3.6513800000000001</v>
      </c>
      <c r="CZ21" s="17">
        <v>0</v>
      </c>
      <c r="DA21" s="17">
        <v>0</v>
      </c>
      <c r="DB21" s="17">
        <v>0</v>
      </c>
      <c r="DC21" s="17">
        <v>0</v>
      </c>
      <c r="DD21" s="17">
        <v>6.8</v>
      </c>
      <c r="DE21" s="17">
        <v>6.8787000000000003</v>
      </c>
      <c r="DF21" s="17">
        <v>6.8787000000000003</v>
      </c>
      <c r="DG21" s="17">
        <v>-7.8700000000000006E-2</v>
      </c>
      <c r="DH21" s="17">
        <v>9.9</v>
      </c>
      <c r="DI21" s="17">
        <v>9.9847999999999999</v>
      </c>
      <c r="DJ21" s="17">
        <v>9.9847999999999999</v>
      </c>
      <c r="DK21" s="17">
        <v>-8.48E-2</v>
      </c>
      <c r="DL21" s="17">
        <v>47.8</v>
      </c>
      <c r="DM21" s="17">
        <v>15.38462</v>
      </c>
      <c r="DN21" s="17">
        <v>15.38462</v>
      </c>
      <c r="DO21" s="17">
        <v>32.415379999999999</v>
      </c>
      <c r="DP21" s="17">
        <v>6.4</v>
      </c>
      <c r="DQ21" s="17">
        <v>6.5494000000000003</v>
      </c>
      <c r="DR21" s="17">
        <v>6.5494000000000003</v>
      </c>
      <c r="DS21" s="17">
        <v>-0.14940000000000001</v>
      </c>
      <c r="DT21" s="17"/>
      <c r="DU21" s="17"/>
      <c r="DV21" s="17"/>
      <c r="DW21" s="17">
        <v>0</v>
      </c>
      <c r="DX21" s="17"/>
      <c r="DY21" s="17"/>
      <c r="DZ21" s="17"/>
      <c r="EA21" s="17">
        <v>0</v>
      </c>
      <c r="EB21" s="17"/>
      <c r="EC21" s="17"/>
      <c r="ED21" s="17"/>
      <c r="EE21" s="17">
        <v>0</v>
      </c>
      <c r="EF21" s="17">
        <v>109.4</v>
      </c>
      <c r="EG21" s="17">
        <v>112.90537</v>
      </c>
      <c r="EH21" s="17">
        <v>112.90537</v>
      </c>
      <c r="EI21" s="17">
        <v>-3.5053700000000001</v>
      </c>
      <c r="EJ21" s="17">
        <v>179.4</v>
      </c>
      <c r="EK21" s="17">
        <v>221.30108000000001</v>
      </c>
      <c r="EL21" s="17">
        <v>221.25516999999999</v>
      </c>
      <c r="EM21" s="17">
        <v>-41.855170000000001</v>
      </c>
      <c r="EN21" s="17"/>
      <c r="EO21" s="17"/>
      <c r="EP21" s="17">
        <v>0</v>
      </c>
      <c r="EQ21" s="17">
        <v>0</v>
      </c>
      <c r="ER21" s="17"/>
      <c r="ES21" s="17"/>
      <c r="ET21" s="17"/>
      <c r="EU21" s="17">
        <v>0</v>
      </c>
      <c r="EV21" s="17"/>
      <c r="EW21" s="17"/>
      <c r="EX21" s="17"/>
      <c r="EY21" s="17">
        <v>0</v>
      </c>
      <c r="EZ21" s="17">
        <v>6.5</v>
      </c>
      <c r="FA21" s="17">
        <v>6.39</v>
      </c>
      <c r="FB21" s="17">
        <v>6.39</v>
      </c>
      <c r="FC21" s="17">
        <v>0.11</v>
      </c>
      <c r="FD21" s="17">
        <v>463.8</v>
      </c>
      <c r="FE21" s="17">
        <v>458.87804999999997</v>
      </c>
      <c r="FF21" s="17">
        <v>458.87804999999997</v>
      </c>
      <c r="FG21" s="17">
        <v>4.9219499999999998</v>
      </c>
      <c r="FH21" s="17">
        <v>42.902999999999999</v>
      </c>
      <c r="FI21" s="17">
        <v>53.765059999999998</v>
      </c>
      <c r="FJ21" s="17">
        <v>53.765059999999998</v>
      </c>
      <c r="FK21" s="17">
        <v>-10.86206</v>
      </c>
      <c r="FL21" s="17">
        <v>135.80000000000001</v>
      </c>
      <c r="FM21" s="17">
        <v>148.62634</v>
      </c>
      <c r="FN21" s="17">
        <v>148.62634</v>
      </c>
      <c r="FO21" s="17">
        <v>-12.82634</v>
      </c>
      <c r="FP21" s="17">
        <v>33.5</v>
      </c>
      <c r="FQ21" s="17">
        <v>29.208410000000001</v>
      </c>
      <c r="FR21" s="17">
        <v>29.208410000000001</v>
      </c>
      <c r="FS21" s="17">
        <v>4.2915900000000002</v>
      </c>
      <c r="FT21" s="17">
        <v>18.3</v>
      </c>
      <c r="FU21" s="17">
        <v>19.28585</v>
      </c>
      <c r="FV21" s="17">
        <v>19.28585</v>
      </c>
      <c r="FW21" s="17">
        <v>-0.98585</v>
      </c>
      <c r="FX21" s="17">
        <v>19.7</v>
      </c>
      <c r="FY21" s="17">
        <v>19.453659999999999</v>
      </c>
      <c r="FZ21" s="17">
        <v>19.453659999999999</v>
      </c>
      <c r="GA21" s="17">
        <v>0.24634</v>
      </c>
      <c r="GB21" s="17">
        <v>89.1</v>
      </c>
      <c r="GC21" s="17">
        <v>87.657560000000004</v>
      </c>
      <c r="GD21" s="17">
        <v>87.657560000000004</v>
      </c>
      <c r="GE21" s="17">
        <v>1.4424399999999999</v>
      </c>
      <c r="GF21" s="17"/>
      <c r="GG21" s="17"/>
      <c r="GH21" s="17"/>
      <c r="GI21" s="17">
        <v>0</v>
      </c>
      <c r="GJ21" s="17"/>
      <c r="GK21" s="17"/>
      <c r="GL21" s="17"/>
      <c r="GM21" s="17">
        <v>0</v>
      </c>
      <c r="GN21" s="17"/>
      <c r="GO21" s="17"/>
      <c r="GP21" s="17"/>
      <c r="GQ21" s="17">
        <v>0</v>
      </c>
      <c r="GR21" s="17">
        <v>107.5</v>
      </c>
      <c r="GS21" s="17">
        <v>78.922169999999994</v>
      </c>
      <c r="GT21" s="17">
        <v>110.91316999999999</v>
      </c>
      <c r="GU21" s="17">
        <v>-3.41317</v>
      </c>
      <c r="GV21" s="17">
        <v>8.1999999999999993</v>
      </c>
      <c r="GW21" s="17">
        <v>8.5903899999999993</v>
      </c>
      <c r="GX21" s="17">
        <v>8.5903899999999993</v>
      </c>
      <c r="GY21" s="17">
        <v>-0.39039000000000001</v>
      </c>
      <c r="GZ21" s="17">
        <v>9.4</v>
      </c>
      <c r="HA21" s="17">
        <v>8.6197900000000001</v>
      </c>
      <c r="HB21" s="17">
        <v>8.6197900000000001</v>
      </c>
      <c r="HC21" s="17">
        <v>0.78020999999999996</v>
      </c>
      <c r="HD21" s="17">
        <v>17.2</v>
      </c>
      <c r="HE21" s="17">
        <v>6.1538500000000003</v>
      </c>
      <c r="HF21" s="17">
        <v>0</v>
      </c>
      <c r="HG21" s="17">
        <v>17.2</v>
      </c>
      <c r="HH21" s="17">
        <v>45.7</v>
      </c>
      <c r="HI21" s="17">
        <v>44.275120000000001</v>
      </c>
      <c r="HJ21" s="17">
        <v>44.275120000000001</v>
      </c>
      <c r="HK21" s="17">
        <v>1.4248799999999999</v>
      </c>
      <c r="HL21" s="17">
        <v>4</v>
      </c>
      <c r="HM21" s="17">
        <v>3.0754000000000001</v>
      </c>
      <c r="HN21" s="17">
        <v>3.0754000000000001</v>
      </c>
      <c r="HO21" s="17">
        <v>0.92459999999999998</v>
      </c>
      <c r="HP21" s="17">
        <v>32.1</v>
      </c>
      <c r="HQ21" s="17">
        <v>31.00404</v>
      </c>
      <c r="HR21" s="17">
        <v>31.00404</v>
      </c>
      <c r="HS21" s="17">
        <v>1.09596</v>
      </c>
      <c r="HT21" s="17">
        <v>98.9</v>
      </c>
      <c r="HU21" s="17">
        <v>20.512820000000001</v>
      </c>
      <c r="HV21" s="17">
        <v>20.512820000000001</v>
      </c>
      <c r="HW21" s="17">
        <v>78.387180000000001</v>
      </c>
      <c r="HX21" s="17">
        <v>5.7</v>
      </c>
      <c r="HY21" s="17">
        <v>4.8</v>
      </c>
      <c r="HZ21" s="17">
        <v>4.8</v>
      </c>
      <c r="IA21" s="17">
        <v>0.9</v>
      </c>
      <c r="IB21" s="17">
        <v>0</v>
      </c>
      <c r="IC21" s="17"/>
      <c r="ID21" s="17"/>
      <c r="IE21" s="17">
        <v>0</v>
      </c>
      <c r="IF21" s="17"/>
      <c r="IG21" s="17"/>
      <c r="IH21" s="17"/>
      <c r="II21" s="17">
        <v>0</v>
      </c>
      <c r="IJ21" s="17">
        <v>47.5</v>
      </c>
      <c r="IK21" s="17">
        <v>48.41648</v>
      </c>
      <c r="IL21" s="17">
        <v>48.41648</v>
      </c>
      <c r="IM21" s="17">
        <v>-0.91647999999999996</v>
      </c>
      <c r="IN21" s="17"/>
      <c r="IO21" s="17"/>
      <c r="IP21" s="17"/>
      <c r="IQ21" s="17">
        <v>0</v>
      </c>
      <c r="IR21" s="17"/>
      <c r="IS21" s="17"/>
      <c r="IT21" s="17"/>
      <c r="IU21" s="17">
        <v>0</v>
      </c>
      <c r="IV21" s="17"/>
      <c r="IW21" s="17"/>
      <c r="IX21" s="17"/>
      <c r="IY21" s="17">
        <v>0</v>
      </c>
      <c r="IZ21" s="17">
        <v>89.5</v>
      </c>
      <c r="JA21" s="17">
        <v>74.757660000000001</v>
      </c>
      <c r="JB21" s="17">
        <v>113.49326000000001</v>
      </c>
      <c r="JC21" s="17">
        <v>-23.993259999999999</v>
      </c>
      <c r="JD21" s="17">
        <v>0</v>
      </c>
      <c r="JE21" s="17">
        <v>0</v>
      </c>
      <c r="JF21" s="17"/>
      <c r="JG21" s="17">
        <v>0</v>
      </c>
      <c r="JH21" s="17">
        <v>0</v>
      </c>
      <c r="JI21" s="17">
        <v>0</v>
      </c>
      <c r="JJ21" s="17">
        <v>0</v>
      </c>
      <c r="JK21" s="17">
        <v>0</v>
      </c>
      <c r="JL21" s="17"/>
      <c r="JM21" s="17"/>
      <c r="JN21" s="17"/>
      <c r="JO21" s="17">
        <v>0</v>
      </c>
      <c r="JP21" s="17"/>
      <c r="JQ21" s="17"/>
      <c r="JR21" s="17"/>
      <c r="JS21" s="17">
        <v>0</v>
      </c>
      <c r="JT21" s="17">
        <v>0</v>
      </c>
      <c r="JU21" s="17">
        <v>0</v>
      </c>
      <c r="JV21" s="17"/>
      <c r="JW21" s="17">
        <v>0</v>
      </c>
      <c r="JX21" s="17"/>
      <c r="JY21" s="17"/>
      <c r="JZ21" s="17"/>
      <c r="KA21" s="17">
        <v>0</v>
      </c>
      <c r="KB21" s="17">
        <v>0</v>
      </c>
      <c r="KC21" s="17"/>
      <c r="KD21" s="17"/>
      <c r="KE21" s="17">
        <v>0</v>
      </c>
      <c r="KF21" s="17"/>
      <c r="KG21" s="17"/>
      <c r="KH21" s="17"/>
      <c r="KI21" s="17">
        <v>0</v>
      </c>
      <c r="KJ21" s="17"/>
      <c r="KK21" s="17"/>
      <c r="KL21" s="17"/>
      <c r="KM21" s="17">
        <v>0</v>
      </c>
      <c r="KN21" s="17">
        <v>49.8</v>
      </c>
      <c r="KO21" s="17">
        <v>16.410260000000001</v>
      </c>
      <c r="KP21" s="17">
        <v>16.410260000000001</v>
      </c>
      <c r="KQ21" s="17">
        <v>33.389740000000003</v>
      </c>
      <c r="KR21" s="17"/>
      <c r="KS21" s="17"/>
      <c r="KT21" s="17"/>
      <c r="KU21" s="17">
        <v>0</v>
      </c>
      <c r="KV21" s="17"/>
      <c r="KW21" s="17"/>
      <c r="KX21" s="17"/>
      <c r="KY21" s="17">
        <v>0</v>
      </c>
      <c r="KZ21" s="17">
        <v>54.3</v>
      </c>
      <c r="LA21" s="17">
        <v>70</v>
      </c>
      <c r="LB21" s="17">
        <v>120.12317</v>
      </c>
      <c r="LC21" s="17">
        <v>-65.823170000000005</v>
      </c>
      <c r="LD21" s="17">
        <v>119.9</v>
      </c>
      <c r="LE21" s="17">
        <v>133.21616</v>
      </c>
      <c r="LF21" s="17">
        <v>133.67995999999999</v>
      </c>
      <c r="LG21" s="17">
        <v>-13.779960000000001</v>
      </c>
      <c r="LH21" s="17">
        <v>62.5</v>
      </c>
      <c r="LI21" s="17">
        <v>67.461460000000002</v>
      </c>
      <c r="LJ21" s="17">
        <v>67.461460000000002</v>
      </c>
      <c r="LK21" s="17">
        <v>-4.9614599999999998</v>
      </c>
      <c r="LL21" s="17">
        <v>73.599999999999994</v>
      </c>
      <c r="LM21" s="17">
        <v>78.567999999999998</v>
      </c>
      <c r="LN21" s="17">
        <v>77.276859999999999</v>
      </c>
      <c r="LO21" s="17">
        <v>-3.67686</v>
      </c>
      <c r="LP21" s="17">
        <v>30.6</v>
      </c>
      <c r="LQ21" s="17">
        <v>30.097560000000001</v>
      </c>
      <c r="LR21" s="17">
        <v>30.097560000000001</v>
      </c>
      <c r="LS21" s="17">
        <v>0.50244</v>
      </c>
      <c r="LT21" s="17"/>
      <c r="LU21" s="17"/>
      <c r="LV21" s="17"/>
      <c r="LW21" s="17">
        <v>0</v>
      </c>
      <c r="LX21" s="17"/>
      <c r="LY21" s="17"/>
      <c r="LZ21" s="17"/>
      <c r="MA21" s="17">
        <v>0</v>
      </c>
      <c r="MB21" s="17"/>
      <c r="MC21" s="17"/>
      <c r="MD21" s="17"/>
      <c r="ME21" s="17">
        <v>0</v>
      </c>
      <c r="MF21" s="17">
        <v>114.5</v>
      </c>
      <c r="MG21" s="17">
        <v>142.70520999999999</v>
      </c>
      <c r="MH21" s="17">
        <v>142.70520999999999</v>
      </c>
      <c r="MI21" s="17">
        <v>-28.205210000000001</v>
      </c>
      <c r="MJ21" s="17"/>
      <c r="MK21" s="17"/>
      <c r="ML21" s="17"/>
      <c r="MM21" s="17">
        <v>0</v>
      </c>
      <c r="MN21" s="17">
        <v>55.1</v>
      </c>
      <c r="MO21" s="17">
        <v>71.352609999999999</v>
      </c>
      <c r="MP21" s="17">
        <v>71.352609999999999</v>
      </c>
      <c r="MQ21" s="17">
        <v>-16.252610000000001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62.4</v>
      </c>
      <c r="NY21" s="17">
        <v>41.6</v>
      </c>
      <c r="NZ21" s="17">
        <v>42.765999999999998</v>
      </c>
      <c r="OA21" s="17">
        <v>19.634</v>
      </c>
      <c r="OB21" s="17">
        <v>9.6</v>
      </c>
      <c r="OC21" s="17"/>
      <c r="OD21" s="17">
        <v>23.9</v>
      </c>
      <c r="OE21" s="17">
        <v>-14.3</v>
      </c>
      <c r="OF21" s="17">
        <v>0</v>
      </c>
      <c r="OG21" s="17">
        <v>7.1</v>
      </c>
      <c r="OH21" s="17">
        <v>3.06</v>
      </c>
      <c r="OI21" s="17">
        <v>-3.06</v>
      </c>
      <c r="OJ21" s="17">
        <v>0</v>
      </c>
      <c r="OK21" s="17"/>
      <c r="OL21" s="17">
        <v>0</v>
      </c>
      <c r="OM21" s="17">
        <v>0</v>
      </c>
      <c r="ON21" s="17">
        <v>20</v>
      </c>
      <c r="OO21" s="17">
        <v>17.560980000000001</v>
      </c>
      <c r="OP21" s="17">
        <v>17.560980000000001</v>
      </c>
      <c r="OQ21" s="17">
        <v>2.4390200000000002</v>
      </c>
      <c r="OR21" s="17">
        <v>10</v>
      </c>
      <c r="OS21" s="17">
        <v>9.9830000000000005</v>
      </c>
      <c r="OT21" s="17">
        <v>9.9830000000000005</v>
      </c>
      <c r="OU21" s="17">
        <v>1.7000000000000001E-2</v>
      </c>
      <c r="OV21" s="17">
        <v>5.4</v>
      </c>
      <c r="OW21" s="17">
        <v>5.67</v>
      </c>
      <c r="OX21" s="17">
        <v>5.67</v>
      </c>
      <c r="OY21" s="17">
        <v>-0.27</v>
      </c>
      <c r="OZ21" s="17">
        <v>3.6</v>
      </c>
      <c r="PA21" s="17">
        <v>3.6</v>
      </c>
      <c r="PB21" s="17">
        <v>3.6</v>
      </c>
      <c r="PC21" s="17">
        <v>0</v>
      </c>
      <c r="PD21" s="17">
        <v>4.3</v>
      </c>
      <c r="PE21" s="17">
        <v>5</v>
      </c>
      <c r="PF21" s="17">
        <v>5</v>
      </c>
      <c r="PG21" s="17">
        <v>-0.7</v>
      </c>
      <c r="PH21" s="17">
        <v>20</v>
      </c>
      <c r="PI21" s="17">
        <v>19.5122</v>
      </c>
      <c r="PJ21" s="17">
        <v>19.5122</v>
      </c>
      <c r="PK21" s="17">
        <v>0.48780000000000001</v>
      </c>
      <c r="PL21" s="17">
        <v>20</v>
      </c>
      <c r="PM21" s="17">
        <v>19.5122</v>
      </c>
      <c r="PN21" s="17">
        <v>19.5122</v>
      </c>
      <c r="PO21" s="17">
        <v>0.48780000000000001</v>
      </c>
      <c r="PP21" s="17">
        <v>18.850000000000001</v>
      </c>
      <c r="PQ21" s="17">
        <v>17.560980000000001</v>
      </c>
      <c r="PR21" s="17">
        <v>17.560980000000001</v>
      </c>
      <c r="PS21" s="17">
        <v>1.2890200000000001</v>
      </c>
      <c r="PT21" s="17">
        <v>3.5</v>
      </c>
      <c r="PU21" s="17">
        <v>3.5</v>
      </c>
      <c r="PV21" s="17">
        <v>3.5</v>
      </c>
      <c r="PW21" s="17">
        <v>0</v>
      </c>
      <c r="PX21" s="17">
        <v>18.8</v>
      </c>
      <c r="PY21" s="17">
        <v>18.2439</v>
      </c>
      <c r="PZ21" s="17">
        <v>18.2439</v>
      </c>
      <c r="QA21" s="17">
        <v>0.55610000000000004</v>
      </c>
      <c r="QB21" s="17">
        <v>10.4</v>
      </c>
      <c r="QC21" s="17"/>
      <c r="QD21" s="17">
        <v>10.335000000000001</v>
      </c>
      <c r="QE21" s="17">
        <v>6.5000000000000002E-2</v>
      </c>
      <c r="QF21" s="17">
        <v>12.3</v>
      </c>
      <c r="QG21" s="17"/>
      <c r="QH21" s="17">
        <v>11.694000000000001</v>
      </c>
      <c r="QI21" s="17">
        <v>0.60599999999999998</v>
      </c>
      <c r="QJ21" s="17">
        <v>19.8</v>
      </c>
      <c r="QK21" s="17">
        <v>12.9</v>
      </c>
      <c r="QL21" s="17">
        <v>13.111000000000001</v>
      </c>
      <c r="QM21" s="17">
        <v>6.6890000000000001</v>
      </c>
      <c r="QN21" s="17">
        <v>52.7</v>
      </c>
      <c r="QO21" s="17">
        <v>40.4</v>
      </c>
      <c r="QP21" s="17">
        <v>40.588999999999999</v>
      </c>
      <c r="QQ21" s="17">
        <v>12.111000000000001</v>
      </c>
      <c r="QR21" s="17">
        <v>4.8</v>
      </c>
      <c r="QS21" s="17">
        <v>4.2</v>
      </c>
      <c r="QT21" s="17">
        <v>4.2</v>
      </c>
      <c r="QU21" s="17">
        <v>0.6</v>
      </c>
      <c r="QV21" s="17">
        <v>2.4</v>
      </c>
      <c r="QW21" s="17">
        <v>1.2</v>
      </c>
      <c r="QX21" s="17">
        <v>1.2</v>
      </c>
      <c r="QY21" s="17">
        <v>1.2</v>
      </c>
      <c r="QZ21" s="17">
        <v>2.4</v>
      </c>
      <c r="RA21" s="17">
        <v>2.4</v>
      </c>
      <c r="RB21" s="17">
        <v>2.4</v>
      </c>
      <c r="RC21" s="17">
        <v>0</v>
      </c>
      <c r="RD21" s="17">
        <v>3</v>
      </c>
      <c r="RE21" s="17">
        <v>2.8</v>
      </c>
      <c r="RF21" s="17">
        <v>2.8</v>
      </c>
      <c r="RG21" s="17">
        <v>0.2</v>
      </c>
      <c r="RH21" s="17">
        <v>12.1</v>
      </c>
      <c r="RI21" s="17"/>
      <c r="RJ21" s="17">
        <v>12.061999999999999</v>
      </c>
      <c r="RK21" s="17">
        <v>3.7999999999999999E-2</v>
      </c>
      <c r="RL21" s="17">
        <v>3.6</v>
      </c>
      <c r="RM21" s="17">
        <v>3.6</v>
      </c>
      <c r="RN21" s="17">
        <v>3.6</v>
      </c>
      <c r="RO21" s="17">
        <v>0</v>
      </c>
      <c r="RP21" s="17">
        <v>6.1</v>
      </c>
      <c r="RQ21" s="17">
        <v>3.8</v>
      </c>
      <c r="RR21" s="17">
        <v>3.8</v>
      </c>
      <c r="RS21" s="17">
        <v>2.2999999999999998</v>
      </c>
      <c r="RT21" s="17">
        <v>2</v>
      </c>
      <c r="RU21" s="17">
        <v>2</v>
      </c>
      <c r="RV21" s="17">
        <v>2</v>
      </c>
      <c r="RW21" s="17">
        <v>0</v>
      </c>
      <c r="RX21" s="17"/>
      <c r="RY21" s="17"/>
      <c r="RZ21" s="17"/>
      <c r="SA21" s="17">
        <v>0</v>
      </c>
      <c r="SB21" s="17">
        <v>10.7</v>
      </c>
      <c r="SC21" s="17">
        <v>12.09756</v>
      </c>
      <c r="SD21" s="17">
        <v>12.09756</v>
      </c>
      <c r="SE21" s="17">
        <v>-1.3975599999999999</v>
      </c>
      <c r="SF21" s="17">
        <v>9.4</v>
      </c>
      <c r="SG21" s="17">
        <v>11.707319999999999</v>
      </c>
      <c r="SH21" s="17">
        <v>11.707319999999999</v>
      </c>
      <c r="SI21" s="17">
        <v>-2.3073199999999998</v>
      </c>
      <c r="SJ21" s="17">
        <v>18.100000000000001</v>
      </c>
      <c r="SK21" s="17">
        <v>19.5122</v>
      </c>
      <c r="SL21" s="17">
        <v>19.5122</v>
      </c>
      <c r="SM21" s="17">
        <v>-1.4121999999999999</v>
      </c>
      <c r="SN21" s="17">
        <v>20.2</v>
      </c>
      <c r="SO21" s="17">
        <v>19.5122</v>
      </c>
      <c r="SP21" s="17">
        <v>19.5122</v>
      </c>
      <c r="SQ21" s="17">
        <v>0.68779999999999997</v>
      </c>
      <c r="SR21" s="17">
        <v>19.899999999999999</v>
      </c>
      <c r="SS21" s="17">
        <v>19.317070000000001</v>
      </c>
      <c r="ST21" s="17">
        <v>19.317070000000001</v>
      </c>
      <c r="SU21" s="17">
        <v>0.58292999999999995</v>
      </c>
      <c r="SV21" s="17">
        <v>4.7</v>
      </c>
      <c r="SW21" s="17">
        <v>18.824999999999999</v>
      </c>
      <c r="SX21" s="17">
        <v>18.824999999999999</v>
      </c>
      <c r="SY21" s="17">
        <v>-14.125</v>
      </c>
      <c r="SZ21" s="17">
        <v>6.1</v>
      </c>
      <c r="TA21" s="17">
        <v>17.8</v>
      </c>
      <c r="TB21" s="17">
        <v>20.474</v>
      </c>
      <c r="TC21" s="17">
        <v>-14.374000000000001</v>
      </c>
      <c r="TD21" s="17">
        <v>10.1</v>
      </c>
      <c r="TE21" s="17"/>
      <c r="TF21" s="17">
        <v>13.852</v>
      </c>
      <c r="TG21" s="17">
        <v>-3.7519999999999998</v>
      </c>
      <c r="TH21" s="17">
        <v>20.3</v>
      </c>
      <c r="TI21" s="17">
        <v>21.1</v>
      </c>
      <c r="TJ21" s="17">
        <v>37.590000000000003</v>
      </c>
      <c r="TK21" s="17">
        <v>-17.29</v>
      </c>
      <c r="TL21" s="17">
        <v>37.4</v>
      </c>
      <c r="TM21" s="17">
        <v>39.9</v>
      </c>
      <c r="TN21" s="17">
        <v>34.19</v>
      </c>
      <c r="TO21" s="17">
        <v>3.21</v>
      </c>
      <c r="TP21" s="17">
        <v>0.2</v>
      </c>
      <c r="TQ21" s="17">
        <v>2.76</v>
      </c>
      <c r="TR21" s="17">
        <v>2.76</v>
      </c>
      <c r="TS21" s="17">
        <v>-2.56</v>
      </c>
      <c r="TT21" s="17">
        <v>0</v>
      </c>
      <c r="TU21" s="17">
        <v>2.2400000000000002</v>
      </c>
      <c r="TV21" s="17">
        <v>2.2400000000000002</v>
      </c>
      <c r="TW21" s="17">
        <v>-2.2400000000000002</v>
      </c>
      <c r="TX21" s="17">
        <v>18.171220000000002</v>
      </c>
      <c r="TY21" s="17">
        <v>19.5122</v>
      </c>
      <c r="TZ21" s="17">
        <v>19.5122</v>
      </c>
      <c r="UA21" s="17">
        <v>-1.3409800000000001</v>
      </c>
      <c r="UB21" s="17">
        <v>4.9265499999999998</v>
      </c>
      <c r="UC21" s="17">
        <v>6</v>
      </c>
      <c r="UD21" s="17">
        <v>6</v>
      </c>
      <c r="UE21" s="17">
        <v>-1.07345</v>
      </c>
      <c r="UF21" s="17">
        <v>7.9</v>
      </c>
      <c r="UG21" s="17">
        <v>6.7</v>
      </c>
      <c r="UH21" s="17">
        <v>6.7</v>
      </c>
      <c r="UI21" s="17">
        <v>1.2</v>
      </c>
      <c r="UJ21" s="17">
        <v>20</v>
      </c>
      <c r="UK21" s="17">
        <v>19.5122</v>
      </c>
      <c r="UL21" s="17">
        <v>19.5122</v>
      </c>
      <c r="UM21" s="17">
        <v>0.48780000000000001</v>
      </c>
      <c r="UN21" s="17">
        <v>20</v>
      </c>
      <c r="UO21" s="17">
        <v>19.5122</v>
      </c>
      <c r="UP21" s="17">
        <v>19.5122</v>
      </c>
      <c r="UQ21" s="17">
        <v>0.48780000000000001</v>
      </c>
      <c r="UR21" s="17">
        <v>10</v>
      </c>
      <c r="US21" s="17">
        <v>10</v>
      </c>
      <c r="UT21" s="17">
        <v>10</v>
      </c>
      <c r="UU21" s="17">
        <v>0</v>
      </c>
      <c r="UV21" s="17">
        <v>0</v>
      </c>
      <c r="UW21" s="17">
        <v>3.9</v>
      </c>
      <c r="UX21" s="17">
        <v>1.91</v>
      </c>
      <c r="UY21" s="17">
        <v>-1.91</v>
      </c>
      <c r="UZ21" s="17">
        <v>1.7</v>
      </c>
      <c r="VA21" s="17"/>
      <c r="VB21" s="17">
        <v>0</v>
      </c>
      <c r="VC21" s="17">
        <v>1.7</v>
      </c>
      <c r="VD21" s="17">
        <v>35.1</v>
      </c>
      <c r="VE21" s="17"/>
      <c r="VF21" s="17">
        <v>47.378999999999998</v>
      </c>
      <c r="VG21" s="17">
        <v>-12.279</v>
      </c>
      <c r="VH21" s="17">
        <v>0.6</v>
      </c>
      <c r="VI21" s="17">
        <v>0.6</v>
      </c>
      <c r="VJ21" s="17">
        <v>0.6</v>
      </c>
      <c r="VK21" s="17">
        <v>0</v>
      </c>
      <c r="VL21" s="17">
        <v>29.2</v>
      </c>
      <c r="VM21" s="17">
        <v>40</v>
      </c>
      <c r="VN21" s="17">
        <v>39.243000000000002</v>
      </c>
      <c r="VO21" s="17">
        <v>-10.042999999999999</v>
      </c>
      <c r="VP21" s="17">
        <v>22.5</v>
      </c>
      <c r="VQ21" s="17">
        <v>19.2</v>
      </c>
      <c r="VR21" s="17">
        <v>41.773000000000003</v>
      </c>
      <c r="VS21" s="17">
        <v>-19.273</v>
      </c>
      <c r="VT21" s="17">
        <v>34.1</v>
      </c>
      <c r="VU21" s="17"/>
      <c r="VV21" s="17">
        <v>45.872999999999998</v>
      </c>
      <c r="VW21" s="17">
        <v>-11.773</v>
      </c>
      <c r="VX21" s="17">
        <v>1.9</v>
      </c>
      <c r="VY21" s="17"/>
      <c r="VZ21" s="17">
        <v>0.88</v>
      </c>
      <c r="WA21" s="17">
        <v>1.02</v>
      </c>
      <c r="WB21" s="17">
        <v>5</v>
      </c>
      <c r="WC21" s="17">
        <v>5.2</v>
      </c>
      <c r="WD21" s="17">
        <v>5.2</v>
      </c>
      <c r="WE21" s="17">
        <v>-0.2</v>
      </c>
      <c r="WF21" s="17">
        <v>19.899999999999999</v>
      </c>
      <c r="WG21" s="17">
        <v>19.317070000000001</v>
      </c>
      <c r="WH21" s="17">
        <v>19.317070000000001</v>
      </c>
      <c r="WI21" s="17">
        <v>0.58292999999999995</v>
      </c>
      <c r="WJ21" s="17">
        <v>8.3000000000000007</v>
      </c>
      <c r="WK21" s="17">
        <v>10.8</v>
      </c>
      <c r="WL21" s="17">
        <v>10.8</v>
      </c>
      <c r="WM21" s="17">
        <v>-2.5</v>
      </c>
      <c r="WN21" s="17">
        <v>26.9</v>
      </c>
      <c r="WO21" s="17">
        <v>62</v>
      </c>
      <c r="WP21" s="17">
        <v>62</v>
      </c>
      <c r="WQ21" s="17">
        <v>-35.1</v>
      </c>
      <c r="WR21" s="17">
        <v>35.200000000000003</v>
      </c>
      <c r="WS21" s="17"/>
      <c r="WT21" s="17"/>
      <c r="WU21" s="17">
        <v>35.200000000000003</v>
      </c>
      <c r="WV21" s="17">
        <v>4.9919900000000004</v>
      </c>
      <c r="WW21" s="17">
        <v>29.184000000000001</v>
      </c>
      <c r="WX21" s="17">
        <v>29.184000000000001</v>
      </c>
      <c r="WY21" s="17">
        <v>-24.19201</v>
      </c>
      <c r="WZ21" s="17">
        <v>2.6430500000000001</v>
      </c>
      <c r="XA21" s="17">
        <v>2.8159999999999998</v>
      </c>
      <c r="XB21" s="17">
        <v>2.8159999999999998</v>
      </c>
      <c r="XC21" s="17">
        <v>-0.17294999999999999</v>
      </c>
      <c r="XD21" s="17">
        <v>13.1</v>
      </c>
      <c r="XE21" s="17">
        <v>14</v>
      </c>
      <c r="XF21" s="17">
        <v>14</v>
      </c>
      <c r="XG21" s="17">
        <v>-0.9</v>
      </c>
      <c r="XH21" s="17">
        <v>10.199999999999999</v>
      </c>
      <c r="XI21" s="17">
        <v>16</v>
      </c>
      <c r="XJ21" s="17">
        <v>16</v>
      </c>
      <c r="XK21" s="17">
        <v>-5.8</v>
      </c>
      <c r="XL21" s="17">
        <v>7</v>
      </c>
      <c r="XM21" s="17">
        <v>7.45</v>
      </c>
      <c r="XN21" s="17">
        <v>7.45</v>
      </c>
      <c r="XO21" s="17">
        <v>-0.45</v>
      </c>
    </row>
    <row r="22" spans="1:639" ht="24" customHeight="1" x14ac:dyDescent="0.35">
      <c r="A22" s="1"/>
      <c r="B22" s="16" t="s">
        <v>73</v>
      </c>
      <c r="C22" s="16" t="s">
        <v>684</v>
      </c>
      <c r="D22" s="17">
        <v>1</v>
      </c>
      <c r="E22" s="17">
        <v>0.96</v>
      </c>
      <c r="F22" s="17">
        <v>0.96</v>
      </c>
      <c r="G22" s="17">
        <v>0.04</v>
      </c>
      <c r="H22" s="17">
        <v>1.6</v>
      </c>
      <c r="I22" s="17">
        <v>1.64</v>
      </c>
      <c r="J22" s="17">
        <v>1.64</v>
      </c>
      <c r="K22" s="17">
        <v>-0.04</v>
      </c>
      <c r="L22" s="17">
        <v>4.0999999999999996</v>
      </c>
      <c r="M22" s="17">
        <v>3.5488499999999998</v>
      </c>
      <c r="N22" s="17">
        <v>3.5488499999999998</v>
      </c>
      <c r="O22" s="17">
        <v>0.55115000000000003</v>
      </c>
      <c r="P22" s="17">
        <v>648.9</v>
      </c>
      <c r="Q22" s="17">
        <v>646.79789000000005</v>
      </c>
      <c r="R22" s="17">
        <v>646.79789000000005</v>
      </c>
      <c r="S22" s="17">
        <v>2.1021100000000001</v>
      </c>
      <c r="T22" s="17">
        <v>220.6</v>
      </c>
      <c r="U22" s="17">
        <v>211.44126</v>
      </c>
      <c r="V22" s="17">
        <v>211.44126</v>
      </c>
      <c r="W22" s="17">
        <v>9.1587399999999999</v>
      </c>
      <c r="X22" s="17">
        <v>0</v>
      </c>
      <c r="Y22" s="17"/>
      <c r="Z22" s="17">
        <v>0</v>
      </c>
      <c r="AA22" s="17">
        <v>0</v>
      </c>
      <c r="AB22" s="17">
        <v>0</v>
      </c>
      <c r="AC22" s="17"/>
      <c r="AD22" s="17"/>
      <c r="AE22" s="17">
        <v>0</v>
      </c>
      <c r="AF22" s="17">
        <v>89.7</v>
      </c>
      <c r="AG22" s="17">
        <v>92.226339999999993</v>
      </c>
      <c r="AH22" s="17">
        <v>92.226339999999993</v>
      </c>
      <c r="AI22" s="17">
        <v>-2.5263399999999998</v>
      </c>
      <c r="AJ22" s="17">
        <v>244</v>
      </c>
      <c r="AK22" s="17">
        <v>244.03479999999999</v>
      </c>
      <c r="AL22" s="17">
        <v>244.03479999999999</v>
      </c>
      <c r="AM22" s="17">
        <v>-3.4799999999999998E-2</v>
      </c>
      <c r="AN22" s="17">
        <v>26</v>
      </c>
      <c r="AO22" s="17">
        <v>27.692309999999999</v>
      </c>
      <c r="AP22" s="17">
        <v>70.852279999999993</v>
      </c>
      <c r="AQ22" s="17">
        <v>-44.85228</v>
      </c>
      <c r="AR22" s="17"/>
      <c r="AS22" s="17"/>
      <c r="AT22" s="17"/>
      <c r="AU22" s="17">
        <v>0</v>
      </c>
      <c r="AV22" s="17">
        <v>133.6</v>
      </c>
      <c r="AW22" s="17">
        <v>152.44443999999999</v>
      </c>
      <c r="AX22" s="17">
        <v>152.44443999999999</v>
      </c>
      <c r="AY22" s="17">
        <v>-18.844439999999999</v>
      </c>
      <c r="AZ22" s="17">
        <v>134.19999999999999</v>
      </c>
      <c r="BA22" s="17">
        <v>152.44443999999999</v>
      </c>
      <c r="BB22" s="17">
        <v>152.44443999999999</v>
      </c>
      <c r="BC22" s="17">
        <v>-18.244440000000001</v>
      </c>
      <c r="BD22" s="17">
        <v>133.5</v>
      </c>
      <c r="BE22" s="17">
        <v>152.44443999999999</v>
      </c>
      <c r="BF22" s="17">
        <v>152.44443999999999</v>
      </c>
      <c r="BG22" s="17">
        <v>-18.94444</v>
      </c>
      <c r="BH22" s="17">
        <v>227.1</v>
      </c>
      <c r="BI22" s="17">
        <v>228.66667000000001</v>
      </c>
      <c r="BJ22" s="17">
        <v>228.66667000000001</v>
      </c>
      <c r="BK22" s="17">
        <v>-1.56667</v>
      </c>
      <c r="BL22" s="17">
        <v>171.2</v>
      </c>
      <c r="BM22" s="17">
        <v>212.00002000000001</v>
      </c>
      <c r="BN22" s="17">
        <v>212.00002000000001</v>
      </c>
      <c r="BO22" s="17">
        <v>-40.800020000000004</v>
      </c>
      <c r="BP22" s="17">
        <v>91.8</v>
      </c>
      <c r="BQ22" s="17">
        <v>106.00001</v>
      </c>
      <c r="BR22" s="17">
        <v>106.00001</v>
      </c>
      <c r="BS22" s="17">
        <v>-14.200010000000001</v>
      </c>
      <c r="BT22" s="17">
        <v>575.20000000000005</v>
      </c>
      <c r="BU22" s="17">
        <v>568.29854</v>
      </c>
      <c r="BV22" s="17">
        <v>568.29854</v>
      </c>
      <c r="BW22" s="17">
        <v>6.9014600000000002</v>
      </c>
      <c r="BX22" s="17">
        <v>10.5</v>
      </c>
      <c r="BY22" s="17">
        <v>10.17268</v>
      </c>
      <c r="BZ22" s="17">
        <v>10.17268</v>
      </c>
      <c r="CA22" s="17">
        <v>0.32732</v>
      </c>
      <c r="CB22" s="17"/>
      <c r="CC22" s="17"/>
      <c r="CD22" s="17"/>
      <c r="CE22" s="17">
        <v>0</v>
      </c>
      <c r="CF22" s="17">
        <v>0</v>
      </c>
      <c r="CG22" s="17"/>
      <c r="CH22" s="17">
        <v>0</v>
      </c>
      <c r="CI22" s="17">
        <v>0</v>
      </c>
      <c r="CJ22" s="17">
        <v>0</v>
      </c>
      <c r="CK22" s="17"/>
      <c r="CL22" s="17">
        <v>0</v>
      </c>
      <c r="CM22" s="17">
        <v>0</v>
      </c>
      <c r="CN22" s="17">
        <v>0</v>
      </c>
      <c r="CO22" s="17"/>
      <c r="CP22" s="17">
        <v>0</v>
      </c>
      <c r="CQ22" s="17">
        <v>0</v>
      </c>
      <c r="CR22" s="17">
        <v>165</v>
      </c>
      <c r="CS22" s="17">
        <v>164.70732000000001</v>
      </c>
      <c r="CT22" s="17">
        <v>164.70732000000001</v>
      </c>
      <c r="CU22" s="17">
        <v>0.29268</v>
      </c>
      <c r="CV22" s="17">
        <v>7.9</v>
      </c>
      <c r="CW22" s="17">
        <v>3.8486199999999999</v>
      </c>
      <c r="CX22" s="17">
        <v>3.8486199999999999</v>
      </c>
      <c r="CY22" s="17">
        <v>4.05138</v>
      </c>
      <c r="CZ22" s="17">
        <v>0</v>
      </c>
      <c r="DA22" s="17">
        <v>0</v>
      </c>
      <c r="DB22" s="17">
        <v>0</v>
      </c>
      <c r="DC22" s="17">
        <v>0</v>
      </c>
      <c r="DD22" s="17">
        <v>6.8</v>
      </c>
      <c r="DE22" s="17">
        <v>6.8787000000000003</v>
      </c>
      <c r="DF22" s="17">
        <v>6.8787000000000003</v>
      </c>
      <c r="DG22" s="17">
        <v>-7.8700000000000006E-2</v>
      </c>
      <c r="DH22" s="17">
        <v>9.6999999999999993</v>
      </c>
      <c r="DI22" s="17">
        <v>9.9847999999999999</v>
      </c>
      <c r="DJ22" s="17">
        <v>9.9847999999999999</v>
      </c>
      <c r="DK22" s="17">
        <v>-0.2848</v>
      </c>
      <c r="DL22" s="17">
        <v>50.2</v>
      </c>
      <c r="DM22" s="17">
        <v>15.38462</v>
      </c>
      <c r="DN22" s="17">
        <v>15.38462</v>
      </c>
      <c r="DO22" s="17">
        <v>34.815379999999998</v>
      </c>
      <c r="DP22" s="17">
        <v>6.1</v>
      </c>
      <c r="DQ22" s="17">
        <v>6.5494000000000003</v>
      </c>
      <c r="DR22" s="17">
        <v>6.5494000000000003</v>
      </c>
      <c r="DS22" s="17">
        <v>-0.44940000000000002</v>
      </c>
      <c r="DT22" s="17"/>
      <c r="DU22" s="17"/>
      <c r="DV22" s="17"/>
      <c r="DW22" s="17">
        <v>0</v>
      </c>
      <c r="DX22" s="17"/>
      <c r="DY22" s="17"/>
      <c r="DZ22" s="17"/>
      <c r="EA22" s="17">
        <v>0</v>
      </c>
      <c r="EB22" s="17"/>
      <c r="EC22" s="17"/>
      <c r="ED22" s="17"/>
      <c r="EE22" s="17">
        <v>0</v>
      </c>
      <c r="EF22" s="17">
        <v>111</v>
      </c>
      <c r="EG22" s="17">
        <v>112.90537</v>
      </c>
      <c r="EH22" s="17">
        <v>112.90537</v>
      </c>
      <c r="EI22" s="17">
        <v>-1.90537</v>
      </c>
      <c r="EJ22" s="17">
        <v>177.9</v>
      </c>
      <c r="EK22" s="17">
        <v>221.30108000000001</v>
      </c>
      <c r="EL22" s="17">
        <v>221.25516999999999</v>
      </c>
      <c r="EM22" s="17">
        <v>-43.355170000000001</v>
      </c>
      <c r="EN22" s="17"/>
      <c r="EO22" s="17"/>
      <c r="EP22" s="17">
        <v>0</v>
      </c>
      <c r="EQ22" s="17">
        <v>0</v>
      </c>
      <c r="ER22" s="17"/>
      <c r="ES22" s="17"/>
      <c r="ET22" s="17"/>
      <c r="EU22" s="17">
        <v>0</v>
      </c>
      <c r="EV22" s="17"/>
      <c r="EW22" s="17"/>
      <c r="EX22" s="17"/>
      <c r="EY22" s="17">
        <v>0</v>
      </c>
      <c r="EZ22" s="17">
        <v>6.5</v>
      </c>
      <c r="FA22" s="17">
        <v>6.39</v>
      </c>
      <c r="FB22" s="17">
        <v>6.39</v>
      </c>
      <c r="FC22" s="17">
        <v>0.11</v>
      </c>
      <c r="FD22" s="17">
        <v>463.6</v>
      </c>
      <c r="FE22" s="17">
        <v>458.87804999999997</v>
      </c>
      <c r="FF22" s="17">
        <v>458.86836</v>
      </c>
      <c r="FG22" s="17">
        <v>4.7316399999999996</v>
      </c>
      <c r="FH22" s="17">
        <v>43.054000000000002</v>
      </c>
      <c r="FI22" s="17">
        <v>53.765059999999998</v>
      </c>
      <c r="FJ22" s="17">
        <v>53.765059999999998</v>
      </c>
      <c r="FK22" s="17">
        <v>-10.71106</v>
      </c>
      <c r="FL22" s="17">
        <v>141.9</v>
      </c>
      <c r="FM22" s="17">
        <v>148.62634</v>
      </c>
      <c r="FN22" s="17">
        <v>148.62634</v>
      </c>
      <c r="FO22" s="17">
        <v>-6.7263400000000004</v>
      </c>
      <c r="FP22" s="17">
        <v>32.4</v>
      </c>
      <c r="FQ22" s="17">
        <v>29.208410000000001</v>
      </c>
      <c r="FR22" s="17">
        <v>29.208410000000001</v>
      </c>
      <c r="FS22" s="17">
        <v>3.1915900000000001</v>
      </c>
      <c r="FT22" s="17">
        <v>18.399999999999999</v>
      </c>
      <c r="FU22" s="17">
        <v>19.28585</v>
      </c>
      <c r="FV22" s="17">
        <v>19.28585</v>
      </c>
      <c r="FW22" s="17">
        <v>-0.88585000000000003</v>
      </c>
      <c r="FX22" s="17">
        <v>19.7</v>
      </c>
      <c r="FY22" s="17">
        <v>19.453659999999999</v>
      </c>
      <c r="FZ22" s="17">
        <v>19.453659999999999</v>
      </c>
      <c r="GA22" s="17">
        <v>0.24634</v>
      </c>
      <c r="GB22" s="17">
        <v>87.6</v>
      </c>
      <c r="GC22" s="17">
        <v>87.657560000000004</v>
      </c>
      <c r="GD22" s="17">
        <v>87.657560000000004</v>
      </c>
      <c r="GE22" s="17">
        <v>-5.756E-2</v>
      </c>
      <c r="GF22" s="17"/>
      <c r="GG22" s="17"/>
      <c r="GH22" s="17"/>
      <c r="GI22" s="17">
        <v>0</v>
      </c>
      <c r="GJ22" s="17"/>
      <c r="GK22" s="17"/>
      <c r="GL22" s="17"/>
      <c r="GM22" s="17">
        <v>0</v>
      </c>
      <c r="GN22" s="17"/>
      <c r="GO22" s="17"/>
      <c r="GP22" s="17"/>
      <c r="GQ22" s="17">
        <v>0</v>
      </c>
      <c r="GR22" s="17">
        <v>107.1</v>
      </c>
      <c r="GS22" s="17">
        <v>66.146730000000005</v>
      </c>
      <c r="GT22" s="17">
        <v>110.91316999999999</v>
      </c>
      <c r="GU22" s="17">
        <v>-3.8131699999999999</v>
      </c>
      <c r="GV22" s="17">
        <v>8.3000000000000007</v>
      </c>
      <c r="GW22" s="17">
        <v>8.5903899999999993</v>
      </c>
      <c r="GX22" s="17">
        <v>8.5903899999999993</v>
      </c>
      <c r="GY22" s="17">
        <v>-0.29038999999999998</v>
      </c>
      <c r="GZ22" s="17">
        <v>9.5</v>
      </c>
      <c r="HA22" s="17">
        <v>8.6197900000000001</v>
      </c>
      <c r="HB22" s="17">
        <v>8.6197900000000001</v>
      </c>
      <c r="HC22" s="17">
        <v>0.88021000000000005</v>
      </c>
      <c r="HD22" s="17">
        <v>15.6</v>
      </c>
      <c r="HE22" s="17">
        <v>6.1538500000000003</v>
      </c>
      <c r="HF22" s="17">
        <v>0</v>
      </c>
      <c r="HG22" s="17">
        <v>15.6</v>
      </c>
      <c r="HH22" s="17">
        <v>47.2</v>
      </c>
      <c r="HI22" s="17">
        <v>44.275120000000001</v>
      </c>
      <c r="HJ22" s="17">
        <v>44.275120000000001</v>
      </c>
      <c r="HK22" s="17">
        <v>2.9248799999999999</v>
      </c>
      <c r="HL22" s="17">
        <v>4</v>
      </c>
      <c r="HM22" s="17">
        <v>3.0754000000000001</v>
      </c>
      <c r="HN22" s="17">
        <v>3.0754000000000001</v>
      </c>
      <c r="HO22" s="17">
        <v>0.92459999999999998</v>
      </c>
      <c r="HP22" s="17">
        <v>32.200000000000003</v>
      </c>
      <c r="HQ22" s="17">
        <v>31.00404</v>
      </c>
      <c r="HR22" s="17">
        <v>31.00404</v>
      </c>
      <c r="HS22" s="17">
        <v>1.1959599999999999</v>
      </c>
      <c r="HT22" s="17">
        <v>59.7</v>
      </c>
      <c r="HU22" s="17">
        <v>20.512820000000001</v>
      </c>
      <c r="HV22" s="17">
        <v>20.512820000000001</v>
      </c>
      <c r="HW22" s="17">
        <v>39.187179999999998</v>
      </c>
      <c r="HX22" s="17">
        <v>6.7</v>
      </c>
      <c r="HY22" s="17">
        <v>4.8</v>
      </c>
      <c r="HZ22" s="17">
        <v>4.8</v>
      </c>
      <c r="IA22" s="17">
        <v>1.9</v>
      </c>
      <c r="IB22" s="17">
        <v>0</v>
      </c>
      <c r="IC22" s="17"/>
      <c r="ID22" s="17"/>
      <c r="IE22" s="17">
        <v>0</v>
      </c>
      <c r="IF22" s="17"/>
      <c r="IG22" s="17"/>
      <c r="IH22" s="17"/>
      <c r="II22" s="17">
        <v>0</v>
      </c>
      <c r="IJ22" s="17">
        <v>47.5</v>
      </c>
      <c r="IK22" s="17">
        <v>48.41648</v>
      </c>
      <c r="IL22" s="17">
        <v>48.41648</v>
      </c>
      <c r="IM22" s="17">
        <v>-0.91647999999999996</v>
      </c>
      <c r="IN22" s="17"/>
      <c r="IO22" s="17"/>
      <c r="IP22" s="17"/>
      <c r="IQ22" s="17">
        <v>0</v>
      </c>
      <c r="IR22" s="17"/>
      <c r="IS22" s="17"/>
      <c r="IT22" s="17"/>
      <c r="IU22" s="17">
        <v>0</v>
      </c>
      <c r="IV22" s="17"/>
      <c r="IW22" s="17"/>
      <c r="IX22" s="17"/>
      <c r="IY22" s="17">
        <v>0</v>
      </c>
      <c r="IZ22" s="17">
        <v>89.5</v>
      </c>
      <c r="JA22" s="17">
        <v>59.288809999999998</v>
      </c>
      <c r="JB22" s="17">
        <v>113.49326000000001</v>
      </c>
      <c r="JC22" s="17">
        <v>-23.993259999999999</v>
      </c>
      <c r="JD22" s="17">
        <v>0</v>
      </c>
      <c r="JE22" s="17">
        <v>0</v>
      </c>
      <c r="JF22" s="17"/>
      <c r="JG22" s="17">
        <v>0</v>
      </c>
      <c r="JH22" s="17">
        <v>0</v>
      </c>
      <c r="JI22" s="17">
        <v>0</v>
      </c>
      <c r="JJ22" s="17">
        <v>0</v>
      </c>
      <c r="JK22" s="17">
        <v>0</v>
      </c>
      <c r="JL22" s="17"/>
      <c r="JM22" s="17"/>
      <c r="JN22" s="17"/>
      <c r="JO22" s="17">
        <v>0</v>
      </c>
      <c r="JP22" s="17"/>
      <c r="JQ22" s="17"/>
      <c r="JR22" s="17"/>
      <c r="JS22" s="17">
        <v>0</v>
      </c>
      <c r="JT22" s="17">
        <v>0</v>
      </c>
      <c r="JU22" s="17">
        <v>0</v>
      </c>
      <c r="JV22" s="17"/>
      <c r="JW22" s="17">
        <v>0</v>
      </c>
      <c r="JX22" s="17"/>
      <c r="JY22" s="17"/>
      <c r="JZ22" s="17"/>
      <c r="KA22" s="17">
        <v>0</v>
      </c>
      <c r="KB22" s="17">
        <v>0</v>
      </c>
      <c r="KC22" s="17"/>
      <c r="KD22" s="17"/>
      <c r="KE22" s="17">
        <v>0</v>
      </c>
      <c r="KF22" s="17"/>
      <c r="KG22" s="17"/>
      <c r="KH22" s="17"/>
      <c r="KI22" s="17">
        <v>0</v>
      </c>
      <c r="KJ22" s="17"/>
      <c r="KK22" s="17"/>
      <c r="KL22" s="17"/>
      <c r="KM22" s="17">
        <v>0</v>
      </c>
      <c r="KN22" s="17">
        <v>15.9</v>
      </c>
      <c r="KO22" s="17">
        <v>16.410260000000001</v>
      </c>
      <c r="KP22" s="17">
        <v>16.410260000000001</v>
      </c>
      <c r="KQ22" s="17">
        <v>-0.51026000000000005</v>
      </c>
      <c r="KR22" s="17"/>
      <c r="KS22" s="17"/>
      <c r="KT22" s="17"/>
      <c r="KU22" s="17">
        <v>0</v>
      </c>
      <c r="KV22" s="17"/>
      <c r="KW22" s="17"/>
      <c r="KX22" s="17"/>
      <c r="KY22" s="17">
        <v>0</v>
      </c>
      <c r="KZ22" s="17">
        <v>69.7</v>
      </c>
      <c r="LA22" s="17">
        <v>70</v>
      </c>
      <c r="LB22" s="17">
        <v>43.557499999999997</v>
      </c>
      <c r="LC22" s="17">
        <v>26.142499999999998</v>
      </c>
      <c r="LD22" s="17">
        <v>125.5</v>
      </c>
      <c r="LE22" s="17">
        <v>132.75236000000001</v>
      </c>
      <c r="LF22" s="17">
        <v>133.67995999999999</v>
      </c>
      <c r="LG22" s="17">
        <v>-8.1799599999999995</v>
      </c>
      <c r="LH22" s="17">
        <v>63.3</v>
      </c>
      <c r="LI22" s="17">
        <v>67.461460000000002</v>
      </c>
      <c r="LJ22" s="17">
        <v>67.461460000000002</v>
      </c>
      <c r="LK22" s="17">
        <v>-4.1614599999999999</v>
      </c>
      <c r="LL22" s="17">
        <v>80.7</v>
      </c>
      <c r="LM22" s="17">
        <v>78.567999999999998</v>
      </c>
      <c r="LN22" s="17">
        <v>65.984020000000001</v>
      </c>
      <c r="LO22" s="17">
        <v>14.71598</v>
      </c>
      <c r="LP22" s="17">
        <v>30.7</v>
      </c>
      <c r="LQ22" s="17">
        <v>30.097560000000001</v>
      </c>
      <c r="LR22" s="17">
        <v>30.097560000000001</v>
      </c>
      <c r="LS22" s="17">
        <v>0.60243999999999998</v>
      </c>
      <c r="LT22" s="17"/>
      <c r="LU22" s="17"/>
      <c r="LV22" s="17"/>
      <c r="LW22" s="17">
        <v>0</v>
      </c>
      <c r="LX22" s="17"/>
      <c r="LY22" s="17"/>
      <c r="LZ22" s="17"/>
      <c r="MA22" s="17">
        <v>0</v>
      </c>
      <c r="MB22" s="17"/>
      <c r="MC22" s="17"/>
      <c r="MD22" s="17"/>
      <c r="ME22" s="17">
        <v>0</v>
      </c>
      <c r="MF22" s="17">
        <v>114.9</v>
      </c>
      <c r="MG22" s="17">
        <v>142.70520999999999</v>
      </c>
      <c r="MH22" s="17">
        <v>142.70520999999999</v>
      </c>
      <c r="MI22" s="17">
        <v>-27.805209999999999</v>
      </c>
      <c r="MJ22" s="17"/>
      <c r="MK22" s="17"/>
      <c r="ML22" s="17"/>
      <c r="MM22" s="17">
        <v>0</v>
      </c>
      <c r="MN22" s="17">
        <v>55.7</v>
      </c>
      <c r="MO22" s="17">
        <v>71.352609999999999</v>
      </c>
      <c r="MP22" s="17">
        <v>71.352609999999999</v>
      </c>
      <c r="MQ22" s="17">
        <v>-15.652609999999999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59</v>
      </c>
      <c r="NY22" s="17">
        <v>41.2</v>
      </c>
      <c r="NZ22" s="17">
        <v>42.17</v>
      </c>
      <c r="OA22" s="17">
        <v>16.829999999999998</v>
      </c>
      <c r="OB22" s="17">
        <v>23.8</v>
      </c>
      <c r="OC22" s="17"/>
      <c r="OD22" s="17">
        <v>44.59</v>
      </c>
      <c r="OE22" s="17">
        <v>-20.79</v>
      </c>
      <c r="OF22" s="17">
        <v>0</v>
      </c>
      <c r="OG22" s="17">
        <v>8.4</v>
      </c>
      <c r="OH22" s="17">
        <v>4.3899999999999997</v>
      </c>
      <c r="OI22" s="17">
        <v>-4.3899999999999997</v>
      </c>
      <c r="OJ22" s="17">
        <v>0</v>
      </c>
      <c r="OK22" s="17"/>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5.4</v>
      </c>
      <c r="OW22" s="17">
        <v>5.67</v>
      </c>
      <c r="OX22" s="17">
        <v>5.67</v>
      </c>
      <c r="OY22" s="17">
        <v>-0.27</v>
      </c>
      <c r="OZ22" s="17">
        <v>3.6</v>
      </c>
      <c r="PA22" s="17">
        <v>3.6</v>
      </c>
      <c r="PB22" s="17">
        <v>3.6</v>
      </c>
      <c r="PC22" s="17">
        <v>0</v>
      </c>
      <c r="PD22" s="17">
        <v>4.3</v>
      </c>
      <c r="PE22" s="17">
        <v>5</v>
      </c>
      <c r="PF22" s="17">
        <v>5</v>
      </c>
      <c r="PG22" s="17">
        <v>-0.7</v>
      </c>
      <c r="PH22" s="17">
        <v>20.3</v>
      </c>
      <c r="PI22" s="17">
        <v>19.5122</v>
      </c>
      <c r="PJ22" s="17">
        <v>19.5122</v>
      </c>
      <c r="PK22" s="17">
        <v>0.78779999999999994</v>
      </c>
      <c r="PL22" s="17">
        <v>20</v>
      </c>
      <c r="PM22" s="17">
        <v>19.5122</v>
      </c>
      <c r="PN22" s="17">
        <v>19.5122</v>
      </c>
      <c r="PO22" s="17">
        <v>0.48780000000000001</v>
      </c>
      <c r="PP22" s="17">
        <v>18.87</v>
      </c>
      <c r="PQ22" s="17">
        <v>17.560980000000001</v>
      </c>
      <c r="PR22" s="17">
        <v>17.560980000000001</v>
      </c>
      <c r="PS22" s="17">
        <v>1.3090200000000001</v>
      </c>
      <c r="PT22" s="17">
        <v>3.5</v>
      </c>
      <c r="PU22" s="17">
        <v>3.5</v>
      </c>
      <c r="PV22" s="17">
        <v>3.5</v>
      </c>
      <c r="PW22" s="17">
        <v>0</v>
      </c>
      <c r="PX22" s="17">
        <v>18.8</v>
      </c>
      <c r="PY22" s="17">
        <v>18.2439</v>
      </c>
      <c r="PZ22" s="17">
        <v>18.2439</v>
      </c>
      <c r="QA22" s="17">
        <v>0.55610000000000004</v>
      </c>
      <c r="QB22" s="17">
        <v>12.4</v>
      </c>
      <c r="QC22" s="17"/>
      <c r="QD22" s="17">
        <v>12.555</v>
      </c>
      <c r="QE22" s="17">
        <v>-0.155</v>
      </c>
      <c r="QF22" s="17">
        <v>15.1</v>
      </c>
      <c r="QG22" s="17"/>
      <c r="QH22" s="17">
        <v>14.494</v>
      </c>
      <c r="QI22" s="17">
        <v>0.60599999999999998</v>
      </c>
      <c r="QJ22" s="17">
        <v>15.3</v>
      </c>
      <c r="QK22" s="17">
        <v>13.2</v>
      </c>
      <c r="QL22" s="17">
        <v>13.265000000000001</v>
      </c>
      <c r="QM22" s="17">
        <v>2.0350000000000001</v>
      </c>
      <c r="QN22" s="17">
        <v>46.2</v>
      </c>
      <c r="QO22" s="17">
        <v>41.7</v>
      </c>
      <c r="QP22" s="17">
        <v>41.319000000000003</v>
      </c>
      <c r="QQ22" s="17">
        <v>4.8810000000000002</v>
      </c>
      <c r="QR22" s="17">
        <v>4.8</v>
      </c>
      <c r="QS22" s="17">
        <v>4.2</v>
      </c>
      <c r="QT22" s="17">
        <v>4.2</v>
      </c>
      <c r="QU22" s="17">
        <v>0.6</v>
      </c>
      <c r="QV22" s="17">
        <v>2.4</v>
      </c>
      <c r="QW22" s="17">
        <v>1.2</v>
      </c>
      <c r="QX22" s="17">
        <v>1.2</v>
      </c>
      <c r="QY22" s="17">
        <v>1.2</v>
      </c>
      <c r="QZ22" s="17">
        <v>2.4</v>
      </c>
      <c r="RA22" s="17">
        <v>2.4</v>
      </c>
      <c r="RB22" s="17">
        <v>2.4</v>
      </c>
      <c r="RC22" s="17">
        <v>0</v>
      </c>
      <c r="RD22" s="17">
        <v>3</v>
      </c>
      <c r="RE22" s="17">
        <v>2.8</v>
      </c>
      <c r="RF22" s="17">
        <v>2.8</v>
      </c>
      <c r="RG22" s="17">
        <v>0.2</v>
      </c>
      <c r="RH22" s="17">
        <v>15.3</v>
      </c>
      <c r="RI22" s="17"/>
      <c r="RJ22" s="17">
        <v>14.535</v>
      </c>
      <c r="RK22" s="17">
        <v>0.76500000000000001</v>
      </c>
      <c r="RL22" s="17">
        <v>3.6</v>
      </c>
      <c r="RM22" s="17">
        <v>3.6</v>
      </c>
      <c r="RN22" s="17">
        <v>3.6</v>
      </c>
      <c r="RO22" s="17">
        <v>0</v>
      </c>
      <c r="RP22" s="17">
        <v>4.2</v>
      </c>
      <c r="RQ22" s="17">
        <v>3.8</v>
      </c>
      <c r="RR22" s="17">
        <v>3.8</v>
      </c>
      <c r="RS22" s="17">
        <v>0.4</v>
      </c>
      <c r="RT22" s="17">
        <v>2</v>
      </c>
      <c r="RU22" s="17">
        <v>2</v>
      </c>
      <c r="RV22" s="17">
        <v>2</v>
      </c>
      <c r="RW22" s="17">
        <v>0</v>
      </c>
      <c r="RX22" s="17"/>
      <c r="RY22" s="17"/>
      <c r="RZ22" s="17"/>
      <c r="SA22" s="17">
        <v>0</v>
      </c>
      <c r="SB22" s="17">
        <v>10.7</v>
      </c>
      <c r="SC22" s="17">
        <v>12.09756</v>
      </c>
      <c r="SD22" s="17">
        <v>12.09756</v>
      </c>
      <c r="SE22" s="17">
        <v>-1.3975599999999999</v>
      </c>
      <c r="SF22" s="17">
        <v>9.1999999999999993</v>
      </c>
      <c r="SG22" s="17">
        <v>11.707319999999999</v>
      </c>
      <c r="SH22" s="17">
        <v>11.707319999999999</v>
      </c>
      <c r="SI22" s="17">
        <v>-2.50732</v>
      </c>
      <c r="SJ22" s="17">
        <v>18.5</v>
      </c>
      <c r="SK22" s="17">
        <v>19.5122</v>
      </c>
      <c r="SL22" s="17">
        <v>19.5122</v>
      </c>
      <c r="SM22" s="17">
        <v>-1.0122</v>
      </c>
      <c r="SN22" s="17">
        <v>20.399999999999999</v>
      </c>
      <c r="SO22" s="17">
        <v>19.5122</v>
      </c>
      <c r="SP22" s="17">
        <v>19.5122</v>
      </c>
      <c r="SQ22" s="17">
        <v>0.88780000000000003</v>
      </c>
      <c r="SR22" s="17">
        <v>20</v>
      </c>
      <c r="SS22" s="17">
        <v>19.317070000000001</v>
      </c>
      <c r="ST22" s="17">
        <v>19.317070000000001</v>
      </c>
      <c r="SU22" s="17">
        <v>0.68293000000000004</v>
      </c>
      <c r="SV22" s="17">
        <v>3.7</v>
      </c>
      <c r="SW22" s="17">
        <v>19.291</v>
      </c>
      <c r="SX22" s="17">
        <v>19.291</v>
      </c>
      <c r="SY22" s="17">
        <v>-15.590999999999999</v>
      </c>
      <c r="SZ22" s="17">
        <v>0.8</v>
      </c>
      <c r="TA22" s="17">
        <v>18.100000000000001</v>
      </c>
      <c r="TB22" s="17">
        <v>18.783999999999999</v>
      </c>
      <c r="TC22" s="17">
        <v>-17.984000000000002</v>
      </c>
      <c r="TD22" s="17">
        <v>5.9</v>
      </c>
      <c r="TE22" s="17"/>
      <c r="TF22" s="17">
        <v>24.483000000000001</v>
      </c>
      <c r="TG22" s="17">
        <v>-18.582999999999998</v>
      </c>
      <c r="TH22" s="17">
        <v>16.3</v>
      </c>
      <c r="TI22" s="17">
        <v>20.399999999999999</v>
      </c>
      <c r="TJ22" s="17">
        <v>37.590000000000003</v>
      </c>
      <c r="TK22" s="17">
        <v>-21.29</v>
      </c>
      <c r="TL22" s="17">
        <v>28.4</v>
      </c>
      <c r="TM22" s="17">
        <v>37.9</v>
      </c>
      <c r="TN22" s="17">
        <v>34.19</v>
      </c>
      <c r="TO22" s="17">
        <v>-5.79</v>
      </c>
      <c r="TP22" s="17">
        <v>0.5</v>
      </c>
      <c r="TQ22" s="17">
        <v>2.76</v>
      </c>
      <c r="TR22" s="17">
        <v>2.76</v>
      </c>
      <c r="TS22" s="17">
        <v>-2.2599999999999998</v>
      </c>
      <c r="TT22" s="17">
        <v>0.2</v>
      </c>
      <c r="TU22" s="17">
        <v>2.2400000000000002</v>
      </c>
      <c r="TV22" s="17">
        <v>2.2400000000000002</v>
      </c>
      <c r="TW22" s="17">
        <v>-2.04</v>
      </c>
      <c r="TX22" s="17">
        <v>18.139209999999999</v>
      </c>
      <c r="TY22" s="17">
        <v>19.5122</v>
      </c>
      <c r="TZ22" s="17">
        <v>19.5122</v>
      </c>
      <c r="UA22" s="17">
        <v>-1.3729899999999999</v>
      </c>
      <c r="UB22" s="17">
        <v>4.9350800000000001</v>
      </c>
      <c r="UC22" s="17">
        <v>6</v>
      </c>
      <c r="UD22" s="17">
        <v>6</v>
      </c>
      <c r="UE22" s="17">
        <v>-1.0649200000000001</v>
      </c>
      <c r="UF22" s="17">
        <v>7.5</v>
      </c>
      <c r="UG22" s="17">
        <v>6.7</v>
      </c>
      <c r="UH22" s="17">
        <v>6.7</v>
      </c>
      <c r="UI22" s="17">
        <v>0.8</v>
      </c>
      <c r="UJ22" s="17">
        <v>20</v>
      </c>
      <c r="UK22" s="17">
        <v>19.5122</v>
      </c>
      <c r="UL22" s="17">
        <v>19.5122</v>
      </c>
      <c r="UM22" s="17">
        <v>0.48780000000000001</v>
      </c>
      <c r="UN22" s="17">
        <v>20</v>
      </c>
      <c r="UO22" s="17">
        <v>19.5122</v>
      </c>
      <c r="UP22" s="17">
        <v>19.5122</v>
      </c>
      <c r="UQ22" s="17">
        <v>0.48780000000000001</v>
      </c>
      <c r="UR22" s="17">
        <v>10</v>
      </c>
      <c r="US22" s="17">
        <v>10</v>
      </c>
      <c r="UT22" s="17">
        <v>10</v>
      </c>
      <c r="UU22" s="17">
        <v>0</v>
      </c>
      <c r="UV22" s="17">
        <v>0.2</v>
      </c>
      <c r="UW22" s="17">
        <v>4.5</v>
      </c>
      <c r="UX22" s="17">
        <v>2.5640000000000001</v>
      </c>
      <c r="UY22" s="17">
        <v>-2.3639999999999999</v>
      </c>
      <c r="UZ22" s="17">
        <v>2.8</v>
      </c>
      <c r="VA22" s="17"/>
      <c r="VB22" s="17">
        <v>0</v>
      </c>
      <c r="VC22" s="17">
        <v>2.8</v>
      </c>
      <c r="VD22" s="17">
        <v>87.3</v>
      </c>
      <c r="VE22" s="17"/>
      <c r="VF22" s="17">
        <v>90.025000000000006</v>
      </c>
      <c r="VG22" s="17">
        <v>-2.7250000000000001</v>
      </c>
      <c r="VH22" s="17">
        <v>0.6</v>
      </c>
      <c r="VI22" s="17">
        <v>0.6</v>
      </c>
      <c r="VJ22" s="17">
        <v>0.6</v>
      </c>
      <c r="VK22" s="17">
        <v>0</v>
      </c>
      <c r="VL22" s="17">
        <v>23.5</v>
      </c>
      <c r="VM22" s="17">
        <v>38.4</v>
      </c>
      <c r="VN22" s="17">
        <v>38.993000000000002</v>
      </c>
      <c r="VO22" s="17">
        <v>-15.493</v>
      </c>
      <c r="VP22" s="17">
        <v>19.8</v>
      </c>
      <c r="VQ22" s="17">
        <v>35.299999999999997</v>
      </c>
      <c r="VR22" s="17">
        <v>43.222000000000001</v>
      </c>
      <c r="VS22" s="17">
        <v>-23.422000000000001</v>
      </c>
      <c r="VT22" s="17">
        <v>77.7</v>
      </c>
      <c r="VU22" s="17"/>
      <c r="VV22" s="17">
        <v>81.367000000000004</v>
      </c>
      <c r="VW22" s="17">
        <v>-3.6669999999999998</v>
      </c>
      <c r="VX22" s="17">
        <v>4.5999999999999996</v>
      </c>
      <c r="VY22" s="17"/>
      <c r="VZ22" s="17">
        <v>2.4</v>
      </c>
      <c r="WA22" s="17">
        <v>2.2000000000000002</v>
      </c>
      <c r="WB22" s="17">
        <v>5</v>
      </c>
      <c r="WC22" s="17">
        <v>5.2</v>
      </c>
      <c r="WD22" s="17">
        <v>5.2</v>
      </c>
      <c r="WE22" s="17">
        <v>-0.2</v>
      </c>
      <c r="WF22" s="17">
        <v>20</v>
      </c>
      <c r="WG22" s="17">
        <v>19.317070000000001</v>
      </c>
      <c r="WH22" s="17">
        <v>19.317070000000001</v>
      </c>
      <c r="WI22" s="17">
        <v>0.68293000000000004</v>
      </c>
      <c r="WJ22" s="17">
        <v>10.4</v>
      </c>
      <c r="WK22" s="17">
        <v>10.8</v>
      </c>
      <c r="WL22" s="17">
        <v>10.8</v>
      </c>
      <c r="WM22" s="17">
        <v>-0.4</v>
      </c>
      <c r="WN22" s="17">
        <v>26.8</v>
      </c>
      <c r="WO22" s="17">
        <v>62</v>
      </c>
      <c r="WP22" s="17">
        <v>62</v>
      </c>
      <c r="WQ22" s="17">
        <v>-35.200000000000003</v>
      </c>
      <c r="WR22" s="17">
        <v>35.700000000000003</v>
      </c>
      <c r="WS22" s="17"/>
      <c r="WT22" s="17"/>
      <c r="WU22" s="17">
        <v>35.700000000000003</v>
      </c>
      <c r="WV22" s="17">
        <v>28.656700000000001</v>
      </c>
      <c r="WW22" s="17">
        <v>29.184000000000001</v>
      </c>
      <c r="WX22" s="17">
        <v>29.184000000000001</v>
      </c>
      <c r="WY22" s="17">
        <v>-0.52729999999999999</v>
      </c>
      <c r="WZ22" s="17">
        <v>3.2972700000000001</v>
      </c>
      <c r="XA22" s="17">
        <v>2.8159999999999998</v>
      </c>
      <c r="XB22" s="17">
        <v>2.8159999999999998</v>
      </c>
      <c r="XC22" s="17">
        <v>0.48126999999999998</v>
      </c>
      <c r="XD22" s="17">
        <v>13</v>
      </c>
      <c r="XE22" s="17">
        <v>14</v>
      </c>
      <c r="XF22" s="17">
        <v>14</v>
      </c>
      <c r="XG22" s="17">
        <v>-1</v>
      </c>
      <c r="XH22" s="17">
        <v>10.9</v>
      </c>
      <c r="XI22" s="17">
        <v>16</v>
      </c>
      <c r="XJ22" s="17">
        <v>16</v>
      </c>
      <c r="XK22" s="17">
        <v>-5.0999999999999996</v>
      </c>
      <c r="XL22" s="17">
        <v>7.5</v>
      </c>
      <c r="XM22" s="17">
        <v>7.45</v>
      </c>
      <c r="XN22" s="17">
        <v>7.45</v>
      </c>
      <c r="XO22" s="17">
        <v>0.05</v>
      </c>
    </row>
    <row r="23" spans="1:639" ht="24" customHeight="1" x14ac:dyDescent="0.35">
      <c r="A23" s="1"/>
      <c r="B23" s="16" t="s">
        <v>73</v>
      </c>
      <c r="C23" s="16" t="s">
        <v>685</v>
      </c>
      <c r="D23" s="17">
        <v>1</v>
      </c>
      <c r="E23" s="17">
        <v>0.96</v>
      </c>
      <c r="F23" s="17">
        <v>0.96</v>
      </c>
      <c r="G23" s="17">
        <v>0.04</v>
      </c>
      <c r="H23" s="17">
        <v>1.6</v>
      </c>
      <c r="I23" s="17">
        <v>1.64</v>
      </c>
      <c r="J23" s="17">
        <v>1.64</v>
      </c>
      <c r="K23" s="17">
        <v>-0.04</v>
      </c>
      <c r="L23" s="17">
        <v>4.0999999999999996</v>
      </c>
      <c r="M23" s="17">
        <v>3.5488499999999998</v>
      </c>
      <c r="N23" s="17">
        <v>3.5488499999999998</v>
      </c>
      <c r="O23" s="17">
        <v>0.55115000000000003</v>
      </c>
      <c r="P23" s="17">
        <v>644.1</v>
      </c>
      <c r="Q23" s="17">
        <v>646.79789000000005</v>
      </c>
      <c r="R23" s="17">
        <v>646.79789000000005</v>
      </c>
      <c r="S23" s="17">
        <v>-2.6978900000000001</v>
      </c>
      <c r="T23" s="17">
        <v>219.1</v>
      </c>
      <c r="U23" s="17">
        <v>211.44126</v>
      </c>
      <c r="V23" s="17">
        <v>211.44126</v>
      </c>
      <c r="W23" s="17">
        <v>7.6587399999999999</v>
      </c>
      <c r="X23" s="17">
        <v>0</v>
      </c>
      <c r="Y23" s="17"/>
      <c r="Z23" s="17">
        <v>0</v>
      </c>
      <c r="AA23" s="17">
        <v>0</v>
      </c>
      <c r="AB23" s="17">
        <v>0</v>
      </c>
      <c r="AC23" s="17"/>
      <c r="AD23" s="17"/>
      <c r="AE23" s="17">
        <v>0</v>
      </c>
      <c r="AF23" s="17">
        <v>89.9</v>
      </c>
      <c r="AG23" s="17">
        <v>92.226339999999993</v>
      </c>
      <c r="AH23" s="17">
        <v>92.226339999999993</v>
      </c>
      <c r="AI23" s="17">
        <v>-2.3263400000000001</v>
      </c>
      <c r="AJ23" s="17">
        <v>240.6</v>
      </c>
      <c r="AK23" s="17">
        <v>244.03479999999999</v>
      </c>
      <c r="AL23" s="17">
        <v>244.03479999999999</v>
      </c>
      <c r="AM23" s="17">
        <v>-3.4348000000000001</v>
      </c>
      <c r="AN23" s="17">
        <v>26</v>
      </c>
      <c r="AO23" s="17">
        <v>80.205770000000001</v>
      </c>
      <c r="AP23" s="17">
        <v>87.329440000000005</v>
      </c>
      <c r="AQ23" s="17">
        <v>-61.329439999999998</v>
      </c>
      <c r="AR23" s="17"/>
      <c r="AS23" s="17"/>
      <c r="AT23" s="17"/>
      <c r="AU23" s="17">
        <v>0</v>
      </c>
      <c r="AV23" s="17">
        <v>133.5</v>
      </c>
      <c r="AW23" s="17">
        <v>152.44443999999999</v>
      </c>
      <c r="AX23" s="17">
        <v>152.44443999999999</v>
      </c>
      <c r="AY23" s="17">
        <v>-18.94444</v>
      </c>
      <c r="AZ23" s="17">
        <v>134.1</v>
      </c>
      <c r="BA23" s="17">
        <v>152.44443999999999</v>
      </c>
      <c r="BB23" s="17">
        <v>152.44443999999999</v>
      </c>
      <c r="BC23" s="17">
        <v>-18.344439999999999</v>
      </c>
      <c r="BD23" s="17">
        <v>133.6</v>
      </c>
      <c r="BE23" s="17">
        <v>152.44443999999999</v>
      </c>
      <c r="BF23" s="17">
        <v>152.44443999999999</v>
      </c>
      <c r="BG23" s="17">
        <v>-18.844439999999999</v>
      </c>
      <c r="BH23" s="17">
        <v>239.3</v>
      </c>
      <c r="BI23" s="17">
        <v>228.66667000000001</v>
      </c>
      <c r="BJ23" s="17">
        <v>228.66667000000001</v>
      </c>
      <c r="BK23" s="17">
        <v>10.633330000000001</v>
      </c>
      <c r="BL23" s="17">
        <v>170.1</v>
      </c>
      <c r="BM23" s="17">
        <v>212.00002000000001</v>
      </c>
      <c r="BN23" s="17">
        <v>212.00002000000001</v>
      </c>
      <c r="BO23" s="17">
        <v>-41.900019999999998</v>
      </c>
      <c r="BP23" s="17">
        <v>92</v>
      </c>
      <c r="BQ23" s="17">
        <v>106.00001</v>
      </c>
      <c r="BR23" s="17">
        <v>106.00001</v>
      </c>
      <c r="BS23" s="17">
        <v>-14.00001</v>
      </c>
      <c r="BT23" s="17">
        <v>556.6</v>
      </c>
      <c r="BU23" s="17">
        <v>568.29854</v>
      </c>
      <c r="BV23" s="17">
        <v>568.29854</v>
      </c>
      <c r="BW23" s="17">
        <v>-11.698539999999999</v>
      </c>
      <c r="BX23" s="17">
        <v>10.4</v>
      </c>
      <c r="BY23" s="17">
        <v>10.17268</v>
      </c>
      <c r="BZ23" s="17">
        <v>10.17268</v>
      </c>
      <c r="CA23" s="17">
        <v>0.22731999999999999</v>
      </c>
      <c r="CB23" s="17"/>
      <c r="CC23" s="17"/>
      <c r="CD23" s="17"/>
      <c r="CE23" s="17">
        <v>0</v>
      </c>
      <c r="CF23" s="17">
        <v>0</v>
      </c>
      <c r="CG23" s="17"/>
      <c r="CH23" s="17">
        <v>0</v>
      </c>
      <c r="CI23" s="17">
        <v>0</v>
      </c>
      <c r="CJ23" s="17">
        <v>0</v>
      </c>
      <c r="CK23" s="17"/>
      <c r="CL23" s="17">
        <v>0</v>
      </c>
      <c r="CM23" s="17">
        <v>0</v>
      </c>
      <c r="CN23" s="17">
        <v>0</v>
      </c>
      <c r="CO23" s="17"/>
      <c r="CP23" s="17">
        <v>0</v>
      </c>
      <c r="CQ23" s="17">
        <v>0</v>
      </c>
      <c r="CR23" s="17">
        <v>167.1</v>
      </c>
      <c r="CS23" s="17">
        <v>164.70732000000001</v>
      </c>
      <c r="CT23" s="17">
        <v>164.70732000000001</v>
      </c>
      <c r="CU23" s="17">
        <v>2.3926799999999999</v>
      </c>
      <c r="CV23" s="17">
        <v>7.5</v>
      </c>
      <c r="CW23" s="17">
        <v>3.8486199999999999</v>
      </c>
      <c r="CX23" s="17">
        <v>3.8486199999999999</v>
      </c>
      <c r="CY23" s="17">
        <v>3.6513800000000001</v>
      </c>
      <c r="CZ23" s="17">
        <v>0</v>
      </c>
      <c r="DA23" s="17">
        <v>0</v>
      </c>
      <c r="DB23" s="17">
        <v>0</v>
      </c>
      <c r="DC23" s="17">
        <v>0</v>
      </c>
      <c r="DD23" s="17">
        <v>6.8</v>
      </c>
      <c r="DE23" s="17">
        <v>6.8787000000000003</v>
      </c>
      <c r="DF23" s="17">
        <v>6.8787000000000003</v>
      </c>
      <c r="DG23" s="17">
        <v>-7.8700000000000006E-2</v>
      </c>
      <c r="DH23" s="17">
        <v>9.6999999999999993</v>
      </c>
      <c r="DI23" s="17">
        <v>9.9847999999999999</v>
      </c>
      <c r="DJ23" s="17">
        <v>9.9847999999999999</v>
      </c>
      <c r="DK23" s="17">
        <v>-0.2848</v>
      </c>
      <c r="DL23" s="17">
        <v>50</v>
      </c>
      <c r="DM23" s="17">
        <v>15.38462</v>
      </c>
      <c r="DN23" s="17">
        <v>15.38462</v>
      </c>
      <c r="DO23" s="17">
        <v>34.615380000000002</v>
      </c>
      <c r="DP23" s="17">
        <v>6.1</v>
      </c>
      <c r="DQ23" s="17">
        <v>7.7401999999999997</v>
      </c>
      <c r="DR23" s="17">
        <v>7.7401999999999997</v>
      </c>
      <c r="DS23" s="17">
        <v>-1.6402000000000001</v>
      </c>
      <c r="DT23" s="17"/>
      <c r="DU23" s="17"/>
      <c r="DV23" s="17"/>
      <c r="DW23" s="17">
        <v>0</v>
      </c>
      <c r="DX23" s="17"/>
      <c r="DY23" s="17"/>
      <c r="DZ23" s="17"/>
      <c r="EA23" s="17">
        <v>0</v>
      </c>
      <c r="EB23" s="17"/>
      <c r="EC23" s="17"/>
      <c r="ED23" s="17"/>
      <c r="EE23" s="17">
        <v>0</v>
      </c>
      <c r="EF23" s="17">
        <v>110.4</v>
      </c>
      <c r="EG23" s="17">
        <v>112.90537</v>
      </c>
      <c r="EH23" s="17">
        <v>112.90537</v>
      </c>
      <c r="EI23" s="17">
        <v>-2.5053700000000001</v>
      </c>
      <c r="EJ23" s="17">
        <v>216.1</v>
      </c>
      <c r="EK23" s="17">
        <v>221.30108000000001</v>
      </c>
      <c r="EL23" s="17">
        <v>221.25516999999999</v>
      </c>
      <c r="EM23" s="17">
        <v>-5.15517</v>
      </c>
      <c r="EN23" s="17"/>
      <c r="EO23" s="17"/>
      <c r="EP23" s="17">
        <v>0</v>
      </c>
      <c r="EQ23" s="17">
        <v>0</v>
      </c>
      <c r="ER23" s="17"/>
      <c r="ES23" s="17"/>
      <c r="ET23" s="17"/>
      <c r="EU23" s="17">
        <v>0</v>
      </c>
      <c r="EV23" s="17"/>
      <c r="EW23" s="17"/>
      <c r="EX23" s="17"/>
      <c r="EY23" s="17">
        <v>0</v>
      </c>
      <c r="EZ23" s="17">
        <v>6.5</v>
      </c>
      <c r="FA23" s="17">
        <v>6.39</v>
      </c>
      <c r="FB23" s="17">
        <v>6.39</v>
      </c>
      <c r="FC23" s="17">
        <v>0.11</v>
      </c>
      <c r="FD23" s="17">
        <v>462.1</v>
      </c>
      <c r="FE23" s="17">
        <v>458.87804999999997</v>
      </c>
      <c r="FF23" s="17">
        <v>458.87804999999997</v>
      </c>
      <c r="FG23" s="17">
        <v>3.2219500000000001</v>
      </c>
      <c r="FH23" s="17">
        <v>42.948</v>
      </c>
      <c r="FI23" s="17">
        <v>53.765059999999998</v>
      </c>
      <c r="FJ23" s="17">
        <v>53.765059999999998</v>
      </c>
      <c r="FK23" s="17">
        <v>-10.81706</v>
      </c>
      <c r="FL23" s="17">
        <v>141</v>
      </c>
      <c r="FM23" s="17">
        <v>148.62634</v>
      </c>
      <c r="FN23" s="17">
        <v>148.62634</v>
      </c>
      <c r="FO23" s="17">
        <v>-7.6263399999999999</v>
      </c>
      <c r="FP23" s="17">
        <v>31</v>
      </c>
      <c r="FQ23" s="17">
        <v>29.208410000000001</v>
      </c>
      <c r="FR23" s="17">
        <v>29.208410000000001</v>
      </c>
      <c r="FS23" s="17">
        <v>1.79159</v>
      </c>
      <c r="FT23" s="17">
        <v>18.3</v>
      </c>
      <c r="FU23" s="17">
        <v>19.28585</v>
      </c>
      <c r="FV23" s="17">
        <v>19.28585</v>
      </c>
      <c r="FW23" s="17">
        <v>-0.98585</v>
      </c>
      <c r="FX23" s="17">
        <v>19.7</v>
      </c>
      <c r="FY23" s="17">
        <v>19.453659999999999</v>
      </c>
      <c r="FZ23" s="17">
        <v>19.453659999999999</v>
      </c>
      <c r="GA23" s="17">
        <v>0.24634</v>
      </c>
      <c r="GB23" s="17">
        <v>92.2</v>
      </c>
      <c r="GC23" s="17">
        <v>87.657560000000004</v>
      </c>
      <c r="GD23" s="17">
        <v>87.657560000000004</v>
      </c>
      <c r="GE23" s="17">
        <v>4.54244</v>
      </c>
      <c r="GF23" s="17"/>
      <c r="GG23" s="17"/>
      <c r="GH23" s="17"/>
      <c r="GI23" s="17">
        <v>0</v>
      </c>
      <c r="GJ23" s="17"/>
      <c r="GK23" s="17"/>
      <c r="GL23" s="17"/>
      <c r="GM23" s="17">
        <v>0</v>
      </c>
      <c r="GN23" s="17"/>
      <c r="GO23" s="17"/>
      <c r="GP23" s="17"/>
      <c r="GQ23" s="17">
        <v>0</v>
      </c>
      <c r="GR23" s="17">
        <v>106.7</v>
      </c>
      <c r="GS23" s="17">
        <v>110.91316999999999</v>
      </c>
      <c r="GT23" s="17">
        <v>110.91316999999999</v>
      </c>
      <c r="GU23" s="17">
        <v>-4.2131699999999999</v>
      </c>
      <c r="GV23" s="17">
        <v>8.4</v>
      </c>
      <c r="GW23" s="17">
        <v>8.5903899999999993</v>
      </c>
      <c r="GX23" s="17">
        <v>8.5903899999999993</v>
      </c>
      <c r="GY23" s="17">
        <v>-0.19039</v>
      </c>
      <c r="GZ23" s="17">
        <v>9.6</v>
      </c>
      <c r="HA23" s="17">
        <v>8.6197900000000001</v>
      </c>
      <c r="HB23" s="17">
        <v>8.6197900000000001</v>
      </c>
      <c r="HC23" s="17">
        <v>0.98021000000000003</v>
      </c>
      <c r="HD23" s="17">
        <v>11.4</v>
      </c>
      <c r="HE23" s="17">
        <v>18.683039999999998</v>
      </c>
      <c r="HF23" s="17">
        <v>0</v>
      </c>
      <c r="HG23" s="17">
        <v>11.4</v>
      </c>
      <c r="HH23" s="17">
        <v>46.6</v>
      </c>
      <c r="HI23" s="17">
        <v>44.275120000000001</v>
      </c>
      <c r="HJ23" s="17">
        <v>44.275120000000001</v>
      </c>
      <c r="HK23" s="17">
        <v>2.3248799999999998</v>
      </c>
      <c r="HL23" s="17">
        <v>4</v>
      </c>
      <c r="HM23" s="17">
        <v>3.0754000000000001</v>
      </c>
      <c r="HN23" s="17">
        <v>3.0754000000000001</v>
      </c>
      <c r="HO23" s="17">
        <v>0.92459999999999998</v>
      </c>
      <c r="HP23" s="17">
        <v>31.8</v>
      </c>
      <c r="HQ23" s="17">
        <v>31.00404</v>
      </c>
      <c r="HR23" s="17">
        <v>31.00404</v>
      </c>
      <c r="HS23" s="17">
        <v>0.79596</v>
      </c>
      <c r="HT23" s="17">
        <v>49.1</v>
      </c>
      <c r="HU23" s="17">
        <v>20.512820000000001</v>
      </c>
      <c r="HV23" s="17">
        <v>84</v>
      </c>
      <c r="HW23" s="17">
        <v>-34.9</v>
      </c>
      <c r="HX23" s="17">
        <v>6.2</v>
      </c>
      <c r="HY23" s="17">
        <v>4.8</v>
      </c>
      <c r="HZ23" s="17">
        <v>4.8</v>
      </c>
      <c r="IA23" s="17">
        <v>1.4</v>
      </c>
      <c r="IB23" s="17">
        <v>0</v>
      </c>
      <c r="IC23" s="17"/>
      <c r="ID23" s="17"/>
      <c r="IE23" s="17">
        <v>0</v>
      </c>
      <c r="IF23" s="17"/>
      <c r="IG23" s="17"/>
      <c r="IH23" s="17"/>
      <c r="II23" s="17">
        <v>0</v>
      </c>
      <c r="IJ23" s="17">
        <v>47.5</v>
      </c>
      <c r="IK23" s="17">
        <v>48.41648</v>
      </c>
      <c r="IL23" s="17">
        <v>48.41648</v>
      </c>
      <c r="IM23" s="17">
        <v>-0.91647999999999996</v>
      </c>
      <c r="IN23" s="17"/>
      <c r="IO23" s="17"/>
      <c r="IP23" s="17"/>
      <c r="IQ23" s="17">
        <v>0</v>
      </c>
      <c r="IR23" s="17"/>
      <c r="IS23" s="17"/>
      <c r="IT23" s="17"/>
      <c r="IU23" s="17">
        <v>0</v>
      </c>
      <c r="IV23" s="17"/>
      <c r="IW23" s="17"/>
      <c r="IX23" s="17"/>
      <c r="IY23" s="17">
        <v>0</v>
      </c>
      <c r="IZ23" s="17">
        <v>89.6</v>
      </c>
      <c r="JA23" s="17">
        <v>113.49326000000001</v>
      </c>
      <c r="JB23" s="17">
        <v>116.22288</v>
      </c>
      <c r="JC23" s="17">
        <v>-26.622879999999999</v>
      </c>
      <c r="JD23" s="17">
        <v>0</v>
      </c>
      <c r="JE23" s="17">
        <v>0</v>
      </c>
      <c r="JF23" s="17"/>
      <c r="JG23" s="17">
        <v>0</v>
      </c>
      <c r="JH23" s="17">
        <v>0</v>
      </c>
      <c r="JI23" s="17">
        <v>0</v>
      </c>
      <c r="JJ23" s="17">
        <v>0</v>
      </c>
      <c r="JK23" s="17">
        <v>0</v>
      </c>
      <c r="JL23" s="17"/>
      <c r="JM23" s="17"/>
      <c r="JN23" s="17"/>
      <c r="JO23" s="17">
        <v>0</v>
      </c>
      <c r="JP23" s="17"/>
      <c r="JQ23" s="17"/>
      <c r="JR23" s="17"/>
      <c r="JS23" s="17">
        <v>0</v>
      </c>
      <c r="JT23" s="17">
        <v>0</v>
      </c>
      <c r="JU23" s="17">
        <v>0</v>
      </c>
      <c r="JV23" s="17"/>
      <c r="JW23" s="17">
        <v>0</v>
      </c>
      <c r="JX23" s="17"/>
      <c r="JY23" s="17"/>
      <c r="JZ23" s="17"/>
      <c r="KA23" s="17">
        <v>0</v>
      </c>
      <c r="KB23" s="17">
        <v>0</v>
      </c>
      <c r="KC23" s="17"/>
      <c r="KD23" s="17"/>
      <c r="KE23" s="17">
        <v>0</v>
      </c>
      <c r="KF23" s="17"/>
      <c r="KG23" s="17"/>
      <c r="KH23" s="17"/>
      <c r="KI23" s="17">
        <v>0</v>
      </c>
      <c r="KJ23" s="17"/>
      <c r="KK23" s="17"/>
      <c r="KL23" s="17"/>
      <c r="KM23" s="17">
        <v>0</v>
      </c>
      <c r="KN23" s="17">
        <v>15.7</v>
      </c>
      <c r="KO23" s="17">
        <v>16.410260000000001</v>
      </c>
      <c r="KP23" s="17">
        <v>16.410260000000001</v>
      </c>
      <c r="KQ23" s="17">
        <v>-0.71026</v>
      </c>
      <c r="KR23" s="17"/>
      <c r="KS23" s="17"/>
      <c r="KT23" s="17"/>
      <c r="KU23" s="17">
        <v>0</v>
      </c>
      <c r="KV23" s="17"/>
      <c r="KW23" s="17"/>
      <c r="KX23" s="17"/>
      <c r="KY23" s="17">
        <v>0</v>
      </c>
      <c r="KZ23" s="17">
        <v>68</v>
      </c>
      <c r="LA23" s="17">
        <v>70</v>
      </c>
      <c r="LB23" s="17">
        <v>107.39400000000001</v>
      </c>
      <c r="LC23" s="17">
        <v>-39.393999999999998</v>
      </c>
      <c r="LD23" s="17">
        <v>130.9</v>
      </c>
      <c r="LE23" s="17">
        <v>133.67995999999999</v>
      </c>
      <c r="LF23" s="17">
        <v>133.67995999999999</v>
      </c>
      <c r="LG23" s="17">
        <v>-2.77996</v>
      </c>
      <c r="LH23" s="17">
        <v>63</v>
      </c>
      <c r="LI23" s="17">
        <v>67.461460000000002</v>
      </c>
      <c r="LJ23" s="17">
        <v>67.461460000000002</v>
      </c>
      <c r="LK23" s="17">
        <v>-4.4614599999999998</v>
      </c>
      <c r="LL23" s="17">
        <v>76.3</v>
      </c>
      <c r="LM23" s="17">
        <v>78.567999999999998</v>
      </c>
      <c r="LN23" s="17">
        <v>78.567999999999998</v>
      </c>
      <c r="LO23" s="17">
        <v>-2.2679999999999998</v>
      </c>
      <c r="LP23" s="17">
        <v>30.6</v>
      </c>
      <c r="LQ23" s="17">
        <v>30.097560000000001</v>
      </c>
      <c r="LR23" s="17">
        <v>30.097560000000001</v>
      </c>
      <c r="LS23" s="17">
        <v>0.50244</v>
      </c>
      <c r="LT23" s="17"/>
      <c r="LU23" s="17"/>
      <c r="LV23" s="17"/>
      <c r="LW23" s="17">
        <v>0</v>
      </c>
      <c r="LX23" s="17"/>
      <c r="LY23" s="17"/>
      <c r="LZ23" s="17"/>
      <c r="MA23" s="17">
        <v>0</v>
      </c>
      <c r="MB23" s="17"/>
      <c r="MC23" s="17"/>
      <c r="MD23" s="17"/>
      <c r="ME23" s="17">
        <v>0</v>
      </c>
      <c r="MF23" s="17">
        <v>143.19999999999999</v>
      </c>
      <c r="MG23" s="17">
        <v>142.70520999999999</v>
      </c>
      <c r="MH23" s="17">
        <v>142.70520999999999</v>
      </c>
      <c r="MI23" s="17">
        <v>0.49479000000000001</v>
      </c>
      <c r="MJ23" s="17"/>
      <c r="MK23" s="17"/>
      <c r="ML23" s="17"/>
      <c r="MM23" s="17">
        <v>0</v>
      </c>
      <c r="MN23" s="17">
        <v>66.7</v>
      </c>
      <c r="MO23" s="17">
        <v>71.352609999999999</v>
      </c>
      <c r="MP23" s="17">
        <v>71.352609999999999</v>
      </c>
      <c r="MQ23" s="17">
        <v>-4.6526100000000001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5.8000000000000003E-2</v>
      </c>
      <c r="NW23" s="17">
        <v>4.2000000000000003E-2</v>
      </c>
      <c r="NX23" s="17">
        <v>65.599999999999994</v>
      </c>
      <c r="NY23" s="17">
        <v>46.7</v>
      </c>
      <c r="NZ23" s="17">
        <v>42.533999999999999</v>
      </c>
      <c r="OA23" s="17">
        <v>23.065999999999999</v>
      </c>
      <c r="OB23" s="17">
        <v>57.3</v>
      </c>
      <c r="OC23" s="17"/>
      <c r="OD23" s="17">
        <v>75.66</v>
      </c>
      <c r="OE23" s="17">
        <v>-18.36</v>
      </c>
      <c r="OF23" s="17">
        <v>0</v>
      </c>
      <c r="OG23" s="17">
        <v>7.7</v>
      </c>
      <c r="OH23" s="17">
        <v>5.5860000000000003</v>
      </c>
      <c r="OI23" s="17">
        <v>-5.5860000000000003</v>
      </c>
      <c r="OJ23" s="17">
        <v>0</v>
      </c>
      <c r="OK23" s="17"/>
      <c r="OL23" s="17">
        <v>0</v>
      </c>
      <c r="OM23" s="17">
        <v>0</v>
      </c>
      <c r="ON23" s="17">
        <v>19.8</v>
      </c>
      <c r="OO23" s="17">
        <v>17.560980000000001</v>
      </c>
      <c r="OP23" s="17">
        <v>17.560980000000001</v>
      </c>
      <c r="OQ23" s="17">
        <v>2.23902</v>
      </c>
      <c r="OR23" s="17">
        <v>9.9</v>
      </c>
      <c r="OS23" s="17">
        <v>9.9830000000000005</v>
      </c>
      <c r="OT23" s="17">
        <v>9.9830000000000005</v>
      </c>
      <c r="OU23" s="17">
        <v>-8.3000000000000004E-2</v>
      </c>
      <c r="OV23" s="17">
        <v>5.3</v>
      </c>
      <c r="OW23" s="17">
        <v>5.67</v>
      </c>
      <c r="OX23" s="17">
        <v>5.67</v>
      </c>
      <c r="OY23" s="17">
        <v>-0.37</v>
      </c>
      <c r="OZ23" s="17">
        <v>3.6</v>
      </c>
      <c r="PA23" s="17">
        <v>3.6</v>
      </c>
      <c r="PB23" s="17">
        <v>3.6</v>
      </c>
      <c r="PC23" s="17">
        <v>0</v>
      </c>
      <c r="PD23" s="17">
        <v>4.3</v>
      </c>
      <c r="PE23" s="17">
        <v>5</v>
      </c>
      <c r="PF23" s="17">
        <v>5</v>
      </c>
      <c r="PG23" s="17">
        <v>-0.7</v>
      </c>
      <c r="PH23" s="17">
        <v>20</v>
      </c>
      <c r="PI23" s="17">
        <v>19.5122</v>
      </c>
      <c r="PJ23" s="17">
        <v>19.5122</v>
      </c>
      <c r="PK23" s="17">
        <v>0.48780000000000001</v>
      </c>
      <c r="PL23" s="17">
        <v>20</v>
      </c>
      <c r="PM23" s="17">
        <v>19.5122</v>
      </c>
      <c r="PN23" s="17">
        <v>19.5122</v>
      </c>
      <c r="PO23" s="17">
        <v>0.48780000000000001</v>
      </c>
      <c r="PP23" s="17">
        <v>18.84</v>
      </c>
      <c r="PQ23" s="17">
        <v>17.560980000000001</v>
      </c>
      <c r="PR23" s="17">
        <v>17.560980000000001</v>
      </c>
      <c r="PS23" s="17">
        <v>1.27902</v>
      </c>
      <c r="PT23" s="17">
        <v>3.5</v>
      </c>
      <c r="PU23" s="17">
        <v>3.5</v>
      </c>
      <c r="PV23" s="17">
        <v>3.5</v>
      </c>
      <c r="PW23" s="17">
        <v>0</v>
      </c>
      <c r="PX23" s="17">
        <v>18.8</v>
      </c>
      <c r="PY23" s="17">
        <v>18.2439</v>
      </c>
      <c r="PZ23" s="17">
        <v>18.2439</v>
      </c>
      <c r="QA23" s="17">
        <v>0.55610000000000004</v>
      </c>
      <c r="QB23" s="17">
        <v>13.8</v>
      </c>
      <c r="QC23" s="17"/>
      <c r="QD23" s="17">
        <v>13.958</v>
      </c>
      <c r="QE23" s="17">
        <v>-0.158</v>
      </c>
      <c r="QF23" s="17">
        <v>16.8</v>
      </c>
      <c r="QG23" s="17"/>
      <c r="QH23" s="17">
        <v>16.638999999999999</v>
      </c>
      <c r="QI23" s="17">
        <v>0.161</v>
      </c>
      <c r="QJ23" s="17">
        <v>18.100000000000001</v>
      </c>
      <c r="QK23" s="17">
        <v>13.8</v>
      </c>
      <c r="QL23" s="17">
        <v>13.566000000000001</v>
      </c>
      <c r="QM23" s="17">
        <v>4.5339999999999998</v>
      </c>
      <c r="QN23" s="17">
        <v>46.5</v>
      </c>
      <c r="QO23" s="17">
        <v>44.2</v>
      </c>
      <c r="QP23" s="17">
        <v>42.518999999999998</v>
      </c>
      <c r="QQ23" s="17">
        <v>3.9809999999999999</v>
      </c>
      <c r="QR23" s="17">
        <v>4.8</v>
      </c>
      <c r="QS23" s="17">
        <v>4.2</v>
      </c>
      <c r="QT23" s="17">
        <v>4.2</v>
      </c>
      <c r="QU23" s="17">
        <v>0.6</v>
      </c>
      <c r="QV23" s="17">
        <v>2.4</v>
      </c>
      <c r="QW23" s="17">
        <v>1.2</v>
      </c>
      <c r="QX23" s="17">
        <v>1.2</v>
      </c>
      <c r="QY23" s="17">
        <v>1.2</v>
      </c>
      <c r="QZ23" s="17">
        <v>2.4</v>
      </c>
      <c r="RA23" s="17">
        <v>2.4</v>
      </c>
      <c r="RB23" s="17">
        <v>2.4</v>
      </c>
      <c r="RC23" s="17">
        <v>0</v>
      </c>
      <c r="RD23" s="17">
        <v>3</v>
      </c>
      <c r="RE23" s="17">
        <v>2.8</v>
      </c>
      <c r="RF23" s="17">
        <v>2.8</v>
      </c>
      <c r="RG23" s="17">
        <v>0.2</v>
      </c>
      <c r="RH23" s="17">
        <v>17</v>
      </c>
      <c r="RI23" s="17"/>
      <c r="RJ23" s="17">
        <v>16.498999999999999</v>
      </c>
      <c r="RK23" s="17">
        <v>0.501</v>
      </c>
      <c r="RL23" s="17">
        <v>3.6</v>
      </c>
      <c r="RM23" s="17">
        <v>3.6</v>
      </c>
      <c r="RN23" s="17">
        <v>3.6</v>
      </c>
      <c r="RO23" s="17">
        <v>0</v>
      </c>
      <c r="RP23" s="17">
        <v>4.0999999999999996</v>
      </c>
      <c r="RQ23" s="17">
        <v>3.8</v>
      </c>
      <c r="RR23" s="17">
        <v>3.8</v>
      </c>
      <c r="RS23" s="17">
        <v>0.3</v>
      </c>
      <c r="RT23" s="17">
        <v>2</v>
      </c>
      <c r="RU23" s="17">
        <v>2</v>
      </c>
      <c r="RV23" s="17">
        <v>2</v>
      </c>
      <c r="RW23" s="17">
        <v>0</v>
      </c>
      <c r="RX23" s="17"/>
      <c r="RY23" s="17"/>
      <c r="RZ23" s="17"/>
      <c r="SA23" s="17">
        <v>0</v>
      </c>
      <c r="SB23" s="17">
        <v>10.7</v>
      </c>
      <c r="SC23" s="17">
        <v>12.09756</v>
      </c>
      <c r="SD23" s="17">
        <v>12.09756</v>
      </c>
      <c r="SE23" s="17">
        <v>-1.3975599999999999</v>
      </c>
      <c r="SF23" s="17">
        <v>9.4</v>
      </c>
      <c r="SG23" s="17">
        <v>11.707319999999999</v>
      </c>
      <c r="SH23" s="17">
        <v>11.707319999999999</v>
      </c>
      <c r="SI23" s="17">
        <v>-2.3073199999999998</v>
      </c>
      <c r="SJ23" s="17">
        <v>18.399999999999999</v>
      </c>
      <c r="SK23" s="17">
        <v>19.5122</v>
      </c>
      <c r="SL23" s="17">
        <v>19.5122</v>
      </c>
      <c r="SM23" s="17">
        <v>-1.1122000000000001</v>
      </c>
      <c r="SN23" s="17">
        <v>20.399999999999999</v>
      </c>
      <c r="SO23" s="17">
        <v>19.5122</v>
      </c>
      <c r="SP23" s="17">
        <v>19.5122</v>
      </c>
      <c r="SQ23" s="17">
        <v>0.88780000000000003</v>
      </c>
      <c r="SR23" s="17">
        <v>20</v>
      </c>
      <c r="SS23" s="17">
        <v>19.317070000000001</v>
      </c>
      <c r="ST23" s="17">
        <v>19.317070000000001</v>
      </c>
      <c r="SU23" s="17">
        <v>0.68293000000000004</v>
      </c>
      <c r="SV23" s="17">
        <v>3</v>
      </c>
      <c r="SW23" s="17">
        <v>19.516999999999999</v>
      </c>
      <c r="SX23" s="17">
        <v>19.516999999999999</v>
      </c>
      <c r="SY23" s="17">
        <v>-16.516999999999999</v>
      </c>
      <c r="SZ23" s="17">
        <v>0.8</v>
      </c>
      <c r="TA23" s="17">
        <v>20.399999999999999</v>
      </c>
      <c r="TB23" s="17">
        <v>17.97</v>
      </c>
      <c r="TC23" s="17">
        <v>-17.170000000000002</v>
      </c>
      <c r="TD23" s="17">
        <v>10.5</v>
      </c>
      <c r="TE23" s="17"/>
      <c r="TF23" s="17">
        <v>33.274000000000001</v>
      </c>
      <c r="TG23" s="17">
        <v>-22.774000000000001</v>
      </c>
      <c r="TH23" s="17">
        <v>10.6</v>
      </c>
      <c r="TI23" s="17">
        <v>19.899999999999999</v>
      </c>
      <c r="TJ23" s="17">
        <v>37.590000000000003</v>
      </c>
      <c r="TK23" s="17">
        <v>-26.99</v>
      </c>
      <c r="TL23" s="17">
        <v>17.600000000000001</v>
      </c>
      <c r="TM23" s="17">
        <v>36.200000000000003</v>
      </c>
      <c r="TN23" s="17">
        <v>34.19</v>
      </c>
      <c r="TO23" s="17">
        <v>-16.59</v>
      </c>
      <c r="TP23" s="17">
        <v>0.5</v>
      </c>
      <c r="TQ23" s="17">
        <v>2.76</v>
      </c>
      <c r="TR23" s="17">
        <v>2.76</v>
      </c>
      <c r="TS23" s="17">
        <v>-2.2599999999999998</v>
      </c>
      <c r="TT23" s="17">
        <v>0.4</v>
      </c>
      <c r="TU23" s="17">
        <v>2.2400000000000002</v>
      </c>
      <c r="TV23" s="17">
        <v>2.2400000000000002</v>
      </c>
      <c r="TW23" s="17">
        <v>-1.84</v>
      </c>
      <c r="TX23" s="17">
        <v>17.954709999999999</v>
      </c>
      <c r="TY23" s="17">
        <v>19.5122</v>
      </c>
      <c r="TZ23" s="17">
        <v>19.5122</v>
      </c>
      <c r="UA23" s="17">
        <v>-1.55749</v>
      </c>
      <c r="UB23" s="17">
        <v>4.93858</v>
      </c>
      <c r="UC23" s="17">
        <v>6</v>
      </c>
      <c r="UD23" s="17">
        <v>6</v>
      </c>
      <c r="UE23" s="17">
        <v>-1.06142</v>
      </c>
      <c r="UF23" s="17">
        <v>7.4</v>
      </c>
      <c r="UG23" s="17">
        <v>6.7</v>
      </c>
      <c r="UH23" s="17">
        <v>6.7</v>
      </c>
      <c r="UI23" s="17">
        <v>0.7</v>
      </c>
      <c r="UJ23" s="17">
        <v>20</v>
      </c>
      <c r="UK23" s="17">
        <v>19.5122</v>
      </c>
      <c r="UL23" s="17">
        <v>19.5122</v>
      </c>
      <c r="UM23" s="17">
        <v>0.48780000000000001</v>
      </c>
      <c r="UN23" s="17">
        <v>20</v>
      </c>
      <c r="UO23" s="17">
        <v>19.5122</v>
      </c>
      <c r="UP23" s="17">
        <v>19.5122</v>
      </c>
      <c r="UQ23" s="17">
        <v>0.48780000000000001</v>
      </c>
      <c r="UR23" s="17">
        <v>10</v>
      </c>
      <c r="US23" s="17">
        <v>10</v>
      </c>
      <c r="UT23" s="17">
        <v>10</v>
      </c>
      <c r="UU23" s="17">
        <v>0</v>
      </c>
      <c r="UV23" s="17">
        <v>0</v>
      </c>
      <c r="UW23" s="17">
        <v>4.3</v>
      </c>
      <c r="UX23" s="17">
        <v>3.1669999999999998</v>
      </c>
      <c r="UY23" s="17">
        <v>-3.1669999999999998</v>
      </c>
      <c r="UZ23" s="17">
        <v>3.2</v>
      </c>
      <c r="VA23" s="17"/>
      <c r="VB23" s="17">
        <v>1.0999999999999999E-2</v>
      </c>
      <c r="VC23" s="17">
        <v>3.1890000000000001</v>
      </c>
      <c r="VD23" s="17">
        <v>111.1</v>
      </c>
      <c r="VE23" s="17"/>
      <c r="VF23" s="17">
        <v>104.348</v>
      </c>
      <c r="VG23" s="17">
        <v>6.7519999999999998</v>
      </c>
      <c r="VH23" s="17">
        <v>0.6</v>
      </c>
      <c r="VI23" s="17">
        <v>0.6</v>
      </c>
      <c r="VJ23" s="17">
        <v>0.6</v>
      </c>
      <c r="VK23" s="17">
        <v>0</v>
      </c>
      <c r="VL23" s="17">
        <v>22</v>
      </c>
      <c r="VM23" s="17">
        <v>36.299999999999997</v>
      </c>
      <c r="VN23" s="17">
        <v>37.975999999999999</v>
      </c>
      <c r="VO23" s="17">
        <v>-15.976000000000001</v>
      </c>
      <c r="VP23" s="17">
        <v>22.1</v>
      </c>
      <c r="VQ23" s="17">
        <v>35</v>
      </c>
      <c r="VR23" s="17">
        <v>44.292999999999999</v>
      </c>
      <c r="VS23" s="17">
        <v>-22.193000000000001</v>
      </c>
      <c r="VT23" s="17">
        <v>93</v>
      </c>
      <c r="VU23" s="17"/>
      <c r="VV23" s="17">
        <v>96.061999999999998</v>
      </c>
      <c r="VW23" s="17">
        <v>-3.0619999999999998</v>
      </c>
      <c r="VX23" s="17">
        <v>4.8</v>
      </c>
      <c r="VY23" s="17"/>
      <c r="VZ23" s="17">
        <v>4.4059999999999997</v>
      </c>
      <c r="WA23" s="17">
        <v>0.39400000000000002</v>
      </c>
      <c r="WB23" s="17">
        <v>5</v>
      </c>
      <c r="WC23" s="17">
        <v>5.2</v>
      </c>
      <c r="WD23" s="17">
        <v>5.2</v>
      </c>
      <c r="WE23" s="17">
        <v>-0.2</v>
      </c>
      <c r="WF23" s="17">
        <v>20</v>
      </c>
      <c r="WG23" s="17">
        <v>19.317070000000001</v>
      </c>
      <c r="WH23" s="17">
        <v>19.317070000000001</v>
      </c>
      <c r="WI23" s="17">
        <v>0.68293000000000004</v>
      </c>
      <c r="WJ23" s="17">
        <v>10.5</v>
      </c>
      <c r="WK23" s="17">
        <v>10.8</v>
      </c>
      <c r="WL23" s="17">
        <v>10.8</v>
      </c>
      <c r="WM23" s="17">
        <v>-0.3</v>
      </c>
      <c r="WN23" s="17">
        <v>26.9</v>
      </c>
      <c r="WO23" s="17">
        <v>62</v>
      </c>
      <c r="WP23" s="17">
        <v>62</v>
      </c>
      <c r="WQ23" s="17">
        <v>-35.1</v>
      </c>
      <c r="WR23" s="17">
        <v>35.6</v>
      </c>
      <c r="WS23" s="17"/>
      <c r="WT23" s="17"/>
      <c r="WU23" s="17">
        <v>35.6</v>
      </c>
      <c r="WV23" s="17">
        <v>28.906379999999999</v>
      </c>
      <c r="WW23" s="17">
        <v>29.184000000000001</v>
      </c>
      <c r="WX23" s="17">
        <v>29.184000000000001</v>
      </c>
      <c r="WY23" s="17">
        <v>-0.27761999999999998</v>
      </c>
      <c r="WZ23" s="17">
        <v>3.4392200000000002</v>
      </c>
      <c r="XA23" s="17">
        <v>2.8159999999999998</v>
      </c>
      <c r="XB23" s="17">
        <v>2.8159999999999998</v>
      </c>
      <c r="XC23" s="17">
        <v>0.62322</v>
      </c>
      <c r="XD23" s="17">
        <v>13.2</v>
      </c>
      <c r="XE23" s="17">
        <v>14</v>
      </c>
      <c r="XF23" s="17">
        <v>14</v>
      </c>
      <c r="XG23" s="17">
        <v>-0.8</v>
      </c>
      <c r="XH23" s="17">
        <v>10.8</v>
      </c>
      <c r="XI23" s="17">
        <v>16</v>
      </c>
      <c r="XJ23" s="17">
        <v>16</v>
      </c>
      <c r="XK23" s="17">
        <v>-5.2</v>
      </c>
      <c r="XL23" s="17">
        <v>7.8</v>
      </c>
      <c r="XM23" s="17">
        <v>7.45</v>
      </c>
      <c r="XN23" s="17">
        <v>7.45</v>
      </c>
      <c r="XO23" s="17">
        <v>0.35</v>
      </c>
    </row>
    <row r="24" spans="1:639" ht="24" customHeight="1" x14ac:dyDescent="0.35">
      <c r="A24" s="1"/>
      <c r="B24" s="18" t="s">
        <v>73</v>
      </c>
      <c r="C24" s="18" t="s">
        <v>686</v>
      </c>
      <c r="D24" s="19">
        <v>1.1000000000000001</v>
      </c>
      <c r="E24" s="19">
        <v>0.96</v>
      </c>
      <c r="F24" s="19">
        <v>0.96</v>
      </c>
      <c r="G24" s="19">
        <v>0.14000000000000001</v>
      </c>
      <c r="H24" s="19">
        <v>1.6</v>
      </c>
      <c r="I24" s="19">
        <v>1.64</v>
      </c>
      <c r="J24" s="19">
        <v>1.64</v>
      </c>
      <c r="K24" s="19">
        <v>-0.04</v>
      </c>
      <c r="L24" s="19">
        <v>4.0999999999999996</v>
      </c>
      <c r="M24" s="19">
        <v>3.5488499999999998</v>
      </c>
      <c r="N24" s="19">
        <v>3.5488499999999998</v>
      </c>
      <c r="O24" s="19">
        <v>0.55115000000000003</v>
      </c>
      <c r="P24" s="19">
        <v>645.5</v>
      </c>
      <c r="Q24" s="19">
        <v>646.79789000000005</v>
      </c>
      <c r="R24" s="19">
        <v>646.79789000000005</v>
      </c>
      <c r="S24" s="19">
        <v>-1.29789</v>
      </c>
      <c r="T24" s="19">
        <v>219.8</v>
      </c>
      <c r="U24" s="19">
        <v>211.44126</v>
      </c>
      <c r="V24" s="19">
        <v>211.44126</v>
      </c>
      <c r="W24" s="19">
        <v>8.3587399999999992</v>
      </c>
      <c r="X24" s="19">
        <v>0</v>
      </c>
      <c r="Y24" s="19"/>
      <c r="Z24" s="19">
        <v>0</v>
      </c>
      <c r="AA24" s="19">
        <v>0</v>
      </c>
      <c r="AB24" s="19">
        <v>0</v>
      </c>
      <c r="AC24" s="19"/>
      <c r="AD24" s="19"/>
      <c r="AE24" s="19">
        <v>0</v>
      </c>
      <c r="AF24" s="19">
        <v>91</v>
      </c>
      <c r="AG24" s="19">
        <v>92.226339999999993</v>
      </c>
      <c r="AH24" s="19">
        <v>92.226339999999993</v>
      </c>
      <c r="AI24" s="19">
        <v>-1.22634</v>
      </c>
      <c r="AJ24" s="19">
        <v>241.2</v>
      </c>
      <c r="AK24" s="19">
        <v>244.03479999999999</v>
      </c>
      <c r="AL24" s="19">
        <v>244.03479999999999</v>
      </c>
      <c r="AM24" s="19">
        <v>-2.8348</v>
      </c>
      <c r="AN24" s="19">
        <v>26</v>
      </c>
      <c r="AO24" s="19">
        <v>87.329440000000005</v>
      </c>
      <c r="AP24" s="19">
        <v>87.329440000000005</v>
      </c>
      <c r="AQ24" s="19">
        <v>-61.329439999999998</v>
      </c>
      <c r="AR24" s="19"/>
      <c r="AS24" s="19"/>
      <c r="AT24" s="19"/>
      <c r="AU24" s="19">
        <v>0</v>
      </c>
      <c r="AV24" s="19">
        <v>174.6</v>
      </c>
      <c r="AW24" s="19">
        <v>165.07123999999999</v>
      </c>
      <c r="AX24" s="19">
        <v>144.66668999999999</v>
      </c>
      <c r="AY24" s="19">
        <v>29.933309999999999</v>
      </c>
      <c r="AZ24" s="19">
        <v>174.9</v>
      </c>
      <c r="BA24" s="19">
        <v>165.07123999999999</v>
      </c>
      <c r="BB24" s="19">
        <v>144.66668999999999</v>
      </c>
      <c r="BC24" s="19">
        <v>30.233309999999999</v>
      </c>
      <c r="BD24" s="19">
        <v>175.5</v>
      </c>
      <c r="BE24" s="19">
        <v>165.07123999999999</v>
      </c>
      <c r="BF24" s="19">
        <v>144.66668999999999</v>
      </c>
      <c r="BG24" s="19">
        <v>30.833310000000001</v>
      </c>
      <c r="BH24" s="19">
        <v>271.5</v>
      </c>
      <c r="BI24" s="19">
        <v>247.60686999999999</v>
      </c>
      <c r="BJ24" s="19">
        <v>217.00003000000001</v>
      </c>
      <c r="BK24" s="19">
        <v>54.499969999999998</v>
      </c>
      <c r="BL24" s="19">
        <v>194.8</v>
      </c>
      <c r="BM24" s="19">
        <v>211.33340999999999</v>
      </c>
      <c r="BN24" s="19">
        <v>211.33340999999999</v>
      </c>
      <c r="BO24" s="19">
        <v>-16.53341</v>
      </c>
      <c r="BP24" s="19">
        <v>96</v>
      </c>
      <c r="BQ24" s="19">
        <v>105.66670000000001</v>
      </c>
      <c r="BR24" s="19">
        <v>105.66670000000001</v>
      </c>
      <c r="BS24" s="19">
        <v>-9.6667000000000005</v>
      </c>
      <c r="BT24" s="19">
        <v>556.70000000000005</v>
      </c>
      <c r="BU24" s="19">
        <v>568.29854</v>
      </c>
      <c r="BV24" s="19">
        <v>568.29854</v>
      </c>
      <c r="BW24" s="19">
        <v>-11.59854</v>
      </c>
      <c r="BX24" s="19">
        <v>10.5</v>
      </c>
      <c r="BY24" s="19">
        <v>10.17268</v>
      </c>
      <c r="BZ24" s="19">
        <v>10.17268</v>
      </c>
      <c r="CA24" s="19">
        <v>0.32732</v>
      </c>
      <c r="CB24" s="19"/>
      <c r="CC24" s="19"/>
      <c r="CD24" s="19"/>
      <c r="CE24" s="19">
        <v>0</v>
      </c>
      <c r="CF24" s="19">
        <v>0</v>
      </c>
      <c r="CG24" s="19"/>
      <c r="CH24" s="19">
        <v>0</v>
      </c>
      <c r="CI24" s="19">
        <v>0</v>
      </c>
      <c r="CJ24" s="19">
        <v>0</v>
      </c>
      <c r="CK24" s="19"/>
      <c r="CL24" s="19">
        <v>0</v>
      </c>
      <c r="CM24" s="19">
        <v>0</v>
      </c>
      <c r="CN24" s="19">
        <v>0</v>
      </c>
      <c r="CO24" s="19"/>
      <c r="CP24" s="19">
        <v>0</v>
      </c>
      <c r="CQ24" s="19">
        <v>0</v>
      </c>
      <c r="CR24" s="19">
        <v>167.4</v>
      </c>
      <c r="CS24" s="19">
        <v>164.70732000000001</v>
      </c>
      <c r="CT24" s="19">
        <v>164.70732000000001</v>
      </c>
      <c r="CU24" s="19">
        <v>2.6926800000000002</v>
      </c>
      <c r="CV24" s="19">
        <v>7.9</v>
      </c>
      <c r="CW24" s="19">
        <v>3.8486199999999999</v>
      </c>
      <c r="CX24" s="19">
        <v>3.8486199999999999</v>
      </c>
      <c r="CY24" s="19">
        <v>4.05138</v>
      </c>
      <c r="CZ24" s="19">
        <v>9</v>
      </c>
      <c r="DA24" s="19">
        <v>16.873670000000001</v>
      </c>
      <c r="DB24" s="19">
        <v>0</v>
      </c>
      <c r="DC24" s="19">
        <v>9</v>
      </c>
      <c r="DD24" s="19">
        <v>6.8</v>
      </c>
      <c r="DE24" s="19">
        <v>6.8787000000000003</v>
      </c>
      <c r="DF24" s="19">
        <v>6.8787000000000003</v>
      </c>
      <c r="DG24" s="19">
        <v>-7.8700000000000006E-2</v>
      </c>
      <c r="DH24" s="19">
        <v>9.6999999999999993</v>
      </c>
      <c r="DI24" s="19">
        <v>9.9847999999999999</v>
      </c>
      <c r="DJ24" s="19">
        <v>9.9847999999999999</v>
      </c>
      <c r="DK24" s="19">
        <v>-0.2848</v>
      </c>
      <c r="DL24" s="19">
        <v>50.6</v>
      </c>
      <c r="DM24" s="19">
        <v>38.185920000000003</v>
      </c>
      <c r="DN24" s="19">
        <v>34.472320000000003</v>
      </c>
      <c r="DO24" s="19">
        <v>16.127680000000002</v>
      </c>
      <c r="DP24" s="19">
        <v>5.9</v>
      </c>
      <c r="DQ24" s="19">
        <v>7.7401999999999997</v>
      </c>
      <c r="DR24" s="19">
        <v>7.7401999999999997</v>
      </c>
      <c r="DS24" s="19">
        <v>-1.8402000000000001</v>
      </c>
      <c r="DT24" s="19"/>
      <c r="DU24" s="19"/>
      <c r="DV24" s="19"/>
      <c r="DW24" s="19">
        <v>0</v>
      </c>
      <c r="DX24" s="19"/>
      <c r="DY24" s="19"/>
      <c r="DZ24" s="19"/>
      <c r="EA24" s="19">
        <v>0</v>
      </c>
      <c r="EB24" s="19"/>
      <c r="EC24" s="19"/>
      <c r="ED24" s="19"/>
      <c r="EE24" s="19">
        <v>0</v>
      </c>
      <c r="EF24" s="19">
        <v>110.8</v>
      </c>
      <c r="EG24" s="19">
        <v>112.90537</v>
      </c>
      <c r="EH24" s="19">
        <v>112.90537</v>
      </c>
      <c r="EI24" s="19">
        <v>-2.1053700000000002</v>
      </c>
      <c r="EJ24" s="19">
        <v>222.9</v>
      </c>
      <c r="EK24" s="19">
        <v>221.55625000000001</v>
      </c>
      <c r="EL24" s="19">
        <v>221.25516999999999</v>
      </c>
      <c r="EM24" s="19">
        <v>1.64483</v>
      </c>
      <c r="EN24" s="19"/>
      <c r="EO24" s="19"/>
      <c r="EP24" s="19">
        <v>0</v>
      </c>
      <c r="EQ24" s="19">
        <v>0</v>
      </c>
      <c r="ER24" s="19"/>
      <c r="ES24" s="19"/>
      <c r="ET24" s="19"/>
      <c r="EU24" s="19">
        <v>0</v>
      </c>
      <c r="EV24" s="19"/>
      <c r="EW24" s="19"/>
      <c r="EX24" s="19"/>
      <c r="EY24" s="19">
        <v>0</v>
      </c>
      <c r="EZ24" s="19">
        <v>6.5</v>
      </c>
      <c r="FA24" s="19">
        <v>6.39</v>
      </c>
      <c r="FB24" s="19">
        <v>6.39</v>
      </c>
      <c r="FC24" s="19">
        <v>0.11</v>
      </c>
      <c r="FD24" s="19">
        <v>424.8</v>
      </c>
      <c r="FE24" s="19">
        <v>373.16048000000001</v>
      </c>
      <c r="FF24" s="19">
        <v>458.87804999999997</v>
      </c>
      <c r="FG24" s="19">
        <v>-34.078049999999998</v>
      </c>
      <c r="FH24" s="19">
        <v>43.231000000000002</v>
      </c>
      <c r="FI24" s="19">
        <v>53.765059999999998</v>
      </c>
      <c r="FJ24" s="19">
        <v>53.765059999999998</v>
      </c>
      <c r="FK24" s="19">
        <v>-10.53406</v>
      </c>
      <c r="FL24" s="19">
        <v>148.6</v>
      </c>
      <c r="FM24" s="19">
        <v>148.62634</v>
      </c>
      <c r="FN24" s="19">
        <v>148.62634</v>
      </c>
      <c r="FO24" s="19">
        <v>-2.6339999999999999E-2</v>
      </c>
      <c r="FP24" s="19">
        <v>31.6</v>
      </c>
      <c r="FQ24" s="19">
        <v>29.208410000000001</v>
      </c>
      <c r="FR24" s="19">
        <v>29.208410000000001</v>
      </c>
      <c r="FS24" s="19">
        <v>2.3915899999999999</v>
      </c>
      <c r="FT24" s="19">
        <v>18.399999999999999</v>
      </c>
      <c r="FU24" s="19">
        <v>19.28585</v>
      </c>
      <c r="FV24" s="19">
        <v>19.28585</v>
      </c>
      <c r="FW24" s="19">
        <v>-0.88585000000000003</v>
      </c>
      <c r="FX24" s="19">
        <v>19.7</v>
      </c>
      <c r="FY24" s="19">
        <v>19.453659999999999</v>
      </c>
      <c r="FZ24" s="19">
        <v>19.453659999999999</v>
      </c>
      <c r="GA24" s="19">
        <v>0.24634</v>
      </c>
      <c r="GB24" s="19">
        <v>94.5</v>
      </c>
      <c r="GC24" s="19">
        <v>87.657560000000004</v>
      </c>
      <c r="GD24" s="19">
        <v>87.657560000000004</v>
      </c>
      <c r="GE24" s="19">
        <v>6.8424399999999999</v>
      </c>
      <c r="GF24" s="19"/>
      <c r="GG24" s="19"/>
      <c r="GH24" s="19"/>
      <c r="GI24" s="19">
        <v>0</v>
      </c>
      <c r="GJ24" s="19"/>
      <c r="GK24" s="19"/>
      <c r="GL24" s="19"/>
      <c r="GM24" s="19">
        <v>0</v>
      </c>
      <c r="GN24" s="19"/>
      <c r="GO24" s="19"/>
      <c r="GP24" s="19"/>
      <c r="GQ24" s="19">
        <v>0</v>
      </c>
      <c r="GR24" s="19">
        <v>108.3</v>
      </c>
      <c r="GS24" s="19">
        <v>110.91316999999999</v>
      </c>
      <c r="GT24" s="19">
        <v>110.91316999999999</v>
      </c>
      <c r="GU24" s="19">
        <v>-2.6131700000000002</v>
      </c>
      <c r="GV24" s="19">
        <v>8.4</v>
      </c>
      <c r="GW24" s="19">
        <v>8.5903899999999993</v>
      </c>
      <c r="GX24" s="19">
        <v>8.5903899999999993</v>
      </c>
      <c r="GY24" s="19">
        <v>-0.19039</v>
      </c>
      <c r="GZ24" s="19">
        <v>9.5</v>
      </c>
      <c r="HA24" s="19">
        <v>8.6197900000000001</v>
      </c>
      <c r="HB24" s="19">
        <v>8.6197900000000001</v>
      </c>
      <c r="HC24" s="19">
        <v>0.88021000000000005</v>
      </c>
      <c r="HD24" s="19">
        <v>35.6</v>
      </c>
      <c r="HE24" s="19">
        <v>47.26634</v>
      </c>
      <c r="HF24" s="19">
        <v>47.26634</v>
      </c>
      <c r="HG24" s="19">
        <v>-11.66634</v>
      </c>
      <c r="HH24" s="19">
        <v>46.3</v>
      </c>
      <c r="HI24" s="19">
        <v>44.275120000000001</v>
      </c>
      <c r="HJ24" s="19">
        <v>44.275120000000001</v>
      </c>
      <c r="HK24" s="19">
        <v>2.02488</v>
      </c>
      <c r="HL24" s="19">
        <v>4</v>
      </c>
      <c r="HM24" s="19">
        <v>3.0754000000000001</v>
      </c>
      <c r="HN24" s="19">
        <v>3.0754000000000001</v>
      </c>
      <c r="HO24" s="19">
        <v>0.92459999999999998</v>
      </c>
      <c r="HP24" s="19">
        <v>31.8</v>
      </c>
      <c r="HQ24" s="19">
        <v>31.00404</v>
      </c>
      <c r="HR24" s="19">
        <v>31.00404</v>
      </c>
      <c r="HS24" s="19">
        <v>0.79596</v>
      </c>
      <c r="HT24" s="19">
        <v>105</v>
      </c>
      <c r="HU24" s="19">
        <v>120.81177</v>
      </c>
      <c r="HV24" s="19">
        <v>171.54185000000001</v>
      </c>
      <c r="HW24" s="19">
        <v>-66.541849999999997</v>
      </c>
      <c r="HX24" s="19">
        <v>6.7</v>
      </c>
      <c r="HY24" s="19">
        <v>4.8</v>
      </c>
      <c r="HZ24" s="19">
        <v>4.8</v>
      </c>
      <c r="IA24" s="19">
        <v>1.9</v>
      </c>
      <c r="IB24" s="19">
        <v>0</v>
      </c>
      <c r="IC24" s="19"/>
      <c r="ID24" s="19"/>
      <c r="IE24" s="19">
        <v>0</v>
      </c>
      <c r="IF24" s="19"/>
      <c r="IG24" s="19"/>
      <c r="IH24" s="19"/>
      <c r="II24" s="19">
        <v>0</v>
      </c>
      <c r="IJ24" s="19">
        <v>47.1</v>
      </c>
      <c r="IK24" s="19">
        <v>48.41648</v>
      </c>
      <c r="IL24" s="19">
        <v>48.41648</v>
      </c>
      <c r="IM24" s="19">
        <v>-1.3164800000000001</v>
      </c>
      <c r="IN24" s="19"/>
      <c r="IO24" s="19"/>
      <c r="IP24" s="19"/>
      <c r="IQ24" s="19">
        <v>0</v>
      </c>
      <c r="IR24" s="19"/>
      <c r="IS24" s="19"/>
      <c r="IT24" s="19"/>
      <c r="IU24" s="19">
        <v>0</v>
      </c>
      <c r="IV24" s="19"/>
      <c r="IW24" s="19"/>
      <c r="IX24" s="19"/>
      <c r="IY24" s="19">
        <v>0</v>
      </c>
      <c r="IZ24" s="19">
        <v>91</v>
      </c>
      <c r="JA24" s="19">
        <v>113.49326000000001</v>
      </c>
      <c r="JB24" s="19">
        <v>133.35676000000001</v>
      </c>
      <c r="JC24" s="19">
        <v>-42.356760000000001</v>
      </c>
      <c r="JD24" s="19">
        <v>0</v>
      </c>
      <c r="JE24" s="19">
        <v>0</v>
      </c>
      <c r="JF24" s="19"/>
      <c r="JG24" s="19">
        <v>0</v>
      </c>
      <c r="JH24" s="19">
        <v>0</v>
      </c>
      <c r="JI24" s="19">
        <v>0</v>
      </c>
      <c r="JJ24" s="19">
        <v>0</v>
      </c>
      <c r="JK24" s="19">
        <v>0</v>
      </c>
      <c r="JL24" s="19"/>
      <c r="JM24" s="19"/>
      <c r="JN24" s="19"/>
      <c r="JO24" s="19">
        <v>0</v>
      </c>
      <c r="JP24" s="19"/>
      <c r="JQ24" s="19"/>
      <c r="JR24" s="19"/>
      <c r="JS24" s="19">
        <v>0</v>
      </c>
      <c r="JT24" s="19">
        <v>0</v>
      </c>
      <c r="JU24" s="19">
        <v>0</v>
      </c>
      <c r="JV24" s="19"/>
      <c r="JW24" s="19">
        <v>0</v>
      </c>
      <c r="JX24" s="19"/>
      <c r="JY24" s="19"/>
      <c r="JZ24" s="19"/>
      <c r="KA24" s="19">
        <v>0</v>
      </c>
      <c r="KB24" s="19">
        <v>0</v>
      </c>
      <c r="KC24" s="19"/>
      <c r="KD24" s="19"/>
      <c r="KE24" s="19">
        <v>0</v>
      </c>
      <c r="KF24" s="19"/>
      <c r="KG24" s="19"/>
      <c r="KH24" s="19"/>
      <c r="KI24" s="19">
        <v>0</v>
      </c>
      <c r="KJ24" s="19"/>
      <c r="KK24" s="19"/>
      <c r="KL24" s="19"/>
      <c r="KM24" s="19">
        <v>0</v>
      </c>
      <c r="KN24" s="19">
        <v>62</v>
      </c>
      <c r="KO24" s="19">
        <v>66.883439999999993</v>
      </c>
      <c r="KP24" s="19">
        <v>16.410260000000001</v>
      </c>
      <c r="KQ24" s="19">
        <v>45.589739999999999</v>
      </c>
      <c r="KR24" s="19"/>
      <c r="KS24" s="19"/>
      <c r="KT24" s="19"/>
      <c r="KU24" s="19">
        <v>0</v>
      </c>
      <c r="KV24" s="19"/>
      <c r="KW24" s="19"/>
      <c r="KX24" s="19"/>
      <c r="KY24" s="19">
        <v>0</v>
      </c>
      <c r="KZ24" s="19">
        <v>70.099999999999994</v>
      </c>
      <c r="LA24" s="19">
        <v>70</v>
      </c>
      <c r="LB24" s="19">
        <v>107.39400000000001</v>
      </c>
      <c r="LC24" s="19">
        <v>-37.293999999999997</v>
      </c>
      <c r="LD24" s="19">
        <v>130.19999999999999</v>
      </c>
      <c r="LE24" s="19">
        <v>127.8263</v>
      </c>
      <c r="LF24" s="19">
        <v>133.67995999999999</v>
      </c>
      <c r="LG24" s="19">
        <v>-3.4799600000000002</v>
      </c>
      <c r="LH24" s="19">
        <v>63.6</v>
      </c>
      <c r="LI24" s="19">
        <v>67.461460000000002</v>
      </c>
      <c r="LJ24" s="19">
        <v>67.461460000000002</v>
      </c>
      <c r="LK24" s="19">
        <v>-3.8614600000000001</v>
      </c>
      <c r="LL24" s="19">
        <v>74.400000000000006</v>
      </c>
      <c r="LM24" s="19">
        <v>78.567999999999998</v>
      </c>
      <c r="LN24" s="19">
        <v>78.567999999999998</v>
      </c>
      <c r="LO24" s="19">
        <v>-4.1680000000000001</v>
      </c>
      <c r="LP24" s="19">
        <v>30.7</v>
      </c>
      <c r="LQ24" s="19">
        <v>30.097560000000001</v>
      </c>
      <c r="LR24" s="19">
        <v>30.097560000000001</v>
      </c>
      <c r="LS24" s="19">
        <v>0.60243999999999998</v>
      </c>
      <c r="LT24" s="19"/>
      <c r="LU24" s="19"/>
      <c r="LV24" s="19"/>
      <c r="LW24" s="19">
        <v>0</v>
      </c>
      <c r="LX24" s="19"/>
      <c r="LY24" s="19"/>
      <c r="LZ24" s="19"/>
      <c r="MA24" s="19">
        <v>0</v>
      </c>
      <c r="MB24" s="19"/>
      <c r="MC24" s="19"/>
      <c r="MD24" s="19"/>
      <c r="ME24" s="19">
        <v>0</v>
      </c>
      <c r="MF24" s="19">
        <v>142.80000000000001</v>
      </c>
      <c r="MG24" s="19">
        <v>142.70520999999999</v>
      </c>
      <c r="MH24" s="19">
        <v>142.70520999999999</v>
      </c>
      <c r="MI24" s="19">
        <v>9.4789999999999999E-2</v>
      </c>
      <c r="MJ24" s="19"/>
      <c r="MK24" s="19"/>
      <c r="ML24" s="19"/>
      <c r="MM24" s="19">
        <v>0</v>
      </c>
      <c r="MN24" s="19">
        <v>66.5</v>
      </c>
      <c r="MO24" s="19">
        <v>71.352609999999999</v>
      </c>
      <c r="MP24" s="19">
        <v>71.352609999999999</v>
      </c>
      <c r="MQ24" s="19">
        <v>-4.8526100000000003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c r="NV24" s="19">
        <v>8.5999999999999993E-2</v>
      </c>
      <c r="NW24" s="19">
        <v>1.4E-2</v>
      </c>
      <c r="NX24" s="19">
        <v>78.400000000000006</v>
      </c>
      <c r="NY24" s="19">
        <v>50.3</v>
      </c>
      <c r="NZ24" s="19">
        <v>45.774999999999999</v>
      </c>
      <c r="OA24" s="19">
        <v>32.625</v>
      </c>
      <c r="OB24" s="19">
        <v>57.6</v>
      </c>
      <c r="OC24" s="19"/>
      <c r="OD24" s="19">
        <v>80</v>
      </c>
      <c r="OE24" s="19">
        <v>-22.4</v>
      </c>
      <c r="OF24" s="19">
        <v>0</v>
      </c>
      <c r="OG24" s="19">
        <v>7.6</v>
      </c>
      <c r="OH24" s="19">
        <v>6.3780000000000001</v>
      </c>
      <c r="OI24" s="19">
        <v>-6.3780000000000001</v>
      </c>
      <c r="OJ24" s="19">
        <v>0.1</v>
      </c>
      <c r="OK24" s="19"/>
      <c r="OL24" s="19">
        <v>0</v>
      </c>
      <c r="OM24" s="19">
        <v>0.1</v>
      </c>
      <c r="ON24" s="19">
        <v>20</v>
      </c>
      <c r="OO24" s="19">
        <v>17.560980000000001</v>
      </c>
      <c r="OP24" s="19">
        <v>17.560980000000001</v>
      </c>
      <c r="OQ24" s="19">
        <v>2.4390200000000002</v>
      </c>
      <c r="OR24" s="19">
        <v>9.9</v>
      </c>
      <c r="OS24" s="19">
        <v>9.9830000000000005</v>
      </c>
      <c r="OT24" s="19">
        <v>9.9830000000000005</v>
      </c>
      <c r="OU24" s="19">
        <v>-8.3000000000000004E-2</v>
      </c>
      <c r="OV24" s="19">
        <v>5.5</v>
      </c>
      <c r="OW24" s="19">
        <v>5.67</v>
      </c>
      <c r="OX24" s="19">
        <v>5.67</v>
      </c>
      <c r="OY24" s="19">
        <v>-0.17</v>
      </c>
      <c r="OZ24" s="19">
        <v>3.6</v>
      </c>
      <c r="PA24" s="19">
        <v>3.6</v>
      </c>
      <c r="PB24" s="19">
        <v>3.6</v>
      </c>
      <c r="PC24" s="19">
        <v>0</v>
      </c>
      <c r="PD24" s="19">
        <v>4.2</v>
      </c>
      <c r="PE24" s="19">
        <v>5</v>
      </c>
      <c r="PF24" s="19">
        <v>5</v>
      </c>
      <c r="PG24" s="19">
        <v>-0.8</v>
      </c>
      <c r="PH24" s="19">
        <v>20.2</v>
      </c>
      <c r="PI24" s="19">
        <v>19.5122</v>
      </c>
      <c r="PJ24" s="19">
        <v>19.5122</v>
      </c>
      <c r="PK24" s="19">
        <v>0.68779999999999997</v>
      </c>
      <c r="PL24" s="19">
        <v>19.899999999999999</v>
      </c>
      <c r="PM24" s="19">
        <v>19.5122</v>
      </c>
      <c r="PN24" s="19">
        <v>19.5122</v>
      </c>
      <c r="PO24" s="19">
        <v>0.38779999999999998</v>
      </c>
      <c r="PP24" s="19">
        <v>18.86</v>
      </c>
      <c r="PQ24" s="19">
        <v>17.560980000000001</v>
      </c>
      <c r="PR24" s="19">
        <v>17.560980000000001</v>
      </c>
      <c r="PS24" s="19">
        <v>1.2990200000000001</v>
      </c>
      <c r="PT24" s="19">
        <v>3.5</v>
      </c>
      <c r="PU24" s="19">
        <v>3.5</v>
      </c>
      <c r="PV24" s="19">
        <v>3.5</v>
      </c>
      <c r="PW24" s="19">
        <v>0</v>
      </c>
      <c r="PX24" s="19">
        <v>18.8</v>
      </c>
      <c r="PY24" s="19">
        <v>18.2439</v>
      </c>
      <c r="PZ24" s="19">
        <v>18.2439</v>
      </c>
      <c r="QA24" s="19">
        <v>0.55610000000000004</v>
      </c>
      <c r="QB24" s="19">
        <v>14.6</v>
      </c>
      <c r="QC24" s="19"/>
      <c r="QD24" s="19">
        <v>14.868</v>
      </c>
      <c r="QE24" s="19">
        <v>-0.26800000000000002</v>
      </c>
      <c r="QF24" s="19">
        <v>17.7</v>
      </c>
      <c r="QG24" s="19"/>
      <c r="QH24" s="19">
        <v>17.989999999999998</v>
      </c>
      <c r="QI24" s="19">
        <v>-0.28999999999999998</v>
      </c>
      <c r="QJ24" s="19">
        <v>17.3</v>
      </c>
      <c r="QK24" s="19">
        <v>14.4</v>
      </c>
      <c r="QL24" s="19">
        <v>14.305</v>
      </c>
      <c r="QM24" s="19">
        <v>2.9950000000000001</v>
      </c>
      <c r="QN24" s="19">
        <v>46.1</v>
      </c>
      <c r="QO24" s="19">
        <v>47</v>
      </c>
      <c r="QP24" s="19">
        <v>45.134</v>
      </c>
      <c r="QQ24" s="19">
        <v>0.96599999999999997</v>
      </c>
      <c r="QR24" s="19">
        <v>4.8</v>
      </c>
      <c r="QS24" s="19">
        <v>4.2</v>
      </c>
      <c r="QT24" s="19">
        <v>4.2</v>
      </c>
      <c r="QU24" s="19">
        <v>0.6</v>
      </c>
      <c r="QV24" s="19">
        <v>2.4</v>
      </c>
      <c r="QW24" s="19">
        <v>1.2</v>
      </c>
      <c r="QX24" s="19">
        <v>1.2</v>
      </c>
      <c r="QY24" s="19">
        <v>1.2</v>
      </c>
      <c r="QZ24" s="19">
        <v>2.4</v>
      </c>
      <c r="RA24" s="19">
        <v>2.4</v>
      </c>
      <c r="RB24" s="19">
        <v>2.4</v>
      </c>
      <c r="RC24" s="19">
        <v>0</v>
      </c>
      <c r="RD24" s="19">
        <v>3</v>
      </c>
      <c r="RE24" s="19">
        <v>2.8</v>
      </c>
      <c r="RF24" s="19">
        <v>2.8</v>
      </c>
      <c r="RG24" s="19">
        <v>0.2</v>
      </c>
      <c r="RH24" s="19">
        <v>18</v>
      </c>
      <c r="RI24" s="19"/>
      <c r="RJ24" s="19">
        <v>16.93</v>
      </c>
      <c r="RK24" s="19">
        <v>1.07</v>
      </c>
      <c r="RL24" s="19">
        <v>3.6</v>
      </c>
      <c r="RM24" s="19">
        <v>3.6</v>
      </c>
      <c r="RN24" s="19">
        <v>3.6</v>
      </c>
      <c r="RO24" s="19">
        <v>0</v>
      </c>
      <c r="RP24" s="19">
        <v>4.2</v>
      </c>
      <c r="RQ24" s="19">
        <v>3.8</v>
      </c>
      <c r="RR24" s="19">
        <v>3.8</v>
      </c>
      <c r="RS24" s="19">
        <v>0.4</v>
      </c>
      <c r="RT24" s="19">
        <v>2</v>
      </c>
      <c r="RU24" s="19">
        <v>2</v>
      </c>
      <c r="RV24" s="19">
        <v>2</v>
      </c>
      <c r="RW24" s="19">
        <v>0</v>
      </c>
      <c r="RX24" s="19"/>
      <c r="RY24" s="19"/>
      <c r="RZ24" s="19"/>
      <c r="SA24" s="19">
        <v>0</v>
      </c>
      <c r="SB24" s="19">
        <v>10.8</v>
      </c>
      <c r="SC24" s="19">
        <v>12.09756</v>
      </c>
      <c r="SD24" s="19">
        <v>12.09756</v>
      </c>
      <c r="SE24" s="19">
        <v>-1.29756</v>
      </c>
      <c r="SF24" s="19">
        <v>9.3000000000000007</v>
      </c>
      <c r="SG24" s="19">
        <v>11.707319999999999</v>
      </c>
      <c r="SH24" s="19">
        <v>11.707319999999999</v>
      </c>
      <c r="SI24" s="19">
        <v>-2.4073199999999999</v>
      </c>
      <c r="SJ24" s="19">
        <v>18.3</v>
      </c>
      <c r="SK24" s="19">
        <v>19.5122</v>
      </c>
      <c r="SL24" s="19">
        <v>19.5122</v>
      </c>
      <c r="SM24" s="19">
        <v>-1.2121999999999999</v>
      </c>
      <c r="SN24" s="19">
        <v>20.399999999999999</v>
      </c>
      <c r="SO24" s="19">
        <v>19.5122</v>
      </c>
      <c r="SP24" s="19">
        <v>19.5122</v>
      </c>
      <c r="SQ24" s="19">
        <v>0.88780000000000003</v>
      </c>
      <c r="SR24" s="19">
        <v>20.100000000000001</v>
      </c>
      <c r="SS24" s="19">
        <v>19.317070000000001</v>
      </c>
      <c r="ST24" s="19">
        <v>19.317070000000001</v>
      </c>
      <c r="SU24" s="19">
        <v>0.78293000000000001</v>
      </c>
      <c r="SV24" s="19">
        <v>2.6</v>
      </c>
      <c r="SW24" s="19">
        <v>19.021999999999998</v>
      </c>
      <c r="SX24" s="19">
        <v>19.021999999999998</v>
      </c>
      <c r="SY24" s="19">
        <v>-16.422000000000001</v>
      </c>
      <c r="SZ24" s="19">
        <v>2.5</v>
      </c>
      <c r="TA24" s="19">
        <v>23.3</v>
      </c>
      <c r="TB24" s="19">
        <v>19.777999999999999</v>
      </c>
      <c r="TC24" s="19">
        <v>-17.277999999999999</v>
      </c>
      <c r="TD24" s="19">
        <v>36.799999999999997</v>
      </c>
      <c r="TE24" s="19"/>
      <c r="TF24" s="19">
        <v>35.146000000000001</v>
      </c>
      <c r="TG24" s="19">
        <v>1.6539999999999999</v>
      </c>
      <c r="TH24" s="19">
        <v>9.5</v>
      </c>
      <c r="TI24" s="19">
        <v>20.8</v>
      </c>
      <c r="TJ24" s="19">
        <v>37.590000000000003</v>
      </c>
      <c r="TK24" s="19">
        <v>-28.09</v>
      </c>
      <c r="TL24" s="19">
        <v>14.3</v>
      </c>
      <c r="TM24" s="19">
        <v>35.9</v>
      </c>
      <c r="TN24" s="19">
        <v>34.19</v>
      </c>
      <c r="TO24" s="19">
        <v>-19.89</v>
      </c>
      <c r="TP24" s="19">
        <v>0.5</v>
      </c>
      <c r="TQ24" s="19">
        <v>2.76</v>
      </c>
      <c r="TR24" s="19">
        <v>2.76</v>
      </c>
      <c r="TS24" s="19">
        <v>-2.2599999999999998</v>
      </c>
      <c r="TT24" s="19">
        <v>0.3</v>
      </c>
      <c r="TU24" s="19">
        <v>2.2400000000000002</v>
      </c>
      <c r="TV24" s="19">
        <v>2.2400000000000002</v>
      </c>
      <c r="TW24" s="19">
        <v>-1.94</v>
      </c>
      <c r="TX24" s="19">
        <v>17.948440000000002</v>
      </c>
      <c r="TY24" s="19">
        <v>19.5122</v>
      </c>
      <c r="TZ24" s="19">
        <v>19.5122</v>
      </c>
      <c r="UA24" s="19">
        <v>-1.56376</v>
      </c>
      <c r="UB24" s="19">
        <v>4.9408500000000002</v>
      </c>
      <c r="UC24" s="19">
        <v>6</v>
      </c>
      <c r="UD24" s="19">
        <v>6</v>
      </c>
      <c r="UE24" s="19">
        <v>-1.05915</v>
      </c>
      <c r="UF24" s="19">
        <v>7.4</v>
      </c>
      <c r="UG24" s="19">
        <v>6.7</v>
      </c>
      <c r="UH24" s="19">
        <v>6.7</v>
      </c>
      <c r="UI24" s="19">
        <v>0.7</v>
      </c>
      <c r="UJ24" s="19">
        <v>20</v>
      </c>
      <c r="UK24" s="19">
        <v>19.5122</v>
      </c>
      <c r="UL24" s="19">
        <v>19.5122</v>
      </c>
      <c r="UM24" s="19">
        <v>0.48780000000000001</v>
      </c>
      <c r="UN24" s="19">
        <v>20</v>
      </c>
      <c r="UO24" s="19">
        <v>19.5122</v>
      </c>
      <c r="UP24" s="19">
        <v>19.5122</v>
      </c>
      <c r="UQ24" s="19">
        <v>0.48780000000000001</v>
      </c>
      <c r="UR24" s="19">
        <v>10</v>
      </c>
      <c r="US24" s="19">
        <v>10</v>
      </c>
      <c r="UT24" s="19">
        <v>10</v>
      </c>
      <c r="UU24" s="19">
        <v>0</v>
      </c>
      <c r="UV24" s="19">
        <v>0</v>
      </c>
      <c r="UW24" s="19">
        <v>4.5</v>
      </c>
      <c r="UX24" s="19">
        <v>3.6160000000000001</v>
      </c>
      <c r="UY24" s="19">
        <v>-3.6160000000000001</v>
      </c>
      <c r="UZ24" s="19">
        <v>8.1</v>
      </c>
      <c r="VA24" s="19"/>
      <c r="VB24" s="19">
        <v>0.47799999999999998</v>
      </c>
      <c r="VC24" s="19">
        <v>7.6219999999999999</v>
      </c>
      <c r="VD24" s="19">
        <v>130.19999999999999</v>
      </c>
      <c r="VE24" s="19"/>
      <c r="VF24" s="19">
        <v>134.85400000000001</v>
      </c>
      <c r="VG24" s="19">
        <v>-4.6539999999999999</v>
      </c>
      <c r="VH24" s="19">
        <v>0.6</v>
      </c>
      <c r="VI24" s="19">
        <v>0.6</v>
      </c>
      <c r="VJ24" s="19">
        <v>0.6</v>
      </c>
      <c r="VK24" s="19">
        <v>0</v>
      </c>
      <c r="VL24" s="19">
        <v>16.8</v>
      </c>
      <c r="VM24" s="19">
        <v>35.1</v>
      </c>
      <c r="VN24" s="19">
        <v>34.656999999999996</v>
      </c>
      <c r="VO24" s="19">
        <v>-17.856999999999999</v>
      </c>
      <c r="VP24" s="19">
        <v>23</v>
      </c>
      <c r="VQ24" s="19">
        <v>35.799999999999997</v>
      </c>
      <c r="VR24" s="19">
        <v>44.226999999999997</v>
      </c>
      <c r="VS24" s="19">
        <v>-21.227</v>
      </c>
      <c r="VT24" s="19">
        <v>104.5</v>
      </c>
      <c r="VU24" s="19"/>
      <c r="VV24" s="19">
        <v>102.913</v>
      </c>
      <c r="VW24" s="19">
        <v>1.587</v>
      </c>
      <c r="VX24" s="19">
        <v>5.6</v>
      </c>
      <c r="VY24" s="19"/>
      <c r="VZ24" s="19">
        <v>6.6210000000000004</v>
      </c>
      <c r="WA24" s="19">
        <v>-1.0209999999999999</v>
      </c>
      <c r="WB24" s="19">
        <v>5</v>
      </c>
      <c r="WC24" s="19">
        <v>5.2</v>
      </c>
      <c r="WD24" s="19">
        <v>5.2</v>
      </c>
      <c r="WE24" s="19">
        <v>-0.2</v>
      </c>
      <c r="WF24" s="19">
        <v>20.100000000000001</v>
      </c>
      <c r="WG24" s="19">
        <v>19.317070000000001</v>
      </c>
      <c r="WH24" s="19">
        <v>19.317070000000001</v>
      </c>
      <c r="WI24" s="19">
        <v>0.78293000000000001</v>
      </c>
      <c r="WJ24" s="19">
        <v>10.5</v>
      </c>
      <c r="WK24" s="19">
        <v>10.8</v>
      </c>
      <c r="WL24" s="19">
        <v>10.8</v>
      </c>
      <c r="WM24" s="19">
        <v>-0.3</v>
      </c>
      <c r="WN24" s="19">
        <v>27.3</v>
      </c>
      <c r="WO24" s="19">
        <v>62</v>
      </c>
      <c r="WP24" s="19">
        <v>62</v>
      </c>
      <c r="WQ24" s="19">
        <v>-34.700000000000003</v>
      </c>
      <c r="WR24" s="19">
        <v>36.1</v>
      </c>
      <c r="WS24" s="19"/>
      <c r="WT24" s="19"/>
      <c r="WU24" s="19">
        <v>36.1</v>
      </c>
      <c r="WV24" s="19">
        <v>28.845099999999999</v>
      </c>
      <c r="WW24" s="19">
        <v>29.184000000000001</v>
      </c>
      <c r="WX24" s="19">
        <v>29.184000000000001</v>
      </c>
      <c r="WY24" s="19">
        <v>-0.33889999999999998</v>
      </c>
      <c r="WZ24" s="19">
        <v>3.4339499999999998</v>
      </c>
      <c r="XA24" s="19">
        <v>2.8159999999999998</v>
      </c>
      <c r="XB24" s="19">
        <v>2.8159999999999998</v>
      </c>
      <c r="XC24" s="19">
        <v>0.61795</v>
      </c>
      <c r="XD24" s="19">
        <v>12.8</v>
      </c>
      <c r="XE24" s="19">
        <v>14</v>
      </c>
      <c r="XF24" s="19">
        <v>14</v>
      </c>
      <c r="XG24" s="19">
        <v>-1.2</v>
      </c>
      <c r="XH24" s="19">
        <v>11.6</v>
      </c>
      <c r="XI24" s="19">
        <v>16</v>
      </c>
      <c r="XJ24" s="19">
        <v>16</v>
      </c>
      <c r="XK24" s="19">
        <v>-4.4000000000000004</v>
      </c>
      <c r="XL24" s="19">
        <v>9.1</v>
      </c>
      <c r="XM24" s="19">
        <v>7.45</v>
      </c>
      <c r="XN24" s="19">
        <v>7.45</v>
      </c>
      <c r="XO24" s="19">
        <v>1.65</v>
      </c>
    </row>
    <row r="25" spans="1:639" ht="24" customHeight="1" x14ac:dyDescent="0.35">
      <c r="A25" s="1"/>
      <c r="B25" s="13" t="s">
        <v>73</v>
      </c>
      <c r="C25" s="13" t="s">
        <v>687</v>
      </c>
      <c r="D25" s="14">
        <v>1.1000000000000001</v>
      </c>
      <c r="E25" s="14">
        <v>0.96</v>
      </c>
      <c r="F25" s="14">
        <v>0.96</v>
      </c>
      <c r="G25" s="14">
        <v>0.14000000000000001</v>
      </c>
      <c r="H25" s="14">
        <v>1.6</v>
      </c>
      <c r="I25" s="14">
        <v>1.64</v>
      </c>
      <c r="J25" s="14">
        <v>1.64</v>
      </c>
      <c r="K25" s="14">
        <v>-0.04</v>
      </c>
      <c r="L25" s="14">
        <v>4.2</v>
      </c>
      <c r="M25" s="14">
        <v>3.5488499999999998</v>
      </c>
      <c r="N25" s="14">
        <v>3.5488499999999998</v>
      </c>
      <c r="O25" s="14">
        <v>0.65115000000000001</v>
      </c>
      <c r="P25" s="14">
        <v>643.5</v>
      </c>
      <c r="Q25" s="14">
        <v>646.79789000000005</v>
      </c>
      <c r="R25" s="14">
        <v>646.79789000000005</v>
      </c>
      <c r="S25" s="14">
        <v>-3.2978900000000002</v>
      </c>
      <c r="T25" s="14">
        <v>219.1</v>
      </c>
      <c r="U25" s="14">
        <v>211.44126</v>
      </c>
      <c r="V25" s="14">
        <v>211.44126</v>
      </c>
      <c r="W25" s="14">
        <v>7.6587399999999999</v>
      </c>
      <c r="X25" s="14">
        <v>0</v>
      </c>
      <c r="Y25" s="14"/>
      <c r="Z25" s="14">
        <v>0</v>
      </c>
      <c r="AA25" s="14">
        <v>0</v>
      </c>
      <c r="AB25" s="14">
        <v>0</v>
      </c>
      <c r="AC25" s="14"/>
      <c r="AD25" s="14"/>
      <c r="AE25" s="14">
        <v>0</v>
      </c>
      <c r="AF25" s="14">
        <v>90.1</v>
      </c>
      <c r="AG25" s="14">
        <v>92.226339999999993</v>
      </c>
      <c r="AH25" s="14">
        <v>92.226339999999993</v>
      </c>
      <c r="AI25" s="14">
        <v>-2.1263399999999999</v>
      </c>
      <c r="AJ25" s="14">
        <v>239.6</v>
      </c>
      <c r="AK25" s="14">
        <v>244.03479999999999</v>
      </c>
      <c r="AL25" s="14">
        <v>244.03479999999999</v>
      </c>
      <c r="AM25" s="14">
        <v>-4.4348000000000001</v>
      </c>
      <c r="AN25" s="14">
        <v>26</v>
      </c>
      <c r="AO25" s="14">
        <v>87.329440000000005</v>
      </c>
      <c r="AP25" s="14">
        <v>87.329440000000005</v>
      </c>
      <c r="AQ25" s="14">
        <v>-61.329439999999998</v>
      </c>
      <c r="AR25" s="14"/>
      <c r="AS25" s="14"/>
      <c r="AT25" s="14"/>
      <c r="AU25" s="14">
        <v>0</v>
      </c>
      <c r="AV25" s="14">
        <v>178.3</v>
      </c>
      <c r="AW25" s="14">
        <v>165.89081999999999</v>
      </c>
      <c r="AX25" s="14">
        <v>144.66668999999999</v>
      </c>
      <c r="AY25" s="14">
        <v>33.633310000000002</v>
      </c>
      <c r="AZ25" s="14">
        <v>179.1</v>
      </c>
      <c r="BA25" s="14">
        <v>165.89081999999999</v>
      </c>
      <c r="BB25" s="14">
        <v>144.66668999999999</v>
      </c>
      <c r="BC25" s="14">
        <v>34.433309999999999</v>
      </c>
      <c r="BD25" s="14">
        <v>178.5</v>
      </c>
      <c r="BE25" s="14">
        <v>165.89081999999999</v>
      </c>
      <c r="BF25" s="14">
        <v>144.66668999999999</v>
      </c>
      <c r="BG25" s="14">
        <v>33.833309999999997</v>
      </c>
      <c r="BH25" s="14">
        <v>272.3</v>
      </c>
      <c r="BI25" s="14">
        <v>248.83622</v>
      </c>
      <c r="BJ25" s="14">
        <v>217.00003000000001</v>
      </c>
      <c r="BK25" s="14">
        <v>55.299970000000002</v>
      </c>
      <c r="BL25" s="14">
        <v>203</v>
      </c>
      <c r="BM25" s="14">
        <v>210.66658000000001</v>
      </c>
      <c r="BN25" s="14">
        <v>210.66658000000001</v>
      </c>
      <c r="BO25" s="14">
        <v>-7.6665799999999997</v>
      </c>
      <c r="BP25" s="14">
        <v>108.5</v>
      </c>
      <c r="BQ25" s="14">
        <v>105.33329000000001</v>
      </c>
      <c r="BR25" s="14">
        <v>105.33329000000001</v>
      </c>
      <c r="BS25" s="14">
        <v>3.1667100000000001</v>
      </c>
      <c r="BT25" s="14">
        <v>556</v>
      </c>
      <c r="BU25" s="14">
        <v>568.29854</v>
      </c>
      <c r="BV25" s="14">
        <v>568.29854</v>
      </c>
      <c r="BW25" s="14">
        <v>-12.298539999999999</v>
      </c>
      <c r="BX25" s="14">
        <v>10.6</v>
      </c>
      <c r="BY25" s="14">
        <v>10.17268</v>
      </c>
      <c r="BZ25" s="14">
        <v>10.17268</v>
      </c>
      <c r="CA25" s="14">
        <v>0.42731999999999998</v>
      </c>
      <c r="CB25" s="14"/>
      <c r="CC25" s="14"/>
      <c r="CD25" s="14"/>
      <c r="CE25" s="14">
        <v>0</v>
      </c>
      <c r="CF25" s="14">
        <v>0</v>
      </c>
      <c r="CG25" s="14"/>
      <c r="CH25" s="14">
        <v>0</v>
      </c>
      <c r="CI25" s="14">
        <v>0</v>
      </c>
      <c r="CJ25" s="14">
        <v>0</v>
      </c>
      <c r="CK25" s="14"/>
      <c r="CL25" s="14">
        <v>0</v>
      </c>
      <c r="CM25" s="14">
        <v>0</v>
      </c>
      <c r="CN25" s="14">
        <v>0</v>
      </c>
      <c r="CO25" s="14"/>
      <c r="CP25" s="14">
        <v>0</v>
      </c>
      <c r="CQ25" s="14">
        <v>0</v>
      </c>
      <c r="CR25" s="14">
        <v>167</v>
      </c>
      <c r="CS25" s="14">
        <v>164.70732000000001</v>
      </c>
      <c r="CT25" s="14">
        <v>164.70732000000001</v>
      </c>
      <c r="CU25" s="14">
        <v>2.2926799999999998</v>
      </c>
      <c r="CV25" s="14">
        <v>7.7</v>
      </c>
      <c r="CW25" s="14">
        <v>3.8486199999999999</v>
      </c>
      <c r="CX25" s="14">
        <v>3.8486199999999999</v>
      </c>
      <c r="CY25" s="14">
        <v>3.8513799999999998</v>
      </c>
      <c r="CZ25" s="14">
        <v>16.5</v>
      </c>
      <c r="DA25" s="14">
        <v>16.873670000000001</v>
      </c>
      <c r="DB25" s="14">
        <v>16.873670000000001</v>
      </c>
      <c r="DC25" s="14">
        <v>-0.37367</v>
      </c>
      <c r="DD25" s="14">
        <v>6.8</v>
      </c>
      <c r="DE25" s="14">
        <v>6.8787000000000003</v>
      </c>
      <c r="DF25" s="14">
        <v>6.8787000000000003</v>
      </c>
      <c r="DG25" s="14">
        <v>-7.8700000000000006E-2</v>
      </c>
      <c r="DH25" s="14">
        <v>9.6999999999999993</v>
      </c>
      <c r="DI25" s="14">
        <v>9.9847999999999999</v>
      </c>
      <c r="DJ25" s="14">
        <v>9.9847999999999999</v>
      </c>
      <c r="DK25" s="14">
        <v>-0.2848</v>
      </c>
      <c r="DL25" s="14">
        <v>50.2</v>
      </c>
      <c r="DM25" s="14">
        <v>115.70180000000001</v>
      </c>
      <c r="DN25" s="14">
        <v>74.594459999999998</v>
      </c>
      <c r="DO25" s="14">
        <v>-24.394459999999999</v>
      </c>
      <c r="DP25" s="14">
        <v>5.8</v>
      </c>
      <c r="DQ25" s="14">
        <v>8.9130000000000003</v>
      </c>
      <c r="DR25" s="14">
        <v>7.7401999999999997</v>
      </c>
      <c r="DS25" s="14">
        <v>-1.9401999999999999</v>
      </c>
      <c r="DT25" s="14"/>
      <c r="DU25" s="14"/>
      <c r="DV25" s="14"/>
      <c r="DW25" s="14">
        <v>0</v>
      </c>
      <c r="DX25" s="14"/>
      <c r="DY25" s="14"/>
      <c r="DZ25" s="14"/>
      <c r="EA25" s="14">
        <v>0</v>
      </c>
      <c r="EB25" s="14"/>
      <c r="EC25" s="14"/>
      <c r="ED25" s="14"/>
      <c r="EE25" s="14">
        <v>0</v>
      </c>
      <c r="EF25" s="14">
        <v>110.7</v>
      </c>
      <c r="EG25" s="14">
        <v>112.90537</v>
      </c>
      <c r="EH25" s="14">
        <v>112.90537</v>
      </c>
      <c r="EI25" s="14">
        <v>-2.2053699999999998</v>
      </c>
      <c r="EJ25" s="14">
        <v>223.6</v>
      </c>
      <c r="EK25" s="14">
        <v>221.55625000000001</v>
      </c>
      <c r="EL25" s="14">
        <v>221.25516999999999</v>
      </c>
      <c r="EM25" s="14">
        <v>2.34483</v>
      </c>
      <c r="EN25" s="14"/>
      <c r="EO25" s="14"/>
      <c r="EP25" s="14">
        <v>0</v>
      </c>
      <c r="EQ25" s="14">
        <v>0</v>
      </c>
      <c r="ER25" s="14"/>
      <c r="ES25" s="14"/>
      <c r="ET25" s="14"/>
      <c r="EU25" s="14">
        <v>0</v>
      </c>
      <c r="EV25" s="14"/>
      <c r="EW25" s="14"/>
      <c r="EX25" s="14"/>
      <c r="EY25" s="14">
        <v>0</v>
      </c>
      <c r="EZ25" s="14">
        <v>6.5</v>
      </c>
      <c r="FA25" s="14">
        <v>6.39</v>
      </c>
      <c r="FB25" s="14">
        <v>6.39</v>
      </c>
      <c r="FC25" s="14">
        <v>0.11</v>
      </c>
      <c r="FD25" s="14">
        <v>435.3</v>
      </c>
      <c r="FE25" s="14">
        <v>373.16048000000001</v>
      </c>
      <c r="FF25" s="14">
        <v>458.87804999999997</v>
      </c>
      <c r="FG25" s="14">
        <v>-23.578050000000001</v>
      </c>
      <c r="FH25" s="14">
        <v>42.959000000000003</v>
      </c>
      <c r="FI25" s="14">
        <v>53.765059999999998</v>
      </c>
      <c r="FJ25" s="14">
        <v>53.765059999999998</v>
      </c>
      <c r="FK25" s="14">
        <v>-10.80606</v>
      </c>
      <c r="FL25" s="14">
        <v>148.1</v>
      </c>
      <c r="FM25" s="14">
        <v>148.62634</v>
      </c>
      <c r="FN25" s="14">
        <v>148.62634</v>
      </c>
      <c r="FO25" s="14">
        <v>-0.52634000000000003</v>
      </c>
      <c r="FP25" s="14">
        <v>30.7</v>
      </c>
      <c r="FQ25" s="14">
        <v>29.208410000000001</v>
      </c>
      <c r="FR25" s="14">
        <v>29.208410000000001</v>
      </c>
      <c r="FS25" s="14">
        <v>1.49159</v>
      </c>
      <c r="FT25" s="14">
        <v>18.399999999999999</v>
      </c>
      <c r="FU25" s="14">
        <v>19.28585</v>
      </c>
      <c r="FV25" s="14">
        <v>19.28585</v>
      </c>
      <c r="FW25" s="14">
        <v>-0.88585000000000003</v>
      </c>
      <c r="FX25" s="14">
        <v>19.7</v>
      </c>
      <c r="FY25" s="14">
        <v>19.453659999999999</v>
      </c>
      <c r="FZ25" s="14">
        <v>19.453659999999999</v>
      </c>
      <c r="GA25" s="14">
        <v>0.24634</v>
      </c>
      <c r="GB25" s="14">
        <v>93.6</v>
      </c>
      <c r="GC25" s="14">
        <v>87.657560000000004</v>
      </c>
      <c r="GD25" s="14">
        <v>87.657560000000004</v>
      </c>
      <c r="GE25" s="14">
        <v>5.9424400000000004</v>
      </c>
      <c r="GF25" s="14"/>
      <c r="GG25" s="14"/>
      <c r="GH25" s="14"/>
      <c r="GI25" s="14">
        <v>0</v>
      </c>
      <c r="GJ25" s="14"/>
      <c r="GK25" s="14"/>
      <c r="GL25" s="14"/>
      <c r="GM25" s="14">
        <v>0</v>
      </c>
      <c r="GN25" s="14"/>
      <c r="GO25" s="14"/>
      <c r="GP25" s="14"/>
      <c r="GQ25" s="14">
        <v>0</v>
      </c>
      <c r="GR25" s="14">
        <v>108.8</v>
      </c>
      <c r="GS25" s="14">
        <v>110.91316999999999</v>
      </c>
      <c r="GT25" s="14">
        <v>110.91316999999999</v>
      </c>
      <c r="GU25" s="14">
        <v>-2.1131700000000002</v>
      </c>
      <c r="GV25" s="14">
        <v>0</v>
      </c>
      <c r="GW25" s="14">
        <v>8.5903899999999993</v>
      </c>
      <c r="GX25" s="14">
        <v>8.5903899999999993</v>
      </c>
      <c r="GY25" s="14">
        <v>-8.5903899999999993</v>
      </c>
      <c r="GZ25" s="14">
        <v>9.5</v>
      </c>
      <c r="HA25" s="14">
        <v>8.6197900000000001</v>
      </c>
      <c r="HB25" s="14">
        <v>8.6197900000000001</v>
      </c>
      <c r="HC25" s="14">
        <v>0.88021000000000005</v>
      </c>
      <c r="HD25" s="14">
        <v>42.6</v>
      </c>
      <c r="HE25" s="14">
        <v>47.26634</v>
      </c>
      <c r="HF25" s="14">
        <v>47.26634</v>
      </c>
      <c r="HG25" s="14">
        <v>-4.6663399999999999</v>
      </c>
      <c r="HH25" s="14">
        <v>46.7</v>
      </c>
      <c r="HI25" s="14">
        <v>44.275120000000001</v>
      </c>
      <c r="HJ25" s="14">
        <v>44.275120000000001</v>
      </c>
      <c r="HK25" s="14">
        <v>2.4248799999999999</v>
      </c>
      <c r="HL25" s="14">
        <v>4</v>
      </c>
      <c r="HM25" s="14">
        <v>3.0754000000000001</v>
      </c>
      <c r="HN25" s="14">
        <v>3.0754000000000001</v>
      </c>
      <c r="HO25" s="14">
        <v>0.92459999999999998</v>
      </c>
      <c r="HP25" s="14">
        <v>32.1</v>
      </c>
      <c r="HQ25" s="14">
        <v>31.00404</v>
      </c>
      <c r="HR25" s="14">
        <v>31.00404</v>
      </c>
      <c r="HS25" s="14">
        <v>1.09596</v>
      </c>
      <c r="HT25" s="14">
        <v>118.4</v>
      </c>
      <c r="HU25" s="14">
        <v>171.54185000000001</v>
      </c>
      <c r="HV25" s="14">
        <v>171.54185000000001</v>
      </c>
      <c r="HW25" s="14">
        <v>-53.141849999999998</v>
      </c>
      <c r="HX25" s="14">
        <v>36.6</v>
      </c>
      <c r="HY25" s="14">
        <v>4.8</v>
      </c>
      <c r="HZ25" s="14">
        <v>4.8</v>
      </c>
      <c r="IA25" s="14">
        <v>31.8</v>
      </c>
      <c r="IB25" s="14">
        <v>0</v>
      </c>
      <c r="IC25" s="14"/>
      <c r="ID25" s="14"/>
      <c r="IE25" s="14">
        <v>0</v>
      </c>
      <c r="IF25" s="14"/>
      <c r="IG25" s="14"/>
      <c r="IH25" s="14"/>
      <c r="II25" s="14">
        <v>0</v>
      </c>
      <c r="IJ25" s="14">
        <v>46.3</v>
      </c>
      <c r="IK25" s="14">
        <v>48.41648</v>
      </c>
      <c r="IL25" s="14">
        <v>48.41648</v>
      </c>
      <c r="IM25" s="14">
        <v>-2.1164800000000001</v>
      </c>
      <c r="IN25" s="14"/>
      <c r="IO25" s="14"/>
      <c r="IP25" s="14"/>
      <c r="IQ25" s="14">
        <v>0</v>
      </c>
      <c r="IR25" s="14"/>
      <c r="IS25" s="14"/>
      <c r="IT25" s="14"/>
      <c r="IU25" s="14">
        <v>0</v>
      </c>
      <c r="IV25" s="14"/>
      <c r="IW25" s="14"/>
      <c r="IX25" s="14"/>
      <c r="IY25" s="14">
        <v>0</v>
      </c>
      <c r="IZ25" s="14">
        <v>110.8</v>
      </c>
      <c r="JA25" s="14">
        <v>120.48553</v>
      </c>
      <c r="JB25" s="14">
        <v>133.35676000000001</v>
      </c>
      <c r="JC25" s="14">
        <v>-22.556760000000001</v>
      </c>
      <c r="JD25" s="14">
        <v>0</v>
      </c>
      <c r="JE25" s="14">
        <v>0</v>
      </c>
      <c r="JF25" s="14"/>
      <c r="JG25" s="14">
        <v>0</v>
      </c>
      <c r="JH25" s="14">
        <v>91</v>
      </c>
      <c r="JI25" s="14">
        <v>0</v>
      </c>
      <c r="JJ25" s="14">
        <v>0</v>
      </c>
      <c r="JK25" s="14">
        <v>91</v>
      </c>
      <c r="JL25" s="14"/>
      <c r="JM25" s="14"/>
      <c r="JN25" s="14"/>
      <c r="JO25" s="14">
        <v>0</v>
      </c>
      <c r="JP25" s="14"/>
      <c r="JQ25" s="14"/>
      <c r="JR25" s="14"/>
      <c r="JS25" s="14">
        <v>0</v>
      </c>
      <c r="JT25" s="14">
        <v>0</v>
      </c>
      <c r="JU25" s="14">
        <v>0</v>
      </c>
      <c r="JV25" s="14"/>
      <c r="JW25" s="14">
        <v>0</v>
      </c>
      <c r="JX25" s="14"/>
      <c r="JY25" s="14"/>
      <c r="JZ25" s="14"/>
      <c r="KA25" s="14">
        <v>0</v>
      </c>
      <c r="KB25" s="14">
        <v>0</v>
      </c>
      <c r="KC25" s="14"/>
      <c r="KD25" s="14"/>
      <c r="KE25" s="14">
        <v>0</v>
      </c>
      <c r="KF25" s="14"/>
      <c r="KG25" s="14"/>
      <c r="KH25" s="14"/>
      <c r="KI25" s="14">
        <v>0</v>
      </c>
      <c r="KJ25" s="14"/>
      <c r="KK25" s="14"/>
      <c r="KL25" s="14"/>
      <c r="KM25" s="14">
        <v>0</v>
      </c>
      <c r="KN25" s="14">
        <v>99.7</v>
      </c>
      <c r="KO25" s="14">
        <v>114.90732</v>
      </c>
      <c r="KP25" s="14">
        <v>82.524940000000001</v>
      </c>
      <c r="KQ25" s="14">
        <v>17.175059999999998</v>
      </c>
      <c r="KR25" s="14"/>
      <c r="KS25" s="14"/>
      <c r="KT25" s="14"/>
      <c r="KU25" s="14">
        <v>0</v>
      </c>
      <c r="KV25" s="14"/>
      <c r="KW25" s="14"/>
      <c r="KX25" s="14"/>
      <c r="KY25" s="14">
        <v>0</v>
      </c>
      <c r="KZ25" s="14">
        <v>67.5</v>
      </c>
      <c r="LA25" s="14">
        <v>70</v>
      </c>
      <c r="LB25" s="14">
        <v>185.4134</v>
      </c>
      <c r="LC25" s="14">
        <v>-117.9134</v>
      </c>
      <c r="LD25" s="14">
        <v>128.69999999999999</v>
      </c>
      <c r="LE25" s="14">
        <v>124.22819</v>
      </c>
      <c r="LF25" s="14">
        <v>133.67995999999999</v>
      </c>
      <c r="LG25" s="14">
        <v>-4.9799600000000002</v>
      </c>
      <c r="LH25" s="14">
        <v>63.3</v>
      </c>
      <c r="LI25" s="14">
        <v>67.461460000000002</v>
      </c>
      <c r="LJ25" s="14">
        <v>67.461460000000002</v>
      </c>
      <c r="LK25" s="14">
        <v>-4.1614599999999999</v>
      </c>
      <c r="LL25" s="14">
        <v>77.5</v>
      </c>
      <c r="LM25" s="14">
        <v>78.567999999999998</v>
      </c>
      <c r="LN25" s="14">
        <v>78.567999999999998</v>
      </c>
      <c r="LO25" s="14">
        <v>-1.0680000000000001</v>
      </c>
      <c r="LP25" s="14">
        <v>30.2</v>
      </c>
      <c r="LQ25" s="14">
        <v>30.097560000000001</v>
      </c>
      <c r="LR25" s="14">
        <v>30.097560000000001</v>
      </c>
      <c r="LS25" s="14">
        <v>0.10244</v>
      </c>
      <c r="LT25" s="14"/>
      <c r="LU25" s="14"/>
      <c r="LV25" s="14"/>
      <c r="LW25" s="14">
        <v>0</v>
      </c>
      <c r="LX25" s="14"/>
      <c r="LY25" s="14"/>
      <c r="LZ25" s="14"/>
      <c r="MA25" s="14">
        <v>0</v>
      </c>
      <c r="MB25" s="14"/>
      <c r="MC25" s="14"/>
      <c r="MD25" s="14"/>
      <c r="ME25" s="14">
        <v>0</v>
      </c>
      <c r="MF25" s="14">
        <v>142.1</v>
      </c>
      <c r="MG25" s="14">
        <v>142.70520999999999</v>
      </c>
      <c r="MH25" s="14">
        <v>142.70520999999999</v>
      </c>
      <c r="MI25" s="14">
        <v>-0.60521000000000003</v>
      </c>
      <c r="MJ25" s="14"/>
      <c r="MK25" s="14"/>
      <c r="ML25" s="14"/>
      <c r="MM25" s="14">
        <v>0</v>
      </c>
      <c r="MN25" s="14">
        <v>66.3</v>
      </c>
      <c r="MO25" s="14">
        <v>71.352609999999999</v>
      </c>
      <c r="MP25" s="14">
        <v>71.352609999999999</v>
      </c>
      <c r="MQ25" s="14">
        <v>-5.0526099999999996</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c r="NV25" s="14">
        <v>0.40799999999999997</v>
      </c>
      <c r="NW25" s="14">
        <v>0.192</v>
      </c>
      <c r="NX25" s="14">
        <v>84.9</v>
      </c>
      <c r="NY25" s="14">
        <v>49.2</v>
      </c>
      <c r="NZ25" s="14">
        <v>49.743000000000002</v>
      </c>
      <c r="OA25" s="14">
        <v>35.156999999999996</v>
      </c>
      <c r="OB25" s="14">
        <v>61.6</v>
      </c>
      <c r="OC25" s="14"/>
      <c r="OD25" s="14">
        <v>80</v>
      </c>
      <c r="OE25" s="14">
        <v>-18.399999999999999</v>
      </c>
      <c r="OF25" s="14">
        <v>0.2</v>
      </c>
      <c r="OG25" s="14">
        <v>9.1999999999999993</v>
      </c>
      <c r="OH25" s="14">
        <v>7.4630000000000001</v>
      </c>
      <c r="OI25" s="14">
        <v>-7.2629999999999999</v>
      </c>
      <c r="OJ25" s="14">
        <v>0.1</v>
      </c>
      <c r="OK25" s="14"/>
      <c r="OL25" s="14">
        <v>0.1</v>
      </c>
      <c r="OM25" s="14">
        <v>0</v>
      </c>
      <c r="ON25" s="14">
        <v>20</v>
      </c>
      <c r="OO25" s="14">
        <v>17.560980000000001</v>
      </c>
      <c r="OP25" s="14">
        <v>17.560980000000001</v>
      </c>
      <c r="OQ25" s="14">
        <v>2.4390200000000002</v>
      </c>
      <c r="OR25" s="14">
        <v>9.9</v>
      </c>
      <c r="OS25" s="14">
        <v>9.9830000000000005</v>
      </c>
      <c r="OT25" s="14">
        <v>9.9830000000000005</v>
      </c>
      <c r="OU25" s="14">
        <v>-8.3000000000000004E-2</v>
      </c>
      <c r="OV25" s="14">
        <v>5.4</v>
      </c>
      <c r="OW25" s="14">
        <v>5.67</v>
      </c>
      <c r="OX25" s="14">
        <v>5.67</v>
      </c>
      <c r="OY25" s="14">
        <v>-0.27</v>
      </c>
      <c r="OZ25" s="14">
        <v>3.6</v>
      </c>
      <c r="PA25" s="14">
        <v>3.6</v>
      </c>
      <c r="PB25" s="14">
        <v>3.6</v>
      </c>
      <c r="PC25" s="14">
        <v>0</v>
      </c>
      <c r="PD25" s="14">
        <v>4.2</v>
      </c>
      <c r="PE25" s="14">
        <v>5</v>
      </c>
      <c r="PF25" s="14">
        <v>5</v>
      </c>
      <c r="PG25" s="14">
        <v>-0.8</v>
      </c>
      <c r="PH25" s="14">
        <v>20.100000000000001</v>
      </c>
      <c r="PI25" s="14">
        <v>19.5122</v>
      </c>
      <c r="PJ25" s="14">
        <v>19.5122</v>
      </c>
      <c r="PK25" s="14">
        <v>0.58779999999999999</v>
      </c>
      <c r="PL25" s="14">
        <v>20</v>
      </c>
      <c r="PM25" s="14">
        <v>19.5122</v>
      </c>
      <c r="PN25" s="14">
        <v>19.5122</v>
      </c>
      <c r="PO25" s="14">
        <v>0.48780000000000001</v>
      </c>
      <c r="PP25" s="14">
        <v>18.850000000000001</v>
      </c>
      <c r="PQ25" s="14">
        <v>17.560980000000001</v>
      </c>
      <c r="PR25" s="14">
        <v>17.560980000000001</v>
      </c>
      <c r="PS25" s="14">
        <v>1.2890200000000001</v>
      </c>
      <c r="PT25" s="14">
        <v>3.5</v>
      </c>
      <c r="PU25" s="14">
        <v>3.5</v>
      </c>
      <c r="PV25" s="14">
        <v>3.5</v>
      </c>
      <c r="PW25" s="14">
        <v>0</v>
      </c>
      <c r="PX25" s="14">
        <v>18.8</v>
      </c>
      <c r="PY25" s="14">
        <v>18.2439</v>
      </c>
      <c r="PZ25" s="14">
        <v>18.2439</v>
      </c>
      <c r="QA25" s="14">
        <v>0.55610000000000004</v>
      </c>
      <c r="QB25" s="14">
        <v>15.1</v>
      </c>
      <c r="QC25" s="14"/>
      <c r="QD25" s="14">
        <v>15.163</v>
      </c>
      <c r="QE25" s="14">
        <v>-6.3E-2</v>
      </c>
      <c r="QF25" s="14">
        <v>18.399999999999999</v>
      </c>
      <c r="QG25" s="14"/>
      <c r="QH25" s="14">
        <v>18.585999999999999</v>
      </c>
      <c r="QI25" s="14">
        <v>-0.186</v>
      </c>
      <c r="QJ25" s="14">
        <v>22.1</v>
      </c>
      <c r="QK25" s="14">
        <v>15</v>
      </c>
      <c r="QL25" s="14">
        <v>15.090999999999999</v>
      </c>
      <c r="QM25" s="14">
        <v>7.0090000000000003</v>
      </c>
      <c r="QN25" s="14">
        <v>47.5</v>
      </c>
      <c r="QO25" s="14">
        <v>50.5</v>
      </c>
      <c r="QP25" s="14">
        <v>47.869</v>
      </c>
      <c r="QQ25" s="14">
        <v>-0.36899999999999999</v>
      </c>
      <c r="QR25" s="14">
        <v>4.8</v>
      </c>
      <c r="QS25" s="14">
        <v>4.2</v>
      </c>
      <c r="QT25" s="14">
        <v>4.2</v>
      </c>
      <c r="QU25" s="14">
        <v>0.6</v>
      </c>
      <c r="QV25" s="14">
        <v>2.4</v>
      </c>
      <c r="QW25" s="14">
        <v>1.2</v>
      </c>
      <c r="QX25" s="14">
        <v>1.2</v>
      </c>
      <c r="QY25" s="14">
        <v>1.2</v>
      </c>
      <c r="QZ25" s="14">
        <v>2.4</v>
      </c>
      <c r="RA25" s="14">
        <v>2.4</v>
      </c>
      <c r="RB25" s="14">
        <v>2.4</v>
      </c>
      <c r="RC25" s="14">
        <v>0</v>
      </c>
      <c r="RD25" s="14">
        <v>3</v>
      </c>
      <c r="RE25" s="14">
        <v>2.8</v>
      </c>
      <c r="RF25" s="14">
        <v>2.8</v>
      </c>
      <c r="RG25" s="14">
        <v>0.2</v>
      </c>
      <c r="RH25" s="14">
        <v>18.600000000000001</v>
      </c>
      <c r="RI25" s="14"/>
      <c r="RJ25" s="14">
        <v>18.109000000000002</v>
      </c>
      <c r="RK25" s="14">
        <v>0.49099999999999999</v>
      </c>
      <c r="RL25" s="14">
        <v>3.6</v>
      </c>
      <c r="RM25" s="14">
        <v>3.6</v>
      </c>
      <c r="RN25" s="14">
        <v>3.6</v>
      </c>
      <c r="RO25" s="14">
        <v>0</v>
      </c>
      <c r="RP25" s="14">
        <v>4.2</v>
      </c>
      <c r="RQ25" s="14">
        <v>3.8</v>
      </c>
      <c r="RR25" s="14">
        <v>3.8</v>
      </c>
      <c r="RS25" s="14">
        <v>0.4</v>
      </c>
      <c r="RT25" s="14">
        <v>2</v>
      </c>
      <c r="RU25" s="14">
        <v>2</v>
      </c>
      <c r="RV25" s="14">
        <v>2</v>
      </c>
      <c r="RW25" s="14">
        <v>0</v>
      </c>
      <c r="RX25" s="14"/>
      <c r="RY25" s="14"/>
      <c r="RZ25" s="14"/>
      <c r="SA25" s="14">
        <v>0</v>
      </c>
      <c r="SB25" s="14">
        <v>10.7</v>
      </c>
      <c r="SC25" s="14">
        <v>12.09756</v>
      </c>
      <c r="SD25" s="14">
        <v>12.09756</v>
      </c>
      <c r="SE25" s="14">
        <v>-1.3975599999999999</v>
      </c>
      <c r="SF25" s="14">
        <v>9.3000000000000007</v>
      </c>
      <c r="SG25" s="14">
        <v>11.707319999999999</v>
      </c>
      <c r="SH25" s="14">
        <v>11.707319999999999</v>
      </c>
      <c r="SI25" s="14">
        <v>-2.4073199999999999</v>
      </c>
      <c r="SJ25" s="14">
        <v>18.399999999999999</v>
      </c>
      <c r="SK25" s="14">
        <v>19.5122</v>
      </c>
      <c r="SL25" s="14">
        <v>19.5122</v>
      </c>
      <c r="SM25" s="14">
        <v>-1.1122000000000001</v>
      </c>
      <c r="SN25" s="14">
        <v>20.399999999999999</v>
      </c>
      <c r="SO25" s="14">
        <v>19.5122</v>
      </c>
      <c r="SP25" s="14">
        <v>19.5122</v>
      </c>
      <c r="SQ25" s="14">
        <v>0.88780000000000003</v>
      </c>
      <c r="SR25" s="14">
        <v>20</v>
      </c>
      <c r="SS25" s="14">
        <v>19.317070000000001</v>
      </c>
      <c r="ST25" s="14">
        <v>19.317070000000001</v>
      </c>
      <c r="SU25" s="14">
        <v>0.68293000000000004</v>
      </c>
      <c r="SV25" s="14">
        <v>7.1</v>
      </c>
      <c r="SW25" s="14">
        <v>18.837</v>
      </c>
      <c r="SX25" s="14">
        <v>18.837</v>
      </c>
      <c r="SY25" s="14">
        <v>-11.737</v>
      </c>
      <c r="SZ25" s="14">
        <v>6.4</v>
      </c>
      <c r="TA25" s="14">
        <v>27.6</v>
      </c>
      <c r="TB25" s="14">
        <v>21.780999999999999</v>
      </c>
      <c r="TC25" s="14">
        <v>-15.381</v>
      </c>
      <c r="TD25" s="14">
        <v>37.299999999999997</v>
      </c>
      <c r="TE25" s="14"/>
      <c r="TF25" s="14">
        <v>36.738</v>
      </c>
      <c r="TG25" s="14">
        <v>0.56200000000000006</v>
      </c>
      <c r="TH25" s="14">
        <v>14.7</v>
      </c>
      <c r="TI25" s="14">
        <v>25.9</v>
      </c>
      <c r="TJ25" s="14">
        <v>37.590000000000003</v>
      </c>
      <c r="TK25" s="14">
        <v>-22.89</v>
      </c>
      <c r="TL25" s="14">
        <v>18.399999999999999</v>
      </c>
      <c r="TM25" s="14">
        <v>39.4</v>
      </c>
      <c r="TN25" s="14">
        <v>34.19</v>
      </c>
      <c r="TO25" s="14">
        <v>-15.79</v>
      </c>
      <c r="TP25" s="14">
        <v>1.1000000000000001</v>
      </c>
      <c r="TQ25" s="14">
        <v>2.76</v>
      </c>
      <c r="TR25" s="14">
        <v>2.76</v>
      </c>
      <c r="TS25" s="14">
        <v>-1.66</v>
      </c>
      <c r="TT25" s="14">
        <v>0.9</v>
      </c>
      <c r="TU25" s="14">
        <v>2.2400000000000002</v>
      </c>
      <c r="TV25" s="14">
        <v>2.2400000000000002</v>
      </c>
      <c r="TW25" s="14">
        <v>-1.34</v>
      </c>
      <c r="TX25" s="14">
        <v>17.839320000000001</v>
      </c>
      <c r="TY25" s="14">
        <v>19.5122</v>
      </c>
      <c r="TZ25" s="14">
        <v>19.5122</v>
      </c>
      <c r="UA25" s="14">
        <v>-1.6728799999999999</v>
      </c>
      <c r="UB25" s="14">
        <v>4.9412099999999999</v>
      </c>
      <c r="UC25" s="14">
        <v>6</v>
      </c>
      <c r="UD25" s="14">
        <v>6</v>
      </c>
      <c r="UE25" s="14">
        <v>-1.0587899999999999</v>
      </c>
      <c r="UF25" s="14">
        <v>7.4</v>
      </c>
      <c r="UG25" s="14">
        <v>6.7</v>
      </c>
      <c r="UH25" s="14">
        <v>6.7</v>
      </c>
      <c r="UI25" s="14">
        <v>0.7</v>
      </c>
      <c r="UJ25" s="14">
        <v>20</v>
      </c>
      <c r="UK25" s="14">
        <v>19.5122</v>
      </c>
      <c r="UL25" s="14">
        <v>19.5122</v>
      </c>
      <c r="UM25" s="14">
        <v>0.48780000000000001</v>
      </c>
      <c r="UN25" s="14">
        <v>20</v>
      </c>
      <c r="UO25" s="14">
        <v>19.5122</v>
      </c>
      <c r="UP25" s="14">
        <v>19.5122</v>
      </c>
      <c r="UQ25" s="14">
        <v>0.48780000000000001</v>
      </c>
      <c r="UR25" s="14">
        <v>10</v>
      </c>
      <c r="US25" s="14">
        <v>10</v>
      </c>
      <c r="UT25" s="14">
        <v>10</v>
      </c>
      <c r="UU25" s="14">
        <v>0</v>
      </c>
      <c r="UV25" s="14">
        <v>0</v>
      </c>
      <c r="UW25" s="14">
        <v>5.7</v>
      </c>
      <c r="UX25" s="14">
        <v>4.2930000000000001</v>
      </c>
      <c r="UY25" s="14">
        <v>-4.2930000000000001</v>
      </c>
      <c r="UZ25" s="14">
        <v>10.5</v>
      </c>
      <c r="VA25" s="14"/>
      <c r="VB25" s="14">
        <v>2.5670000000000002</v>
      </c>
      <c r="VC25" s="14">
        <v>7.9329999999999998</v>
      </c>
      <c r="VD25" s="14">
        <v>139.1</v>
      </c>
      <c r="VE25" s="14"/>
      <c r="VF25" s="14">
        <v>140.27600000000001</v>
      </c>
      <c r="VG25" s="14">
        <v>-1.1759999999999999</v>
      </c>
      <c r="VH25" s="14">
        <v>0.6</v>
      </c>
      <c r="VI25" s="14">
        <v>0.6</v>
      </c>
      <c r="VJ25" s="14">
        <v>0.6</v>
      </c>
      <c r="VK25" s="14">
        <v>0</v>
      </c>
      <c r="VL25" s="14">
        <v>9.6999999999999993</v>
      </c>
      <c r="VM25" s="14">
        <v>36.5</v>
      </c>
      <c r="VN25" s="14">
        <v>31.785</v>
      </c>
      <c r="VO25" s="14">
        <v>-22.085000000000001</v>
      </c>
      <c r="VP25" s="14">
        <v>19.100000000000001</v>
      </c>
      <c r="VQ25" s="14">
        <v>40.5</v>
      </c>
      <c r="VR25" s="14">
        <v>43.811999999999998</v>
      </c>
      <c r="VS25" s="14">
        <v>-24.712</v>
      </c>
      <c r="VT25" s="14">
        <v>112.3</v>
      </c>
      <c r="VU25" s="14"/>
      <c r="VV25" s="14">
        <v>106.503</v>
      </c>
      <c r="VW25" s="14">
        <v>5.7969999999999997</v>
      </c>
      <c r="VX25" s="14">
        <v>10.199999999999999</v>
      </c>
      <c r="VY25" s="14"/>
      <c r="VZ25" s="14">
        <v>9.3390000000000004</v>
      </c>
      <c r="WA25" s="14">
        <v>0.86099999999999999</v>
      </c>
      <c r="WB25" s="14">
        <v>4.5999999999999996</v>
      </c>
      <c r="WC25" s="14">
        <v>5.2</v>
      </c>
      <c r="WD25" s="14">
        <v>5.2</v>
      </c>
      <c r="WE25" s="14">
        <v>-0.6</v>
      </c>
      <c r="WF25" s="14">
        <v>20</v>
      </c>
      <c r="WG25" s="14">
        <v>19.317070000000001</v>
      </c>
      <c r="WH25" s="14">
        <v>19.317070000000001</v>
      </c>
      <c r="WI25" s="14">
        <v>0.68293000000000004</v>
      </c>
      <c r="WJ25" s="14">
        <v>9.1</v>
      </c>
      <c r="WK25" s="14">
        <v>10.8</v>
      </c>
      <c r="WL25" s="14">
        <v>10.8</v>
      </c>
      <c r="WM25" s="14">
        <v>-1.7</v>
      </c>
      <c r="WN25" s="14">
        <v>26.9</v>
      </c>
      <c r="WO25" s="14">
        <v>62</v>
      </c>
      <c r="WP25" s="14">
        <v>62</v>
      </c>
      <c r="WQ25" s="14">
        <v>-35.1</v>
      </c>
      <c r="WR25" s="14">
        <v>34.799999999999997</v>
      </c>
      <c r="WS25" s="14"/>
      <c r="WT25" s="14"/>
      <c r="WU25" s="14">
        <v>34.799999999999997</v>
      </c>
      <c r="WV25" s="14">
        <v>28.5716</v>
      </c>
      <c r="WW25" s="14">
        <v>29.184000000000001</v>
      </c>
      <c r="WX25" s="14">
        <v>29.184000000000001</v>
      </c>
      <c r="WY25" s="14">
        <v>-0.61240000000000006</v>
      </c>
      <c r="WZ25" s="14">
        <v>3.3754400000000002</v>
      </c>
      <c r="XA25" s="14">
        <v>2.8159999999999998</v>
      </c>
      <c r="XB25" s="14">
        <v>2.8159999999999998</v>
      </c>
      <c r="XC25" s="14">
        <v>0.55944000000000005</v>
      </c>
      <c r="XD25" s="14">
        <v>13</v>
      </c>
      <c r="XE25" s="14">
        <v>14</v>
      </c>
      <c r="XF25" s="14">
        <v>14</v>
      </c>
      <c r="XG25" s="14">
        <v>-1</v>
      </c>
      <c r="XH25" s="14">
        <v>10.8</v>
      </c>
      <c r="XI25" s="14">
        <v>16</v>
      </c>
      <c r="XJ25" s="14">
        <v>16</v>
      </c>
      <c r="XK25" s="14">
        <v>-5.2</v>
      </c>
      <c r="XL25" s="14">
        <v>8.6</v>
      </c>
      <c r="XM25" s="14">
        <v>7.45</v>
      </c>
      <c r="XN25" s="14">
        <v>7.45</v>
      </c>
      <c r="XO25" s="14">
        <v>1.1499999999999999</v>
      </c>
    </row>
    <row r="26" spans="1:639" ht="24" customHeight="1" x14ac:dyDescent="0.35">
      <c r="A26" s="1"/>
      <c r="B26" s="16" t="s">
        <v>73</v>
      </c>
      <c r="C26" s="16" t="s">
        <v>688</v>
      </c>
      <c r="D26" s="17">
        <v>1.1000000000000001</v>
      </c>
      <c r="E26" s="17">
        <v>0.96</v>
      </c>
      <c r="F26" s="17">
        <v>0.96</v>
      </c>
      <c r="G26" s="17">
        <v>0.14000000000000001</v>
      </c>
      <c r="H26" s="17">
        <v>1.6</v>
      </c>
      <c r="I26" s="17">
        <v>1.64</v>
      </c>
      <c r="J26" s="17">
        <v>1.64</v>
      </c>
      <c r="K26" s="17">
        <v>-0.04</v>
      </c>
      <c r="L26" s="17">
        <v>4.2</v>
      </c>
      <c r="M26" s="17">
        <v>3.5488499999999998</v>
      </c>
      <c r="N26" s="17">
        <v>3.5488499999999998</v>
      </c>
      <c r="O26" s="17">
        <v>0.65115000000000001</v>
      </c>
      <c r="P26" s="17">
        <v>648.20000000000005</v>
      </c>
      <c r="Q26" s="17">
        <v>646.79789000000005</v>
      </c>
      <c r="R26" s="17">
        <v>646.79789000000005</v>
      </c>
      <c r="S26" s="17">
        <v>1.40211</v>
      </c>
      <c r="T26" s="17">
        <v>220.9</v>
      </c>
      <c r="U26" s="17">
        <v>211.44126</v>
      </c>
      <c r="V26" s="17">
        <v>211.44126</v>
      </c>
      <c r="W26" s="17">
        <v>9.4587400000000006</v>
      </c>
      <c r="X26" s="17">
        <v>0</v>
      </c>
      <c r="Y26" s="17"/>
      <c r="Z26" s="17">
        <v>0</v>
      </c>
      <c r="AA26" s="17">
        <v>0</v>
      </c>
      <c r="AB26" s="17">
        <v>0</v>
      </c>
      <c r="AC26" s="17"/>
      <c r="AD26" s="17"/>
      <c r="AE26" s="17">
        <v>0</v>
      </c>
      <c r="AF26" s="17">
        <v>87.8</v>
      </c>
      <c r="AG26" s="17">
        <v>92.226339999999993</v>
      </c>
      <c r="AH26" s="17">
        <v>92.226339999999993</v>
      </c>
      <c r="AI26" s="17">
        <v>-4.4263399999999997</v>
      </c>
      <c r="AJ26" s="17">
        <v>239.9</v>
      </c>
      <c r="AK26" s="17">
        <v>244.03479999999999</v>
      </c>
      <c r="AL26" s="17">
        <v>244.03479999999999</v>
      </c>
      <c r="AM26" s="17">
        <v>-4.1348000000000003</v>
      </c>
      <c r="AN26" s="17">
        <v>26</v>
      </c>
      <c r="AO26" s="17">
        <v>87.329440000000005</v>
      </c>
      <c r="AP26" s="17">
        <v>87.329440000000005</v>
      </c>
      <c r="AQ26" s="17">
        <v>-61.329439999999998</v>
      </c>
      <c r="AR26" s="17"/>
      <c r="AS26" s="17"/>
      <c r="AT26" s="17"/>
      <c r="AU26" s="17">
        <v>0</v>
      </c>
      <c r="AV26" s="17">
        <v>179.2</v>
      </c>
      <c r="AW26" s="17">
        <v>182.05896999999999</v>
      </c>
      <c r="AX26" s="17">
        <v>144.66668999999999</v>
      </c>
      <c r="AY26" s="17">
        <v>34.53331</v>
      </c>
      <c r="AZ26" s="17">
        <v>191.8</v>
      </c>
      <c r="BA26" s="17">
        <v>182.05896999999999</v>
      </c>
      <c r="BB26" s="17">
        <v>144.66668999999999</v>
      </c>
      <c r="BC26" s="17">
        <v>47.133310000000002</v>
      </c>
      <c r="BD26" s="17">
        <v>191.4</v>
      </c>
      <c r="BE26" s="17">
        <v>182.05896999999999</v>
      </c>
      <c r="BF26" s="17">
        <v>144.66668999999999</v>
      </c>
      <c r="BG26" s="17">
        <v>46.733310000000003</v>
      </c>
      <c r="BH26" s="17">
        <v>281.8</v>
      </c>
      <c r="BI26" s="17">
        <v>273.08845000000002</v>
      </c>
      <c r="BJ26" s="17">
        <v>217.00003000000001</v>
      </c>
      <c r="BK26" s="17">
        <v>64.799970000000002</v>
      </c>
      <c r="BL26" s="17">
        <v>202.3</v>
      </c>
      <c r="BM26" s="17">
        <v>210.66658000000001</v>
      </c>
      <c r="BN26" s="17">
        <v>210.66658000000001</v>
      </c>
      <c r="BO26" s="17">
        <v>-8.3665800000000008</v>
      </c>
      <c r="BP26" s="17">
        <v>108.5</v>
      </c>
      <c r="BQ26" s="17">
        <v>105.33329000000001</v>
      </c>
      <c r="BR26" s="17">
        <v>105.33329000000001</v>
      </c>
      <c r="BS26" s="17">
        <v>3.1667100000000001</v>
      </c>
      <c r="BT26" s="17">
        <v>561.6</v>
      </c>
      <c r="BU26" s="17">
        <v>568.29854</v>
      </c>
      <c r="BV26" s="17">
        <v>568.29854</v>
      </c>
      <c r="BW26" s="17">
        <v>-6.6985400000000004</v>
      </c>
      <c r="BX26" s="17">
        <v>10.4</v>
      </c>
      <c r="BY26" s="17">
        <v>10.17268</v>
      </c>
      <c r="BZ26" s="17">
        <v>10.17268</v>
      </c>
      <c r="CA26" s="17">
        <v>0.22731999999999999</v>
      </c>
      <c r="CB26" s="17"/>
      <c r="CC26" s="17"/>
      <c r="CD26" s="17"/>
      <c r="CE26" s="17">
        <v>0</v>
      </c>
      <c r="CF26" s="17">
        <v>0</v>
      </c>
      <c r="CG26" s="17"/>
      <c r="CH26" s="17">
        <v>0</v>
      </c>
      <c r="CI26" s="17">
        <v>0</v>
      </c>
      <c r="CJ26" s="17">
        <v>0</v>
      </c>
      <c r="CK26" s="17"/>
      <c r="CL26" s="17">
        <v>0</v>
      </c>
      <c r="CM26" s="17">
        <v>0</v>
      </c>
      <c r="CN26" s="17">
        <v>0</v>
      </c>
      <c r="CO26" s="17"/>
      <c r="CP26" s="17">
        <v>0</v>
      </c>
      <c r="CQ26" s="17">
        <v>0</v>
      </c>
      <c r="CR26" s="17">
        <v>159.1</v>
      </c>
      <c r="CS26" s="17">
        <v>164.70732000000001</v>
      </c>
      <c r="CT26" s="17">
        <v>164.70732000000001</v>
      </c>
      <c r="CU26" s="17">
        <v>-5.6073199999999996</v>
      </c>
      <c r="CV26" s="17">
        <v>7.1</v>
      </c>
      <c r="CW26" s="17">
        <v>3.8486199999999999</v>
      </c>
      <c r="CX26" s="17">
        <v>3.8486199999999999</v>
      </c>
      <c r="CY26" s="17">
        <v>3.2513800000000002</v>
      </c>
      <c r="CZ26" s="17">
        <v>16.5</v>
      </c>
      <c r="DA26" s="17">
        <v>16.873670000000001</v>
      </c>
      <c r="DB26" s="17">
        <v>16.873670000000001</v>
      </c>
      <c r="DC26" s="17">
        <v>-0.37367</v>
      </c>
      <c r="DD26" s="17">
        <v>6.8</v>
      </c>
      <c r="DE26" s="17">
        <v>6.8787000000000003</v>
      </c>
      <c r="DF26" s="17">
        <v>6.8787000000000003</v>
      </c>
      <c r="DG26" s="17">
        <v>-7.8700000000000006E-2</v>
      </c>
      <c r="DH26" s="17">
        <v>9.6999999999999993</v>
      </c>
      <c r="DI26" s="17">
        <v>9.9847999999999999</v>
      </c>
      <c r="DJ26" s="17">
        <v>9.9847999999999999</v>
      </c>
      <c r="DK26" s="17">
        <v>-0.2848</v>
      </c>
      <c r="DL26" s="17">
        <v>61</v>
      </c>
      <c r="DM26" s="17">
        <v>52.391550000000002</v>
      </c>
      <c r="DN26" s="17">
        <v>90.949680000000001</v>
      </c>
      <c r="DO26" s="17">
        <v>-29.949680000000001</v>
      </c>
      <c r="DP26" s="17">
        <v>6</v>
      </c>
      <c r="DQ26" s="17">
        <v>8.8544099999999997</v>
      </c>
      <c r="DR26" s="17">
        <v>7.7401999999999997</v>
      </c>
      <c r="DS26" s="17">
        <v>-1.7402</v>
      </c>
      <c r="DT26" s="17"/>
      <c r="DU26" s="17"/>
      <c r="DV26" s="17"/>
      <c r="DW26" s="17">
        <v>0</v>
      </c>
      <c r="DX26" s="17"/>
      <c r="DY26" s="17"/>
      <c r="DZ26" s="17"/>
      <c r="EA26" s="17">
        <v>0</v>
      </c>
      <c r="EB26" s="17"/>
      <c r="EC26" s="17"/>
      <c r="ED26" s="17"/>
      <c r="EE26" s="17">
        <v>0</v>
      </c>
      <c r="EF26" s="17">
        <v>110.4</v>
      </c>
      <c r="EG26" s="17">
        <v>112.90537</v>
      </c>
      <c r="EH26" s="17">
        <v>112.90537</v>
      </c>
      <c r="EI26" s="17">
        <v>-2.5053700000000001</v>
      </c>
      <c r="EJ26" s="17">
        <v>224.3</v>
      </c>
      <c r="EK26" s="17">
        <v>221.55625000000001</v>
      </c>
      <c r="EL26" s="17">
        <v>221.25516999999999</v>
      </c>
      <c r="EM26" s="17">
        <v>3.0448300000000001</v>
      </c>
      <c r="EN26" s="17"/>
      <c r="EO26" s="17"/>
      <c r="EP26" s="17">
        <v>0</v>
      </c>
      <c r="EQ26" s="17">
        <v>0</v>
      </c>
      <c r="ER26" s="17"/>
      <c r="ES26" s="17"/>
      <c r="ET26" s="17"/>
      <c r="EU26" s="17">
        <v>0</v>
      </c>
      <c r="EV26" s="17"/>
      <c r="EW26" s="17"/>
      <c r="EX26" s="17"/>
      <c r="EY26" s="17">
        <v>0</v>
      </c>
      <c r="EZ26" s="17">
        <v>6.5</v>
      </c>
      <c r="FA26" s="17">
        <v>6.39</v>
      </c>
      <c r="FB26" s="17">
        <v>6.39</v>
      </c>
      <c r="FC26" s="17">
        <v>0.11</v>
      </c>
      <c r="FD26" s="17">
        <v>419.8</v>
      </c>
      <c r="FE26" s="17">
        <v>290.47291999999999</v>
      </c>
      <c r="FF26" s="17">
        <v>458.87804999999997</v>
      </c>
      <c r="FG26" s="17">
        <v>-39.078049999999998</v>
      </c>
      <c r="FH26" s="17">
        <v>43.018000000000001</v>
      </c>
      <c r="FI26" s="17">
        <v>53.765059999999998</v>
      </c>
      <c r="FJ26" s="17">
        <v>53.765059999999998</v>
      </c>
      <c r="FK26" s="17">
        <v>-10.747059999999999</v>
      </c>
      <c r="FL26" s="17">
        <v>145.9</v>
      </c>
      <c r="FM26" s="17">
        <v>148.62634</v>
      </c>
      <c r="FN26" s="17">
        <v>148.62634</v>
      </c>
      <c r="FO26" s="17">
        <v>-2.72634</v>
      </c>
      <c r="FP26" s="17">
        <v>31.8</v>
      </c>
      <c r="FQ26" s="17">
        <v>29.208410000000001</v>
      </c>
      <c r="FR26" s="17">
        <v>29.208410000000001</v>
      </c>
      <c r="FS26" s="17">
        <v>2.5915900000000001</v>
      </c>
      <c r="FT26" s="17">
        <v>18.399999999999999</v>
      </c>
      <c r="FU26" s="17">
        <v>19.28585</v>
      </c>
      <c r="FV26" s="17">
        <v>19.28585</v>
      </c>
      <c r="FW26" s="17">
        <v>-0.88585000000000003</v>
      </c>
      <c r="FX26" s="17">
        <v>19.7</v>
      </c>
      <c r="FY26" s="17">
        <v>19.453659999999999</v>
      </c>
      <c r="FZ26" s="17">
        <v>19.453659999999999</v>
      </c>
      <c r="GA26" s="17">
        <v>0.24634</v>
      </c>
      <c r="GB26" s="17">
        <v>91.1</v>
      </c>
      <c r="GC26" s="17">
        <v>87.657560000000004</v>
      </c>
      <c r="GD26" s="17">
        <v>87.657560000000004</v>
      </c>
      <c r="GE26" s="17">
        <v>3.4424399999999999</v>
      </c>
      <c r="GF26" s="17"/>
      <c r="GG26" s="17"/>
      <c r="GH26" s="17"/>
      <c r="GI26" s="17">
        <v>0</v>
      </c>
      <c r="GJ26" s="17"/>
      <c r="GK26" s="17"/>
      <c r="GL26" s="17"/>
      <c r="GM26" s="17">
        <v>0</v>
      </c>
      <c r="GN26" s="17"/>
      <c r="GO26" s="17"/>
      <c r="GP26" s="17"/>
      <c r="GQ26" s="17">
        <v>0</v>
      </c>
      <c r="GR26" s="17">
        <v>108.9</v>
      </c>
      <c r="GS26" s="17">
        <v>110.91316999999999</v>
      </c>
      <c r="GT26" s="17">
        <v>110.91316999999999</v>
      </c>
      <c r="GU26" s="17">
        <v>-2.0131700000000001</v>
      </c>
      <c r="GV26" s="17">
        <v>0</v>
      </c>
      <c r="GW26" s="17">
        <v>8.5903899999999993</v>
      </c>
      <c r="GX26" s="17">
        <v>8.5903899999999993</v>
      </c>
      <c r="GY26" s="17">
        <v>-8.5903899999999993</v>
      </c>
      <c r="GZ26" s="17">
        <v>9.5</v>
      </c>
      <c r="HA26" s="17">
        <v>8.6197900000000001</v>
      </c>
      <c r="HB26" s="17">
        <v>8.6197900000000001</v>
      </c>
      <c r="HC26" s="17">
        <v>0.88021000000000005</v>
      </c>
      <c r="HD26" s="17">
        <v>42</v>
      </c>
      <c r="HE26" s="17">
        <v>47.26634</v>
      </c>
      <c r="HF26" s="17">
        <v>47.26634</v>
      </c>
      <c r="HG26" s="17">
        <v>-5.2663399999999996</v>
      </c>
      <c r="HH26" s="17">
        <v>46.8</v>
      </c>
      <c r="HI26" s="17">
        <v>44.275120000000001</v>
      </c>
      <c r="HJ26" s="17">
        <v>44.275120000000001</v>
      </c>
      <c r="HK26" s="17">
        <v>2.52488</v>
      </c>
      <c r="HL26" s="17">
        <v>4</v>
      </c>
      <c r="HM26" s="17">
        <v>3.0754000000000001</v>
      </c>
      <c r="HN26" s="17">
        <v>3.0754000000000001</v>
      </c>
      <c r="HO26" s="17">
        <v>0.92459999999999998</v>
      </c>
      <c r="HP26" s="17">
        <v>32.200000000000003</v>
      </c>
      <c r="HQ26" s="17">
        <v>31.00404</v>
      </c>
      <c r="HR26" s="17">
        <v>31.00404</v>
      </c>
      <c r="HS26" s="17">
        <v>1.1959599999999999</v>
      </c>
      <c r="HT26" s="17">
        <v>149.6</v>
      </c>
      <c r="HU26" s="17">
        <v>151.56837999999999</v>
      </c>
      <c r="HV26" s="17">
        <v>171.54185000000001</v>
      </c>
      <c r="HW26" s="17">
        <v>-21.941849999999999</v>
      </c>
      <c r="HX26" s="17">
        <v>36.799999999999997</v>
      </c>
      <c r="HY26" s="17">
        <v>4.8</v>
      </c>
      <c r="HZ26" s="17">
        <v>4.8</v>
      </c>
      <c r="IA26" s="17">
        <v>32</v>
      </c>
      <c r="IB26" s="17">
        <v>0</v>
      </c>
      <c r="IC26" s="17"/>
      <c r="ID26" s="17"/>
      <c r="IE26" s="17">
        <v>0</v>
      </c>
      <c r="IF26" s="17"/>
      <c r="IG26" s="17"/>
      <c r="IH26" s="17"/>
      <c r="II26" s="17">
        <v>0</v>
      </c>
      <c r="IJ26" s="17">
        <v>46.5</v>
      </c>
      <c r="IK26" s="17">
        <v>48.41648</v>
      </c>
      <c r="IL26" s="17">
        <v>48.41648</v>
      </c>
      <c r="IM26" s="17">
        <v>-1.91648</v>
      </c>
      <c r="IN26" s="17"/>
      <c r="IO26" s="17"/>
      <c r="IP26" s="17"/>
      <c r="IQ26" s="17">
        <v>0</v>
      </c>
      <c r="IR26" s="17"/>
      <c r="IS26" s="17"/>
      <c r="IT26" s="17"/>
      <c r="IU26" s="17">
        <v>0</v>
      </c>
      <c r="IV26" s="17"/>
      <c r="IW26" s="17"/>
      <c r="IX26" s="17"/>
      <c r="IY26" s="17">
        <v>0</v>
      </c>
      <c r="IZ26" s="17">
        <v>110.3</v>
      </c>
      <c r="JA26" s="17">
        <v>113.49326000000001</v>
      </c>
      <c r="JB26" s="17">
        <v>133.35676000000001</v>
      </c>
      <c r="JC26" s="17">
        <v>-23.056760000000001</v>
      </c>
      <c r="JD26" s="17">
        <v>0</v>
      </c>
      <c r="JE26" s="17">
        <v>0</v>
      </c>
      <c r="JF26" s="17"/>
      <c r="JG26" s="17">
        <v>0</v>
      </c>
      <c r="JH26" s="17">
        <v>159.1</v>
      </c>
      <c r="JI26" s="17">
        <v>170.56483</v>
      </c>
      <c r="JJ26" s="17">
        <v>0</v>
      </c>
      <c r="JK26" s="17">
        <v>159.1</v>
      </c>
      <c r="JL26" s="17"/>
      <c r="JM26" s="17"/>
      <c r="JN26" s="17"/>
      <c r="JO26" s="17">
        <v>0</v>
      </c>
      <c r="JP26" s="17"/>
      <c r="JQ26" s="17"/>
      <c r="JR26" s="17"/>
      <c r="JS26" s="17">
        <v>0</v>
      </c>
      <c r="JT26" s="17">
        <v>0</v>
      </c>
      <c r="JU26" s="17">
        <v>0</v>
      </c>
      <c r="JV26" s="17"/>
      <c r="JW26" s="17">
        <v>0</v>
      </c>
      <c r="JX26" s="17"/>
      <c r="JY26" s="17"/>
      <c r="JZ26" s="17"/>
      <c r="KA26" s="17">
        <v>0</v>
      </c>
      <c r="KB26" s="17">
        <v>0</v>
      </c>
      <c r="KC26" s="17"/>
      <c r="KD26" s="17"/>
      <c r="KE26" s="17">
        <v>0</v>
      </c>
      <c r="KF26" s="17"/>
      <c r="KG26" s="17"/>
      <c r="KH26" s="17"/>
      <c r="KI26" s="17">
        <v>0</v>
      </c>
      <c r="KJ26" s="17"/>
      <c r="KK26" s="17"/>
      <c r="KL26" s="17"/>
      <c r="KM26" s="17">
        <v>0</v>
      </c>
      <c r="KN26" s="17">
        <v>99.6</v>
      </c>
      <c r="KO26" s="17">
        <v>114.90732</v>
      </c>
      <c r="KP26" s="17">
        <v>101.77154</v>
      </c>
      <c r="KQ26" s="17">
        <v>-2.1715399999999998</v>
      </c>
      <c r="KR26" s="17"/>
      <c r="KS26" s="17"/>
      <c r="KT26" s="17"/>
      <c r="KU26" s="17">
        <v>0</v>
      </c>
      <c r="KV26" s="17"/>
      <c r="KW26" s="17"/>
      <c r="KX26" s="17"/>
      <c r="KY26" s="17">
        <v>0</v>
      </c>
      <c r="KZ26" s="17">
        <v>69.099999999999994</v>
      </c>
      <c r="LA26" s="17">
        <v>70</v>
      </c>
      <c r="LB26" s="17">
        <v>243.56518</v>
      </c>
      <c r="LC26" s="17">
        <v>-174.46518</v>
      </c>
      <c r="LD26" s="17">
        <v>130.9</v>
      </c>
      <c r="LE26" s="17">
        <v>133.67995999999999</v>
      </c>
      <c r="LF26" s="17">
        <v>133.67995999999999</v>
      </c>
      <c r="LG26" s="17">
        <v>-2.77996</v>
      </c>
      <c r="LH26" s="17">
        <v>63.1</v>
      </c>
      <c r="LI26" s="17">
        <v>67.461460000000002</v>
      </c>
      <c r="LJ26" s="17">
        <v>67.461460000000002</v>
      </c>
      <c r="LK26" s="17">
        <v>-4.3614600000000001</v>
      </c>
      <c r="LL26" s="17">
        <v>78</v>
      </c>
      <c r="LM26" s="17">
        <v>78.567999999999998</v>
      </c>
      <c r="LN26" s="17">
        <v>78.567999999999998</v>
      </c>
      <c r="LO26" s="17">
        <v>-0.56799999999999995</v>
      </c>
      <c r="LP26" s="17">
        <v>30.3</v>
      </c>
      <c r="LQ26" s="17">
        <v>30.097560000000001</v>
      </c>
      <c r="LR26" s="17">
        <v>30.097560000000001</v>
      </c>
      <c r="LS26" s="17">
        <v>0.20244000000000001</v>
      </c>
      <c r="LT26" s="17"/>
      <c r="LU26" s="17"/>
      <c r="LV26" s="17"/>
      <c r="LW26" s="17">
        <v>0</v>
      </c>
      <c r="LX26" s="17"/>
      <c r="LY26" s="17"/>
      <c r="LZ26" s="17"/>
      <c r="MA26" s="17">
        <v>0</v>
      </c>
      <c r="MB26" s="17"/>
      <c r="MC26" s="17"/>
      <c r="MD26" s="17"/>
      <c r="ME26" s="17">
        <v>0</v>
      </c>
      <c r="MF26" s="17">
        <v>144.4</v>
      </c>
      <c r="MG26" s="17">
        <v>142.70520999999999</v>
      </c>
      <c r="MH26" s="17">
        <v>142.70520999999999</v>
      </c>
      <c r="MI26" s="17">
        <v>1.69479</v>
      </c>
      <c r="MJ26" s="17"/>
      <c r="MK26" s="17"/>
      <c r="ML26" s="17"/>
      <c r="MM26" s="17">
        <v>0</v>
      </c>
      <c r="MN26" s="17">
        <v>68.3</v>
      </c>
      <c r="MO26" s="17">
        <v>71.352609999999999</v>
      </c>
      <c r="MP26" s="17">
        <v>71.352609999999999</v>
      </c>
      <c r="MQ26" s="17">
        <v>-3.05261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0.55500000000000005</v>
      </c>
      <c r="NW26" s="17">
        <v>0.245</v>
      </c>
      <c r="NX26" s="17">
        <v>81.900000000000006</v>
      </c>
      <c r="NY26" s="17">
        <v>56</v>
      </c>
      <c r="NZ26" s="17">
        <v>55.887999999999998</v>
      </c>
      <c r="OA26" s="17">
        <v>26.012</v>
      </c>
      <c r="OB26" s="17">
        <v>64.5</v>
      </c>
      <c r="OC26" s="17"/>
      <c r="OD26" s="17">
        <v>80</v>
      </c>
      <c r="OE26" s="17">
        <v>-15.5</v>
      </c>
      <c r="OF26" s="17">
        <v>2.8</v>
      </c>
      <c r="OG26" s="17">
        <v>10.8</v>
      </c>
      <c r="OH26" s="17">
        <v>9.4250000000000007</v>
      </c>
      <c r="OI26" s="17">
        <v>-6.625</v>
      </c>
      <c r="OJ26" s="17">
        <v>0.1</v>
      </c>
      <c r="OK26" s="17"/>
      <c r="OL26" s="17">
        <v>0.2</v>
      </c>
      <c r="OM26" s="17">
        <v>-0.1</v>
      </c>
      <c r="ON26" s="17">
        <v>20</v>
      </c>
      <c r="OO26" s="17">
        <v>17.560980000000001</v>
      </c>
      <c r="OP26" s="17">
        <v>17.560980000000001</v>
      </c>
      <c r="OQ26" s="17">
        <v>2.4390200000000002</v>
      </c>
      <c r="OR26" s="17">
        <v>9.8000000000000007</v>
      </c>
      <c r="OS26" s="17">
        <v>9.9830000000000005</v>
      </c>
      <c r="OT26" s="17">
        <v>9.9830000000000005</v>
      </c>
      <c r="OU26" s="17">
        <v>-0.183</v>
      </c>
      <c r="OV26" s="17">
        <v>5.4</v>
      </c>
      <c r="OW26" s="17">
        <v>5.67</v>
      </c>
      <c r="OX26" s="17">
        <v>5.67</v>
      </c>
      <c r="OY26" s="17">
        <v>-0.27</v>
      </c>
      <c r="OZ26" s="17">
        <v>3.6</v>
      </c>
      <c r="PA26" s="17">
        <v>3.6</v>
      </c>
      <c r="PB26" s="17">
        <v>3.6</v>
      </c>
      <c r="PC26" s="17">
        <v>0</v>
      </c>
      <c r="PD26" s="17">
        <v>4.2</v>
      </c>
      <c r="PE26" s="17">
        <v>5</v>
      </c>
      <c r="PF26" s="17">
        <v>5</v>
      </c>
      <c r="PG26" s="17">
        <v>-0.8</v>
      </c>
      <c r="PH26" s="17">
        <v>20.2</v>
      </c>
      <c r="PI26" s="17">
        <v>19.5122</v>
      </c>
      <c r="PJ26" s="17">
        <v>19.5122</v>
      </c>
      <c r="PK26" s="17">
        <v>0.68779999999999997</v>
      </c>
      <c r="PL26" s="17">
        <v>20</v>
      </c>
      <c r="PM26" s="17">
        <v>19.5122</v>
      </c>
      <c r="PN26" s="17">
        <v>19.5122</v>
      </c>
      <c r="PO26" s="17">
        <v>0.48780000000000001</v>
      </c>
      <c r="PP26" s="17">
        <v>18.850000000000001</v>
      </c>
      <c r="PQ26" s="17">
        <v>17.560980000000001</v>
      </c>
      <c r="PR26" s="17">
        <v>17.560980000000001</v>
      </c>
      <c r="PS26" s="17">
        <v>1.2890200000000001</v>
      </c>
      <c r="PT26" s="17">
        <v>3.5</v>
      </c>
      <c r="PU26" s="17">
        <v>3.5</v>
      </c>
      <c r="PV26" s="17">
        <v>3.5</v>
      </c>
      <c r="PW26" s="17">
        <v>0</v>
      </c>
      <c r="PX26" s="17">
        <v>18.8</v>
      </c>
      <c r="PY26" s="17">
        <v>18.2439</v>
      </c>
      <c r="PZ26" s="17">
        <v>18.2439</v>
      </c>
      <c r="QA26" s="17">
        <v>0.55610000000000004</v>
      </c>
      <c r="QB26" s="17">
        <v>15.4</v>
      </c>
      <c r="QC26" s="17"/>
      <c r="QD26" s="17">
        <v>15.429</v>
      </c>
      <c r="QE26" s="17">
        <v>-2.9000000000000001E-2</v>
      </c>
      <c r="QF26" s="17">
        <v>18.8</v>
      </c>
      <c r="QG26" s="17"/>
      <c r="QH26" s="17">
        <v>18.792999999999999</v>
      </c>
      <c r="QI26" s="17">
        <v>7.0000000000000001E-3</v>
      </c>
      <c r="QJ26" s="17">
        <v>20.8</v>
      </c>
      <c r="QK26" s="17">
        <v>15.9</v>
      </c>
      <c r="QL26" s="17">
        <v>16.015000000000001</v>
      </c>
      <c r="QM26" s="17">
        <v>4.7850000000000001</v>
      </c>
      <c r="QN26" s="17">
        <v>54.2</v>
      </c>
      <c r="QO26" s="17">
        <v>54.8</v>
      </c>
      <c r="QP26" s="17">
        <v>50.966000000000001</v>
      </c>
      <c r="QQ26" s="17">
        <v>3.234</v>
      </c>
      <c r="QR26" s="17">
        <v>4.8</v>
      </c>
      <c r="QS26" s="17">
        <v>4.2</v>
      </c>
      <c r="QT26" s="17">
        <v>4.2</v>
      </c>
      <c r="QU26" s="17">
        <v>0.6</v>
      </c>
      <c r="QV26" s="17">
        <v>2.4</v>
      </c>
      <c r="QW26" s="17">
        <v>1.2</v>
      </c>
      <c r="QX26" s="17">
        <v>1.2</v>
      </c>
      <c r="QY26" s="17">
        <v>1.2</v>
      </c>
      <c r="QZ26" s="17">
        <v>2.4</v>
      </c>
      <c r="RA26" s="17">
        <v>2.4</v>
      </c>
      <c r="RB26" s="17">
        <v>2.4</v>
      </c>
      <c r="RC26" s="17">
        <v>0</v>
      </c>
      <c r="RD26" s="17">
        <v>2.9</v>
      </c>
      <c r="RE26" s="17">
        <v>2.8</v>
      </c>
      <c r="RF26" s="17">
        <v>2.8</v>
      </c>
      <c r="RG26" s="17">
        <v>0.1</v>
      </c>
      <c r="RH26" s="17">
        <v>19</v>
      </c>
      <c r="RI26" s="17"/>
      <c r="RJ26" s="17">
        <v>18.942</v>
      </c>
      <c r="RK26" s="17">
        <v>5.8000000000000003E-2</v>
      </c>
      <c r="RL26" s="17">
        <v>3.6</v>
      </c>
      <c r="RM26" s="17">
        <v>3.6</v>
      </c>
      <c r="RN26" s="17">
        <v>3.6</v>
      </c>
      <c r="RO26" s="17">
        <v>0</v>
      </c>
      <c r="RP26" s="17">
        <v>9.5</v>
      </c>
      <c r="RQ26" s="17">
        <v>3.8</v>
      </c>
      <c r="RR26" s="17">
        <v>3.8</v>
      </c>
      <c r="RS26" s="17">
        <v>5.7</v>
      </c>
      <c r="RT26" s="17">
        <v>2</v>
      </c>
      <c r="RU26" s="17">
        <v>2</v>
      </c>
      <c r="RV26" s="17">
        <v>2</v>
      </c>
      <c r="RW26" s="17">
        <v>0</v>
      </c>
      <c r="RX26" s="17"/>
      <c r="RY26" s="17"/>
      <c r="RZ26" s="17"/>
      <c r="SA26" s="17">
        <v>0</v>
      </c>
      <c r="SB26" s="17">
        <v>10.7</v>
      </c>
      <c r="SC26" s="17">
        <v>12.09756</v>
      </c>
      <c r="SD26" s="17">
        <v>12.09756</v>
      </c>
      <c r="SE26" s="17">
        <v>-1.3975599999999999</v>
      </c>
      <c r="SF26" s="17">
        <v>9.1</v>
      </c>
      <c r="SG26" s="17">
        <v>11.707319999999999</v>
      </c>
      <c r="SH26" s="17">
        <v>11.707319999999999</v>
      </c>
      <c r="SI26" s="17">
        <v>-2.6073200000000001</v>
      </c>
      <c r="SJ26" s="17">
        <v>18.399999999999999</v>
      </c>
      <c r="SK26" s="17">
        <v>19.5122</v>
      </c>
      <c r="SL26" s="17">
        <v>19.5122</v>
      </c>
      <c r="SM26" s="17">
        <v>-1.1122000000000001</v>
      </c>
      <c r="SN26" s="17">
        <v>20.399999999999999</v>
      </c>
      <c r="SO26" s="17">
        <v>19.5122</v>
      </c>
      <c r="SP26" s="17">
        <v>19.5122</v>
      </c>
      <c r="SQ26" s="17">
        <v>0.88780000000000003</v>
      </c>
      <c r="SR26" s="17">
        <v>20</v>
      </c>
      <c r="SS26" s="17">
        <v>19.317070000000001</v>
      </c>
      <c r="ST26" s="17">
        <v>19.317070000000001</v>
      </c>
      <c r="SU26" s="17">
        <v>0.68293000000000004</v>
      </c>
      <c r="SV26" s="17">
        <v>9.1999999999999993</v>
      </c>
      <c r="SW26" s="17">
        <v>19.582000000000001</v>
      </c>
      <c r="SX26" s="17">
        <v>19.582000000000001</v>
      </c>
      <c r="SY26" s="17">
        <v>-10.382</v>
      </c>
      <c r="SZ26" s="17">
        <v>3.6</v>
      </c>
      <c r="TA26" s="17">
        <v>32.799999999999997</v>
      </c>
      <c r="TB26" s="17">
        <v>24.367999999999999</v>
      </c>
      <c r="TC26" s="17">
        <v>-20.768000000000001</v>
      </c>
      <c r="TD26" s="17">
        <v>38.700000000000003</v>
      </c>
      <c r="TE26" s="17"/>
      <c r="TF26" s="17">
        <v>37.58</v>
      </c>
      <c r="TG26" s="17">
        <v>1.1200000000000001</v>
      </c>
      <c r="TH26" s="17">
        <v>18</v>
      </c>
      <c r="TI26" s="17">
        <v>31.2</v>
      </c>
      <c r="TJ26" s="17">
        <v>37.590000000000003</v>
      </c>
      <c r="TK26" s="17">
        <v>-19.59</v>
      </c>
      <c r="TL26" s="17">
        <v>27.6</v>
      </c>
      <c r="TM26" s="17">
        <v>42.9</v>
      </c>
      <c r="TN26" s="17">
        <v>34.19</v>
      </c>
      <c r="TO26" s="17">
        <v>-6.59</v>
      </c>
      <c r="TP26" s="17">
        <v>1.2</v>
      </c>
      <c r="TQ26" s="17">
        <v>2.76</v>
      </c>
      <c r="TR26" s="17">
        <v>2.76</v>
      </c>
      <c r="TS26" s="17">
        <v>-1.56</v>
      </c>
      <c r="TT26" s="17">
        <v>0.9</v>
      </c>
      <c r="TU26" s="17">
        <v>2.2400000000000002</v>
      </c>
      <c r="TV26" s="17">
        <v>2.2400000000000002</v>
      </c>
      <c r="TW26" s="17">
        <v>-1.34</v>
      </c>
      <c r="TX26" s="17">
        <v>17.745460000000001</v>
      </c>
      <c r="TY26" s="17">
        <v>19.5122</v>
      </c>
      <c r="TZ26" s="17">
        <v>19.5122</v>
      </c>
      <c r="UA26" s="17">
        <v>-1.76674</v>
      </c>
      <c r="UB26" s="17">
        <v>4.9207200000000002</v>
      </c>
      <c r="UC26" s="17">
        <v>6</v>
      </c>
      <c r="UD26" s="17">
        <v>6</v>
      </c>
      <c r="UE26" s="17">
        <v>-1.07928</v>
      </c>
      <c r="UF26" s="17">
        <v>7.6</v>
      </c>
      <c r="UG26" s="17">
        <v>6.7</v>
      </c>
      <c r="UH26" s="17">
        <v>6.7</v>
      </c>
      <c r="UI26" s="17">
        <v>0.9</v>
      </c>
      <c r="UJ26" s="17">
        <v>20</v>
      </c>
      <c r="UK26" s="17">
        <v>19.5122</v>
      </c>
      <c r="UL26" s="17">
        <v>19.5122</v>
      </c>
      <c r="UM26" s="17">
        <v>0.48780000000000001</v>
      </c>
      <c r="UN26" s="17">
        <v>20</v>
      </c>
      <c r="UO26" s="17">
        <v>19.5122</v>
      </c>
      <c r="UP26" s="17">
        <v>19.5122</v>
      </c>
      <c r="UQ26" s="17">
        <v>0.48780000000000001</v>
      </c>
      <c r="UR26" s="17">
        <v>10</v>
      </c>
      <c r="US26" s="17">
        <v>10</v>
      </c>
      <c r="UT26" s="17">
        <v>10</v>
      </c>
      <c r="UU26" s="17">
        <v>0</v>
      </c>
      <c r="UV26" s="17">
        <v>1.6</v>
      </c>
      <c r="UW26" s="17">
        <v>7</v>
      </c>
      <c r="UX26" s="17">
        <v>5.6539999999999999</v>
      </c>
      <c r="UY26" s="17">
        <v>-4.0540000000000003</v>
      </c>
      <c r="UZ26" s="17">
        <v>12.4</v>
      </c>
      <c r="VA26" s="17"/>
      <c r="VB26" s="17">
        <v>4.3</v>
      </c>
      <c r="VC26" s="17">
        <v>8.1</v>
      </c>
      <c r="VD26" s="17">
        <v>136.6</v>
      </c>
      <c r="VE26" s="17"/>
      <c r="VF26" s="17">
        <v>142.773</v>
      </c>
      <c r="VG26" s="17">
        <v>-6.173</v>
      </c>
      <c r="VH26" s="17">
        <v>0.6</v>
      </c>
      <c r="VI26" s="17">
        <v>0.6</v>
      </c>
      <c r="VJ26" s="17">
        <v>0.6</v>
      </c>
      <c r="VK26" s="17">
        <v>0</v>
      </c>
      <c r="VL26" s="17">
        <v>7.8</v>
      </c>
      <c r="VM26" s="17">
        <v>37.5</v>
      </c>
      <c r="VN26" s="17">
        <v>30.254000000000001</v>
      </c>
      <c r="VO26" s="17">
        <v>-22.454000000000001</v>
      </c>
      <c r="VP26" s="17">
        <v>15.9</v>
      </c>
      <c r="VQ26" s="17">
        <v>45.6</v>
      </c>
      <c r="VR26" s="17">
        <v>42.353000000000002</v>
      </c>
      <c r="VS26" s="17">
        <v>-26.452999999999999</v>
      </c>
      <c r="VT26" s="17">
        <v>110.5</v>
      </c>
      <c r="VU26" s="17"/>
      <c r="VV26" s="17">
        <v>109.02800000000001</v>
      </c>
      <c r="VW26" s="17">
        <v>1.472</v>
      </c>
      <c r="VX26" s="17">
        <v>12.1</v>
      </c>
      <c r="VY26" s="17"/>
      <c r="VZ26" s="17">
        <v>11.683999999999999</v>
      </c>
      <c r="WA26" s="17">
        <v>0.41599999999999998</v>
      </c>
      <c r="WB26" s="17">
        <v>5</v>
      </c>
      <c r="WC26" s="17">
        <v>5.2</v>
      </c>
      <c r="WD26" s="17">
        <v>5.2</v>
      </c>
      <c r="WE26" s="17">
        <v>-0.2</v>
      </c>
      <c r="WF26" s="17">
        <v>20</v>
      </c>
      <c r="WG26" s="17">
        <v>19.317070000000001</v>
      </c>
      <c r="WH26" s="17">
        <v>19.317070000000001</v>
      </c>
      <c r="WI26" s="17">
        <v>0.68293000000000004</v>
      </c>
      <c r="WJ26" s="17">
        <v>10.4</v>
      </c>
      <c r="WK26" s="17">
        <v>10.8</v>
      </c>
      <c r="WL26" s="17">
        <v>10.8</v>
      </c>
      <c r="WM26" s="17">
        <v>-0.4</v>
      </c>
      <c r="WN26" s="17">
        <v>26.8</v>
      </c>
      <c r="WO26" s="17">
        <v>62</v>
      </c>
      <c r="WP26" s="17">
        <v>62</v>
      </c>
      <c r="WQ26" s="17">
        <v>-35.200000000000003</v>
      </c>
      <c r="WR26" s="17">
        <v>35.299999999999997</v>
      </c>
      <c r="WS26" s="17"/>
      <c r="WT26" s="17"/>
      <c r="WU26" s="17">
        <v>35.299999999999997</v>
      </c>
      <c r="WV26" s="17">
        <v>28.46142</v>
      </c>
      <c r="WW26" s="17">
        <v>29.184000000000001</v>
      </c>
      <c r="WX26" s="17">
        <v>29.184000000000001</v>
      </c>
      <c r="WY26" s="17">
        <v>-0.72258</v>
      </c>
      <c r="WZ26" s="17">
        <v>3.3888400000000001</v>
      </c>
      <c r="XA26" s="17">
        <v>2.8159999999999998</v>
      </c>
      <c r="XB26" s="17">
        <v>2.8159999999999998</v>
      </c>
      <c r="XC26" s="17">
        <v>0.57284000000000002</v>
      </c>
      <c r="XD26" s="17">
        <v>13.1</v>
      </c>
      <c r="XE26" s="17">
        <v>14</v>
      </c>
      <c r="XF26" s="17">
        <v>14</v>
      </c>
      <c r="XG26" s="17">
        <v>-0.9</v>
      </c>
      <c r="XH26" s="17">
        <v>11.9</v>
      </c>
      <c r="XI26" s="17">
        <v>16</v>
      </c>
      <c r="XJ26" s="17">
        <v>16</v>
      </c>
      <c r="XK26" s="17">
        <v>-4.0999999999999996</v>
      </c>
      <c r="XL26" s="17">
        <v>9.3000000000000007</v>
      </c>
      <c r="XM26" s="17">
        <v>7.45</v>
      </c>
      <c r="XN26" s="17">
        <v>7.45</v>
      </c>
      <c r="XO26" s="17">
        <v>1.85</v>
      </c>
    </row>
    <row r="27" spans="1:639" ht="24" customHeight="1" x14ac:dyDescent="0.35">
      <c r="A27" s="1"/>
      <c r="B27" s="16" t="s">
        <v>73</v>
      </c>
      <c r="C27" s="16" t="s">
        <v>689</v>
      </c>
      <c r="D27" s="17">
        <v>1.1000000000000001</v>
      </c>
      <c r="E27" s="17">
        <v>0.96</v>
      </c>
      <c r="F27" s="17">
        <v>0.96</v>
      </c>
      <c r="G27" s="17">
        <v>0.14000000000000001</v>
      </c>
      <c r="H27" s="17">
        <v>1.6</v>
      </c>
      <c r="I27" s="17">
        <v>1.64</v>
      </c>
      <c r="J27" s="17">
        <v>1.64</v>
      </c>
      <c r="K27" s="17">
        <v>-0.04</v>
      </c>
      <c r="L27" s="17">
        <v>4.0999999999999996</v>
      </c>
      <c r="M27" s="17">
        <v>3.5488499999999998</v>
      </c>
      <c r="N27" s="17">
        <v>3.5488499999999998</v>
      </c>
      <c r="O27" s="17">
        <v>0.55115000000000003</v>
      </c>
      <c r="P27" s="17">
        <v>652.9</v>
      </c>
      <c r="Q27" s="17">
        <v>646.79789000000005</v>
      </c>
      <c r="R27" s="17">
        <v>646.79789000000005</v>
      </c>
      <c r="S27" s="17">
        <v>6.1021099999999997</v>
      </c>
      <c r="T27" s="17">
        <v>220.8</v>
      </c>
      <c r="U27" s="17">
        <v>211.44126</v>
      </c>
      <c r="V27" s="17">
        <v>211.44126</v>
      </c>
      <c r="W27" s="17">
        <v>9.3587399999999992</v>
      </c>
      <c r="X27" s="17">
        <v>0</v>
      </c>
      <c r="Y27" s="17"/>
      <c r="Z27" s="17">
        <v>0</v>
      </c>
      <c r="AA27" s="17">
        <v>0</v>
      </c>
      <c r="AB27" s="17">
        <v>0</v>
      </c>
      <c r="AC27" s="17"/>
      <c r="AD27" s="17"/>
      <c r="AE27" s="17">
        <v>0</v>
      </c>
      <c r="AF27" s="17">
        <v>92.3</v>
      </c>
      <c r="AG27" s="17">
        <v>92.226339999999993</v>
      </c>
      <c r="AH27" s="17">
        <v>92.226339999999993</v>
      </c>
      <c r="AI27" s="17">
        <v>7.3660000000000003E-2</v>
      </c>
      <c r="AJ27" s="17">
        <v>241.8</v>
      </c>
      <c r="AK27" s="17">
        <v>244.03479999999999</v>
      </c>
      <c r="AL27" s="17">
        <v>244.03479999999999</v>
      </c>
      <c r="AM27" s="17">
        <v>-2.2347999999999999</v>
      </c>
      <c r="AN27" s="17">
        <v>26</v>
      </c>
      <c r="AO27" s="17">
        <v>87.329440000000005</v>
      </c>
      <c r="AP27" s="17">
        <v>87.329440000000005</v>
      </c>
      <c r="AQ27" s="17">
        <v>-61.329439999999998</v>
      </c>
      <c r="AR27" s="17"/>
      <c r="AS27" s="17"/>
      <c r="AT27" s="17"/>
      <c r="AU27" s="17">
        <v>0</v>
      </c>
      <c r="AV27" s="17">
        <v>175</v>
      </c>
      <c r="AW27" s="17">
        <v>182.80914000000001</v>
      </c>
      <c r="AX27" s="17">
        <v>144.66668999999999</v>
      </c>
      <c r="AY27" s="17">
        <v>30.333310000000001</v>
      </c>
      <c r="AZ27" s="17">
        <v>189.8</v>
      </c>
      <c r="BA27" s="17">
        <v>182.80914000000001</v>
      </c>
      <c r="BB27" s="17">
        <v>144.66668999999999</v>
      </c>
      <c r="BC27" s="17">
        <v>45.133310000000002</v>
      </c>
      <c r="BD27" s="17">
        <v>190.4</v>
      </c>
      <c r="BE27" s="17">
        <v>182.80914000000001</v>
      </c>
      <c r="BF27" s="17">
        <v>144.66668999999999</v>
      </c>
      <c r="BG27" s="17">
        <v>45.733310000000003</v>
      </c>
      <c r="BH27" s="17">
        <v>277.7</v>
      </c>
      <c r="BI27" s="17">
        <v>274.21370999999999</v>
      </c>
      <c r="BJ27" s="17">
        <v>217.00003000000001</v>
      </c>
      <c r="BK27" s="17">
        <v>60.69997</v>
      </c>
      <c r="BL27" s="17">
        <v>197.9</v>
      </c>
      <c r="BM27" s="17">
        <v>209.99996999999999</v>
      </c>
      <c r="BN27" s="17">
        <v>209.99996999999999</v>
      </c>
      <c r="BO27" s="17">
        <v>-12.099970000000001</v>
      </c>
      <c r="BP27" s="17">
        <v>107.3</v>
      </c>
      <c r="BQ27" s="17">
        <v>104.99997999999999</v>
      </c>
      <c r="BR27" s="17">
        <v>104.99997999999999</v>
      </c>
      <c r="BS27" s="17">
        <v>2.30002</v>
      </c>
      <c r="BT27" s="17">
        <v>568.1</v>
      </c>
      <c r="BU27" s="17">
        <v>568.29854</v>
      </c>
      <c r="BV27" s="17">
        <v>568.29854</v>
      </c>
      <c r="BW27" s="17">
        <v>-0.19853999999999999</v>
      </c>
      <c r="BX27" s="17">
        <v>10.6</v>
      </c>
      <c r="BY27" s="17">
        <v>10.17268</v>
      </c>
      <c r="BZ27" s="17">
        <v>10.17268</v>
      </c>
      <c r="CA27" s="17">
        <v>0.42731999999999998</v>
      </c>
      <c r="CB27" s="17"/>
      <c r="CC27" s="17"/>
      <c r="CD27" s="17"/>
      <c r="CE27" s="17">
        <v>0</v>
      </c>
      <c r="CF27" s="17">
        <v>0</v>
      </c>
      <c r="CG27" s="17"/>
      <c r="CH27" s="17">
        <v>0</v>
      </c>
      <c r="CI27" s="17">
        <v>0</v>
      </c>
      <c r="CJ27" s="17">
        <v>0</v>
      </c>
      <c r="CK27" s="17"/>
      <c r="CL27" s="17">
        <v>0</v>
      </c>
      <c r="CM27" s="17">
        <v>0</v>
      </c>
      <c r="CN27" s="17">
        <v>0</v>
      </c>
      <c r="CO27" s="17"/>
      <c r="CP27" s="17">
        <v>0</v>
      </c>
      <c r="CQ27" s="17">
        <v>0</v>
      </c>
      <c r="CR27" s="17">
        <v>172.1</v>
      </c>
      <c r="CS27" s="17">
        <v>164.70732000000001</v>
      </c>
      <c r="CT27" s="17">
        <v>164.70732000000001</v>
      </c>
      <c r="CU27" s="17">
        <v>7.3926800000000004</v>
      </c>
      <c r="CV27" s="17">
        <v>8.1</v>
      </c>
      <c r="CW27" s="17">
        <v>3.8486199999999999</v>
      </c>
      <c r="CX27" s="17">
        <v>3.8486199999999999</v>
      </c>
      <c r="CY27" s="17">
        <v>4.2513800000000002</v>
      </c>
      <c r="CZ27" s="17">
        <v>16.5</v>
      </c>
      <c r="DA27" s="17">
        <v>16.873670000000001</v>
      </c>
      <c r="DB27" s="17">
        <v>16.873670000000001</v>
      </c>
      <c r="DC27" s="17">
        <v>-0.37367</v>
      </c>
      <c r="DD27" s="17">
        <v>6.8</v>
      </c>
      <c r="DE27" s="17">
        <v>6.8787000000000003</v>
      </c>
      <c r="DF27" s="17">
        <v>6.8787000000000003</v>
      </c>
      <c r="DG27" s="17">
        <v>-7.8700000000000006E-2</v>
      </c>
      <c r="DH27" s="17">
        <v>9.6999999999999993</v>
      </c>
      <c r="DI27" s="17">
        <v>9.9847999999999999</v>
      </c>
      <c r="DJ27" s="17">
        <v>9.9847999999999999</v>
      </c>
      <c r="DK27" s="17">
        <v>-0.2848</v>
      </c>
      <c r="DL27" s="17">
        <v>94.2</v>
      </c>
      <c r="DM27" s="17">
        <v>123.24124</v>
      </c>
      <c r="DN27" s="17">
        <v>89.816050000000004</v>
      </c>
      <c r="DO27" s="17">
        <v>4.3839499999999996</v>
      </c>
      <c r="DP27" s="17">
        <v>6.1</v>
      </c>
      <c r="DQ27" s="17">
        <v>8.9130000000000003</v>
      </c>
      <c r="DR27" s="17">
        <v>7.7401999999999997</v>
      </c>
      <c r="DS27" s="17">
        <v>-1.6402000000000001</v>
      </c>
      <c r="DT27" s="17"/>
      <c r="DU27" s="17"/>
      <c r="DV27" s="17"/>
      <c r="DW27" s="17">
        <v>0</v>
      </c>
      <c r="DX27" s="17"/>
      <c r="DY27" s="17"/>
      <c r="DZ27" s="17"/>
      <c r="EA27" s="17">
        <v>0</v>
      </c>
      <c r="EB27" s="17"/>
      <c r="EC27" s="17"/>
      <c r="ED27" s="17"/>
      <c r="EE27" s="17">
        <v>0</v>
      </c>
      <c r="EF27" s="17">
        <v>111.5</v>
      </c>
      <c r="EG27" s="17">
        <v>112.90537</v>
      </c>
      <c r="EH27" s="17">
        <v>112.90537</v>
      </c>
      <c r="EI27" s="17">
        <v>-1.40537</v>
      </c>
      <c r="EJ27" s="17">
        <v>224.2</v>
      </c>
      <c r="EK27" s="17">
        <v>221.55625000000001</v>
      </c>
      <c r="EL27" s="17">
        <v>221.25516999999999</v>
      </c>
      <c r="EM27" s="17">
        <v>2.9448300000000001</v>
      </c>
      <c r="EN27" s="17"/>
      <c r="EO27" s="17"/>
      <c r="EP27" s="17">
        <v>0</v>
      </c>
      <c r="EQ27" s="17">
        <v>0</v>
      </c>
      <c r="ER27" s="17"/>
      <c r="ES27" s="17"/>
      <c r="ET27" s="17"/>
      <c r="EU27" s="17">
        <v>0</v>
      </c>
      <c r="EV27" s="17"/>
      <c r="EW27" s="17"/>
      <c r="EX27" s="17"/>
      <c r="EY27" s="17">
        <v>0</v>
      </c>
      <c r="EZ27" s="17">
        <v>6.5</v>
      </c>
      <c r="FA27" s="17">
        <v>6.39</v>
      </c>
      <c r="FB27" s="17">
        <v>6.39</v>
      </c>
      <c r="FC27" s="17">
        <v>0.11</v>
      </c>
      <c r="FD27" s="17">
        <v>402.3</v>
      </c>
      <c r="FE27" s="17">
        <v>287.17948999999999</v>
      </c>
      <c r="FF27" s="17">
        <v>458.87804999999997</v>
      </c>
      <c r="FG27" s="17">
        <v>-56.578049999999998</v>
      </c>
      <c r="FH27" s="17">
        <v>43.000999999999998</v>
      </c>
      <c r="FI27" s="17">
        <v>53.765059999999998</v>
      </c>
      <c r="FJ27" s="17">
        <v>53.765059999999998</v>
      </c>
      <c r="FK27" s="17">
        <v>-10.764060000000001</v>
      </c>
      <c r="FL27" s="17">
        <v>152.30000000000001</v>
      </c>
      <c r="FM27" s="17">
        <v>148.62634</v>
      </c>
      <c r="FN27" s="17">
        <v>148.62634</v>
      </c>
      <c r="FO27" s="17">
        <v>3.6736599999999999</v>
      </c>
      <c r="FP27" s="17">
        <v>32.6</v>
      </c>
      <c r="FQ27" s="17">
        <v>29.208410000000001</v>
      </c>
      <c r="FR27" s="17">
        <v>29.208410000000001</v>
      </c>
      <c r="FS27" s="17">
        <v>3.3915899999999999</v>
      </c>
      <c r="FT27" s="17">
        <v>18.399999999999999</v>
      </c>
      <c r="FU27" s="17">
        <v>19.28585</v>
      </c>
      <c r="FV27" s="17">
        <v>19.28585</v>
      </c>
      <c r="FW27" s="17">
        <v>-0.88585000000000003</v>
      </c>
      <c r="FX27" s="17">
        <v>19.7</v>
      </c>
      <c r="FY27" s="17">
        <v>19.453659999999999</v>
      </c>
      <c r="FZ27" s="17">
        <v>19.453659999999999</v>
      </c>
      <c r="GA27" s="17">
        <v>0.24634</v>
      </c>
      <c r="GB27" s="17">
        <v>90.2</v>
      </c>
      <c r="GC27" s="17">
        <v>87.657560000000004</v>
      </c>
      <c r="GD27" s="17">
        <v>87.657560000000004</v>
      </c>
      <c r="GE27" s="17">
        <v>2.54244</v>
      </c>
      <c r="GF27" s="17"/>
      <c r="GG27" s="17"/>
      <c r="GH27" s="17"/>
      <c r="GI27" s="17">
        <v>0</v>
      </c>
      <c r="GJ27" s="17"/>
      <c r="GK27" s="17"/>
      <c r="GL27" s="17"/>
      <c r="GM27" s="17">
        <v>0</v>
      </c>
      <c r="GN27" s="17"/>
      <c r="GO27" s="17"/>
      <c r="GP27" s="17"/>
      <c r="GQ27" s="17">
        <v>0</v>
      </c>
      <c r="GR27" s="17">
        <v>107.2</v>
      </c>
      <c r="GS27" s="17">
        <v>110.91316999999999</v>
      </c>
      <c r="GT27" s="17">
        <v>110.91316999999999</v>
      </c>
      <c r="GU27" s="17">
        <v>-3.7131699999999999</v>
      </c>
      <c r="GV27" s="17">
        <v>5.6</v>
      </c>
      <c r="GW27" s="17">
        <v>8.5903899999999993</v>
      </c>
      <c r="GX27" s="17">
        <v>8.5903899999999993</v>
      </c>
      <c r="GY27" s="17">
        <v>-2.9903900000000001</v>
      </c>
      <c r="GZ27" s="17">
        <v>9.6</v>
      </c>
      <c r="HA27" s="17">
        <v>8.6197900000000001</v>
      </c>
      <c r="HB27" s="17">
        <v>8.6197900000000001</v>
      </c>
      <c r="HC27" s="17">
        <v>0.98021000000000003</v>
      </c>
      <c r="HD27" s="17">
        <v>45.2</v>
      </c>
      <c r="HE27" s="17">
        <v>47.26634</v>
      </c>
      <c r="HF27" s="17">
        <v>47.26634</v>
      </c>
      <c r="HG27" s="17">
        <v>-2.0663399999999998</v>
      </c>
      <c r="HH27" s="17">
        <v>47.4</v>
      </c>
      <c r="HI27" s="17">
        <v>44.275120000000001</v>
      </c>
      <c r="HJ27" s="17">
        <v>44.275120000000001</v>
      </c>
      <c r="HK27" s="17">
        <v>3.1248800000000001</v>
      </c>
      <c r="HL27" s="17">
        <v>4</v>
      </c>
      <c r="HM27" s="17">
        <v>3.0754000000000001</v>
      </c>
      <c r="HN27" s="17">
        <v>3.0754000000000001</v>
      </c>
      <c r="HO27" s="17">
        <v>0.92459999999999998</v>
      </c>
      <c r="HP27" s="17">
        <v>32.1</v>
      </c>
      <c r="HQ27" s="17">
        <v>31.00404</v>
      </c>
      <c r="HR27" s="17">
        <v>31.00404</v>
      </c>
      <c r="HS27" s="17">
        <v>1.09596</v>
      </c>
      <c r="HT27" s="17">
        <v>167.9</v>
      </c>
      <c r="HU27" s="17">
        <v>171.54185000000001</v>
      </c>
      <c r="HV27" s="17">
        <v>171.54185000000001</v>
      </c>
      <c r="HW27" s="17">
        <v>-3.6418499999999998</v>
      </c>
      <c r="HX27" s="17">
        <v>38.5</v>
      </c>
      <c r="HY27" s="17">
        <v>4.8</v>
      </c>
      <c r="HZ27" s="17">
        <v>4.8</v>
      </c>
      <c r="IA27" s="17">
        <v>33.700000000000003</v>
      </c>
      <c r="IB27" s="17">
        <v>0</v>
      </c>
      <c r="IC27" s="17"/>
      <c r="ID27" s="17"/>
      <c r="IE27" s="17">
        <v>0</v>
      </c>
      <c r="IF27" s="17"/>
      <c r="IG27" s="17"/>
      <c r="IH27" s="17"/>
      <c r="II27" s="17">
        <v>0</v>
      </c>
      <c r="IJ27" s="17">
        <v>45.8</v>
      </c>
      <c r="IK27" s="17">
        <v>48.41648</v>
      </c>
      <c r="IL27" s="17">
        <v>48.41648</v>
      </c>
      <c r="IM27" s="17">
        <v>-2.6164800000000001</v>
      </c>
      <c r="IN27" s="17"/>
      <c r="IO27" s="17"/>
      <c r="IP27" s="17"/>
      <c r="IQ27" s="17">
        <v>0</v>
      </c>
      <c r="IR27" s="17"/>
      <c r="IS27" s="17"/>
      <c r="IT27" s="17"/>
      <c r="IU27" s="17">
        <v>0</v>
      </c>
      <c r="IV27" s="17"/>
      <c r="IW27" s="17"/>
      <c r="IX27" s="17"/>
      <c r="IY27" s="17">
        <v>0</v>
      </c>
      <c r="IZ27" s="17">
        <v>131.9</v>
      </c>
      <c r="JA27" s="17">
        <v>133.35676000000001</v>
      </c>
      <c r="JB27" s="17">
        <v>133.35676000000001</v>
      </c>
      <c r="JC27" s="17">
        <v>-1.4567600000000001</v>
      </c>
      <c r="JD27" s="17">
        <v>0</v>
      </c>
      <c r="JE27" s="17">
        <v>0</v>
      </c>
      <c r="JF27" s="17"/>
      <c r="JG27" s="17">
        <v>0</v>
      </c>
      <c r="JH27" s="17">
        <v>157.9</v>
      </c>
      <c r="JI27" s="17">
        <v>170.56483</v>
      </c>
      <c r="JJ27" s="17">
        <v>170.56483</v>
      </c>
      <c r="JK27" s="17">
        <v>-12.66483</v>
      </c>
      <c r="JL27" s="17"/>
      <c r="JM27" s="17"/>
      <c r="JN27" s="17"/>
      <c r="JO27" s="17">
        <v>0</v>
      </c>
      <c r="JP27" s="17"/>
      <c r="JQ27" s="17"/>
      <c r="JR27" s="17"/>
      <c r="JS27" s="17">
        <v>0</v>
      </c>
      <c r="JT27" s="17">
        <v>0</v>
      </c>
      <c r="JU27" s="17">
        <v>0</v>
      </c>
      <c r="JV27" s="17"/>
      <c r="JW27" s="17">
        <v>0</v>
      </c>
      <c r="JX27" s="17"/>
      <c r="JY27" s="17"/>
      <c r="JZ27" s="17"/>
      <c r="KA27" s="17">
        <v>0</v>
      </c>
      <c r="KB27" s="17">
        <v>0</v>
      </c>
      <c r="KC27" s="17"/>
      <c r="KD27" s="17"/>
      <c r="KE27" s="17">
        <v>0</v>
      </c>
      <c r="KF27" s="17"/>
      <c r="KG27" s="17"/>
      <c r="KH27" s="17"/>
      <c r="KI27" s="17">
        <v>0</v>
      </c>
      <c r="KJ27" s="17"/>
      <c r="KK27" s="17"/>
      <c r="KL27" s="17"/>
      <c r="KM27" s="17">
        <v>0</v>
      </c>
      <c r="KN27" s="17">
        <v>101.7</v>
      </c>
      <c r="KO27" s="17">
        <v>114.90732</v>
      </c>
      <c r="KP27" s="17">
        <v>104.88515</v>
      </c>
      <c r="KQ27" s="17">
        <v>-3.1851500000000001</v>
      </c>
      <c r="KR27" s="17"/>
      <c r="KS27" s="17"/>
      <c r="KT27" s="17"/>
      <c r="KU27" s="17">
        <v>0</v>
      </c>
      <c r="KV27" s="17"/>
      <c r="KW27" s="17"/>
      <c r="KX27" s="17"/>
      <c r="KY27" s="17">
        <v>0</v>
      </c>
      <c r="KZ27" s="17">
        <v>75.5</v>
      </c>
      <c r="LA27" s="17">
        <v>70</v>
      </c>
      <c r="LB27" s="17">
        <v>223.38390000000001</v>
      </c>
      <c r="LC27" s="17">
        <v>-147.88390000000001</v>
      </c>
      <c r="LD27" s="17">
        <v>136.6</v>
      </c>
      <c r="LE27" s="17">
        <v>133.67995999999999</v>
      </c>
      <c r="LF27" s="17">
        <v>133.67995999999999</v>
      </c>
      <c r="LG27" s="17">
        <v>2.9200400000000002</v>
      </c>
      <c r="LH27" s="17">
        <v>65.3</v>
      </c>
      <c r="LI27" s="17">
        <v>67.461460000000002</v>
      </c>
      <c r="LJ27" s="17">
        <v>67.461460000000002</v>
      </c>
      <c r="LK27" s="17">
        <v>-2.1614599999999999</v>
      </c>
      <c r="LL27" s="17">
        <v>81.400000000000006</v>
      </c>
      <c r="LM27" s="17">
        <v>78.567999999999998</v>
      </c>
      <c r="LN27" s="17">
        <v>78.567999999999998</v>
      </c>
      <c r="LO27" s="17">
        <v>2.8319999999999999</v>
      </c>
      <c r="LP27" s="17">
        <v>30.9</v>
      </c>
      <c r="LQ27" s="17">
        <v>30.097560000000001</v>
      </c>
      <c r="LR27" s="17">
        <v>30.097560000000001</v>
      </c>
      <c r="LS27" s="17">
        <v>0.80244000000000004</v>
      </c>
      <c r="LT27" s="17"/>
      <c r="LU27" s="17"/>
      <c r="LV27" s="17"/>
      <c r="LW27" s="17">
        <v>0</v>
      </c>
      <c r="LX27" s="17"/>
      <c r="LY27" s="17"/>
      <c r="LZ27" s="17"/>
      <c r="MA27" s="17">
        <v>0</v>
      </c>
      <c r="MB27" s="17"/>
      <c r="MC27" s="17"/>
      <c r="MD27" s="17"/>
      <c r="ME27" s="17">
        <v>0</v>
      </c>
      <c r="MF27" s="17">
        <v>141.80000000000001</v>
      </c>
      <c r="MG27" s="17">
        <v>142.70520999999999</v>
      </c>
      <c r="MH27" s="17">
        <v>142.70520999999999</v>
      </c>
      <c r="MI27" s="17">
        <v>-0.90520999999999996</v>
      </c>
      <c r="MJ27" s="17"/>
      <c r="MK27" s="17"/>
      <c r="ML27" s="17"/>
      <c r="MM27" s="17">
        <v>0</v>
      </c>
      <c r="MN27" s="17">
        <v>66.5</v>
      </c>
      <c r="MO27" s="17">
        <v>71.352609999999999</v>
      </c>
      <c r="MP27" s="17">
        <v>71.352609999999999</v>
      </c>
      <c r="MQ27" s="17">
        <v>-4.8526100000000003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c r="NV27" s="17">
        <v>0.68799999999999994</v>
      </c>
      <c r="NW27" s="17">
        <v>0.21199999999999999</v>
      </c>
      <c r="NX27" s="17">
        <v>77</v>
      </c>
      <c r="NY27" s="17">
        <v>62.4</v>
      </c>
      <c r="NZ27" s="17">
        <v>62.067</v>
      </c>
      <c r="OA27" s="17">
        <v>14.933</v>
      </c>
      <c r="OB27" s="17">
        <v>65.7</v>
      </c>
      <c r="OC27" s="17"/>
      <c r="OD27" s="17">
        <v>80</v>
      </c>
      <c r="OE27" s="17">
        <v>-14.3</v>
      </c>
      <c r="OF27" s="17">
        <v>4.5999999999999996</v>
      </c>
      <c r="OG27" s="17">
        <v>12.4</v>
      </c>
      <c r="OH27" s="17">
        <v>11.093999999999999</v>
      </c>
      <c r="OI27" s="17">
        <v>-6.4939999999999998</v>
      </c>
      <c r="OJ27" s="17">
        <v>0.1</v>
      </c>
      <c r="OK27" s="17"/>
      <c r="OL27" s="17">
        <v>0.2</v>
      </c>
      <c r="OM27" s="17">
        <v>-0.1</v>
      </c>
      <c r="ON27" s="17">
        <v>20.2</v>
      </c>
      <c r="OO27" s="17">
        <v>17.560980000000001</v>
      </c>
      <c r="OP27" s="17">
        <v>17.560980000000001</v>
      </c>
      <c r="OQ27" s="17">
        <v>2.6390199999999999</v>
      </c>
      <c r="OR27" s="17">
        <v>10</v>
      </c>
      <c r="OS27" s="17">
        <v>9.9830000000000005</v>
      </c>
      <c r="OT27" s="17">
        <v>9.9830000000000005</v>
      </c>
      <c r="OU27" s="17">
        <v>1.7000000000000001E-2</v>
      </c>
      <c r="OV27" s="17">
        <v>5.5</v>
      </c>
      <c r="OW27" s="17">
        <v>5.67</v>
      </c>
      <c r="OX27" s="17">
        <v>5.67</v>
      </c>
      <c r="OY27" s="17">
        <v>-0.17</v>
      </c>
      <c r="OZ27" s="17">
        <v>3.5</v>
      </c>
      <c r="PA27" s="17">
        <v>3.6</v>
      </c>
      <c r="PB27" s="17">
        <v>3.6</v>
      </c>
      <c r="PC27" s="17">
        <v>-0.1</v>
      </c>
      <c r="PD27" s="17">
        <v>4.2</v>
      </c>
      <c r="PE27" s="17">
        <v>5</v>
      </c>
      <c r="PF27" s="17">
        <v>5</v>
      </c>
      <c r="PG27" s="17">
        <v>-0.8</v>
      </c>
      <c r="PH27" s="17">
        <v>20.7</v>
      </c>
      <c r="PI27" s="17">
        <v>19.5122</v>
      </c>
      <c r="PJ27" s="17">
        <v>19.5122</v>
      </c>
      <c r="PK27" s="17">
        <v>1.1878</v>
      </c>
      <c r="PL27" s="17">
        <v>20</v>
      </c>
      <c r="PM27" s="17">
        <v>19.5122</v>
      </c>
      <c r="PN27" s="17">
        <v>19.5122</v>
      </c>
      <c r="PO27" s="17">
        <v>0.48780000000000001</v>
      </c>
      <c r="PP27" s="17">
        <v>18.899999999999999</v>
      </c>
      <c r="PQ27" s="17">
        <v>17.560980000000001</v>
      </c>
      <c r="PR27" s="17">
        <v>17.560980000000001</v>
      </c>
      <c r="PS27" s="17">
        <v>1.3390200000000001</v>
      </c>
      <c r="PT27" s="17">
        <v>3.4</v>
      </c>
      <c r="PU27" s="17">
        <v>3.5</v>
      </c>
      <c r="PV27" s="17">
        <v>3.5</v>
      </c>
      <c r="PW27" s="17">
        <v>-0.1</v>
      </c>
      <c r="PX27" s="17">
        <v>18.8</v>
      </c>
      <c r="PY27" s="17">
        <v>18.2439</v>
      </c>
      <c r="PZ27" s="17">
        <v>18.2439</v>
      </c>
      <c r="QA27" s="17">
        <v>0.55610000000000004</v>
      </c>
      <c r="QB27" s="17">
        <v>15.6</v>
      </c>
      <c r="QC27" s="17"/>
      <c r="QD27" s="17">
        <v>15.66</v>
      </c>
      <c r="QE27" s="17">
        <v>-0.06</v>
      </c>
      <c r="QF27" s="17">
        <v>19</v>
      </c>
      <c r="QG27" s="17"/>
      <c r="QH27" s="17">
        <v>18.940000000000001</v>
      </c>
      <c r="QI27" s="17">
        <v>0.06</v>
      </c>
      <c r="QJ27" s="17">
        <v>20.7</v>
      </c>
      <c r="QK27" s="17">
        <v>17.5</v>
      </c>
      <c r="QL27" s="17">
        <v>17.007000000000001</v>
      </c>
      <c r="QM27" s="17">
        <v>3.6930000000000001</v>
      </c>
      <c r="QN27" s="17">
        <v>51</v>
      </c>
      <c r="QO27" s="17">
        <v>61.1</v>
      </c>
      <c r="QP27" s="17">
        <v>54.593000000000004</v>
      </c>
      <c r="QQ27" s="17">
        <v>-3.593</v>
      </c>
      <c r="QR27" s="17">
        <v>4.8</v>
      </c>
      <c r="QS27" s="17">
        <v>4.2</v>
      </c>
      <c r="QT27" s="17">
        <v>4.2</v>
      </c>
      <c r="QU27" s="17">
        <v>0.6</v>
      </c>
      <c r="QV27" s="17">
        <v>2.4</v>
      </c>
      <c r="QW27" s="17">
        <v>1.2</v>
      </c>
      <c r="QX27" s="17">
        <v>1.2</v>
      </c>
      <c r="QY27" s="17">
        <v>1.2</v>
      </c>
      <c r="QZ27" s="17">
        <v>2.4</v>
      </c>
      <c r="RA27" s="17">
        <v>2.4</v>
      </c>
      <c r="RB27" s="17">
        <v>2.4</v>
      </c>
      <c r="RC27" s="17">
        <v>0</v>
      </c>
      <c r="RD27" s="17">
        <v>2.8</v>
      </c>
      <c r="RE27" s="17">
        <v>2.8</v>
      </c>
      <c r="RF27" s="17">
        <v>2.8</v>
      </c>
      <c r="RG27" s="17">
        <v>0</v>
      </c>
      <c r="RH27" s="17">
        <v>19.2</v>
      </c>
      <c r="RI27" s="17"/>
      <c r="RJ27" s="17">
        <v>19.13</v>
      </c>
      <c r="RK27" s="17">
        <v>7.0000000000000007E-2</v>
      </c>
      <c r="RL27" s="17">
        <v>3.6</v>
      </c>
      <c r="RM27" s="17">
        <v>3.6</v>
      </c>
      <c r="RN27" s="17">
        <v>3.6</v>
      </c>
      <c r="RO27" s="17">
        <v>0</v>
      </c>
      <c r="RP27" s="17">
        <v>10.199999999999999</v>
      </c>
      <c r="RQ27" s="17">
        <v>3.8</v>
      </c>
      <c r="RR27" s="17">
        <v>3.8</v>
      </c>
      <c r="RS27" s="17">
        <v>6.4</v>
      </c>
      <c r="RT27" s="17">
        <v>2</v>
      </c>
      <c r="RU27" s="17">
        <v>2</v>
      </c>
      <c r="RV27" s="17">
        <v>2</v>
      </c>
      <c r="RW27" s="17">
        <v>0</v>
      </c>
      <c r="RX27" s="17"/>
      <c r="RY27" s="17"/>
      <c r="RZ27" s="17"/>
      <c r="SA27" s="17">
        <v>0</v>
      </c>
      <c r="SB27" s="17">
        <v>10.5</v>
      </c>
      <c r="SC27" s="17">
        <v>12.09756</v>
      </c>
      <c r="SD27" s="17">
        <v>12.09756</v>
      </c>
      <c r="SE27" s="17">
        <v>-1.5975600000000001</v>
      </c>
      <c r="SF27" s="17">
        <v>9.3000000000000007</v>
      </c>
      <c r="SG27" s="17">
        <v>11.707319999999999</v>
      </c>
      <c r="SH27" s="17">
        <v>11.707319999999999</v>
      </c>
      <c r="SI27" s="17">
        <v>-2.4073199999999999</v>
      </c>
      <c r="SJ27" s="17">
        <v>18</v>
      </c>
      <c r="SK27" s="17">
        <v>19.5122</v>
      </c>
      <c r="SL27" s="17">
        <v>19.5122</v>
      </c>
      <c r="SM27" s="17">
        <v>-1.5122</v>
      </c>
      <c r="SN27" s="17">
        <v>20.399999999999999</v>
      </c>
      <c r="SO27" s="17">
        <v>19.5122</v>
      </c>
      <c r="SP27" s="17">
        <v>19.5122</v>
      </c>
      <c r="SQ27" s="17">
        <v>0.88780000000000003</v>
      </c>
      <c r="SR27" s="17">
        <v>20</v>
      </c>
      <c r="SS27" s="17">
        <v>19.317070000000001</v>
      </c>
      <c r="ST27" s="17">
        <v>19.317070000000001</v>
      </c>
      <c r="SU27" s="17">
        <v>0.68293000000000004</v>
      </c>
      <c r="SV27" s="17">
        <v>9.6</v>
      </c>
      <c r="SW27" s="17">
        <v>20.073</v>
      </c>
      <c r="SX27" s="17">
        <v>20.073</v>
      </c>
      <c r="SY27" s="17">
        <v>-10.473000000000001</v>
      </c>
      <c r="SZ27" s="17">
        <v>6.2</v>
      </c>
      <c r="TA27" s="17">
        <v>41</v>
      </c>
      <c r="TB27" s="17">
        <v>27.818999999999999</v>
      </c>
      <c r="TC27" s="17">
        <v>-21.619</v>
      </c>
      <c r="TD27" s="17">
        <v>38.5</v>
      </c>
      <c r="TE27" s="17"/>
      <c r="TF27" s="17">
        <v>38.203000000000003</v>
      </c>
      <c r="TG27" s="17">
        <v>0.29699999999999999</v>
      </c>
      <c r="TH27" s="17">
        <v>19.2</v>
      </c>
      <c r="TI27" s="17">
        <v>37.1</v>
      </c>
      <c r="TJ27" s="17">
        <v>29.76</v>
      </c>
      <c r="TK27" s="17">
        <v>-10.56</v>
      </c>
      <c r="TL27" s="17">
        <v>27.4</v>
      </c>
      <c r="TM27" s="17">
        <v>46.1</v>
      </c>
      <c r="TN27" s="17">
        <v>27.44</v>
      </c>
      <c r="TO27" s="17">
        <v>-0.04</v>
      </c>
      <c r="TP27" s="17">
        <v>1.3</v>
      </c>
      <c r="TQ27" s="17">
        <v>2.08</v>
      </c>
      <c r="TR27" s="17">
        <v>2.08</v>
      </c>
      <c r="TS27" s="17">
        <v>-0.78</v>
      </c>
      <c r="TT27" s="17">
        <v>1.5</v>
      </c>
      <c r="TU27" s="17">
        <v>1.64</v>
      </c>
      <c r="TV27" s="17">
        <v>1.64</v>
      </c>
      <c r="TW27" s="17">
        <v>-0.14000000000000001</v>
      </c>
      <c r="TX27" s="17">
        <v>17.62799</v>
      </c>
      <c r="TY27" s="17">
        <v>19.5122</v>
      </c>
      <c r="TZ27" s="17">
        <v>19.5122</v>
      </c>
      <c r="UA27" s="17">
        <v>-1.8842099999999999</v>
      </c>
      <c r="UB27" s="17">
        <v>4.8936999999999999</v>
      </c>
      <c r="UC27" s="17">
        <v>6</v>
      </c>
      <c r="UD27" s="17">
        <v>6</v>
      </c>
      <c r="UE27" s="17">
        <v>-1.1063000000000001</v>
      </c>
      <c r="UF27" s="17">
        <v>7.8</v>
      </c>
      <c r="UG27" s="17">
        <v>6.7</v>
      </c>
      <c r="UH27" s="17">
        <v>6.7</v>
      </c>
      <c r="UI27" s="17">
        <v>1.1000000000000001</v>
      </c>
      <c r="UJ27" s="17">
        <v>20</v>
      </c>
      <c r="UK27" s="17">
        <v>19.5122</v>
      </c>
      <c r="UL27" s="17">
        <v>19.5122</v>
      </c>
      <c r="UM27" s="17">
        <v>0.48780000000000001</v>
      </c>
      <c r="UN27" s="17">
        <v>20</v>
      </c>
      <c r="UO27" s="17">
        <v>19.5122</v>
      </c>
      <c r="UP27" s="17">
        <v>19.5122</v>
      </c>
      <c r="UQ27" s="17">
        <v>0.48780000000000001</v>
      </c>
      <c r="UR27" s="17">
        <v>10</v>
      </c>
      <c r="US27" s="17">
        <v>10</v>
      </c>
      <c r="UT27" s="17">
        <v>10</v>
      </c>
      <c r="UU27" s="17">
        <v>0</v>
      </c>
      <c r="UV27" s="17">
        <v>3.4</v>
      </c>
      <c r="UW27" s="17">
        <v>8.6</v>
      </c>
      <c r="UX27" s="17">
        <v>6.9139999999999997</v>
      </c>
      <c r="UY27" s="17">
        <v>-3.5139999999999998</v>
      </c>
      <c r="UZ27" s="17">
        <v>14.5</v>
      </c>
      <c r="VA27" s="17"/>
      <c r="VB27" s="17">
        <v>5.8070000000000004</v>
      </c>
      <c r="VC27" s="17">
        <v>8.6929999999999996</v>
      </c>
      <c r="VD27" s="17">
        <v>137.6</v>
      </c>
      <c r="VE27" s="17"/>
      <c r="VF27" s="17">
        <v>143.41300000000001</v>
      </c>
      <c r="VG27" s="17">
        <v>-5.8129999999999997</v>
      </c>
      <c r="VH27" s="17">
        <v>0.6</v>
      </c>
      <c r="VI27" s="17">
        <v>0.6</v>
      </c>
      <c r="VJ27" s="17">
        <v>0.6</v>
      </c>
      <c r="VK27" s="17">
        <v>0</v>
      </c>
      <c r="VL27" s="17">
        <v>0.1</v>
      </c>
      <c r="VM27" s="17">
        <v>37.6</v>
      </c>
      <c r="VN27" s="17">
        <v>29.036999999999999</v>
      </c>
      <c r="VO27" s="17">
        <v>-28.937000000000001</v>
      </c>
      <c r="VP27" s="17">
        <v>9.1999999999999993</v>
      </c>
      <c r="VQ27" s="17">
        <v>52.4</v>
      </c>
      <c r="VR27" s="17">
        <v>42.878</v>
      </c>
      <c r="VS27" s="17">
        <v>-33.677999999999997</v>
      </c>
      <c r="VT27" s="17">
        <v>111.9</v>
      </c>
      <c r="VU27" s="17"/>
      <c r="VV27" s="17">
        <v>110.934</v>
      </c>
      <c r="VW27" s="17">
        <v>0.96599999999999997</v>
      </c>
      <c r="VX27" s="17">
        <v>11.2</v>
      </c>
      <c r="VY27" s="17"/>
      <c r="VZ27" s="17">
        <v>13.78</v>
      </c>
      <c r="WA27" s="17">
        <v>-2.58</v>
      </c>
      <c r="WB27" s="17">
        <v>5</v>
      </c>
      <c r="WC27" s="17">
        <v>5.2</v>
      </c>
      <c r="WD27" s="17">
        <v>5.2</v>
      </c>
      <c r="WE27" s="17">
        <v>-0.2</v>
      </c>
      <c r="WF27" s="17">
        <v>20</v>
      </c>
      <c r="WG27" s="17">
        <v>19.317070000000001</v>
      </c>
      <c r="WH27" s="17">
        <v>19.317070000000001</v>
      </c>
      <c r="WI27" s="17">
        <v>0.68293000000000004</v>
      </c>
      <c r="WJ27" s="17">
        <v>10.9</v>
      </c>
      <c r="WK27" s="17">
        <v>10.8</v>
      </c>
      <c r="WL27" s="17">
        <v>10.8</v>
      </c>
      <c r="WM27" s="17">
        <v>0.1</v>
      </c>
      <c r="WN27" s="17">
        <v>27.4</v>
      </c>
      <c r="WO27" s="17">
        <v>62</v>
      </c>
      <c r="WP27" s="17">
        <v>62</v>
      </c>
      <c r="WQ27" s="17">
        <v>-34.6</v>
      </c>
      <c r="WR27" s="17">
        <v>35.1</v>
      </c>
      <c r="WS27" s="17"/>
      <c r="WT27" s="17"/>
      <c r="WU27" s="17">
        <v>35.1</v>
      </c>
      <c r="WV27" s="17">
        <v>28.175750000000001</v>
      </c>
      <c r="WW27" s="17">
        <v>29.184000000000001</v>
      </c>
      <c r="WX27" s="17">
        <v>29.184000000000001</v>
      </c>
      <c r="WY27" s="17">
        <v>-1.0082500000000001</v>
      </c>
      <c r="WZ27" s="17">
        <v>3.4353099999999999</v>
      </c>
      <c r="XA27" s="17">
        <v>2.8159999999999998</v>
      </c>
      <c r="XB27" s="17">
        <v>2.8159999999999998</v>
      </c>
      <c r="XC27" s="17">
        <v>0.61931000000000003</v>
      </c>
      <c r="XD27" s="17">
        <v>13.2</v>
      </c>
      <c r="XE27" s="17">
        <v>14</v>
      </c>
      <c r="XF27" s="17">
        <v>14</v>
      </c>
      <c r="XG27" s="17">
        <v>-0.8</v>
      </c>
      <c r="XH27" s="17">
        <v>13.7</v>
      </c>
      <c r="XI27" s="17">
        <v>16</v>
      </c>
      <c r="XJ27" s="17">
        <v>16</v>
      </c>
      <c r="XK27" s="17">
        <v>-2.2999999999999998</v>
      </c>
      <c r="XL27" s="17">
        <v>8.9</v>
      </c>
      <c r="XM27" s="17">
        <v>7.45</v>
      </c>
      <c r="XN27" s="17">
        <v>7.45</v>
      </c>
      <c r="XO27" s="17">
        <v>1.45</v>
      </c>
    </row>
    <row r="28" spans="1:639" ht="24" customHeight="1" x14ac:dyDescent="0.35">
      <c r="A28" s="1"/>
      <c r="B28" s="16" t="s">
        <v>73</v>
      </c>
      <c r="C28" s="16" t="s">
        <v>690</v>
      </c>
      <c r="D28" s="17">
        <v>1.1000000000000001</v>
      </c>
      <c r="E28" s="17">
        <v>0.96</v>
      </c>
      <c r="F28" s="17">
        <v>0.96</v>
      </c>
      <c r="G28" s="17">
        <v>0.14000000000000001</v>
      </c>
      <c r="H28" s="17">
        <v>1.7</v>
      </c>
      <c r="I28" s="17">
        <v>1.64</v>
      </c>
      <c r="J28" s="17">
        <v>1.64</v>
      </c>
      <c r="K28" s="17">
        <v>0.06</v>
      </c>
      <c r="L28" s="17">
        <v>4.0999999999999996</v>
      </c>
      <c r="M28" s="17">
        <v>3.5488499999999998</v>
      </c>
      <c r="N28" s="17">
        <v>3.5488499999999998</v>
      </c>
      <c r="O28" s="17">
        <v>0.55115000000000003</v>
      </c>
      <c r="P28" s="17">
        <v>646</v>
      </c>
      <c r="Q28" s="17">
        <v>646.79789000000005</v>
      </c>
      <c r="R28" s="17">
        <v>646.79789000000005</v>
      </c>
      <c r="S28" s="17">
        <v>-0.79788999999999999</v>
      </c>
      <c r="T28" s="17">
        <v>220.6</v>
      </c>
      <c r="U28" s="17">
        <v>211.44126</v>
      </c>
      <c r="V28" s="17">
        <v>211.44126</v>
      </c>
      <c r="W28" s="17">
        <v>9.1587399999999999</v>
      </c>
      <c r="X28" s="17">
        <v>0</v>
      </c>
      <c r="Y28" s="17"/>
      <c r="Z28" s="17">
        <v>0</v>
      </c>
      <c r="AA28" s="17">
        <v>0</v>
      </c>
      <c r="AB28" s="17">
        <v>0</v>
      </c>
      <c r="AC28" s="17"/>
      <c r="AD28" s="17"/>
      <c r="AE28" s="17">
        <v>0</v>
      </c>
      <c r="AF28" s="17">
        <v>90.3</v>
      </c>
      <c r="AG28" s="17">
        <v>92.226339999999993</v>
      </c>
      <c r="AH28" s="17">
        <v>92.226339999999993</v>
      </c>
      <c r="AI28" s="17">
        <v>-1.9263399999999999</v>
      </c>
      <c r="AJ28" s="17">
        <v>239.1</v>
      </c>
      <c r="AK28" s="17">
        <v>244.03479999999999</v>
      </c>
      <c r="AL28" s="17">
        <v>244.03479999999999</v>
      </c>
      <c r="AM28" s="17">
        <v>-4.9348000000000001</v>
      </c>
      <c r="AN28" s="17">
        <v>26</v>
      </c>
      <c r="AO28" s="17">
        <v>87.329440000000005</v>
      </c>
      <c r="AP28" s="17">
        <v>87.329440000000005</v>
      </c>
      <c r="AQ28" s="17">
        <v>-61.329439999999998</v>
      </c>
      <c r="AR28" s="17"/>
      <c r="AS28" s="17"/>
      <c r="AT28" s="17"/>
      <c r="AU28" s="17">
        <v>0</v>
      </c>
      <c r="AV28" s="17">
        <v>174.7</v>
      </c>
      <c r="AW28" s="17">
        <v>180.69449</v>
      </c>
      <c r="AX28" s="17">
        <v>144.66668999999999</v>
      </c>
      <c r="AY28" s="17">
        <v>30.03331</v>
      </c>
      <c r="AZ28" s="17">
        <v>184.5</v>
      </c>
      <c r="BA28" s="17">
        <v>180.69449</v>
      </c>
      <c r="BB28" s="17">
        <v>144.66668999999999</v>
      </c>
      <c r="BC28" s="17">
        <v>39.833309999999997</v>
      </c>
      <c r="BD28" s="17">
        <v>184.4</v>
      </c>
      <c r="BE28" s="17">
        <v>180.69449</v>
      </c>
      <c r="BF28" s="17">
        <v>144.66668999999999</v>
      </c>
      <c r="BG28" s="17">
        <v>39.733310000000003</v>
      </c>
      <c r="BH28" s="17">
        <v>277.2</v>
      </c>
      <c r="BI28" s="17">
        <v>271.04174</v>
      </c>
      <c r="BJ28" s="17">
        <v>217.00003000000001</v>
      </c>
      <c r="BK28" s="17">
        <v>60.19997</v>
      </c>
      <c r="BL28" s="17">
        <v>198.5</v>
      </c>
      <c r="BM28" s="17">
        <v>209.99996999999999</v>
      </c>
      <c r="BN28" s="17">
        <v>209.99996999999999</v>
      </c>
      <c r="BO28" s="17">
        <v>-11.499969999999999</v>
      </c>
      <c r="BP28" s="17">
        <v>107.1</v>
      </c>
      <c r="BQ28" s="17">
        <v>104.99997999999999</v>
      </c>
      <c r="BR28" s="17">
        <v>104.99997999999999</v>
      </c>
      <c r="BS28" s="17">
        <v>2.1000200000000002</v>
      </c>
      <c r="BT28" s="17">
        <v>561.6</v>
      </c>
      <c r="BU28" s="17">
        <v>568.29854</v>
      </c>
      <c r="BV28" s="17">
        <v>568.29854</v>
      </c>
      <c r="BW28" s="17">
        <v>-6.6985400000000004</v>
      </c>
      <c r="BX28" s="17">
        <v>10.6</v>
      </c>
      <c r="BY28" s="17">
        <v>10.17268</v>
      </c>
      <c r="BZ28" s="17">
        <v>10.17268</v>
      </c>
      <c r="CA28" s="17">
        <v>0.42731999999999998</v>
      </c>
      <c r="CB28" s="17"/>
      <c r="CC28" s="17"/>
      <c r="CD28" s="17"/>
      <c r="CE28" s="17">
        <v>0</v>
      </c>
      <c r="CF28" s="17">
        <v>0</v>
      </c>
      <c r="CG28" s="17"/>
      <c r="CH28" s="17">
        <v>0</v>
      </c>
      <c r="CI28" s="17">
        <v>0</v>
      </c>
      <c r="CJ28" s="17">
        <v>0</v>
      </c>
      <c r="CK28" s="17"/>
      <c r="CL28" s="17">
        <v>0</v>
      </c>
      <c r="CM28" s="17">
        <v>0</v>
      </c>
      <c r="CN28" s="17">
        <v>0</v>
      </c>
      <c r="CO28" s="17"/>
      <c r="CP28" s="17">
        <v>0</v>
      </c>
      <c r="CQ28" s="17">
        <v>0</v>
      </c>
      <c r="CR28" s="17">
        <v>169.1</v>
      </c>
      <c r="CS28" s="17">
        <v>164.70732000000001</v>
      </c>
      <c r="CT28" s="17">
        <v>164.70732000000001</v>
      </c>
      <c r="CU28" s="17">
        <v>4.3926800000000004</v>
      </c>
      <c r="CV28" s="17">
        <v>6.9</v>
      </c>
      <c r="CW28" s="17">
        <v>3.8486199999999999</v>
      </c>
      <c r="CX28" s="17">
        <v>3.8486199999999999</v>
      </c>
      <c r="CY28" s="17">
        <v>3.05138</v>
      </c>
      <c r="CZ28" s="17">
        <v>16.3</v>
      </c>
      <c r="DA28" s="17">
        <v>16.873670000000001</v>
      </c>
      <c r="DB28" s="17">
        <v>16.873670000000001</v>
      </c>
      <c r="DC28" s="17">
        <v>-0.57367000000000001</v>
      </c>
      <c r="DD28" s="17">
        <v>6.8</v>
      </c>
      <c r="DE28" s="17">
        <v>6.8787000000000003</v>
      </c>
      <c r="DF28" s="17">
        <v>6.8787000000000003</v>
      </c>
      <c r="DG28" s="17">
        <v>-7.8700000000000006E-2</v>
      </c>
      <c r="DH28" s="17">
        <v>10.1</v>
      </c>
      <c r="DI28" s="17">
        <v>9.9847999999999999</v>
      </c>
      <c r="DJ28" s="17">
        <v>9.9847999999999999</v>
      </c>
      <c r="DK28" s="17">
        <v>0.1152</v>
      </c>
      <c r="DL28" s="17">
        <v>92.8</v>
      </c>
      <c r="DM28" s="17">
        <v>113.02128</v>
      </c>
      <c r="DN28" s="17">
        <v>103.0821</v>
      </c>
      <c r="DO28" s="17">
        <v>-10.2821</v>
      </c>
      <c r="DP28" s="17">
        <v>7.1</v>
      </c>
      <c r="DQ28" s="17">
        <v>8.9130000000000003</v>
      </c>
      <c r="DR28" s="17">
        <v>7.7401999999999997</v>
      </c>
      <c r="DS28" s="17">
        <v>-0.64019999999999999</v>
      </c>
      <c r="DT28" s="17"/>
      <c r="DU28" s="17"/>
      <c r="DV28" s="17"/>
      <c r="DW28" s="17">
        <v>0</v>
      </c>
      <c r="DX28" s="17"/>
      <c r="DY28" s="17"/>
      <c r="DZ28" s="17"/>
      <c r="EA28" s="17">
        <v>0</v>
      </c>
      <c r="EB28" s="17"/>
      <c r="EC28" s="17"/>
      <c r="ED28" s="17"/>
      <c r="EE28" s="17">
        <v>0</v>
      </c>
      <c r="EF28" s="17">
        <v>111</v>
      </c>
      <c r="EG28" s="17">
        <v>112.90537</v>
      </c>
      <c r="EH28" s="17">
        <v>112.90537</v>
      </c>
      <c r="EI28" s="17">
        <v>-1.90537</v>
      </c>
      <c r="EJ28" s="17">
        <v>222.7</v>
      </c>
      <c r="EK28" s="17">
        <v>221.55625000000001</v>
      </c>
      <c r="EL28" s="17">
        <v>221.25516999999999</v>
      </c>
      <c r="EM28" s="17">
        <v>1.4448300000000001</v>
      </c>
      <c r="EN28" s="17"/>
      <c r="EO28" s="17"/>
      <c r="EP28" s="17">
        <v>0</v>
      </c>
      <c r="EQ28" s="17">
        <v>0</v>
      </c>
      <c r="ER28" s="17"/>
      <c r="ES28" s="17"/>
      <c r="ET28" s="17"/>
      <c r="EU28" s="17">
        <v>0</v>
      </c>
      <c r="EV28" s="17"/>
      <c r="EW28" s="17"/>
      <c r="EX28" s="17"/>
      <c r="EY28" s="17">
        <v>0</v>
      </c>
      <c r="EZ28" s="17">
        <v>6.5</v>
      </c>
      <c r="FA28" s="17">
        <v>6.39</v>
      </c>
      <c r="FB28" s="17">
        <v>6.39</v>
      </c>
      <c r="FC28" s="17">
        <v>0.11</v>
      </c>
      <c r="FD28" s="17">
        <v>372.1</v>
      </c>
      <c r="FE28" s="17">
        <v>296.46328</v>
      </c>
      <c r="FF28" s="17">
        <v>458.87804999999997</v>
      </c>
      <c r="FG28" s="17">
        <v>-86.778049999999993</v>
      </c>
      <c r="FH28" s="17">
        <v>41.499000000000002</v>
      </c>
      <c r="FI28" s="17">
        <v>53.765059999999998</v>
      </c>
      <c r="FJ28" s="17">
        <v>53.765059999999998</v>
      </c>
      <c r="FK28" s="17">
        <v>-12.26606</v>
      </c>
      <c r="FL28" s="17">
        <v>148.6</v>
      </c>
      <c r="FM28" s="17">
        <v>148.62634</v>
      </c>
      <c r="FN28" s="17">
        <v>148.62634</v>
      </c>
      <c r="FO28" s="17">
        <v>-2.6339999999999999E-2</v>
      </c>
      <c r="FP28" s="17">
        <v>31.5</v>
      </c>
      <c r="FQ28" s="17">
        <v>29.208410000000001</v>
      </c>
      <c r="FR28" s="17">
        <v>29.208410000000001</v>
      </c>
      <c r="FS28" s="17">
        <v>2.2915899999999998</v>
      </c>
      <c r="FT28" s="17">
        <v>18.5</v>
      </c>
      <c r="FU28" s="17">
        <v>19.28585</v>
      </c>
      <c r="FV28" s="17">
        <v>19.28585</v>
      </c>
      <c r="FW28" s="17">
        <v>-0.78585000000000005</v>
      </c>
      <c r="FX28" s="17">
        <v>19.7</v>
      </c>
      <c r="FY28" s="17">
        <v>19.453659999999999</v>
      </c>
      <c r="FZ28" s="17">
        <v>19.453659999999999</v>
      </c>
      <c r="GA28" s="17">
        <v>0.24634</v>
      </c>
      <c r="GB28" s="17">
        <v>91.8</v>
      </c>
      <c r="GC28" s="17">
        <v>87.657560000000004</v>
      </c>
      <c r="GD28" s="17">
        <v>87.657560000000004</v>
      </c>
      <c r="GE28" s="17">
        <v>4.1424399999999997</v>
      </c>
      <c r="GF28" s="17"/>
      <c r="GG28" s="17"/>
      <c r="GH28" s="17"/>
      <c r="GI28" s="17">
        <v>0</v>
      </c>
      <c r="GJ28" s="17"/>
      <c r="GK28" s="17"/>
      <c r="GL28" s="17"/>
      <c r="GM28" s="17">
        <v>0</v>
      </c>
      <c r="GN28" s="17"/>
      <c r="GO28" s="17"/>
      <c r="GP28" s="17"/>
      <c r="GQ28" s="17">
        <v>0</v>
      </c>
      <c r="GR28" s="17">
        <v>109.2</v>
      </c>
      <c r="GS28" s="17">
        <v>110.91316999999999</v>
      </c>
      <c r="GT28" s="17">
        <v>110.91316999999999</v>
      </c>
      <c r="GU28" s="17">
        <v>-1.7131700000000001</v>
      </c>
      <c r="GV28" s="17">
        <v>8.4</v>
      </c>
      <c r="GW28" s="17">
        <v>8.5903899999999993</v>
      </c>
      <c r="GX28" s="17">
        <v>8.5903899999999993</v>
      </c>
      <c r="GY28" s="17">
        <v>-0.19039</v>
      </c>
      <c r="GZ28" s="17">
        <v>9.6</v>
      </c>
      <c r="HA28" s="17">
        <v>8.6197900000000001</v>
      </c>
      <c r="HB28" s="17">
        <v>8.6197900000000001</v>
      </c>
      <c r="HC28" s="17">
        <v>0.98021000000000003</v>
      </c>
      <c r="HD28" s="17">
        <v>44.4</v>
      </c>
      <c r="HE28" s="17">
        <v>47.26634</v>
      </c>
      <c r="HF28" s="17">
        <v>47.26634</v>
      </c>
      <c r="HG28" s="17">
        <v>-2.8663400000000001</v>
      </c>
      <c r="HH28" s="17">
        <v>47.1</v>
      </c>
      <c r="HI28" s="17">
        <v>44.275120000000001</v>
      </c>
      <c r="HJ28" s="17">
        <v>44.275120000000001</v>
      </c>
      <c r="HK28" s="17">
        <v>2.8248799999999998</v>
      </c>
      <c r="HL28" s="17">
        <v>4</v>
      </c>
      <c r="HM28" s="17">
        <v>3.0754000000000001</v>
      </c>
      <c r="HN28" s="17">
        <v>3.0754000000000001</v>
      </c>
      <c r="HO28" s="17">
        <v>0.92459999999999998</v>
      </c>
      <c r="HP28" s="17">
        <v>30.5</v>
      </c>
      <c r="HQ28" s="17">
        <v>31.00404</v>
      </c>
      <c r="HR28" s="17">
        <v>31.00404</v>
      </c>
      <c r="HS28" s="17">
        <v>-0.50404000000000004</v>
      </c>
      <c r="HT28" s="17">
        <v>166.4</v>
      </c>
      <c r="HU28" s="17">
        <v>171.54185000000001</v>
      </c>
      <c r="HV28" s="17">
        <v>171.54185000000001</v>
      </c>
      <c r="HW28" s="17">
        <v>-5.1418499999999998</v>
      </c>
      <c r="HX28" s="17">
        <v>8.1999999999999993</v>
      </c>
      <c r="HY28" s="17">
        <v>4.8</v>
      </c>
      <c r="HZ28" s="17">
        <v>4.8</v>
      </c>
      <c r="IA28" s="17">
        <v>3.4</v>
      </c>
      <c r="IB28" s="17">
        <v>0</v>
      </c>
      <c r="IC28" s="17"/>
      <c r="ID28" s="17"/>
      <c r="IE28" s="17">
        <v>0</v>
      </c>
      <c r="IF28" s="17"/>
      <c r="IG28" s="17"/>
      <c r="IH28" s="17"/>
      <c r="II28" s="17">
        <v>0</v>
      </c>
      <c r="IJ28" s="17">
        <v>45.8</v>
      </c>
      <c r="IK28" s="17">
        <v>48.41648</v>
      </c>
      <c r="IL28" s="17">
        <v>48.41648</v>
      </c>
      <c r="IM28" s="17">
        <v>-2.6164800000000001</v>
      </c>
      <c r="IN28" s="17"/>
      <c r="IO28" s="17"/>
      <c r="IP28" s="17"/>
      <c r="IQ28" s="17">
        <v>0</v>
      </c>
      <c r="IR28" s="17"/>
      <c r="IS28" s="17"/>
      <c r="IT28" s="17"/>
      <c r="IU28" s="17">
        <v>0</v>
      </c>
      <c r="IV28" s="17"/>
      <c r="IW28" s="17"/>
      <c r="IX28" s="17"/>
      <c r="IY28" s="17">
        <v>0</v>
      </c>
      <c r="IZ28" s="17">
        <v>129.6</v>
      </c>
      <c r="JA28" s="17">
        <v>133.35676000000001</v>
      </c>
      <c r="JB28" s="17">
        <v>133.35676000000001</v>
      </c>
      <c r="JC28" s="17">
        <v>-3.7567599999999999</v>
      </c>
      <c r="JD28" s="17">
        <v>42</v>
      </c>
      <c r="JE28" s="17">
        <v>0</v>
      </c>
      <c r="JF28" s="17"/>
      <c r="JG28" s="17">
        <v>42</v>
      </c>
      <c r="JH28" s="17">
        <v>157.9</v>
      </c>
      <c r="JI28" s="17">
        <v>170.56483</v>
      </c>
      <c r="JJ28" s="17">
        <v>170.56483</v>
      </c>
      <c r="JK28" s="17">
        <v>-12.66483</v>
      </c>
      <c r="JL28" s="17"/>
      <c r="JM28" s="17"/>
      <c r="JN28" s="17"/>
      <c r="JO28" s="17">
        <v>0</v>
      </c>
      <c r="JP28" s="17"/>
      <c r="JQ28" s="17"/>
      <c r="JR28" s="17"/>
      <c r="JS28" s="17">
        <v>0</v>
      </c>
      <c r="JT28" s="17">
        <v>0</v>
      </c>
      <c r="JU28" s="17">
        <v>0</v>
      </c>
      <c r="JV28" s="17"/>
      <c r="JW28" s="17">
        <v>0</v>
      </c>
      <c r="JX28" s="17"/>
      <c r="JY28" s="17"/>
      <c r="JZ28" s="17"/>
      <c r="KA28" s="17">
        <v>0</v>
      </c>
      <c r="KB28" s="17">
        <v>0</v>
      </c>
      <c r="KC28" s="17"/>
      <c r="KD28" s="17"/>
      <c r="KE28" s="17">
        <v>0</v>
      </c>
      <c r="KF28" s="17"/>
      <c r="KG28" s="17"/>
      <c r="KH28" s="17"/>
      <c r="KI28" s="17">
        <v>0</v>
      </c>
      <c r="KJ28" s="17"/>
      <c r="KK28" s="17"/>
      <c r="KL28" s="17"/>
      <c r="KM28" s="17">
        <v>0</v>
      </c>
      <c r="KN28" s="17">
        <v>100.9</v>
      </c>
      <c r="KO28" s="17">
        <v>114.90732</v>
      </c>
      <c r="KP28" s="17">
        <v>114.90731</v>
      </c>
      <c r="KQ28" s="17">
        <v>-14.00731</v>
      </c>
      <c r="KR28" s="17"/>
      <c r="KS28" s="17"/>
      <c r="KT28" s="17"/>
      <c r="KU28" s="17">
        <v>0</v>
      </c>
      <c r="KV28" s="17"/>
      <c r="KW28" s="17"/>
      <c r="KX28" s="17"/>
      <c r="KY28" s="17">
        <v>0</v>
      </c>
      <c r="KZ28" s="17">
        <v>70.099999999999994</v>
      </c>
      <c r="LA28" s="17">
        <v>70</v>
      </c>
      <c r="LB28" s="17">
        <v>261.63254000000001</v>
      </c>
      <c r="LC28" s="17">
        <v>-191.53254000000001</v>
      </c>
      <c r="LD28" s="17">
        <v>133.69999999999999</v>
      </c>
      <c r="LE28" s="17">
        <v>133.67995999999999</v>
      </c>
      <c r="LF28" s="17">
        <v>133.67995999999999</v>
      </c>
      <c r="LG28" s="17">
        <v>2.0039999999999999E-2</v>
      </c>
      <c r="LH28" s="17">
        <v>63.6</v>
      </c>
      <c r="LI28" s="17">
        <v>67.461460000000002</v>
      </c>
      <c r="LJ28" s="17">
        <v>67.461460000000002</v>
      </c>
      <c r="LK28" s="17">
        <v>-3.8614600000000001</v>
      </c>
      <c r="LL28" s="17">
        <v>80.599999999999994</v>
      </c>
      <c r="LM28" s="17">
        <v>78.567999999999998</v>
      </c>
      <c r="LN28" s="17">
        <v>78.567999999999998</v>
      </c>
      <c r="LO28" s="17">
        <v>2.032</v>
      </c>
      <c r="LP28" s="17">
        <v>30.7</v>
      </c>
      <c r="LQ28" s="17">
        <v>30.097560000000001</v>
      </c>
      <c r="LR28" s="17">
        <v>30.097560000000001</v>
      </c>
      <c r="LS28" s="17">
        <v>0.60243999999999998</v>
      </c>
      <c r="LT28" s="17"/>
      <c r="LU28" s="17"/>
      <c r="LV28" s="17"/>
      <c r="LW28" s="17">
        <v>0</v>
      </c>
      <c r="LX28" s="17"/>
      <c r="LY28" s="17"/>
      <c r="LZ28" s="17"/>
      <c r="MA28" s="17">
        <v>0</v>
      </c>
      <c r="MB28" s="17"/>
      <c r="MC28" s="17"/>
      <c r="MD28" s="17"/>
      <c r="ME28" s="17">
        <v>0</v>
      </c>
      <c r="MF28" s="17">
        <v>142.30000000000001</v>
      </c>
      <c r="MG28" s="17">
        <v>142.70520999999999</v>
      </c>
      <c r="MH28" s="17">
        <v>142.70520999999999</v>
      </c>
      <c r="MI28" s="17">
        <v>-0.40521000000000001</v>
      </c>
      <c r="MJ28" s="17"/>
      <c r="MK28" s="17"/>
      <c r="ML28" s="17"/>
      <c r="MM28" s="17">
        <v>0</v>
      </c>
      <c r="MN28" s="17">
        <v>67.099999999999994</v>
      </c>
      <c r="MO28" s="17">
        <v>71.352609999999999</v>
      </c>
      <c r="MP28" s="17">
        <v>71.352609999999999</v>
      </c>
      <c r="MQ28" s="17">
        <v>-4.2526099999999998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v>
      </c>
      <c r="NU28" s="17"/>
      <c r="NV28" s="17">
        <v>0.77</v>
      </c>
      <c r="NW28" s="17">
        <v>0.23</v>
      </c>
      <c r="NX28" s="17">
        <v>88.2</v>
      </c>
      <c r="NY28" s="17">
        <v>69</v>
      </c>
      <c r="NZ28" s="17">
        <v>68.347999999999999</v>
      </c>
      <c r="OA28" s="17">
        <v>19.852</v>
      </c>
      <c r="OB28" s="17">
        <v>66.099999999999994</v>
      </c>
      <c r="OC28" s="17"/>
      <c r="OD28" s="17">
        <v>80</v>
      </c>
      <c r="OE28" s="17">
        <v>-13.9</v>
      </c>
      <c r="OF28" s="17">
        <v>8.4</v>
      </c>
      <c r="OG28" s="17">
        <v>13.6</v>
      </c>
      <c r="OH28" s="17">
        <v>11.88</v>
      </c>
      <c r="OI28" s="17">
        <v>-3.48</v>
      </c>
      <c r="OJ28" s="17">
        <v>0.2</v>
      </c>
      <c r="OK28" s="17"/>
      <c r="OL28" s="17">
        <v>0.3</v>
      </c>
      <c r="OM28" s="17">
        <v>-0.1</v>
      </c>
      <c r="ON28" s="17">
        <v>20</v>
      </c>
      <c r="OO28" s="17">
        <v>17.560980000000001</v>
      </c>
      <c r="OP28" s="17">
        <v>17.560980000000001</v>
      </c>
      <c r="OQ28" s="17">
        <v>2.4390200000000002</v>
      </c>
      <c r="OR28" s="17">
        <v>9.9</v>
      </c>
      <c r="OS28" s="17">
        <v>9.9830000000000005</v>
      </c>
      <c r="OT28" s="17">
        <v>9.9830000000000005</v>
      </c>
      <c r="OU28" s="17">
        <v>-8.3000000000000004E-2</v>
      </c>
      <c r="OV28" s="17">
        <v>5.6</v>
      </c>
      <c r="OW28" s="17">
        <v>5.67</v>
      </c>
      <c r="OX28" s="17">
        <v>5.67</v>
      </c>
      <c r="OY28" s="17">
        <v>-7.0000000000000007E-2</v>
      </c>
      <c r="OZ28" s="17">
        <v>3.5</v>
      </c>
      <c r="PA28" s="17">
        <v>3.6</v>
      </c>
      <c r="PB28" s="17">
        <v>3.6</v>
      </c>
      <c r="PC28" s="17">
        <v>-0.1</v>
      </c>
      <c r="PD28" s="17">
        <v>4.3</v>
      </c>
      <c r="PE28" s="17">
        <v>5</v>
      </c>
      <c r="PF28" s="17">
        <v>5</v>
      </c>
      <c r="PG28" s="17">
        <v>-0.7</v>
      </c>
      <c r="PH28" s="17">
        <v>20.3</v>
      </c>
      <c r="PI28" s="17">
        <v>19.5122</v>
      </c>
      <c r="PJ28" s="17">
        <v>19.5122</v>
      </c>
      <c r="PK28" s="17">
        <v>0.78779999999999994</v>
      </c>
      <c r="PL28" s="17">
        <v>20</v>
      </c>
      <c r="PM28" s="17">
        <v>19.5122</v>
      </c>
      <c r="PN28" s="17">
        <v>19.5122</v>
      </c>
      <c r="PO28" s="17">
        <v>0.48780000000000001</v>
      </c>
      <c r="PP28" s="17">
        <v>18.84</v>
      </c>
      <c r="PQ28" s="17">
        <v>17.560980000000001</v>
      </c>
      <c r="PR28" s="17">
        <v>17.560980000000001</v>
      </c>
      <c r="PS28" s="17">
        <v>1.27902</v>
      </c>
      <c r="PT28" s="17">
        <v>3.4</v>
      </c>
      <c r="PU28" s="17">
        <v>3.5</v>
      </c>
      <c r="PV28" s="17">
        <v>3.5</v>
      </c>
      <c r="PW28" s="17">
        <v>-0.1</v>
      </c>
      <c r="PX28" s="17">
        <v>18.8</v>
      </c>
      <c r="PY28" s="17">
        <v>18.2439</v>
      </c>
      <c r="PZ28" s="17">
        <v>18.2439</v>
      </c>
      <c r="QA28" s="17">
        <v>0.55610000000000004</v>
      </c>
      <c r="QB28" s="17">
        <v>15.7</v>
      </c>
      <c r="QC28" s="17"/>
      <c r="QD28" s="17">
        <v>15.609</v>
      </c>
      <c r="QE28" s="17">
        <v>9.0999999999999998E-2</v>
      </c>
      <c r="QF28" s="17">
        <v>19.100000000000001</v>
      </c>
      <c r="QG28" s="17"/>
      <c r="QH28" s="17">
        <v>18.960999999999999</v>
      </c>
      <c r="QI28" s="17">
        <v>0.13900000000000001</v>
      </c>
      <c r="QJ28" s="17">
        <v>20.8</v>
      </c>
      <c r="QK28" s="17">
        <v>19</v>
      </c>
      <c r="QL28" s="17">
        <v>18.207000000000001</v>
      </c>
      <c r="QM28" s="17">
        <v>2.593</v>
      </c>
      <c r="QN28" s="17">
        <v>53.6</v>
      </c>
      <c r="QO28" s="17">
        <v>67</v>
      </c>
      <c r="QP28" s="17">
        <v>59.808999999999997</v>
      </c>
      <c r="QQ28" s="17">
        <v>-6.2089999999999996</v>
      </c>
      <c r="QR28" s="17">
        <v>4.7</v>
      </c>
      <c r="QS28" s="17">
        <v>4.2</v>
      </c>
      <c r="QT28" s="17">
        <v>4.2</v>
      </c>
      <c r="QU28" s="17">
        <v>0.5</v>
      </c>
      <c r="QV28" s="17">
        <v>2.4</v>
      </c>
      <c r="QW28" s="17">
        <v>1.2</v>
      </c>
      <c r="QX28" s="17">
        <v>1.2</v>
      </c>
      <c r="QY28" s="17">
        <v>1.2</v>
      </c>
      <c r="QZ28" s="17">
        <v>2.4</v>
      </c>
      <c r="RA28" s="17">
        <v>2.4</v>
      </c>
      <c r="RB28" s="17">
        <v>2.4</v>
      </c>
      <c r="RC28" s="17">
        <v>0</v>
      </c>
      <c r="RD28" s="17">
        <v>2.9</v>
      </c>
      <c r="RE28" s="17">
        <v>2.8</v>
      </c>
      <c r="RF28" s="17">
        <v>2.8</v>
      </c>
      <c r="RG28" s="17">
        <v>0.1</v>
      </c>
      <c r="RH28" s="17">
        <v>19.5</v>
      </c>
      <c r="RI28" s="17"/>
      <c r="RJ28" s="17">
        <v>19.218</v>
      </c>
      <c r="RK28" s="17">
        <v>0.28199999999999997</v>
      </c>
      <c r="RL28" s="17">
        <v>3.6</v>
      </c>
      <c r="RM28" s="17">
        <v>3.6</v>
      </c>
      <c r="RN28" s="17">
        <v>3.6</v>
      </c>
      <c r="RO28" s="17">
        <v>0</v>
      </c>
      <c r="RP28" s="17">
        <v>6.8</v>
      </c>
      <c r="RQ28" s="17">
        <v>3.8</v>
      </c>
      <c r="RR28" s="17">
        <v>3.8</v>
      </c>
      <c r="RS28" s="17">
        <v>3</v>
      </c>
      <c r="RT28" s="17">
        <v>2</v>
      </c>
      <c r="RU28" s="17">
        <v>2</v>
      </c>
      <c r="RV28" s="17">
        <v>2</v>
      </c>
      <c r="RW28" s="17">
        <v>0</v>
      </c>
      <c r="RX28" s="17"/>
      <c r="RY28" s="17"/>
      <c r="RZ28" s="17"/>
      <c r="SA28" s="17">
        <v>0</v>
      </c>
      <c r="SB28" s="17">
        <v>10.5</v>
      </c>
      <c r="SC28" s="17">
        <v>12.09756</v>
      </c>
      <c r="SD28" s="17">
        <v>12.09756</v>
      </c>
      <c r="SE28" s="17">
        <v>-1.5975600000000001</v>
      </c>
      <c r="SF28" s="17">
        <v>9.3000000000000007</v>
      </c>
      <c r="SG28" s="17">
        <v>11.707319999999999</v>
      </c>
      <c r="SH28" s="17">
        <v>11.707319999999999</v>
      </c>
      <c r="SI28" s="17">
        <v>-2.4073199999999999</v>
      </c>
      <c r="SJ28" s="17">
        <v>17.600000000000001</v>
      </c>
      <c r="SK28" s="17">
        <v>19.5122</v>
      </c>
      <c r="SL28" s="17">
        <v>19.5122</v>
      </c>
      <c r="SM28" s="17">
        <v>-1.9121999999999999</v>
      </c>
      <c r="SN28" s="17">
        <v>20.399999999999999</v>
      </c>
      <c r="SO28" s="17">
        <v>19.5122</v>
      </c>
      <c r="SP28" s="17">
        <v>19.5122</v>
      </c>
      <c r="SQ28" s="17">
        <v>0.88780000000000003</v>
      </c>
      <c r="SR28" s="17">
        <v>20.2</v>
      </c>
      <c r="SS28" s="17">
        <v>19.317070000000001</v>
      </c>
      <c r="ST28" s="17">
        <v>19.317070000000001</v>
      </c>
      <c r="SU28" s="17">
        <v>0.88292999999999999</v>
      </c>
      <c r="SV28" s="17">
        <v>11</v>
      </c>
      <c r="SW28" s="17">
        <v>19.797000000000001</v>
      </c>
      <c r="SX28" s="17">
        <v>19.797000000000001</v>
      </c>
      <c r="SY28" s="17">
        <v>-8.7970000000000006</v>
      </c>
      <c r="SZ28" s="17">
        <v>12</v>
      </c>
      <c r="TA28" s="17">
        <v>48.6</v>
      </c>
      <c r="TB28" s="17">
        <v>33.863</v>
      </c>
      <c r="TC28" s="17">
        <v>-21.863</v>
      </c>
      <c r="TD28" s="17">
        <v>38.700000000000003</v>
      </c>
      <c r="TE28" s="17"/>
      <c r="TF28" s="17">
        <v>39.090000000000003</v>
      </c>
      <c r="TG28" s="17">
        <v>-0.39</v>
      </c>
      <c r="TH28" s="17">
        <v>35.299999999999997</v>
      </c>
      <c r="TI28" s="17">
        <v>42.8</v>
      </c>
      <c r="TJ28" s="17">
        <v>29.76</v>
      </c>
      <c r="TK28" s="17">
        <v>5.54</v>
      </c>
      <c r="TL28" s="17">
        <v>55.7</v>
      </c>
      <c r="TM28" s="17">
        <v>49.4</v>
      </c>
      <c r="TN28" s="17">
        <v>27.44</v>
      </c>
      <c r="TO28" s="17">
        <v>28.26</v>
      </c>
      <c r="TP28" s="17">
        <v>2.2999999999999998</v>
      </c>
      <c r="TQ28" s="17">
        <v>2.08</v>
      </c>
      <c r="TR28" s="17">
        <v>2.08</v>
      </c>
      <c r="TS28" s="17">
        <v>0.22</v>
      </c>
      <c r="TT28" s="17">
        <v>2.5</v>
      </c>
      <c r="TU28" s="17">
        <v>1.64</v>
      </c>
      <c r="TV28" s="17">
        <v>1.64</v>
      </c>
      <c r="TW28" s="17">
        <v>0.86</v>
      </c>
      <c r="TX28" s="17">
        <v>17.586290000000002</v>
      </c>
      <c r="TY28" s="17">
        <v>19.5122</v>
      </c>
      <c r="TZ28" s="17">
        <v>19.5122</v>
      </c>
      <c r="UA28" s="17">
        <v>-1.92591</v>
      </c>
      <c r="UB28" s="17">
        <v>4.9011800000000001</v>
      </c>
      <c r="UC28" s="17">
        <v>6</v>
      </c>
      <c r="UD28" s="17">
        <v>6</v>
      </c>
      <c r="UE28" s="17">
        <v>-1.0988199999999999</v>
      </c>
      <c r="UF28" s="17">
        <v>7.8</v>
      </c>
      <c r="UG28" s="17">
        <v>6.7</v>
      </c>
      <c r="UH28" s="17">
        <v>6.7</v>
      </c>
      <c r="UI28" s="17">
        <v>1.1000000000000001</v>
      </c>
      <c r="UJ28" s="17">
        <v>20</v>
      </c>
      <c r="UK28" s="17">
        <v>19.5122</v>
      </c>
      <c r="UL28" s="17">
        <v>19.5122</v>
      </c>
      <c r="UM28" s="17">
        <v>0.48780000000000001</v>
      </c>
      <c r="UN28" s="17">
        <v>20</v>
      </c>
      <c r="UO28" s="17">
        <v>19.5122</v>
      </c>
      <c r="UP28" s="17">
        <v>19.5122</v>
      </c>
      <c r="UQ28" s="17">
        <v>0.48780000000000001</v>
      </c>
      <c r="UR28" s="17">
        <v>10</v>
      </c>
      <c r="US28" s="17">
        <v>10</v>
      </c>
      <c r="UT28" s="17">
        <v>10</v>
      </c>
      <c r="UU28" s="17">
        <v>0</v>
      </c>
      <c r="UV28" s="17">
        <v>6.4</v>
      </c>
      <c r="UW28" s="17">
        <v>10</v>
      </c>
      <c r="UX28" s="17">
        <v>7.875</v>
      </c>
      <c r="UY28" s="17">
        <v>-1.4750000000000001</v>
      </c>
      <c r="UZ28" s="17">
        <v>16.2</v>
      </c>
      <c r="VA28" s="17"/>
      <c r="VB28" s="17">
        <v>7.4169999999999998</v>
      </c>
      <c r="VC28" s="17">
        <v>8.7829999999999995</v>
      </c>
      <c r="VD28" s="17">
        <v>138.30000000000001</v>
      </c>
      <c r="VE28" s="17"/>
      <c r="VF28" s="17">
        <v>137.44200000000001</v>
      </c>
      <c r="VG28" s="17">
        <v>0.85799999999999998</v>
      </c>
      <c r="VH28" s="17">
        <v>0.6</v>
      </c>
      <c r="VI28" s="17">
        <v>0.6</v>
      </c>
      <c r="VJ28" s="17">
        <v>0.6</v>
      </c>
      <c r="VK28" s="17">
        <v>0</v>
      </c>
      <c r="VL28" s="17">
        <v>3.8</v>
      </c>
      <c r="VM28" s="17">
        <v>40.9</v>
      </c>
      <c r="VN28" s="17">
        <v>28.763000000000002</v>
      </c>
      <c r="VO28" s="17">
        <v>-24.963000000000001</v>
      </c>
      <c r="VP28" s="17">
        <v>20.399999999999999</v>
      </c>
      <c r="VQ28" s="17">
        <v>62.8</v>
      </c>
      <c r="VR28" s="17">
        <v>49.353000000000002</v>
      </c>
      <c r="VS28" s="17">
        <v>-28.952999999999999</v>
      </c>
      <c r="VT28" s="17">
        <v>112.8</v>
      </c>
      <c r="VU28" s="17"/>
      <c r="VV28" s="17">
        <v>109.17700000000001</v>
      </c>
      <c r="VW28" s="17">
        <v>3.6230000000000002</v>
      </c>
      <c r="VX28" s="17">
        <v>15.2</v>
      </c>
      <c r="VY28" s="17"/>
      <c r="VZ28" s="17">
        <v>15.369</v>
      </c>
      <c r="WA28" s="17">
        <v>-0.16900000000000001</v>
      </c>
      <c r="WB28" s="17">
        <v>5</v>
      </c>
      <c r="WC28" s="17">
        <v>5.2</v>
      </c>
      <c r="WD28" s="17">
        <v>5.2</v>
      </c>
      <c r="WE28" s="17">
        <v>-0.2</v>
      </c>
      <c r="WF28" s="17">
        <v>20.2</v>
      </c>
      <c r="WG28" s="17">
        <v>19.317070000000001</v>
      </c>
      <c r="WH28" s="17">
        <v>19.317070000000001</v>
      </c>
      <c r="WI28" s="17">
        <v>0.88292999999999999</v>
      </c>
      <c r="WJ28" s="17">
        <v>10.9</v>
      </c>
      <c r="WK28" s="17">
        <v>10.8</v>
      </c>
      <c r="WL28" s="17">
        <v>10.8</v>
      </c>
      <c r="WM28" s="17">
        <v>0.1</v>
      </c>
      <c r="WN28" s="17">
        <v>27.2</v>
      </c>
      <c r="WO28" s="17">
        <v>62</v>
      </c>
      <c r="WP28" s="17">
        <v>62</v>
      </c>
      <c r="WQ28" s="17">
        <v>-34.799999999999997</v>
      </c>
      <c r="WR28" s="17">
        <v>35.200000000000003</v>
      </c>
      <c r="WS28" s="17"/>
      <c r="WT28" s="17"/>
      <c r="WU28" s="17">
        <v>35.200000000000003</v>
      </c>
      <c r="WV28" s="17">
        <v>27.865670000000001</v>
      </c>
      <c r="WW28" s="17">
        <v>29.184000000000001</v>
      </c>
      <c r="WX28" s="17">
        <v>29.184000000000001</v>
      </c>
      <c r="WY28" s="17">
        <v>-1.31833</v>
      </c>
      <c r="WZ28" s="17">
        <v>3.4457399999999998</v>
      </c>
      <c r="XA28" s="17">
        <v>2.8159999999999998</v>
      </c>
      <c r="XB28" s="17">
        <v>2.8159999999999998</v>
      </c>
      <c r="XC28" s="17">
        <v>0.62973999999999997</v>
      </c>
      <c r="XD28" s="17">
        <v>13</v>
      </c>
      <c r="XE28" s="17">
        <v>14</v>
      </c>
      <c r="XF28" s="17">
        <v>14</v>
      </c>
      <c r="XG28" s="17">
        <v>-1</v>
      </c>
      <c r="XH28" s="17">
        <v>15.8</v>
      </c>
      <c r="XI28" s="17">
        <v>16</v>
      </c>
      <c r="XJ28" s="17">
        <v>16</v>
      </c>
      <c r="XK28" s="17">
        <v>-0.2</v>
      </c>
      <c r="XL28" s="17">
        <v>7.7</v>
      </c>
      <c r="XM28" s="17">
        <v>7.45</v>
      </c>
      <c r="XN28" s="17">
        <v>7.45</v>
      </c>
      <c r="XO28" s="17">
        <v>0.25</v>
      </c>
    </row>
    <row r="29" spans="1:639" ht="24" customHeight="1" x14ac:dyDescent="0.35">
      <c r="A29" s="1"/>
      <c r="B29" s="16" t="s">
        <v>73</v>
      </c>
      <c r="C29" s="16" t="s">
        <v>691</v>
      </c>
      <c r="D29" s="17">
        <v>1.1000000000000001</v>
      </c>
      <c r="E29" s="17">
        <v>0.96</v>
      </c>
      <c r="F29" s="17">
        <v>0.96</v>
      </c>
      <c r="G29" s="17">
        <v>0.14000000000000001</v>
      </c>
      <c r="H29" s="17">
        <v>1.7</v>
      </c>
      <c r="I29" s="17">
        <v>1.64</v>
      </c>
      <c r="J29" s="17">
        <v>1.64</v>
      </c>
      <c r="K29" s="17">
        <v>0.06</v>
      </c>
      <c r="L29" s="17">
        <v>4.3</v>
      </c>
      <c r="M29" s="17">
        <v>3.5488499999999998</v>
      </c>
      <c r="N29" s="17">
        <v>3.5488499999999998</v>
      </c>
      <c r="O29" s="17">
        <v>0.75114999999999998</v>
      </c>
      <c r="P29" s="17">
        <v>645.70000000000005</v>
      </c>
      <c r="Q29" s="17">
        <v>646.79789000000005</v>
      </c>
      <c r="R29" s="17">
        <v>646.79789000000005</v>
      </c>
      <c r="S29" s="17">
        <v>-1.09789</v>
      </c>
      <c r="T29" s="17">
        <v>219.8</v>
      </c>
      <c r="U29" s="17">
        <v>211.44126</v>
      </c>
      <c r="V29" s="17">
        <v>211.44126</v>
      </c>
      <c r="W29" s="17">
        <v>8.3587399999999992</v>
      </c>
      <c r="X29" s="17">
        <v>0</v>
      </c>
      <c r="Y29" s="17"/>
      <c r="Z29" s="17">
        <v>0</v>
      </c>
      <c r="AA29" s="17">
        <v>0</v>
      </c>
      <c r="AB29" s="17">
        <v>0</v>
      </c>
      <c r="AC29" s="17"/>
      <c r="AD29" s="17"/>
      <c r="AE29" s="17">
        <v>0</v>
      </c>
      <c r="AF29" s="17">
        <v>90.1</v>
      </c>
      <c r="AG29" s="17">
        <v>92.226339999999993</v>
      </c>
      <c r="AH29" s="17">
        <v>92.226339999999993</v>
      </c>
      <c r="AI29" s="17">
        <v>-2.1263399999999999</v>
      </c>
      <c r="AJ29" s="17">
        <v>239.1</v>
      </c>
      <c r="AK29" s="17">
        <v>244.03479999999999</v>
      </c>
      <c r="AL29" s="17">
        <v>244.03479999999999</v>
      </c>
      <c r="AM29" s="17">
        <v>-4.9348000000000001</v>
      </c>
      <c r="AN29" s="17">
        <v>26</v>
      </c>
      <c r="AO29" s="17">
        <v>87.329440000000005</v>
      </c>
      <c r="AP29" s="17">
        <v>87.329440000000005</v>
      </c>
      <c r="AQ29" s="17">
        <v>-61.329439999999998</v>
      </c>
      <c r="AR29" s="17"/>
      <c r="AS29" s="17"/>
      <c r="AT29" s="17"/>
      <c r="AU29" s="17">
        <v>0</v>
      </c>
      <c r="AV29" s="17">
        <v>174.7</v>
      </c>
      <c r="AW29" s="17">
        <v>181.27316999999999</v>
      </c>
      <c r="AX29" s="17">
        <v>144.66668999999999</v>
      </c>
      <c r="AY29" s="17">
        <v>30.03331</v>
      </c>
      <c r="AZ29" s="17">
        <v>179.5</v>
      </c>
      <c r="BA29" s="17">
        <v>181.27316999999999</v>
      </c>
      <c r="BB29" s="17">
        <v>144.66668999999999</v>
      </c>
      <c r="BC29" s="17">
        <v>34.833309999999997</v>
      </c>
      <c r="BD29" s="17">
        <v>179.9</v>
      </c>
      <c r="BE29" s="17">
        <v>181.27316999999999</v>
      </c>
      <c r="BF29" s="17">
        <v>144.66668999999999</v>
      </c>
      <c r="BG29" s="17">
        <v>35.233310000000003</v>
      </c>
      <c r="BH29" s="17">
        <v>271.3</v>
      </c>
      <c r="BI29" s="17">
        <v>271.90976000000001</v>
      </c>
      <c r="BJ29" s="17">
        <v>217.00003000000001</v>
      </c>
      <c r="BK29" s="17">
        <v>54.299970000000002</v>
      </c>
      <c r="BL29" s="17">
        <v>196.8</v>
      </c>
      <c r="BM29" s="17">
        <v>209.99996999999999</v>
      </c>
      <c r="BN29" s="17">
        <v>209.99996999999999</v>
      </c>
      <c r="BO29" s="17">
        <v>-13.19997</v>
      </c>
      <c r="BP29" s="17">
        <v>105.7</v>
      </c>
      <c r="BQ29" s="17">
        <v>104.99997999999999</v>
      </c>
      <c r="BR29" s="17">
        <v>104.99997999999999</v>
      </c>
      <c r="BS29" s="17">
        <v>0.70001999999999998</v>
      </c>
      <c r="BT29" s="17">
        <v>556.29999999999995</v>
      </c>
      <c r="BU29" s="17">
        <v>568.29854</v>
      </c>
      <c r="BV29" s="17">
        <v>568.29854</v>
      </c>
      <c r="BW29" s="17">
        <v>-11.99854</v>
      </c>
      <c r="BX29" s="17">
        <v>10.5</v>
      </c>
      <c r="BY29" s="17">
        <v>10.17268</v>
      </c>
      <c r="BZ29" s="17">
        <v>10.17268</v>
      </c>
      <c r="CA29" s="17">
        <v>0.32732</v>
      </c>
      <c r="CB29" s="17"/>
      <c r="CC29" s="17"/>
      <c r="CD29" s="17"/>
      <c r="CE29" s="17">
        <v>0</v>
      </c>
      <c r="CF29" s="17">
        <v>0</v>
      </c>
      <c r="CG29" s="17"/>
      <c r="CH29" s="17">
        <v>0</v>
      </c>
      <c r="CI29" s="17">
        <v>0</v>
      </c>
      <c r="CJ29" s="17">
        <v>0</v>
      </c>
      <c r="CK29" s="17"/>
      <c r="CL29" s="17">
        <v>0</v>
      </c>
      <c r="CM29" s="17">
        <v>0</v>
      </c>
      <c r="CN29" s="17">
        <v>0</v>
      </c>
      <c r="CO29" s="17"/>
      <c r="CP29" s="17">
        <v>0</v>
      </c>
      <c r="CQ29" s="17">
        <v>0</v>
      </c>
      <c r="CR29" s="17">
        <v>167.6</v>
      </c>
      <c r="CS29" s="17">
        <v>164.70732000000001</v>
      </c>
      <c r="CT29" s="17">
        <v>164.70732000000001</v>
      </c>
      <c r="CU29" s="17">
        <v>2.8926799999999999</v>
      </c>
      <c r="CV29" s="17">
        <v>7.5</v>
      </c>
      <c r="CW29" s="17">
        <v>3.8486199999999999</v>
      </c>
      <c r="CX29" s="17">
        <v>3.8486199999999999</v>
      </c>
      <c r="CY29" s="17">
        <v>3.6513800000000001</v>
      </c>
      <c r="CZ29" s="17">
        <v>16.2</v>
      </c>
      <c r="DA29" s="17">
        <v>16.873670000000001</v>
      </c>
      <c r="DB29" s="17">
        <v>16.873670000000001</v>
      </c>
      <c r="DC29" s="17">
        <v>-0.67366999999999999</v>
      </c>
      <c r="DD29" s="17">
        <v>6.6</v>
      </c>
      <c r="DE29" s="17">
        <v>6.8787000000000003</v>
      </c>
      <c r="DF29" s="17">
        <v>6.8787000000000003</v>
      </c>
      <c r="DG29" s="17">
        <v>-0.2787</v>
      </c>
      <c r="DH29" s="17">
        <v>9.3000000000000007</v>
      </c>
      <c r="DI29" s="17">
        <v>9.9847999999999999</v>
      </c>
      <c r="DJ29" s="17">
        <v>9.9847999999999999</v>
      </c>
      <c r="DK29" s="17">
        <v>-0.68479999999999996</v>
      </c>
      <c r="DL29" s="17">
        <v>92.4</v>
      </c>
      <c r="DM29" s="17">
        <v>119.52319</v>
      </c>
      <c r="DN29" s="17">
        <v>113.98853</v>
      </c>
      <c r="DO29" s="17">
        <v>-21.588529999999999</v>
      </c>
      <c r="DP29" s="17">
        <v>7.8</v>
      </c>
      <c r="DQ29" s="17">
        <v>8.9130000000000003</v>
      </c>
      <c r="DR29" s="17">
        <v>7.7401999999999997</v>
      </c>
      <c r="DS29" s="17">
        <v>5.9799999999999999E-2</v>
      </c>
      <c r="DT29" s="17"/>
      <c r="DU29" s="17"/>
      <c r="DV29" s="17"/>
      <c r="DW29" s="17">
        <v>0</v>
      </c>
      <c r="DX29" s="17"/>
      <c r="DY29" s="17"/>
      <c r="DZ29" s="17"/>
      <c r="EA29" s="17">
        <v>0</v>
      </c>
      <c r="EB29" s="17"/>
      <c r="EC29" s="17"/>
      <c r="ED29" s="17"/>
      <c r="EE29" s="17">
        <v>0</v>
      </c>
      <c r="EF29" s="17">
        <v>111.2</v>
      </c>
      <c r="EG29" s="17">
        <v>112.90537</v>
      </c>
      <c r="EH29" s="17">
        <v>112.90537</v>
      </c>
      <c r="EI29" s="17">
        <v>-1.7053700000000001</v>
      </c>
      <c r="EJ29" s="17">
        <v>223</v>
      </c>
      <c r="EK29" s="17">
        <v>221.55625000000001</v>
      </c>
      <c r="EL29" s="17">
        <v>221.25516999999999</v>
      </c>
      <c r="EM29" s="17">
        <v>1.7448300000000001</v>
      </c>
      <c r="EN29" s="17"/>
      <c r="EO29" s="17"/>
      <c r="EP29" s="17">
        <v>0</v>
      </c>
      <c r="EQ29" s="17">
        <v>0</v>
      </c>
      <c r="ER29" s="17"/>
      <c r="ES29" s="17"/>
      <c r="ET29" s="17"/>
      <c r="EU29" s="17">
        <v>0</v>
      </c>
      <c r="EV29" s="17"/>
      <c r="EW29" s="17"/>
      <c r="EX29" s="17"/>
      <c r="EY29" s="17">
        <v>0</v>
      </c>
      <c r="EZ29" s="17">
        <v>6.5</v>
      </c>
      <c r="FA29" s="17">
        <v>6.39</v>
      </c>
      <c r="FB29" s="17">
        <v>6.39</v>
      </c>
      <c r="FC29" s="17">
        <v>0.11</v>
      </c>
      <c r="FD29" s="17">
        <v>300.5</v>
      </c>
      <c r="FE29" s="17">
        <v>293.92273999999998</v>
      </c>
      <c r="FF29" s="17">
        <v>458.87804999999997</v>
      </c>
      <c r="FG29" s="17">
        <v>-158.37805</v>
      </c>
      <c r="FH29" s="17">
        <v>41.384999999999998</v>
      </c>
      <c r="FI29" s="17">
        <v>53.765059999999998</v>
      </c>
      <c r="FJ29" s="17">
        <v>53.765059999999998</v>
      </c>
      <c r="FK29" s="17">
        <v>-12.38006</v>
      </c>
      <c r="FL29" s="17">
        <v>146.19999999999999</v>
      </c>
      <c r="FM29" s="17">
        <v>148.62634</v>
      </c>
      <c r="FN29" s="17">
        <v>148.62634</v>
      </c>
      <c r="FO29" s="17">
        <v>-2.4263400000000002</v>
      </c>
      <c r="FP29" s="17">
        <v>31.5</v>
      </c>
      <c r="FQ29" s="17">
        <v>29.208410000000001</v>
      </c>
      <c r="FR29" s="17">
        <v>29.208410000000001</v>
      </c>
      <c r="FS29" s="17">
        <v>2.2915899999999998</v>
      </c>
      <c r="FT29" s="17">
        <v>18.3</v>
      </c>
      <c r="FU29" s="17">
        <v>19.28585</v>
      </c>
      <c r="FV29" s="17">
        <v>19.28585</v>
      </c>
      <c r="FW29" s="17">
        <v>-0.98585</v>
      </c>
      <c r="FX29" s="17">
        <v>19.7</v>
      </c>
      <c r="FY29" s="17">
        <v>19.453659999999999</v>
      </c>
      <c r="FZ29" s="17">
        <v>19.453659999999999</v>
      </c>
      <c r="GA29" s="17">
        <v>0.24634</v>
      </c>
      <c r="GB29" s="17">
        <v>98.6</v>
      </c>
      <c r="GC29" s="17">
        <v>87.657560000000004</v>
      </c>
      <c r="GD29" s="17">
        <v>87.657560000000004</v>
      </c>
      <c r="GE29" s="17">
        <v>10.94244</v>
      </c>
      <c r="GF29" s="17"/>
      <c r="GG29" s="17"/>
      <c r="GH29" s="17"/>
      <c r="GI29" s="17">
        <v>0</v>
      </c>
      <c r="GJ29" s="17"/>
      <c r="GK29" s="17"/>
      <c r="GL29" s="17"/>
      <c r="GM29" s="17">
        <v>0</v>
      </c>
      <c r="GN29" s="17"/>
      <c r="GO29" s="17"/>
      <c r="GP29" s="17"/>
      <c r="GQ29" s="17">
        <v>0</v>
      </c>
      <c r="GR29" s="17">
        <v>108.5</v>
      </c>
      <c r="GS29" s="17">
        <v>110.91316999999999</v>
      </c>
      <c r="GT29" s="17">
        <v>110.91316999999999</v>
      </c>
      <c r="GU29" s="17">
        <v>-2.41317</v>
      </c>
      <c r="GV29" s="17">
        <v>8.5</v>
      </c>
      <c r="GW29" s="17">
        <v>8.5903899999999993</v>
      </c>
      <c r="GX29" s="17">
        <v>8.5903899999999993</v>
      </c>
      <c r="GY29" s="17">
        <v>-9.0389999999999998E-2</v>
      </c>
      <c r="GZ29" s="17">
        <v>9.5</v>
      </c>
      <c r="HA29" s="17">
        <v>8.6197900000000001</v>
      </c>
      <c r="HB29" s="17">
        <v>8.6197900000000001</v>
      </c>
      <c r="HC29" s="17">
        <v>0.88021000000000005</v>
      </c>
      <c r="HD29" s="17">
        <v>43.8</v>
      </c>
      <c r="HE29" s="17">
        <v>47.26634</v>
      </c>
      <c r="HF29" s="17">
        <v>47.26634</v>
      </c>
      <c r="HG29" s="17">
        <v>-3.4663400000000002</v>
      </c>
      <c r="HH29" s="17">
        <v>47</v>
      </c>
      <c r="HI29" s="17">
        <v>44.275120000000001</v>
      </c>
      <c r="HJ29" s="17">
        <v>44.275120000000001</v>
      </c>
      <c r="HK29" s="17">
        <v>2.7248800000000002</v>
      </c>
      <c r="HL29" s="17">
        <v>4</v>
      </c>
      <c r="HM29" s="17">
        <v>3.0754000000000001</v>
      </c>
      <c r="HN29" s="17">
        <v>3.0754000000000001</v>
      </c>
      <c r="HO29" s="17">
        <v>0.92459999999999998</v>
      </c>
      <c r="HP29" s="17">
        <v>28.3</v>
      </c>
      <c r="HQ29" s="17">
        <v>31.00404</v>
      </c>
      <c r="HR29" s="17">
        <v>31.00404</v>
      </c>
      <c r="HS29" s="17">
        <v>-2.70404</v>
      </c>
      <c r="HT29" s="17">
        <v>166.1</v>
      </c>
      <c r="HU29" s="17">
        <v>171.54185000000001</v>
      </c>
      <c r="HV29" s="17">
        <v>171.54185000000001</v>
      </c>
      <c r="HW29" s="17">
        <v>-5.4418499999999996</v>
      </c>
      <c r="HX29" s="17">
        <v>8.1</v>
      </c>
      <c r="HY29" s="17">
        <v>4.8</v>
      </c>
      <c r="HZ29" s="17">
        <v>4.8</v>
      </c>
      <c r="IA29" s="17">
        <v>3.3</v>
      </c>
      <c r="IB29" s="17">
        <v>0</v>
      </c>
      <c r="IC29" s="17"/>
      <c r="ID29" s="17"/>
      <c r="IE29" s="17">
        <v>0</v>
      </c>
      <c r="IF29" s="17"/>
      <c r="IG29" s="17"/>
      <c r="IH29" s="17"/>
      <c r="II29" s="17">
        <v>0</v>
      </c>
      <c r="IJ29" s="17">
        <v>45.7</v>
      </c>
      <c r="IK29" s="17">
        <v>48.41648</v>
      </c>
      <c r="IL29" s="17">
        <v>48.41648</v>
      </c>
      <c r="IM29" s="17">
        <v>-2.7164799999999998</v>
      </c>
      <c r="IN29" s="17"/>
      <c r="IO29" s="17"/>
      <c r="IP29" s="17"/>
      <c r="IQ29" s="17">
        <v>0</v>
      </c>
      <c r="IR29" s="17"/>
      <c r="IS29" s="17"/>
      <c r="IT29" s="17"/>
      <c r="IU29" s="17">
        <v>0</v>
      </c>
      <c r="IV29" s="17"/>
      <c r="IW29" s="17"/>
      <c r="IX29" s="17"/>
      <c r="IY29" s="17">
        <v>0</v>
      </c>
      <c r="IZ29" s="17">
        <v>129.5</v>
      </c>
      <c r="JA29" s="17">
        <v>133.35676000000001</v>
      </c>
      <c r="JB29" s="17">
        <v>133.35676000000001</v>
      </c>
      <c r="JC29" s="17">
        <v>-3.85676</v>
      </c>
      <c r="JD29" s="17">
        <v>162.1</v>
      </c>
      <c r="JE29" s="17">
        <v>0</v>
      </c>
      <c r="JF29" s="17"/>
      <c r="JG29" s="17">
        <v>162.1</v>
      </c>
      <c r="JH29" s="17">
        <v>158.4</v>
      </c>
      <c r="JI29" s="17">
        <v>170.56483</v>
      </c>
      <c r="JJ29" s="17">
        <v>170.56483</v>
      </c>
      <c r="JK29" s="17">
        <v>-12.16483</v>
      </c>
      <c r="JL29" s="17"/>
      <c r="JM29" s="17"/>
      <c r="JN29" s="17"/>
      <c r="JO29" s="17">
        <v>0</v>
      </c>
      <c r="JP29" s="17"/>
      <c r="JQ29" s="17"/>
      <c r="JR29" s="17"/>
      <c r="JS29" s="17">
        <v>0</v>
      </c>
      <c r="JT29" s="17">
        <v>0</v>
      </c>
      <c r="JU29" s="17">
        <v>0</v>
      </c>
      <c r="JV29" s="17"/>
      <c r="JW29" s="17">
        <v>0</v>
      </c>
      <c r="JX29" s="17"/>
      <c r="JY29" s="17"/>
      <c r="JZ29" s="17"/>
      <c r="KA29" s="17">
        <v>0</v>
      </c>
      <c r="KB29" s="17">
        <v>0</v>
      </c>
      <c r="KC29" s="17"/>
      <c r="KD29" s="17"/>
      <c r="KE29" s="17">
        <v>0</v>
      </c>
      <c r="KF29" s="17"/>
      <c r="KG29" s="17"/>
      <c r="KH29" s="17"/>
      <c r="KI29" s="17">
        <v>0</v>
      </c>
      <c r="KJ29" s="17"/>
      <c r="KK29" s="17"/>
      <c r="KL29" s="17"/>
      <c r="KM29" s="17">
        <v>0</v>
      </c>
      <c r="KN29" s="17">
        <v>100.5</v>
      </c>
      <c r="KO29" s="17">
        <v>114.90732</v>
      </c>
      <c r="KP29" s="17">
        <v>114.90732</v>
      </c>
      <c r="KQ29" s="17">
        <v>-14.40732</v>
      </c>
      <c r="KR29" s="17"/>
      <c r="KS29" s="17"/>
      <c r="KT29" s="17"/>
      <c r="KU29" s="17">
        <v>0</v>
      </c>
      <c r="KV29" s="17"/>
      <c r="KW29" s="17"/>
      <c r="KX29" s="17"/>
      <c r="KY29" s="17">
        <v>0</v>
      </c>
      <c r="KZ29" s="17">
        <v>70.2</v>
      </c>
      <c r="LA29" s="17">
        <v>70</v>
      </c>
      <c r="LB29" s="17">
        <v>271.12195000000003</v>
      </c>
      <c r="LC29" s="17">
        <v>-200.92195000000001</v>
      </c>
      <c r="LD29" s="17">
        <v>133.6</v>
      </c>
      <c r="LE29" s="17">
        <v>133.67995999999999</v>
      </c>
      <c r="LF29" s="17">
        <v>133.67995999999999</v>
      </c>
      <c r="LG29" s="17">
        <v>-7.9960000000000003E-2</v>
      </c>
      <c r="LH29" s="17">
        <v>64.599999999999994</v>
      </c>
      <c r="LI29" s="17">
        <v>67.461460000000002</v>
      </c>
      <c r="LJ29" s="17">
        <v>67.461460000000002</v>
      </c>
      <c r="LK29" s="17">
        <v>-2.8614600000000001</v>
      </c>
      <c r="LL29" s="17">
        <v>80.5</v>
      </c>
      <c r="LM29" s="17">
        <v>78.567999999999998</v>
      </c>
      <c r="LN29" s="17">
        <v>78.567999999999998</v>
      </c>
      <c r="LO29" s="17">
        <v>1.9319999999999999</v>
      </c>
      <c r="LP29" s="17">
        <v>30.7</v>
      </c>
      <c r="LQ29" s="17">
        <v>30.097560000000001</v>
      </c>
      <c r="LR29" s="17">
        <v>30.097560000000001</v>
      </c>
      <c r="LS29" s="17">
        <v>0.60243999999999998</v>
      </c>
      <c r="LT29" s="17"/>
      <c r="LU29" s="17"/>
      <c r="LV29" s="17"/>
      <c r="LW29" s="17">
        <v>0</v>
      </c>
      <c r="LX29" s="17"/>
      <c r="LY29" s="17"/>
      <c r="LZ29" s="17"/>
      <c r="MA29" s="17">
        <v>0</v>
      </c>
      <c r="MB29" s="17"/>
      <c r="MC29" s="17"/>
      <c r="MD29" s="17"/>
      <c r="ME29" s="17">
        <v>0</v>
      </c>
      <c r="MF29" s="17">
        <v>141.5</v>
      </c>
      <c r="MG29" s="17">
        <v>142.70520999999999</v>
      </c>
      <c r="MH29" s="17">
        <v>142.70520999999999</v>
      </c>
      <c r="MI29" s="17">
        <v>-1.2052099999999999</v>
      </c>
      <c r="MJ29" s="17"/>
      <c r="MK29" s="17"/>
      <c r="ML29" s="17"/>
      <c r="MM29" s="17">
        <v>0</v>
      </c>
      <c r="MN29" s="17">
        <v>66.599999999999994</v>
      </c>
      <c r="MO29" s="17">
        <v>71.352609999999999</v>
      </c>
      <c r="MP29" s="17">
        <v>71.352609999999999</v>
      </c>
      <c r="MQ29" s="17">
        <v>-4.7526099999999998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c r="NV29" s="17">
        <v>0.83899999999999997</v>
      </c>
      <c r="NW29" s="17">
        <v>0.26100000000000001</v>
      </c>
      <c r="NX29" s="17">
        <v>93.4</v>
      </c>
      <c r="NY29" s="17">
        <v>75.8</v>
      </c>
      <c r="NZ29" s="17">
        <v>74.962000000000003</v>
      </c>
      <c r="OA29" s="17">
        <v>18.437999999999999</v>
      </c>
      <c r="OB29" s="17">
        <v>67</v>
      </c>
      <c r="OC29" s="17"/>
      <c r="OD29" s="17">
        <v>80</v>
      </c>
      <c r="OE29" s="17">
        <v>-13</v>
      </c>
      <c r="OF29" s="17">
        <v>6.4</v>
      </c>
      <c r="OG29" s="17">
        <v>14</v>
      </c>
      <c r="OH29" s="17">
        <v>12.699</v>
      </c>
      <c r="OI29" s="17">
        <v>-6.2990000000000004</v>
      </c>
      <c r="OJ29" s="17">
        <v>0.3</v>
      </c>
      <c r="OK29" s="17"/>
      <c r="OL29" s="17">
        <v>0.3</v>
      </c>
      <c r="OM29" s="17">
        <v>0</v>
      </c>
      <c r="ON29" s="17">
        <v>20</v>
      </c>
      <c r="OO29" s="17">
        <v>17.560980000000001</v>
      </c>
      <c r="OP29" s="17">
        <v>17.560980000000001</v>
      </c>
      <c r="OQ29" s="17">
        <v>2.4390200000000002</v>
      </c>
      <c r="OR29" s="17">
        <v>10</v>
      </c>
      <c r="OS29" s="17">
        <v>9.9830000000000005</v>
      </c>
      <c r="OT29" s="17">
        <v>9.9830000000000005</v>
      </c>
      <c r="OU29" s="17">
        <v>1.7000000000000001E-2</v>
      </c>
      <c r="OV29" s="17">
        <v>5.4</v>
      </c>
      <c r="OW29" s="17">
        <v>5.67</v>
      </c>
      <c r="OX29" s="17">
        <v>5.67</v>
      </c>
      <c r="OY29" s="17">
        <v>-0.27</v>
      </c>
      <c r="OZ29" s="17">
        <v>3.4</v>
      </c>
      <c r="PA29" s="17">
        <v>3.6</v>
      </c>
      <c r="PB29" s="17">
        <v>3.6</v>
      </c>
      <c r="PC29" s="17">
        <v>-0.2</v>
      </c>
      <c r="PD29" s="17">
        <v>4.3</v>
      </c>
      <c r="PE29" s="17">
        <v>5</v>
      </c>
      <c r="PF29" s="17">
        <v>5</v>
      </c>
      <c r="PG29" s="17">
        <v>-0.7</v>
      </c>
      <c r="PH29" s="17">
        <v>20.399999999999999</v>
      </c>
      <c r="PI29" s="17">
        <v>19.5122</v>
      </c>
      <c r="PJ29" s="17">
        <v>19.5122</v>
      </c>
      <c r="PK29" s="17">
        <v>0.88780000000000003</v>
      </c>
      <c r="PL29" s="17">
        <v>20</v>
      </c>
      <c r="PM29" s="17">
        <v>19.5122</v>
      </c>
      <c r="PN29" s="17">
        <v>19.5122</v>
      </c>
      <c r="PO29" s="17">
        <v>0.48780000000000001</v>
      </c>
      <c r="PP29" s="17">
        <v>18.829999999999998</v>
      </c>
      <c r="PQ29" s="17">
        <v>17.560980000000001</v>
      </c>
      <c r="PR29" s="17">
        <v>17.560980000000001</v>
      </c>
      <c r="PS29" s="17">
        <v>1.26902</v>
      </c>
      <c r="PT29" s="17">
        <v>3.4</v>
      </c>
      <c r="PU29" s="17">
        <v>3.5</v>
      </c>
      <c r="PV29" s="17">
        <v>3.5</v>
      </c>
      <c r="PW29" s="17">
        <v>-0.1</v>
      </c>
      <c r="PX29" s="17">
        <v>18.8</v>
      </c>
      <c r="PY29" s="17">
        <v>18.2439</v>
      </c>
      <c r="PZ29" s="17">
        <v>18.2439</v>
      </c>
      <c r="QA29" s="17">
        <v>0.55610000000000004</v>
      </c>
      <c r="QB29" s="17">
        <v>15.8</v>
      </c>
      <c r="QC29" s="17"/>
      <c r="QD29" s="17">
        <v>15.617000000000001</v>
      </c>
      <c r="QE29" s="17">
        <v>0.183</v>
      </c>
      <c r="QF29" s="17">
        <v>19.2</v>
      </c>
      <c r="QG29" s="17"/>
      <c r="QH29" s="17">
        <v>18.893999999999998</v>
      </c>
      <c r="QI29" s="17">
        <v>0.30599999999999999</v>
      </c>
      <c r="QJ29" s="17">
        <v>24</v>
      </c>
      <c r="QK29" s="17">
        <v>20.8</v>
      </c>
      <c r="QL29" s="17">
        <v>19.497</v>
      </c>
      <c r="QM29" s="17">
        <v>4.5030000000000001</v>
      </c>
      <c r="QN29" s="17">
        <v>65.599999999999994</v>
      </c>
      <c r="QO29" s="17">
        <v>71.3</v>
      </c>
      <c r="QP29" s="17">
        <v>64.697999999999993</v>
      </c>
      <c r="QQ29" s="17">
        <v>0.90200000000000002</v>
      </c>
      <c r="QR29" s="17">
        <v>4</v>
      </c>
      <c r="QS29" s="17">
        <v>4.2</v>
      </c>
      <c r="QT29" s="17">
        <v>4.2</v>
      </c>
      <c r="QU29" s="17">
        <v>-0.2</v>
      </c>
      <c r="QV29" s="17">
        <v>2.2999999999999998</v>
      </c>
      <c r="QW29" s="17">
        <v>1.2</v>
      </c>
      <c r="QX29" s="17">
        <v>1.2</v>
      </c>
      <c r="QY29" s="17">
        <v>1.1000000000000001</v>
      </c>
      <c r="QZ29" s="17">
        <v>2.4</v>
      </c>
      <c r="RA29" s="17">
        <v>2.4</v>
      </c>
      <c r="RB29" s="17">
        <v>2.4</v>
      </c>
      <c r="RC29" s="17">
        <v>0</v>
      </c>
      <c r="RD29" s="17">
        <v>2.2999999999999998</v>
      </c>
      <c r="RE29" s="17">
        <v>2.8</v>
      </c>
      <c r="RF29" s="17">
        <v>2.8</v>
      </c>
      <c r="RG29" s="17">
        <v>-0.5</v>
      </c>
      <c r="RH29" s="17">
        <v>19.7</v>
      </c>
      <c r="RI29" s="17"/>
      <c r="RJ29" s="17">
        <v>19.332000000000001</v>
      </c>
      <c r="RK29" s="17">
        <v>0.36799999999999999</v>
      </c>
      <c r="RL29" s="17">
        <v>3.6</v>
      </c>
      <c r="RM29" s="17">
        <v>3.6</v>
      </c>
      <c r="RN29" s="17">
        <v>3.6</v>
      </c>
      <c r="RO29" s="17">
        <v>0</v>
      </c>
      <c r="RP29" s="17">
        <v>4.5</v>
      </c>
      <c r="RQ29" s="17">
        <v>3.8</v>
      </c>
      <c r="RR29" s="17">
        <v>3.8</v>
      </c>
      <c r="RS29" s="17">
        <v>0.7</v>
      </c>
      <c r="RT29" s="17">
        <v>2</v>
      </c>
      <c r="RU29" s="17">
        <v>2</v>
      </c>
      <c r="RV29" s="17">
        <v>2</v>
      </c>
      <c r="RW29" s="17">
        <v>0</v>
      </c>
      <c r="RX29" s="17"/>
      <c r="RY29" s="17"/>
      <c r="RZ29" s="17"/>
      <c r="SA29" s="17">
        <v>0</v>
      </c>
      <c r="SB29" s="17">
        <v>10.5</v>
      </c>
      <c r="SC29" s="17">
        <v>12.09756</v>
      </c>
      <c r="SD29" s="17">
        <v>12.09756</v>
      </c>
      <c r="SE29" s="17">
        <v>-1.5975600000000001</v>
      </c>
      <c r="SF29" s="17">
        <v>9.1999999999999993</v>
      </c>
      <c r="SG29" s="17">
        <v>11.707319999999999</v>
      </c>
      <c r="SH29" s="17">
        <v>11.707319999999999</v>
      </c>
      <c r="SI29" s="17">
        <v>-2.50732</v>
      </c>
      <c r="SJ29" s="17">
        <v>17.8</v>
      </c>
      <c r="SK29" s="17">
        <v>19.5122</v>
      </c>
      <c r="SL29" s="17">
        <v>19.5122</v>
      </c>
      <c r="SM29" s="17">
        <v>-1.7121999999999999</v>
      </c>
      <c r="SN29" s="17">
        <v>20.399999999999999</v>
      </c>
      <c r="SO29" s="17">
        <v>19.5122</v>
      </c>
      <c r="SP29" s="17">
        <v>19.5122</v>
      </c>
      <c r="SQ29" s="17">
        <v>0.88780000000000003</v>
      </c>
      <c r="SR29" s="17">
        <v>20</v>
      </c>
      <c r="SS29" s="17">
        <v>19.317070000000001</v>
      </c>
      <c r="ST29" s="17">
        <v>19.317070000000001</v>
      </c>
      <c r="SU29" s="17">
        <v>0.68293000000000004</v>
      </c>
      <c r="SV29" s="17">
        <v>14.2</v>
      </c>
      <c r="SW29" s="17">
        <v>19.524999999999999</v>
      </c>
      <c r="SX29" s="17">
        <v>19.524999999999999</v>
      </c>
      <c r="SY29" s="17">
        <v>-5.3250000000000002</v>
      </c>
      <c r="SZ29" s="17">
        <v>25.4</v>
      </c>
      <c r="TA29" s="17">
        <v>54.7</v>
      </c>
      <c r="TB29" s="17">
        <v>40.158999999999999</v>
      </c>
      <c r="TC29" s="17">
        <v>-14.759</v>
      </c>
      <c r="TD29" s="17">
        <v>39.4</v>
      </c>
      <c r="TE29" s="17"/>
      <c r="TF29" s="17">
        <v>39.470999999999997</v>
      </c>
      <c r="TG29" s="17">
        <v>-7.0999999999999994E-2</v>
      </c>
      <c r="TH29" s="17">
        <v>67.5</v>
      </c>
      <c r="TI29" s="17">
        <v>48.1</v>
      </c>
      <c r="TJ29" s="17">
        <v>37.590000000000003</v>
      </c>
      <c r="TK29" s="17">
        <v>29.91</v>
      </c>
      <c r="TL29" s="17">
        <v>4</v>
      </c>
      <c r="TM29" s="17">
        <v>52.7</v>
      </c>
      <c r="TN29" s="17">
        <v>34.19</v>
      </c>
      <c r="TO29" s="17">
        <v>-30.19</v>
      </c>
      <c r="TP29" s="17">
        <v>5.9</v>
      </c>
      <c r="TQ29" s="17">
        <v>2.76</v>
      </c>
      <c r="TR29" s="17">
        <v>2.76</v>
      </c>
      <c r="TS29" s="17">
        <v>3.14</v>
      </c>
      <c r="TT29" s="17">
        <v>0</v>
      </c>
      <c r="TU29" s="17">
        <v>2.2400000000000002</v>
      </c>
      <c r="TV29" s="17">
        <v>2.2400000000000002</v>
      </c>
      <c r="TW29" s="17">
        <v>-2.2400000000000002</v>
      </c>
      <c r="TX29" s="17">
        <v>17.578779999999998</v>
      </c>
      <c r="TY29" s="17">
        <v>19.5122</v>
      </c>
      <c r="TZ29" s="17">
        <v>19.5122</v>
      </c>
      <c r="UA29" s="17">
        <v>-1.9334199999999999</v>
      </c>
      <c r="UB29" s="17">
        <v>4.90158</v>
      </c>
      <c r="UC29" s="17">
        <v>6</v>
      </c>
      <c r="UD29" s="17">
        <v>6</v>
      </c>
      <c r="UE29" s="17">
        <v>-1.09842</v>
      </c>
      <c r="UF29" s="17">
        <v>7.8</v>
      </c>
      <c r="UG29" s="17">
        <v>6.7</v>
      </c>
      <c r="UH29" s="17">
        <v>6.7</v>
      </c>
      <c r="UI29" s="17">
        <v>1.1000000000000001</v>
      </c>
      <c r="UJ29" s="17">
        <v>20</v>
      </c>
      <c r="UK29" s="17">
        <v>19.5122</v>
      </c>
      <c r="UL29" s="17">
        <v>19.5122</v>
      </c>
      <c r="UM29" s="17">
        <v>0.48780000000000001</v>
      </c>
      <c r="UN29" s="17">
        <v>20</v>
      </c>
      <c r="UO29" s="17">
        <v>19.5122</v>
      </c>
      <c r="UP29" s="17">
        <v>19.5122</v>
      </c>
      <c r="UQ29" s="17">
        <v>0.48780000000000001</v>
      </c>
      <c r="UR29" s="17">
        <v>10</v>
      </c>
      <c r="US29" s="17">
        <v>10</v>
      </c>
      <c r="UT29" s="17">
        <v>10</v>
      </c>
      <c r="UU29" s="17">
        <v>0</v>
      </c>
      <c r="UV29" s="17">
        <v>2.9</v>
      </c>
      <c r="UW29" s="17">
        <v>10.4</v>
      </c>
      <c r="UX29" s="17">
        <v>8.8420000000000005</v>
      </c>
      <c r="UY29" s="17">
        <v>-5.9420000000000002</v>
      </c>
      <c r="UZ29" s="17">
        <v>17.2</v>
      </c>
      <c r="VA29" s="17"/>
      <c r="VB29" s="17">
        <v>8.5609999999999999</v>
      </c>
      <c r="VC29" s="17">
        <v>8.6389999999999993</v>
      </c>
      <c r="VD29" s="17">
        <v>141.1</v>
      </c>
      <c r="VE29" s="17"/>
      <c r="VF29" s="17">
        <v>144.78899999999999</v>
      </c>
      <c r="VG29" s="17">
        <v>-3.6890000000000001</v>
      </c>
      <c r="VH29" s="17">
        <v>0.6</v>
      </c>
      <c r="VI29" s="17">
        <v>0.6</v>
      </c>
      <c r="VJ29" s="17">
        <v>0.6</v>
      </c>
      <c r="VK29" s="17">
        <v>0</v>
      </c>
      <c r="VL29" s="17">
        <v>3.7</v>
      </c>
      <c r="VM29" s="17">
        <v>54</v>
      </c>
      <c r="VN29" s="17">
        <v>32.787999999999997</v>
      </c>
      <c r="VO29" s="17">
        <v>-29.088000000000001</v>
      </c>
      <c r="VP29" s="17">
        <v>21.8</v>
      </c>
      <c r="VQ29" s="17">
        <v>84.4</v>
      </c>
      <c r="VR29" s="17">
        <v>59.030999999999999</v>
      </c>
      <c r="VS29" s="17">
        <v>-37.231000000000002</v>
      </c>
      <c r="VT29" s="17">
        <v>113.7</v>
      </c>
      <c r="VU29" s="17"/>
      <c r="VV29" s="17">
        <v>111.651</v>
      </c>
      <c r="VW29" s="17">
        <v>2.0489999999999999</v>
      </c>
      <c r="VX29" s="17">
        <v>16.8</v>
      </c>
      <c r="VY29" s="17"/>
      <c r="VZ29" s="17">
        <v>16.68</v>
      </c>
      <c r="WA29" s="17">
        <v>0.12</v>
      </c>
      <c r="WB29" s="17">
        <v>5</v>
      </c>
      <c r="WC29" s="17">
        <v>5.2</v>
      </c>
      <c r="WD29" s="17">
        <v>5.2</v>
      </c>
      <c r="WE29" s="17">
        <v>-0.2</v>
      </c>
      <c r="WF29" s="17">
        <v>20</v>
      </c>
      <c r="WG29" s="17">
        <v>19.317070000000001</v>
      </c>
      <c r="WH29" s="17">
        <v>19.317070000000001</v>
      </c>
      <c r="WI29" s="17">
        <v>0.68293000000000004</v>
      </c>
      <c r="WJ29" s="17">
        <v>11</v>
      </c>
      <c r="WK29" s="17">
        <v>10.8</v>
      </c>
      <c r="WL29" s="17">
        <v>10.8</v>
      </c>
      <c r="WM29" s="17">
        <v>0.2</v>
      </c>
      <c r="WN29" s="17">
        <v>26.8</v>
      </c>
      <c r="WO29" s="17">
        <v>62</v>
      </c>
      <c r="WP29" s="17">
        <v>62</v>
      </c>
      <c r="WQ29" s="17">
        <v>-35.200000000000003</v>
      </c>
      <c r="WR29" s="17">
        <v>35</v>
      </c>
      <c r="WS29" s="17"/>
      <c r="WT29" s="17"/>
      <c r="WU29" s="17">
        <v>35</v>
      </c>
      <c r="WV29" s="17">
        <v>27.821860000000001</v>
      </c>
      <c r="WW29" s="17">
        <v>29.184000000000001</v>
      </c>
      <c r="WX29" s="17">
        <v>29.184000000000001</v>
      </c>
      <c r="WY29" s="17">
        <v>-1.3621399999999999</v>
      </c>
      <c r="WZ29" s="17">
        <v>3.5286499999999998</v>
      </c>
      <c r="XA29" s="17">
        <v>2.8159999999999998</v>
      </c>
      <c r="XB29" s="17">
        <v>2.8159999999999998</v>
      </c>
      <c r="XC29" s="17">
        <v>0.71265000000000001</v>
      </c>
      <c r="XD29" s="17">
        <v>13</v>
      </c>
      <c r="XE29" s="17">
        <v>14</v>
      </c>
      <c r="XF29" s="17">
        <v>14</v>
      </c>
      <c r="XG29" s="17">
        <v>-1</v>
      </c>
      <c r="XH29" s="17">
        <v>16.7</v>
      </c>
      <c r="XI29" s="17">
        <v>16</v>
      </c>
      <c r="XJ29" s="17">
        <v>16</v>
      </c>
      <c r="XK29" s="17">
        <v>0.7</v>
      </c>
      <c r="XL29" s="17">
        <v>7.9</v>
      </c>
      <c r="XM29" s="17">
        <v>7.45</v>
      </c>
      <c r="XN29" s="17">
        <v>7.45</v>
      </c>
      <c r="XO29" s="17">
        <v>0.45</v>
      </c>
    </row>
    <row r="30" spans="1:639" ht="24" customHeight="1" x14ac:dyDescent="0.35">
      <c r="A30" s="1"/>
      <c r="B30" s="16" t="s">
        <v>73</v>
      </c>
      <c r="C30" s="16" t="s">
        <v>692</v>
      </c>
      <c r="D30" s="17">
        <v>1.1000000000000001</v>
      </c>
      <c r="E30" s="17">
        <v>0.96</v>
      </c>
      <c r="F30" s="17">
        <v>0.96</v>
      </c>
      <c r="G30" s="17">
        <v>0.14000000000000001</v>
      </c>
      <c r="H30" s="17">
        <v>1.7</v>
      </c>
      <c r="I30" s="17">
        <v>1.64</v>
      </c>
      <c r="J30" s="17">
        <v>1.64</v>
      </c>
      <c r="K30" s="17">
        <v>0.06</v>
      </c>
      <c r="L30" s="17">
        <v>4.2</v>
      </c>
      <c r="M30" s="17">
        <v>3.5488499999999998</v>
      </c>
      <c r="N30" s="17">
        <v>3.5488499999999998</v>
      </c>
      <c r="O30" s="17">
        <v>0.65115000000000001</v>
      </c>
      <c r="P30" s="17">
        <v>648.1</v>
      </c>
      <c r="Q30" s="17">
        <v>646.79789000000005</v>
      </c>
      <c r="R30" s="17">
        <v>646.79789000000005</v>
      </c>
      <c r="S30" s="17">
        <v>1.3021100000000001</v>
      </c>
      <c r="T30" s="17">
        <v>220.2</v>
      </c>
      <c r="U30" s="17">
        <v>211.44126</v>
      </c>
      <c r="V30" s="17">
        <v>211.44126</v>
      </c>
      <c r="W30" s="17">
        <v>8.7587399999999995</v>
      </c>
      <c r="X30" s="17">
        <v>0</v>
      </c>
      <c r="Y30" s="17"/>
      <c r="Z30" s="17">
        <v>0</v>
      </c>
      <c r="AA30" s="17">
        <v>0</v>
      </c>
      <c r="AB30" s="17">
        <v>0</v>
      </c>
      <c r="AC30" s="17"/>
      <c r="AD30" s="17"/>
      <c r="AE30" s="17">
        <v>0</v>
      </c>
      <c r="AF30" s="17">
        <v>89.4</v>
      </c>
      <c r="AG30" s="17">
        <v>92.226339999999993</v>
      </c>
      <c r="AH30" s="17">
        <v>92.226339999999993</v>
      </c>
      <c r="AI30" s="17">
        <v>-2.8263400000000001</v>
      </c>
      <c r="AJ30" s="17">
        <v>239.9</v>
      </c>
      <c r="AK30" s="17">
        <v>244.03479999999999</v>
      </c>
      <c r="AL30" s="17">
        <v>244.03479999999999</v>
      </c>
      <c r="AM30" s="17">
        <v>-4.1348000000000003</v>
      </c>
      <c r="AN30" s="17">
        <v>26</v>
      </c>
      <c r="AO30" s="17">
        <v>87.329440000000005</v>
      </c>
      <c r="AP30" s="17">
        <v>87.329440000000005</v>
      </c>
      <c r="AQ30" s="17">
        <v>-61.329439999999998</v>
      </c>
      <c r="AR30" s="17"/>
      <c r="AS30" s="17"/>
      <c r="AT30" s="17"/>
      <c r="AU30" s="17">
        <v>0</v>
      </c>
      <c r="AV30" s="17">
        <v>174.2</v>
      </c>
      <c r="AW30" s="17">
        <v>181.13678999999999</v>
      </c>
      <c r="AX30" s="17">
        <v>144.66668999999999</v>
      </c>
      <c r="AY30" s="17">
        <v>29.53331</v>
      </c>
      <c r="AZ30" s="17">
        <v>196.3</v>
      </c>
      <c r="BA30" s="17">
        <v>181.13678999999999</v>
      </c>
      <c r="BB30" s="17">
        <v>144.66668999999999</v>
      </c>
      <c r="BC30" s="17">
        <v>51.633310000000002</v>
      </c>
      <c r="BD30" s="17">
        <v>194.3</v>
      </c>
      <c r="BE30" s="17">
        <v>181.13678999999999</v>
      </c>
      <c r="BF30" s="17">
        <v>144.66668999999999</v>
      </c>
      <c r="BG30" s="17">
        <v>49.633310000000002</v>
      </c>
      <c r="BH30" s="17">
        <v>272.2</v>
      </c>
      <c r="BI30" s="17">
        <v>271.70519000000002</v>
      </c>
      <c r="BJ30" s="17">
        <v>217.00003000000001</v>
      </c>
      <c r="BK30" s="17">
        <v>55.19997</v>
      </c>
      <c r="BL30" s="17">
        <v>196.9</v>
      </c>
      <c r="BM30" s="17">
        <v>209.33335</v>
      </c>
      <c r="BN30" s="17">
        <v>209.33335</v>
      </c>
      <c r="BO30" s="17">
        <v>-12.433350000000001</v>
      </c>
      <c r="BP30" s="17">
        <v>105.7</v>
      </c>
      <c r="BQ30" s="17">
        <v>104.66668</v>
      </c>
      <c r="BR30" s="17">
        <v>104.66668</v>
      </c>
      <c r="BS30" s="17">
        <v>1.03332</v>
      </c>
      <c r="BT30" s="17">
        <v>564.20000000000005</v>
      </c>
      <c r="BU30" s="17">
        <v>568.29854</v>
      </c>
      <c r="BV30" s="17">
        <v>568.29854</v>
      </c>
      <c r="BW30" s="17">
        <v>-4.0985399999999998</v>
      </c>
      <c r="BX30" s="17">
        <v>10.5</v>
      </c>
      <c r="BY30" s="17">
        <v>10.17268</v>
      </c>
      <c r="BZ30" s="17">
        <v>10.17268</v>
      </c>
      <c r="CA30" s="17">
        <v>0.32732</v>
      </c>
      <c r="CB30" s="17"/>
      <c r="CC30" s="17"/>
      <c r="CD30" s="17"/>
      <c r="CE30" s="17">
        <v>0</v>
      </c>
      <c r="CF30" s="17">
        <v>0</v>
      </c>
      <c r="CG30" s="17"/>
      <c r="CH30" s="17">
        <v>0</v>
      </c>
      <c r="CI30" s="17">
        <v>0</v>
      </c>
      <c r="CJ30" s="17">
        <v>0</v>
      </c>
      <c r="CK30" s="17"/>
      <c r="CL30" s="17">
        <v>0</v>
      </c>
      <c r="CM30" s="17">
        <v>0</v>
      </c>
      <c r="CN30" s="17">
        <v>0</v>
      </c>
      <c r="CO30" s="17"/>
      <c r="CP30" s="17">
        <v>0</v>
      </c>
      <c r="CQ30" s="17">
        <v>0</v>
      </c>
      <c r="CR30" s="17">
        <v>164</v>
      </c>
      <c r="CS30" s="17">
        <v>164.70732000000001</v>
      </c>
      <c r="CT30" s="17">
        <v>164.70732000000001</v>
      </c>
      <c r="CU30" s="17">
        <v>-0.70731999999999995</v>
      </c>
      <c r="CV30" s="17">
        <v>7.3</v>
      </c>
      <c r="CW30" s="17">
        <v>3.8486199999999999</v>
      </c>
      <c r="CX30" s="17">
        <v>3.8486199999999999</v>
      </c>
      <c r="CY30" s="17">
        <v>3.4513799999999999</v>
      </c>
      <c r="CZ30" s="17">
        <v>16.2</v>
      </c>
      <c r="DA30" s="17">
        <v>16.873670000000001</v>
      </c>
      <c r="DB30" s="17">
        <v>16.873670000000001</v>
      </c>
      <c r="DC30" s="17">
        <v>-0.67366999999999999</v>
      </c>
      <c r="DD30" s="17">
        <v>6.8</v>
      </c>
      <c r="DE30" s="17">
        <v>6.8787000000000003</v>
      </c>
      <c r="DF30" s="17">
        <v>6.8787000000000003</v>
      </c>
      <c r="DG30" s="17">
        <v>-7.8700000000000006E-2</v>
      </c>
      <c r="DH30" s="17">
        <v>5.0999999999999996</v>
      </c>
      <c r="DI30" s="17">
        <v>9.9847999999999999</v>
      </c>
      <c r="DJ30" s="17">
        <v>9.9847999999999999</v>
      </c>
      <c r="DK30" s="17">
        <v>-4.8848000000000003</v>
      </c>
      <c r="DL30" s="17">
        <v>93.1</v>
      </c>
      <c r="DM30" s="17">
        <v>93.547809999999998</v>
      </c>
      <c r="DN30" s="17">
        <v>92.883179999999996</v>
      </c>
      <c r="DO30" s="17">
        <v>0.21682000000000001</v>
      </c>
      <c r="DP30" s="17">
        <v>7.6</v>
      </c>
      <c r="DQ30" s="17">
        <v>8.9130000000000003</v>
      </c>
      <c r="DR30" s="17">
        <v>7.7401999999999997</v>
      </c>
      <c r="DS30" s="17">
        <v>-0.14019999999999999</v>
      </c>
      <c r="DT30" s="17"/>
      <c r="DU30" s="17"/>
      <c r="DV30" s="17"/>
      <c r="DW30" s="17">
        <v>0</v>
      </c>
      <c r="DX30" s="17"/>
      <c r="DY30" s="17"/>
      <c r="DZ30" s="17"/>
      <c r="EA30" s="17">
        <v>0</v>
      </c>
      <c r="EB30" s="17"/>
      <c r="EC30" s="17"/>
      <c r="ED30" s="17"/>
      <c r="EE30" s="17">
        <v>0</v>
      </c>
      <c r="EF30" s="17">
        <v>111</v>
      </c>
      <c r="EG30" s="17">
        <v>112.90537</v>
      </c>
      <c r="EH30" s="17">
        <v>112.90537</v>
      </c>
      <c r="EI30" s="17">
        <v>-1.90537</v>
      </c>
      <c r="EJ30" s="17">
        <v>223.6</v>
      </c>
      <c r="EK30" s="17">
        <v>221.55625000000001</v>
      </c>
      <c r="EL30" s="17">
        <v>221.25516999999999</v>
      </c>
      <c r="EM30" s="17">
        <v>2.34483</v>
      </c>
      <c r="EN30" s="17"/>
      <c r="EO30" s="17"/>
      <c r="EP30" s="17">
        <v>0</v>
      </c>
      <c r="EQ30" s="17">
        <v>0</v>
      </c>
      <c r="ER30" s="17"/>
      <c r="ES30" s="17"/>
      <c r="ET30" s="17"/>
      <c r="EU30" s="17">
        <v>0</v>
      </c>
      <c r="EV30" s="17"/>
      <c r="EW30" s="17"/>
      <c r="EX30" s="17"/>
      <c r="EY30" s="17">
        <v>0</v>
      </c>
      <c r="EZ30" s="17">
        <v>6.5</v>
      </c>
      <c r="FA30" s="17">
        <v>6.39</v>
      </c>
      <c r="FB30" s="17">
        <v>6.39</v>
      </c>
      <c r="FC30" s="17">
        <v>0.11</v>
      </c>
      <c r="FD30" s="17">
        <v>311.2</v>
      </c>
      <c r="FE30" s="17">
        <v>294.52148</v>
      </c>
      <c r="FF30" s="17">
        <v>458.87804999999997</v>
      </c>
      <c r="FG30" s="17">
        <v>-147.67805000000001</v>
      </c>
      <c r="FH30" s="17">
        <v>43.036000000000001</v>
      </c>
      <c r="FI30" s="17">
        <v>53.765059999999998</v>
      </c>
      <c r="FJ30" s="17">
        <v>53.765059999999998</v>
      </c>
      <c r="FK30" s="17">
        <v>-10.72906</v>
      </c>
      <c r="FL30" s="17">
        <v>148.69999999999999</v>
      </c>
      <c r="FM30" s="17">
        <v>148.62634</v>
      </c>
      <c r="FN30" s="17">
        <v>148.62634</v>
      </c>
      <c r="FO30" s="17">
        <v>7.3660000000000003E-2</v>
      </c>
      <c r="FP30" s="17">
        <v>30.2</v>
      </c>
      <c r="FQ30" s="17">
        <v>29.208410000000001</v>
      </c>
      <c r="FR30" s="17">
        <v>29.208410000000001</v>
      </c>
      <c r="FS30" s="17">
        <v>0.99158999999999997</v>
      </c>
      <c r="FT30" s="17">
        <v>18.399999999999999</v>
      </c>
      <c r="FU30" s="17">
        <v>19.28585</v>
      </c>
      <c r="FV30" s="17">
        <v>19.28585</v>
      </c>
      <c r="FW30" s="17">
        <v>-0.88585000000000003</v>
      </c>
      <c r="FX30" s="17">
        <v>19.7</v>
      </c>
      <c r="FY30" s="17">
        <v>19.453659999999999</v>
      </c>
      <c r="FZ30" s="17">
        <v>19.453659999999999</v>
      </c>
      <c r="GA30" s="17">
        <v>0.24634</v>
      </c>
      <c r="GB30" s="17">
        <v>86.9</v>
      </c>
      <c r="GC30" s="17">
        <v>87.657560000000004</v>
      </c>
      <c r="GD30" s="17">
        <v>87.657560000000004</v>
      </c>
      <c r="GE30" s="17">
        <v>-0.75756000000000001</v>
      </c>
      <c r="GF30" s="17"/>
      <c r="GG30" s="17"/>
      <c r="GH30" s="17"/>
      <c r="GI30" s="17">
        <v>0</v>
      </c>
      <c r="GJ30" s="17"/>
      <c r="GK30" s="17"/>
      <c r="GL30" s="17"/>
      <c r="GM30" s="17">
        <v>0</v>
      </c>
      <c r="GN30" s="17"/>
      <c r="GO30" s="17"/>
      <c r="GP30" s="17"/>
      <c r="GQ30" s="17">
        <v>0</v>
      </c>
      <c r="GR30" s="17">
        <v>109.2</v>
      </c>
      <c r="GS30" s="17">
        <v>110.91316999999999</v>
      </c>
      <c r="GT30" s="17">
        <v>110.91316999999999</v>
      </c>
      <c r="GU30" s="17">
        <v>-1.7131700000000001</v>
      </c>
      <c r="GV30" s="17">
        <v>8.1999999999999993</v>
      </c>
      <c r="GW30" s="17">
        <v>8.5903899999999993</v>
      </c>
      <c r="GX30" s="17">
        <v>8.5903899999999993</v>
      </c>
      <c r="GY30" s="17">
        <v>-0.39039000000000001</v>
      </c>
      <c r="GZ30" s="17">
        <v>9.5</v>
      </c>
      <c r="HA30" s="17">
        <v>8.6197900000000001</v>
      </c>
      <c r="HB30" s="17">
        <v>8.6197900000000001</v>
      </c>
      <c r="HC30" s="17">
        <v>0.88021000000000005</v>
      </c>
      <c r="HD30" s="17">
        <v>43.3</v>
      </c>
      <c r="HE30" s="17">
        <v>47.26634</v>
      </c>
      <c r="HF30" s="17">
        <v>47.26634</v>
      </c>
      <c r="HG30" s="17">
        <v>-3.9663400000000002</v>
      </c>
      <c r="HH30" s="17">
        <v>46.9</v>
      </c>
      <c r="HI30" s="17">
        <v>44.275120000000001</v>
      </c>
      <c r="HJ30" s="17">
        <v>44.275120000000001</v>
      </c>
      <c r="HK30" s="17">
        <v>2.6248800000000001</v>
      </c>
      <c r="HL30" s="17">
        <v>4</v>
      </c>
      <c r="HM30" s="17">
        <v>3.0754000000000001</v>
      </c>
      <c r="HN30" s="17">
        <v>3.0754000000000001</v>
      </c>
      <c r="HO30" s="17">
        <v>0.92459999999999998</v>
      </c>
      <c r="HP30" s="17">
        <v>30.6</v>
      </c>
      <c r="HQ30" s="17">
        <v>31.00404</v>
      </c>
      <c r="HR30" s="17">
        <v>31.00404</v>
      </c>
      <c r="HS30" s="17">
        <v>-0.40404000000000001</v>
      </c>
      <c r="HT30" s="17">
        <v>166.2</v>
      </c>
      <c r="HU30" s="17">
        <v>171.54185000000001</v>
      </c>
      <c r="HV30" s="17">
        <v>171.54185000000001</v>
      </c>
      <c r="HW30" s="17">
        <v>-5.34185</v>
      </c>
      <c r="HX30" s="17">
        <v>8</v>
      </c>
      <c r="HY30" s="17">
        <v>4.8</v>
      </c>
      <c r="HZ30" s="17">
        <v>4.8</v>
      </c>
      <c r="IA30" s="17">
        <v>3.2</v>
      </c>
      <c r="IB30" s="17">
        <v>0</v>
      </c>
      <c r="IC30" s="17"/>
      <c r="ID30" s="17"/>
      <c r="IE30" s="17">
        <v>0</v>
      </c>
      <c r="IF30" s="17"/>
      <c r="IG30" s="17"/>
      <c r="IH30" s="17"/>
      <c r="II30" s="17">
        <v>0</v>
      </c>
      <c r="IJ30" s="17">
        <v>45.4</v>
      </c>
      <c r="IK30" s="17">
        <v>48.41648</v>
      </c>
      <c r="IL30" s="17">
        <v>48.41648</v>
      </c>
      <c r="IM30" s="17">
        <v>-3.0164800000000001</v>
      </c>
      <c r="IN30" s="17"/>
      <c r="IO30" s="17"/>
      <c r="IP30" s="17"/>
      <c r="IQ30" s="17">
        <v>0</v>
      </c>
      <c r="IR30" s="17"/>
      <c r="IS30" s="17"/>
      <c r="IT30" s="17"/>
      <c r="IU30" s="17">
        <v>0</v>
      </c>
      <c r="IV30" s="17"/>
      <c r="IW30" s="17"/>
      <c r="IX30" s="17"/>
      <c r="IY30" s="17">
        <v>0</v>
      </c>
      <c r="IZ30" s="17">
        <v>129.19999999999999</v>
      </c>
      <c r="JA30" s="17">
        <v>133.35676000000001</v>
      </c>
      <c r="JB30" s="17">
        <v>133.35676000000001</v>
      </c>
      <c r="JC30" s="17">
        <v>-4.1567600000000002</v>
      </c>
      <c r="JD30" s="17">
        <v>164</v>
      </c>
      <c r="JE30" s="17">
        <v>0</v>
      </c>
      <c r="JF30" s="17"/>
      <c r="JG30" s="17">
        <v>164</v>
      </c>
      <c r="JH30" s="17">
        <v>159.5</v>
      </c>
      <c r="JI30" s="17">
        <v>170.56483</v>
      </c>
      <c r="JJ30" s="17">
        <v>170.56483</v>
      </c>
      <c r="JK30" s="17">
        <v>-11.064830000000001</v>
      </c>
      <c r="JL30" s="17"/>
      <c r="JM30" s="17"/>
      <c r="JN30" s="17"/>
      <c r="JO30" s="17">
        <v>0</v>
      </c>
      <c r="JP30" s="17"/>
      <c r="JQ30" s="17"/>
      <c r="JR30" s="17"/>
      <c r="JS30" s="17">
        <v>0</v>
      </c>
      <c r="JT30" s="17">
        <v>0</v>
      </c>
      <c r="JU30" s="17">
        <v>0</v>
      </c>
      <c r="JV30" s="17"/>
      <c r="JW30" s="17">
        <v>0</v>
      </c>
      <c r="JX30" s="17"/>
      <c r="JY30" s="17"/>
      <c r="JZ30" s="17"/>
      <c r="KA30" s="17">
        <v>0</v>
      </c>
      <c r="KB30" s="17">
        <v>0</v>
      </c>
      <c r="KC30" s="17"/>
      <c r="KD30" s="17"/>
      <c r="KE30" s="17">
        <v>0</v>
      </c>
      <c r="KF30" s="17"/>
      <c r="KG30" s="17"/>
      <c r="KH30" s="17"/>
      <c r="KI30" s="17">
        <v>0</v>
      </c>
      <c r="KJ30" s="17"/>
      <c r="KK30" s="17"/>
      <c r="KL30" s="17"/>
      <c r="KM30" s="17">
        <v>0</v>
      </c>
      <c r="KN30" s="17">
        <v>100.5</v>
      </c>
      <c r="KO30" s="17">
        <v>114.90732</v>
      </c>
      <c r="KP30" s="17">
        <v>110.10621</v>
      </c>
      <c r="KQ30" s="17">
        <v>-9.6062100000000008</v>
      </c>
      <c r="KR30" s="17"/>
      <c r="KS30" s="17"/>
      <c r="KT30" s="17"/>
      <c r="KU30" s="17">
        <v>0</v>
      </c>
      <c r="KV30" s="17"/>
      <c r="KW30" s="17"/>
      <c r="KX30" s="17"/>
      <c r="KY30" s="17">
        <v>0</v>
      </c>
      <c r="KZ30" s="17">
        <v>70.400000000000006</v>
      </c>
      <c r="LA30" s="17">
        <v>70</v>
      </c>
      <c r="LB30" s="17">
        <v>270.43486999999999</v>
      </c>
      <c r="LC30" s="17">
        <v>-200.03487000000001</v>
      </c>
      <c r="LD30" s="17">
        <v>133.19999999999999</v>
      </c>
      <c r="LE30" s="17">
        <v>133.67995999999999</v>
      </c>
      <c r="LF30" s="17">
        <v>133.67995999999999</v>
      </c>
      <c r="LG30" s="17">
        <v>-0.47996</v>
      </c>
      <c r="LH30" s="17">
        <v>64.7</v>
      </c>
      <c r="LI30" s="17">
        <v>67.461460000000002</v>
      </c>
      <c r="LJ30" s="17">
        <v>67.461460000000002</v>
      </c>
      <c r="LK30" s="17">
        <v>-2.76146</v>
      </c>
      <c r="LL30" s="17">
        <v>80.7</v>
      </c>
      <c r="LM30" s="17">
        <v>78.567999999999998</v>
      </c>
      <c r="LN30" s="17">
        <v>78.567999999999998</v>
      </c>
      <c r="LO30" s="17">
        <v>2.1320000000000001</v>
      </c>
      <c r="LP30" s="17">
        <v>30.7</v>
      </c>
      <c r="LQ30" s="17">
        <v>30.097560000000001</v>
      </c>
      <c r="LR30" s="17">
        <v>30.097560000000001</v>
      </c>
      <c r="LS30" s="17">
        <v>0.60243999999999998</v>
      </c>
      <c r="LT30" s="17"/>
      <c r="LU30" s="17"/>
      <c r="LV30" s="17"/>
      <c r="LW30" s="17">
        <v>0</v>
      </c>
      <c r="LX30" s="17"/>
      <c r="LY30" s="17"/>
      <c r="LZ30" s="17"/>
      <c r="MA30" s="17">
        <v>0</v>
      </c>
      <c r="MB30" s="17"/>
      <c r="MC30" s="17"/>
      <c r="MD30" s="17"/>
      <c r="ME30" s="17">
        <v>0</v>
      </c>
      <c r="MF30" s="17">
        <v>142.19999999999999</v>
      </c>
      <c r="MG30" s="17">
        <v>142.70520999999999</v>
      </c>
      <c r="MH30" s="17">
        <v>142.70520999999999</v>
      </c>
      <c r="MI30" s="17">
        <v>-0.50521000000000005</v>
      </c>
      <c r="MJ30" s="17"/>
      <c r="MK30" s="17"/>
      <c r="ML30" s="17"/>
      <c r="MM30" s="17">
        <v>0</v>
      </c>
      <c r="MN30" s="17">
        <v>67.400000000000006</v>
      </c>
      <c r="MO30" s="17">
        <v>71.352609999999999</v>
      </c>
      <c r="MP30" s="17">
        <v>71.352609999999999</v>
      </c>
      <c r="MQ30" s="17">
        <v>-3.95261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c r="NV30" s="17">
        <v>0.85699999999999998</v>
      </c>
      <c r="NW30" s="17">
        <v>0.34300000000000003</v>
      </c>
      <c r="NX30" s="17">
        <v>102.8</v>
      </c>
      <c r="NY30" s="17">
        <v>81.7</v>
      </c>
      <c r="NZ30" s="17">
        <v>82.572999999999993</v>
      </c>
      <c r="OA30" s="17">
        <v>20.227</v>
      </c>
      <c r="OB30" s="17">
        <v>66.900000000000006</v>
      </c>
      <c r="OC30" s="17"/>
      <c r="OD30" s="17">
        <v>80</v>
      </c>
      <c r="OE30" s="17">
        <v>-13.1</v>
      </c>
      <c r="OF30" s="17">
        <v>6.2</v>
      </c>
      <c r="OG30" s="17">
        <v>14.3</v>
      </c>
      <c r="OH30" s="17">
        <v>13.616</v>
      </c>
      <c r="OI30" s="17">
        <v>-7.4160000000000004</v>
      </c>
      <c r="OJ30" s="17">
        <v>0.4</v>
      </c>
      <c r="OK30" s="17"/>
      <c r="OL30" s="17">
        <v>0.3</v>
      </c>
      <c r="OM30" s="17">
        <v>0.1</v>
      </c>
      <c r="ON30" s="17">
        <v>20</v>
      </c>
      <c r="OO30" s="17">
        <v>17.560980000000001</v>
      </c>
      <c r="OP30" s="17">
        <v>17.560980000000001</v>
      </c>
      <c r="OQ30" s="17">
        <v>2.4390200000000002</v>
      </c>
      <c r="OR30" s="17">
        <v>9.9</v>
      </c>
      <c r="OS30" s="17">
        <v>9.9830000000000005</v>
      </c>
      <c r="OT30" s="17">
        <v>9.9830000000000005</v>
      </c>
      <c r="OU30" s="17">
        <v>-8.3000000000000004E-2</v>
      </c>
      <c r="OV30" s="17">
        <v>5.3</v>
      </c>
      <c r="OW30" s="17">
        <v>5.67</v>
      </c>
      <c r="OX30" s="17">
        <v>5.67</v>
      </c>
      <c r="OY30" s="17">
        <v>-0.37</v>
      </c>
      <c r="OZ30" s="17">
        <v>3.4</v>
      </c>
      <c r="PA30" s="17">
        <v>3.6</v>
      </c>
      <c r="PB30" s="17">
        <v>3.6</v>
      </c>
      <c r="PC30" s="17">
        <v>-0.2</v>
      </c>
      <c r="PD30" s="17">
        <v>4.3</v>
      </c>
      <c r="PE30" s="17">
        <v>5</v>
      </c>
      <c r="PF30" s="17">
        <v>5</v>
      </c>
      <c r="PG30" s="17">
        <v>-0.7</v>
      </c>
      <c r="PH30" s="17">
        <v>20.3</v>
      </c>
      <c r="PI30" s="17">
        <v>19.5122</v>
      </c>
      <c r="PJ30" s="17">
        <v>19.5122</v>
      </c>
      <c r="PK30" s="17">
        <v>0.78779999999999994</v>
      </c>
      <c r="PL30" s="17">
        <v>20</v>
      </c>
      <c r="PM30" s="17">
        <v>19.5122</v>
      </c>
      <c r="PN30" s="17">
        <v>19.5122</v>
      </c>
      <c r="PO30" s="17">
        <v>0.48780000000000001</v>
      </c>
      <c r="PP30" s="17">
        <v>18.86</v>
      </c>
      <c r="PQ30" s="17">
        <v>17.560980000000001</v>
      </c>
      <c r="PR30" s="17">
        <v>17.560980000000001</v>
      </c>
      <c r="PS30" s="17">
        <v>1.2990200000000001</v>
      </c>
      <c r="PT30" s="17">
        <v>3.4</v>
      </c>
      <c r="PU30" s="17">
        <v>3.5</v>
      </c>
      <c r="PV30" s="17">
        <v>3.5</v>
      </c>
      <c r="PW30" s="17">
        <v>-0.1</v>
      </c>
      <c r="PX30" s="17">
        <v>18.8</v>
      </c>
      <c r="PY30" s="17">
        <v>18.2439</v>
      </c>
      <c r="PZ30" s="17">
        <v>18.2439</v>
      </c>
      <c r="QA30" s="17">
        <v>0.55610000000000004</v>
      </c>
      <c r="QB30" s="17">
        <v>15.9</v>
      </c>
      <c r="QC30" s="17"/>
      <c r="QD30" s="17">
        <v>15.643000000000001</v>
      </c>
      <c r="QE30" s="17">
        <v>0.25700000000000001</v>
      </c>
      <c r="QF30" s="17">
        <v>19.2</v>
      </c>
      <c r="QG30" s="17"/>
      <c r="QH30" s="17">
        <v>18.991</v>
      </c>
      <c r="QI30" s="17">
        <v>0.20899999999999999</v>
      </c>
      <c r="QJ30" s="17">
        <v>25.6</v>
      </c>
      <c r="QK30" s="17">
        <v>22.3</v>
      </c>
      <c r="QL30" s="17">
        <v>21.058</v>
      </c>
      <c r="QM30" s="17">
        <v>4.5419999999999998</v>
      </c>
      <c r="QN30" s="17">
        <v>63.5</v>
      </c>
      <c r="QO30" s="17">
        <v>75.3</v>
      </c>
      <c r="QP30" s="17">
        <v>68.608000000000004</v>
      </c>
      <c r="QQ30" s="17">
        <v>-5.1079999999999997</v>
      </c>
      <c r="QR30" s="17">
        <v>3.9</v>
      </c>
      <c r="QS30" s="17">
        <v>4.2</v>
      </c>
      <c r="QT30" s="17">
        <v>4.2</v>
      </c>
      <c r="QU30" s="17">
        <v>-0.3</v>
      </c>
      <c r="QV30" s="17">
        <v>2.2999999999999998</v>
      </c>
      <c r="QW30" s="17">
        <v>1.2</v>
      </c>
      <c r="QX30" s="17">
        <v>1.2</v>
      </c>
      <c r="QY30" s="17">
        <v>1.1000000000000001</v>
      </c>
      <c r="QZ30" s="17">
        <v>2.4</v>
      </c>
      <c r="RA30" s="17">
        <v>2.4</v>
      </c>
      <c r="RB30" s="17">
        <v>2.4</v>
      </c>
      <c r="RC30" s="17">
        <v>0</v>
      </c>
      <c r="RD30" s="17">
        <v>2.2999999999999998</v>
      </c>
      <c r="RE30" s="17">
        <v>2.8</v>
      </c>
      <c r="RF30" s="17">
        <v>2.8</v>
      </c>
      <c r="RG30" s="17">
        <v>-0.5</v>
      </c>
      <c r="RH30" s="17">
        <v>19.899999999999999</v>
      </c>
      <c r="RI30" s="17"/>
      <c r="RJ30" s="17">
        <v>19.492999999999999</v>
      </c>
      <c r="RK30" s="17">
        <v>0.40699999999999997</v>
      </c>
      <c r="RL30" s="17">
        <v>3.6</v>
      </c>
      <c r="RM30" s="17">
        <v>3.6</v>
      </c>
      <c r="RN30" s="17">
        <v>3.6</v>
      </c>
      <c r="RO30" s="17">
        <v>0</v>
      </c>
      <c r="RP30" s="17">
        <v>4.4000000000000004</v>
      </c>
      <c r="RQ30" s="17">
        <v>3.8</v>
      </c>
      <c r="RR30" s="17">
        <v>3.8</v>
      </c>
      <c r="RS30" s="17">
        <v>0.6</v>
      </c>
      <c r="RT30" s="17">
        <v>2</v>
      </c>
      <c r="RU30" s="17">
        <v>2</v>
      </c>
      <c r="RV30" s="17">
        <v>2</v>
      </c>
      <c r="RW30" s="17">
        <v>0</v>
      </c>
      <c r="RX30" s="17"/>
      <c r="RY30" s="17"/>
      <c r="RZ30" s="17"/>
      <c r="SA30" s="17">
        <v>0</v>
      </c>
      <c r="SB30" s="17">
        <v>10.199999999999999</v>
      </c>
      <c r="SC30" s="17">
        <v>12.09756</v>
      </c>
      <c r="SD30" s="17">
        <v>12.09756</v>
      </c>
      <c r="SE30" s="17">
        <v>-1.8975599999999999</v>
      </c>
      <c r="SF30" s="17">
        <v>9.1999999999999993</v>
      </c>
      <c r="SG30" s="17">
        <v>11.707319999999999</v>
      </c>
      <c r="SH30" s="17">
        <v>11.707319999999999</v>
      </c>
      <c r="SI30" s="17">
        <v>-2.50732</v>
      </c>
      <c r="SJ30" s="17">
        <v>17.899999999999999</v>
      </c>
      <c r="SK30" s="17">
        <v>19.5122</v>
      </c>
      <c r="SL30" s="17">
        <v>19.5122</v>
      </c>
      <c r="SM30" s="17">
        <v>-1.6122000000000001</v>
      </c>
      <c r="SN30" s="17">
        <v>20.399999999999999</v>
      </c>
      <c r="SO30" s="17">
        <v>19.5122</v>
      </c>
      <c r="SP30" s="17">
        <v>19.5122</v>
      </c>
      <c r="SQ30" s="17">
        <v>0.88780000000000003</v>
      </c>
      <c r="SR30" s="17">
        <v>20</v>
      </c>
      <c r="SS30" s="17">
        <v>19.317070000000001</v>
      </c>
      <c r="ST30" s="17">
        <v>19.317070000000001</v>
      </c>
      <c r="SU30" s="17">
        <v>0.68293000000000004</v>
      </c>
      <c r="SV30" s="17">
        <v>13.6</v>
      </c>
      <c r="SW30" s="17">
        <v>19.265000000000001</v>
      </c>
      <c r="SX30" s="17">
        <v>19.265000000000001</v>
      </c>
      <c r="SY30" s="17">
        <v>-5.665</v>
      </c>
      <c r="SZ30" s="17">
        <v>48.3</v>
      </c>
      <c r="TA30" s="17">
        <v>60.4</v>
      </c>
      <c r="TB30" s="17">
        <v>47.210999999999999</v>
      </c>
      <c r="TC30" s="17">
        <v>1.089</v>
      </c>
      <c r="TD30" s="17">
        <v>40.200000000000003</v>
      </c>
      <c r="TE30" s="17"/>
      <c r="TF30" s="17">
        <v>40.11</v>
      </c>
      <c r="TG30" s="17">
        <v>0.09</v>
      </c>
      <c r="TH30" s="17">
        <v>87.1</v>
      </c>
      <c r="TI30" s="17">
        <v>52.7</v>
      </c>
      <c r="TJ30" s="17">
        <v>37.590000000000003</v>
      </c>
      <c r="TK30" s="17">
        <v>49.51</v>
      </c>
      <c r="TL30" s="17">
        <v>4.8</v>
      </c>
      <c r="TM30" s="17">
        <v>55.6</v>
      </c>
      <c r="TN30" s="17">
        <v>34.19</v>
      </c>
      <c r="TO30" s="17">
        <v>-29.39</v>
      </c>
      <c r="TP30" s="17">
        <v>9.5</v>
      </c>
      <c r="TQ30" s="17">
        <v>2.76</v>
      </c>
      <c r="TR30" s="17">
        <v>2.76</v>
      </c>
      <c r="TS30" s="17">
        <v>6.74</v>
      </c>
      <c r="TT30" s="17">
        <v>0</v>
      </c>
      <c r="TU30" s="17">
        <v>2.2400000000000002</v>
      </c>
      <c r="TV30" s="17">
        <v>2.2400000000000002</v>
      </c>
      <c r="TW30" s="17">
        <v>-2.2400000000000002</v>
      </c>
      <c r="TX30" s="17">
        <v>17.57629</v>
      </c>
      <c r="TY30" s="17">
        <v>19.5122</v>
      </c>
      <c r="TZ30" s="17">
        <v>19.5122</v>
      </c>
      <c r="UA30" s="17">
        <v>-1.93591</v>
      </c>
      <c r="UB30" s="17">
        <v>4.9018499999999996</v>
      </c>
      <c r="UC30" s="17">
        <v>6</v>
      </c>
      <c r="UD30" s="17">
        <v>6</v>
      </c>
      <c r="UE30" s="17">
        <v>-1.09815</v>
      </c>
      <c r="UF30" s="17">
        <v>7.7</v>
      </c>
      <c r="UG30" s="17">
        <v>6.7</v>
      </c>
      <c r="UH30" s="17">
        <v>6.7</v>
      </c>
      <c r="UI30" s="17">
        <v>1</v>
      </c>
      <c r="UJ30" s="17">
        <v>20</v>
      </c>
      <c r="UK30" s="17">
        <v>19.5122</v>
      </c>
      <c r="UL30" s="17">
        <v>19.5122</v>
      </c>
      <c r="UM30" s="17">
        <v>0.48780000000000001</v>
      </c>
      <c r="UN30" s="17">
        <v>20</v>
      </c>
      <c r="UO30" s="17">
        <v>19.5122</v>
      </c>
      <c r="UP30" s="17">
        <v>19.5122</v>
      </c>
      <c r="UQ30" s="17">
        <v>0.48780000000000001</v>
      </c>
      <c r="UR30" s="17">
        <v>10</v>
      </c>
      <c r="US30" s="17">
        <v>10</v>
      </c>
      <c r="UT30" s="17">
        <v>10</v>
      </c>
      <c r="UU30" s="17">
        <v>0</v>
      </c>
      <c r="UV30" s="17">
        <v>4.5999999999999996</v>
      </c>
      <c r="UW30" s="17">
        <v>10.8</v>
      </c>
      <c r="UX30" s="17">
        <v>9.8249999999999993</v>
      </c>
      <c r="UY30" s="17">
        <v>-5.2249999999999996</v>
      </c>
      <c r="UZ30" s="17">
        <v>18</v>
      </c>
      <c r="VA30" s="17"/>
      <c r="VB30" s="17">
        <v>9.2390000000000008</v>
      </c>
      <c r="VC30" s="17">
        <v>8.7609999999999992</v>
      </c>
      <c r="VD30" s="17">
        <v>140.4</v>
      </c>
      <c r="VE30" s="17"/>
      <c r="VF30" s="17">
        <v>145.119</v>
      </c>
      <c r="VG30" s="17">
        <v>-4.7190000000000003</v>
      </c>
      <c r="VH30" s="17">
        <v>0.6</v>
      </c>
      <c r="VI30" s="17">
        <v>0.6</v>
      </c>
      <c r="VJ30" s="17">
        <v>0.6</v>
      </c>
      <c r="VK30" s="17">
        <v>0</v>
      </c>
      <c r="VL30" s="17">
        <v>9.1999999999999993</v>
      </c>
      <c r="VM30" s="17">
        <v>66.8</v>
      </c>
      <c r="VN30" s="17">
        <v>49.709000000000003</v>
      </c>
      <c r="VO30" s="17">
        <v>-40.509</v>
      </c>
      <c r="VP30" s="17">
        <v>21.2</v>
      </c>
      <c r="VQ30" s="17">
        <v>104.5</v>
      </c>
      <c r="VR30" s="17">
        <v>78.322999999999993</v>
      </c>
      <c r="VS30" s="17">
        <v>-57.122999999999998</v>
      </c>
      <c r="VT30" s="17">
        <v>113.5</v>
      </c>
      <c r="VU30" s="17"/>
      <c r="VV30" s="17">
        <v>113.633</v>
      </c>
      <c r="VW30" s="17">
        <v>-0.13300000000000001</v>
      </c>
      <c r="VX30" s="17">
        <v>17.8</v>
      </c>
      <c r="VY30" s="17"/>
      <c r="VZ30" s="17">
        <v>16.827000000000002</v>
      </c>
      <c r="WA30" s="17">
        <v>0.97299999999999998</v>
      </c>
      <c r="WB30" s="17">
        <v>5</v>
      </c>
      <c r="WC30" s="17">
        <v>5.2</v>
      </c>
      <c r="WD30" s="17">
        <v>5.2</v>
      </c>
      <c r="WE30" s="17">
        <v>-0.2</v>
      </c>
      <c r="WF30" s="17">
        <v>20</v>
      </c>
      <c r="WG30" s="17">
        <v>19.317070000000001</v>
      </c>
      <c r="WH30" s="17">
        <v>19.317070000000001</v>
      </c>
      <c r="WI30" s="17">
        <v>0.68293000000000004</v>
      </c>
      <c r="WJ30" s="17">
        <v>11</v>
      </c>
      <c r="WK30" s="17">
        <v>10.8</v>
      </c>
      <c r="WL30" s="17">
        <v>10.8</v>
      </c>
      <c r="WM30" s="17">
        <v>0.2</v>
      </c>
      <c r="WN30" s="17">
        <v>26.8</v>
      </c>
      <c r="WO30" s="17">
        <v>62</v>
      </c>
      <c r="WP30" s="17">
        <v>62</v>
      </c>
      <c r="WQ30" s="17">
        <v>-35.200000000000003</v>
      </c>
      <c r="WR30" s="17">
        <v>34.9</v>
      </c>
      <c r="WS30" s="17"/>
      <c r="WT30" s="17"/>
      <c r="WU30" s="17">
        <v>34.9</v>
      </c>
      <c r="WV30" s="17">
        <v>27.763190000000002</v>
      </c>
      <c r="WW30" s="17">
        <v>29.184000000000001</v>
      </c>
      <c r="WX30" s="17">
        <v>29.184000000000001</v>
      </c>
      <c r="WY30" s="17">
        <v>-1.4208099999999999</v>
      </c>
      <c r="WZ30" s="17">
        <v>3.4422999999999999</v>
      </c>
      <c r="XA30" s="17">
        <v>2.8159999999999998</v>
      </c>
      <c r="XB30" s="17">
        <v>2.8159999999999998</v>
      </c>
      <c r="XC30" s="17">
        <v>0.62629999999999997</v>
      </c>
      <c r="XD30" s="17">
        <v>13</v>
      </c>
      <c r="XE30" s="17">
        <v>14</v>
      </c>
      <c r="XF30" s="17">
        <v>14</v>
      </c>
      <c r="XG30" s="17">
        <v>-1</v>
      </c>
      <c r="XH30" s="17">
        <v>16.899999999999999</v>
      </c>
      <c r="XI30" s="17">
        <v>16</v>
      </c>
      <c r="XJ30" s="17">
        <v>16</v>
      </c>
      <c r="XK30" s="17">
        <v>0.9</v>
      </c>
      <c r="XL30" s="17">
        <v>8</v>
      </c>
      <c r="XM30" s="17">
        <v>7.45</v>
      </c>
      <c r="XN30" s="17">
        <v>7.45</v>
      </c>
      <c r="XO30" s="17">
        <v>0.55000000000000004</v>
      </c>
    </row>
    <row r="31" spans="1:639" ht="24" customHeight="1" x14ac:dyDescent="0.35">
      <c r="A31" s="1"/>
      <c r="B31" s="16" t="s">
        <v>73</v>
      </c>
      <c r="C31" s="16" t="s">
        <v>693</v>
      </c>
      <c r="D31" s="17">
        <v>1.1000000000000001</v>
      </c>
      <c r="E31" s="17">
        <v>0.96</v>
      </c>
      <c r="F31" s="17">
        <v>0.96</v>
      </c>
      <c r="G31" s="17">
        <v>0.14000000000000001</v>
      </c>
      <c r="H31" s="17">
        <v>1.7</v>
      </c>
      <c r="I31" s="17">
        <v>1.64</v>
      </c>
      <c r="J31" s="17">
        <v>1.64</v>
      </c>
      <c r="K31" s="17">
        <v>0.06</v>
      </c>
      <c r="L31" s="17">
        <v>4.3</v>
      </c>
      <c r="M31" s="17">
        <v>3.5488499999999998</v>
      </c>
      <c r="N31" s="17">
        <v>3.5488499999999998</v>
      </c>
      <c r="O31" s="17">
        <v>0.75114999999999998</v>
      </c>
      <c r="P31" s="17">
        <v>646.70000000000005</v>
      </c>
      <c r="Q31" s="17">
        <v>646.79789000000005</v>
      </c>
      <c r="R31" s="17">
        <v>646.79789000000005</v>
      </c>
      <c r="S31" s="17">
        <v>-9.7890000000000005E-2</v>
      </c>
      <c r="T31" s="17">
        <v>218.5</v>
      </c>
      <c r="U31" s="17">
        <v>211.44126</v>
      </c>
      <c r="V31" s="17">
        <v>211.44126</v>
      </c>
      <c r="W31" s="17">
        <v>7.0587400000000002</v>
      </c>
      <c r="X31" s="17">
        <v>0</v>
      </c>
      <c r="Y31" s="17"/>
      <c r="Z31" s="17">
        <v>0</v>
      </c>
      <c r="AA31" s="17">
        <v>0</v>
      </c>
      <c r="AB31" s="17">
        <v>0</v>
      </c>
      <c r="AC31" s="17"/>
      <c r="AD31" s="17"/>
      <c r="AE31" s="17">
        <v>0</v>
      </c>
      <c r="AF31" s="17">
        <v>88.8</v>
      </c>
      <c r="AG31" s="17">
        <v>92.226339999999993</v>
      </c>
      <c r="AH31" s="17">
        <v>92.226339999999993</v>
      </c>
      <c r="AI31" s="17">
        <v>-3.4263400000000002</v>
      </c>
      <c r="AJ31" s="17">
        <v>239.1</v>
      </c>
      <c r="AK31" s="17">
        <v>244.03479999999999</v>
      </c>
      <c r="AL31" s="17">
        <v>244.03479999999999</v>
      </c>
      <c r="AM31" s="17">
        <v>-4.9348000000000001</v>
      </c>
      <c r="AN31" s="17">
        <v>26.5</v>
      </c>
      <c r="AO31" s="17">
        <v>87.329440000000005</v>
      </c>
      <c r="AP31" s="17">
        <v>87.329440000000005</v>
      </c>
      <c r="AQ31" s="17">
        <v>-60.829439999999998</v>
      </c>
      <c r="AR31" s="17"/>
      <c r="AS31" s="17"/>
      <c r="AT31" s="17"/>
      <c r="AU31" s="17">
        <v>0</v>
      </c>
      <c r="AV31" s="17">
        <v>174.9</v>
      </c>
      <c r="AW31" s="17">
        <v>167.51569000000001</v>
      </c>
      <c r="AX31" s="17">
        <v>148.44445999999999</v>
      </c>
      <c r="AY31" s="17">
        <v>26.455539999999999</v>
      </c>
      <c r="AZ31" s="17">
        <v>180</v>
      </c>
      <c r="BA31" s="17">
        <v>167.51569000000001</v>
      </c>
      <c r="BB31" s="17">
        <v>148.44445999999999</v>
      </c>
      <c r="BC31" s="17">
        <v>31.555540000000001</v>
      </c>
      <c r="BD31" s="17">
        <v>180</v>
      </c>
      <c r="BE31" s="17">
        <v>167.51569000000001</v>
      </c>
      <c r="BF31" s="17">
        <v>148.44445999999999</v>
      </c>
      <c r="BG31" s="17">
        <v>31.555540000000001</v>
      </c>
      <c r="BH31" s="17">
        <v>265.39999999999998</v>
      </c>
      <c r="BI31" s="17">
        <v>251.27352999999999</v>
      </c>
      <c r="BJ31" s="17">
        <v>222.66669999999999</v>
      </c>
      <c r="BK31" s="17">
        <v>42.7333</v>
      </c>
      <c r="BL31" s="17">
        <v>197.3</v>
      </c>
      <c r="BM31" s="17">
        <v>209.33335</v>
      </c>
      <c r="BN31" s="17">
        <v>209.33335</v>
      </c>
      <c r="BO31" s="17">
        <v>-12.03335</v>
      </c>
      <c r="BP31" s="17">
        <v>105.5</v>
      </c>
      <c r="BQ31" s="17">
        <v>104.66668</v>
      </c>
      <c r="BR31" s="17">
        <v>104.66668</v>
      </c>
      <c r="BS31" s="17">
        <v>0.83331999999999995</v>
      </c>
      <c r="BT31" s="17">
        <v>560.9</v>
      </c>
      <c r="BU31" s="17">
        <v>568.29854</v>
      </c>
      <c r="BV31" s="17">
        <v>568.29854</v>
      </c>
      <c r="BW31" s="17">
        <v>-7.3985399999999997</v>
      </c>
      <c r="BX31" s="17">
        <v>10.4</v>
      </c>
      <c r="BY31" s="17">
        <v>10.17268</v>
      </c>
      <c r="BZ31" s="17">
        <v>10.17268</v>
      </c>
      <c r="CA31" s="17">
        <v>0.22731999999999999</v>
      </c>
      <c r="CB31" s="17"/>
      <c r="CC31" s="17"/>
      <c r="CD31" s="17"/>
      <c r="CE31" s="17">
        <v>0</v>
      </c>
      <c r="CF31" s="17">
        <v>0</v>
      </c>
      <c r="CG31" s="17"/>
      <c r="CH31" s="17">
        <v>0</v>
      </c>
      <c r="CI31" s="17">
        <v>0</v>
      </c>
      <c r="CJ31" s="17">
        <v>0</v>
      </c>
      <c r="CK31" s="17"/>
      <c r="CL31" s="17">
        <v>0</v>
      </c>
      <c r="CM31" s="17">
        <v>0</v>
      </c>
      <c r="CN31" s="17">
        <v>0</v>
      </c>
      <c r="CO31" s="17"/>
      <c r="CP31" s="17">
        <v>0</v>
      </c>
      <c r="CQ31" s="17">
        <v>0</v>
      </c>
      <c r="CR31" s="17">
        <v>161.80000000000001</v>
      </c>
      <c r="CS31" s="17">
        <v>164.70732000000001</v>
      </c>
      <c r="CT31" s="17">
        <v>164.70732000000001</v>
      </c>
      <c r="CU31" s="17">
        <v>-2.9073199999999999</v>
      </c>
      <c r="CV31" s="17">
        <v>7.6</v>
      </c>
      <c r="CW31" s="17">
        <v>3.8486199999999999</v>
      </c>
      <c r="CX31" s="17">
        <v>3.8486199999999999</v>
      </c>
      <c r="CY31" s="17">
        <v>3.7513800000000002</v>
      </c>
      <c r="CZ31" s="17">
        <v>15.9</v>
      </c>
      <c r="DA31" s="17">
        <v>16.873670000000001</v>
      </c>
      <c r="DB31" s="17">
        <v>16.873670000000001</v>
      </c>
      <c r="DC31" s="17">
        <v>-0.97367000000000004</v>
      </c>
      <c r="DD31" s="17">
        <v>6.8</v>
      </c>
      <c r="DE31" s="17">
        <v>6.8787000000000003</v>
      </c>
      <c r="DF31" s="17">
        <v>6.8787000000000003</v>
      </c>
      <c r="DG31" s="17">
        <v>-7.8700000000000006E-2</v>
      </c>
      <c r="DH31" s="17">
        <v>5.0999999999999996</v>
      </c>
      <c r="DI31" s="17">
        <v>9.9847999999999999</v>
      </c>
      <c r="DJ31" s="17">
        <v>9.9847999999999999</v>
      </c>
      <c r="DK31" s="17">
        <v>-4.8848000000000003</v>
      </c>
      <c r="DL31" s="17">
        <v>92.4</v>
      </c>
      <c r="DM31" s="17">
        <v>91.064449999999994</v>
      </c>
      <c r="DN31" s="17">
        <v>70.634590000000003</v>
      </c>
      <c r="DO31" s="17">
        <v>21.765409999999999</v>
      </c>
      <c r="DP31" s="17">
        <v>7.8</v>
      </c>
      <c r="DQ31" s="17">
        <v>8.9130000000000003</v>
      </c>
      <c r="DR31" s="17">
        <v>7.7401999999999997</v>
      </c>
      <c r="DS31" s="17">
        <v>5.9799999999999999E-2</v>
      </c>
      <c r="DT31" s="17"/>
      <c r="DU31" s="17"/>
      <c r="DV31" s="17"/>
      <c r="DW31" s="17">
        <v>0</v>
      </c>
      <c r="DX31" s="17"/>
      <c r="DY31" s="17"/>
      <c r="DZ31" s="17"/>
      <c r="EA31" s="17">
        <v>0</v>
      </c>
      <c r="EB31" s="17"/>
      <c r="EC31" s="17"/>
      <c r="ED31" s="17"/>
      <c r="EE31" s="17">
        <v>0</v>
      </c>
      <c r="EF31" s="17">
        <v>110.4</v>
      </c>
      <c r="EG31" s="17">
        <v>112.90537</v>
      </c>
      <c r="EH31" s="17">
        <v>112.90537</v>
      </c>
      <c r="EI31" s="17">
        <v>-2.5053700000000001</v>
      </c>
      <c r="EJ31" s="17">
        <v>223.6</v>
      </c>
      <c r="EK31" s="17">
        <v>221.55625000000001</v>
      </c>
      <c r="EL31" s="17">
        <v>221.25516999999999</v>
      </c>
      <c r="EM31" s="17">
        <v>2.34483</v>
      </c>
      <c r="EN31" s="17"/>
      <c r="EO31" s="17"/>
      <c r="EP31" s="17">
        <v>0</v>
      </c>
      <c r="EQ31" s="17">
        <v>0</v>
      </c>
      <c r="ER31" s="17"/>
      <c r="ES31" s="17"/>
      <c r="ET31" s="17"/>
      <c r="EU31" s="17">
        <v>0</v>
      </c>
      <c r="EV31" s="17"/>
      <c r="EW31" s="17"/>
      <c r="EX31" s="17"/>
      <c r="EY31" s="17">
        <v>0</v>
      </c>
      <c r="EZ31" s="17">
        <v>6.5</v>
      </c>
      <c r="FA31" s="17">
        <v>6.39</v>
      </c>
      <c r="FB31" s="17">
        <v>6.39</v>
      </c>
      <c r="FC31" s="17">
        <v>0.11</v>
      </c>
      <c r="FD31" s="17">
        <v>420.8</v>
      </c>
      <c r="FE31" s="17">
        <v>373.16048000000001</v>
      </c>
      <c r="FF31" s="17">
        <v>458.87804999999997</v>
      </c>
      <c r="FG31" s="17">
        <v>-38.078049999999998</v>
      </c>
      <c r="FH31" s="17">
        <v>41.259</v>
      </c>
      <c r="FI31" s="17">
        <v>53.765059999999998</v>
      </c>
      <c r="FJ31" s="17">
        <v>53.765059999999998</v>
      </c>
      <c r="FK31" s="17">
        <v>-12.50606</v>
      </c>
      <c r="FL31" s="17">
        <v>147.30000000000001</v>
      </c>
      <c r="FM31" s="17">
        <v>148.62634</v>
      </c>
      <c r="FN31" s="17">
        <v>148.62634</v>
      </c>
      <c r="FO31" s="17">
        <v>-1.3263400000000001</v>
      </c>
      <c r="FP31" s="17">
        <v>30.2</v>
      </c>
      <c r="FQ31" s="17">
        <v>29.208410000000001</v>
      </c>
      <c r="FR31" s="17">
        <v>29.208410000000001</v>
      </c>
      <c r="FS31" s="17">
        <v>0.99158999999999997</v>
      </c>
      <c r="FT31" s="17">
        <v>18.399999999999999</v>
      </c>
      <c r="FU31" s="17">
        <v>19.28585</v>
      </c>
      <c r="FV31" s="17">
        <v>19.28585</v>
      </c>
      <c r="FW31" s="17">
        <v>-0.88585000000000003</v>
      </c>
      <c r="FX31" s="17">
        <v>19.7</v>
      </c>
      <c r="FY31" s="17">
        <v>19.453659999999999</v>
      </c>
      <c r="FZ31" s="17">
        <v>19.453659999999999</v>
      </c>
      <c r="GA31" s="17">
        <v>0.24634</v>
      </c>
      <c r="GB31" s="17">
        <v>93.9</v>
      </c>
      <c r="GC31" s="17">
        <v>87.657560000000004</v>
      </c>
      <c r="GD31" s="17">
        <v>87.657560000000004</v>
      </c>
      <c r="GE31" s="17">
        <v>6.2424400000000002</v>
      </c>
      <c r="GF31" s="17"/>
      <c r="GG31" s="17"/>
      <c r="GH31" s="17"/>
      <c r="GI31" s="17">
        <v>0</v>
      </c>
      <c r="GJ31" s="17"/>
      <c r="GK31" s="17"/>
      <c r="GL31" s="17"/>
      <c r="GM31" s="17">
        <v>0</v>
      </c>
      <c r="GN31" s="17"/>
      <c r="GO31" s="17"/>
      <c r="GP31" s="17"/>
      <c r="GQ31" s="17">
        <v>0</v>
      </c>
      <c r="GR31" s="17">
        <v>109.1</v>
      </c>
      <c r="GS31" s="17">
        <v>110.91316999999999</v>
      </c>
      <c r="GT31" s="17">
        <v>110.91316999999999</v>
      </c>
      <c r="GU31" s="17">
        <v>-1.8131699999999999</v>
      </c>
      <c r="GV31" s="17">
        <v>8.1999999999999993</v>
      </c>
      <c r="GW31" s="17">
        <v>8.5903899999999993</v>
      </c>
      <c r="GX31" s="17">
        <v>8.5903899999999993</v>
      </c>
      <c r="GY31" s="17">
        <v>-0.39039000000000001</v>
      </c>
      <c r="GZ31" s="17">
        <v>9.6</v>
      </c>
      <c r="HA31" s="17">
        <v>8.6197900000000001</v>
      </c>
      <c r="HB31" s="17">
        <v>8.6197900000000001</v>
      </c>
      <c r="HC31" s="17">
        <v>0.98021000000000003</v>
      </c>
      <c r="HD31" s="17">
        <v>43.2</v>
      </c>
      <c r="HE31" s="17">
        <v>47.26634</v>
      </c>
      <c r="HF31" s="17">
        <v>47.26634</v>
      </c>
      <c r="HG31" s="17">
        <v>-4.0663400000000003</v>
      </c>
      <c r="HH31" s="17">
        <v>47.2</v>
      </c>
      <c r="HI31" s="17">
        <v>44.275120000000001</v>
      </c>
      <c r="HJ31" s="17">
        <v>44.275120000000001</v>
      </c>
      <c r="HK31" s="17">
        <v>2.9248799999999999</v>
      </c>
      <c r="HL31" s="17">
        <v>4</v>
      </c>
      <c r="HM31" s="17">
        <v>3.0754000000000001</v>
      </c>
      <c r="HN31" s="17">
        <v>3.0754000000000001</v>
      </c>
      <c r="HO31" s="17">
        <v>0.92459999999999998</v>
      </c>
      <c r="HP31" s="17">
        <v>30.9</v>
      </c>
      <c r="HQ31" s="17">
        <v>31.00404</v>
      </c>
      <c r="HR31" s="17">
        <v>31.00404</v>
      </c>
      <c r="HS31" s="17">
        <v>-0.10403999999999999</v>
      </c>
      <c r="HT31" s="17">
        <v>164.1</v>
      </c>
      <c r="HU31" s="17">
        <v>171.54185000000001</v>
      </c>
      <c r="HV31" s="17">
        <v>171.54185000000001</v>
      </c>
      <c r="HW31" s="17">
        <v>-7.4418499999999996</v>
      </c>
      <c r="HX31" s="17">
        <v>7.5</v>
      </c>
      <c r="HY31" s="17">
        <v>4.8</v>
      </c>
      <c r="HZ31" s="17">
        <v>4.8</v>
      </c>
      <c r="IA31" s="17">
        <v>2.7</v>
      </c>
      <c r="IB31" s="17">
        <v>0</v>
      </c>
      <c r="IC31" s="17"/>
      <c r="ID31" s="17"/>
      <c r="IE31" s="17">
        <v>0</v>
      </c>
      <c r="IF31" s="17"/>
      <c r="IG31" s="17"/>
      <c r="IH31" s="17"/>
      <c r="II31" s="17">
        <v>0</v>
      </c>
      <c r="IJ31" s="17">
        <v>45.8</v>
      </c>
      <c r="IK31" s="17">
        <v>48.41648</v>
      </c>
      <c r="IL31" s="17">
        <v>48.41648</v>
      </c>
      <c r="IM31" s="17">
        <v>-2.6164800000000001</v>
      </c>
      <c r="IN31" s="17"/>
      <c r="IO31" s="17"/>
      <c r="IP31" s="17"/>
      <c r="IQ31" s="17">
        <v>0</v>
      </c>
      <c r="IR31" s="17"/>
      <c r="IS31" s="17"/>
      <c r="IT31" s="17"/>
      <c r="IU31" s="17">
        <v>0</v>
      </c>
      <c r="IV31" s="17"/>
      <c r="IW31" s="17"/>
      <c r="IX31" s="17"/>
      <c r="IY31" s="17">
        <v>0</v>
      </c>
      <c r="IZ31" s="17">
        <v>109.2</v>
      </c>
      <c r="JA31" s="17">
        <v>130.64452</v>
      </c>
      <c r="JB31" s="17">
        <v>133.35676000000001</v>
      </c>
      <c r="JC31" s="17">
        <v>-24.156759999999998</v>
      </c>
      <c r="JD31" s="17">
        <v>165.7</v>
      </c>
      <c r="JE31" s="17">
        <v>0</v>
      </c>
      <c r="JF31" s="17"/>
      <c r="JG31" s="17">
        <v>165.7</v>
      </c>
      <c r="JH31" s="17">
        <v>159.6</v>
      </c>
      <c r="JI31" s="17">
        <v>170.56483</v>
      </c>
      <c r="JJ31" s="17">
        <v>170.56483</v>
      </c>
      <c r="JK31" s="17">
        <v>-10.964829999999999</v>
      </c>
      <c r="JL31" s="17"/>
      <c r="JM31" s="17"/>
      <c r="JN31" s="17"/>
      <c r="JO31" s="17">
        <v>0</v>
      </c>
      <c r="JP31" s="17"/>
      <c r="JQ31" s="17"/>
      <c r="JR31" s="17"/>
      <c r="JS31" s="17">
        <v>0</v>
      </c>
      <c r="JT31" s="17">
        <v>0</v>
      </c>
      <c r="JU31" s="17">
        <v>0</v>
      </c>
      <c r="JV31" s="17"/>
      <c r="JW31" s="17">
        <v>0</v>
      </c>
      <c r="JX31" s="17"/>
      <c r="JY31" s="17"/>
      <c r="JZ31" s="17"/>
      <c r="KA31" s="17">
        <v>0</v>
      </c>
      <c r="KB31" s="17">
        <v>0</v>
      </c>
      <c r="KC31" s="17"/>
      <c r="KD31" s="17"/>
      <c r="KE31" s="17">
        <v>0</v>
      </c>
      <c r="KF31" s="17"/>
      <c r="KG31" s="17"/>
      <c r="KH31" s="17"/>
      <c r="KI31" s="17">
        <v>0</v>
      </c>
      <c r="KJ31" s="17"/>
      <c r="KK31" s="17"/>
      <c r="KL31" s="17"/>
      <c r="KM31" s="17">
        <v>0</v>
      </c>
      <c r="KN31" s="17">
        <v>99.5</v>
      </c>
      <c r="KO31" s="17">
        <v>114.90732</v>
      </c>
      <c r="KP31" s="17">
        <v>105.50154000000001</v>
      </c>
      <c r="KQ31" s="17">
        <v>-6.0015400000000003</v>
      </c>
      <c r="KR31" s="17"/>
      <c r="KS31" s="17"/>
      <c r="KT31" s="17"/>
      <c r="KU31" s="17">
        <v>0</v>
      </c>
      <c r="KV31" s="17"/>
      <c r="KW31" s="17"/>
      <c r="KX31" s="17"/>
      <c r="KY31" s="17">
        <v>0</v>
      </c>
      <c r="KZ31" s="17">
        <v>67.3</v>
      </c>
      <c r="LA31" s="17">
        <v>70</v>
      </c>
      <c r="LB31" s="17">
        <v>227.33595</v>
      </c>
      <c r="LC31" s="17">
        <v>-160.03595000000001</v>
      </c>
      <c r="LD31" s="17">
        <v>127.9</v>
      </c>
      <c r="LE31" s="17">
        <v>133.67995999999999</v>
      </c>
      <c r="LF31" s="17">
        <v>133.67995999999999</v>
      </c>
      <c r="LG31" s="17">
        <v>-5.77996</v>
      </c>
      <c r="LH31" s="17">
        <v>63.9</v>
      </c>
      <c r="LI31" s="17">
        <v>67.461460000000002</v>
      </c>
      <c r="LJ31" s="17">
        <v>67.461460000000002</v>
      </c>
      <c r="LK31" s="17">
        <v>-3.5614599999999998</v>
      </c>
      <c r="LL31" s="17">
        <v>80.5</v>
      </c>
      <c r="LM31" s="17">
        <v>78.567999999999998</v>
      </c>
      <c r="LN31" s="17">
        <v>78.567999999999998</v>
      </c>
      <c r="LO31" s="17">
        <v>1.9319999999999999</v>
      </c>
      <c r="LP31" s="17">
        <v>30.4</v>
      </c>
      <c r="LQ31" s="17">
        <v>30.097560000000001</v>
      </c>
      <c r="LR31" s="17">
        <v>30.097560000000001</v>
      </c>
      <c r="LS31" s="17">
        <v>0.30243999999999999</v>
      </c>
      <c r="LT31" s="17"/>
      <c r="LU31" s="17"/>
      <c r="LV31" s="17"/>
      <c r="LW31" s="17">
        <v>0</v>
      </c>
      <c r="LX31" s="17"/>
      <c r="LY31" s="17"/>
      <c r="LZ31" s="17"/>
      <c r="MA31" s="17">
        <v>0</v>
      </c>
      <c r="MB31" s="17"/>
      <c r="MC31" s="17"/>
      <c r="MD31" s="17"/>
      <c r="ME31" s="17">
        <v>0</v>
      </c>
      <c r="MF31" s="17">
        <v>142.30000000000001</v>
      </c>
      <c r="MG31" s="17">
        <v>142.70520999999999</v>
      </c>
      <c r="MH31" s="17">
        <v>142.70520999999999</v>
      </c>
      <c r="MI31" s="17">
        <v>-0.40521000000000001</v>
      </c>
      <c r="MJ31" s="17"/>
      <c r="MK31" s="17"/>
      <c r="ML31" s="17"/>
      <c r="MM31" s="17">
        <v>0</v>
      </c>
      <c r="MN31" s="17">
        <v>67.900000000000006</v>
      </c>
      <c r="MO31" s="17">
        <v>71.352609999999999</v>
      </c>
      <c r="MP31" s="17">
        <v>71.352609999999999</v>
      </c>
      <c r="MQ31" s="17">
        <v>-3.45261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v>
      </c>
      <c r="NU31" s="17"/>
      <c r="NV31" s="17">
        <v>0.84899999999999998</v>
      </c>
      <c r="NW31" s="17">
        <v>0.35099999999999998</v>
      </c>
      <c r="NX31" s="17">
        <v>102.4</v>
      </c>
      <c r="NY31" s="17">
        <v>85.1</v>
      </c>
      <c r="NZ31" s="17">
        <v>88.894000000000005</v>
      </c>
      <c r="OA31" s="17">
        <v>13.506</v>
      </c>
      <c r="OB31" s="17">
        <v>67</v>
      </c>
      <c r="OC31" s="17"/>
      <c r="OD31" s="17">
        <v>80</v>
      </c>
      <c r="OE31" s="17">
        <v>-13</v>
      </c>
      <c r="OF31" s="17">
        <v>6.9</v>
      </c>
      <c r="OG31" s="17">
        <v>14.3</v>
      </c>
      <c r="OH31" s="17">
        <v>14.356</v>
      </c>
      <c r="OI31" s="17">
        <v>-7.4560000000000004</v>
      </c>
      <c r="OJ31" s="17">
        <v>0.4</v>
      </c>
      <c r="OK31" s="17"/>
      <c r="OL31" s="17">
        <v>0.4</v>
      </c>
      <c r="OM31" s="17">
        <v>0</v>
      </c>
      <c r="ON31" s="17">
        <v>20</v>
      </c>
      <c r="OO31" s="17">
        <v>17.560980000000001</v>
      </c>
      <c r="OP31" s="17">
        <v>17.560980000000001</v>
      </c>
      <c r="OQ31" s="17">
        <v>2.4390200000000002</v>
      </c>
      <c r="OR31" s="17">
        <v>9.9</v>
      </c>
      <c r="OS31" s="17">
        <v>9.9830000000000005</v>
      </c>
      <c r="OT31" s="17">
        <v>9.9830000000000005</v>
      </c>
      <c r="OU31" s="17">
        <v>-8.3000000000000004E-2</v>
      </c>
      <c r="OV31" s="17">
        <v>5.4</v>
      </c>
      <c r="OW31" s="17">
        <v>5.67</v>
      </c>
      <c r="OX31" s="17">
        <v>5.67</v>
      </c>
      <c r="OY31" s="17">
        <v>-0.27</v>
      </c>
      <c r="OZ31" s="17">
        <v>3.4</v>
      </c>
      <c r="PA31" s="17">
        <v>3.6</v>
      </c>
      <c r="PB31" s="17">
        <v>3.6</v>
      </c>
      <c r="PC31" s="17">
        <v>-0.2</v>
      </c>
      <c r="PD31" s="17">
        <v>4.2</v>
      </c>
      <c r="PE31" s="17">
        <v>5</v>
      </c>
      <c r="PF31" s="17">
        <v>5</v>
      </c>
      <c r="PG31" s="17">
        <v>-0.8</v>
      </c>
      <c r="PH31" s="17">
        <v>20</v>
      </c>
      <c r="PI31" s="17">
        <v>19.5122</v>
      </c>
      <c r="PJ31" s="17">
        <v>19.5122</v>
      </c>
      <c r="PK31" s="17">
        <v>0.48780000000000001</v>
      </c>
      <c r="PL31" s="17">
        <v>20</v>
      </c>
      <c r="PM31" s="17">
        <v>19.5122</v>
      </c>
      <c r="PN31" s="17">
        <v>19.5122</v>
      </c>
      <c r="PO31" s="17">
        <v>0.48780000000000001</v>
      </c>
      <c r="PP31" s="17">
        <v>18.850000000000001</v>
      </c>
      <c r="PQ31" s="17">
        <v>17.560980000000001</v>
      </c>
      <c r="PR31" s="17">
        <v>17.560980000000001</v>
      </c>
      <c r="PS31" s="17">
        <v>1.2890200000000001</v>
      </c>
      <c r="PT31" s="17">
        <v>3.4</v>
      </c>
      <c r="PU31" s="17">
        <v>3.5</v>
      </c>
      <c r="PV31" s="17">
        <v>3.5</v>
      </c>
      <c r="PW31" s="17">
        <v>-0.1</v>
      </c>
      <c r="PX31" s="17">
        <v>18.8</v>
      </c>
      <c r="PY31" s="17">
        <v>18.2439</v>
      </c>
      <c r="PZ31" s="17">
        <v>18.2439</v>
      </c>
      <c r="QA31" s="17">
        <v>0.55610000000000004</v>
      </c>
      <c r="QB31" s="17">
        <v>15.9</v>
      </c>
      <c r="QC31" s="17"/>
      <c r="QD31" s="17">
        <v>15.345000000000001</v>
      </c>
      <c r="QE31" s="17">
        <v>0.55500000000000005</v>
      </c>
      <c r="QF31" s="17">
        <v>19.2</v>
      </c>
      <c r="QG31" s="17"/>
      <c r="QH31" s="17">
        <v>18.931999999999999</v>
      </c>
      <c r="QI31" s="17">
        <v>0.26800000000000002</v>
      </c>
      <c r="QJ31" s="17">
        <v>26.7</v>
      </c>
      <c r="QK31" s="17">
        <v>23.1</v>
      </c>
      <c r="QL31" s="17">
        <v>22.428000000000001</v>
      </c>
      <c r="QM31" s="17">
        <v>4.2720000000000002</v>
      </c>
      <c r="QN31" s="17">
        <v>70.3</v>
      </c>
      <c r="QO31" s="17">
        <v>78.599999999999994</v>
      </c>
      <c r="QP31" s="17">
        <v>72.313999999999993</v>
      </c>
      <c r="QQ31" s="17">
        <v>-2.0139999999999998</v>
      </c>
      <c r="QR31" s="17">
        <v>3.9</v>
      </c>
      <c r="QS31" s="17">
        <v>4.2</v>
      </c>
      <c r="QT31" s="17">
        <v>4.2</v>
      </c>
      <c r="QU31" s="17">
        <v>-0.3</v>
      </c>
      <c r="QV31" s="17">
        <v>2.2000000000000002</v>
      </c>
      <c r="QW31" s="17">
        <v>1.2</v>
      </c>
      <c r="QX31" s="17">
        <v>1.2</v>
      </c>
      <c r="QY31" s="17">
        <v>1</v>
      </c>
      <c r="QZ31" s="17">
        <v>2.4</v>
      </c>
      <c r="RA31" s="17">
        <v>2.4</v>
      </c>
      <c r="RB31" s="17">
        <v>2.4</v>
      </c>
      <c r="RC31" s="17">
        <v>0</v>
      </c>
      <c r="RD31" s="17">
        <v>2.2999999999999998</v>
      </c>
      <c r="RE31" s="17">
        <v>2.8</v>
      </c>
      <c r="RF31" s="17">
        <v>2.8</v>
      </c>
      <c r="RG31" s="17">
        <v>-0.5</v>
      </c>
      <c r="RH31" s="17">
        <v>19.399999999999999</v>
      </c>
      <c r="RI31" s="17"/>
      <c r="RJ31" s="17">
        <v>19.654</v>
      </c>
      <c r="RK31" s="17">
        <v>-0.254</v>
      </c>
      <c r="RL31" s="17">
        <v>3.6</v>
      </c>
      <c r="RM31" s="17">
        <v>3.6</v>
      </c>
      <c r="RN31" s="17">
        <v>3.6</v>
      </c>
      <c r="RO31" s="17">
        <v>0</v>
      </c>
      <c r="RP31" s="17">
        <v>4.4000000000000004</v>
      </c>
      <c r="RQ31" s="17">
        <v>3.8</v>
      </c>
      <c r="RR31" s="17">
        <v>3.8</v>
      </c>
      <c r="RS31" s="17">
        <v>0.6</v>
      </c>
      <c r="RT31" s="17">
        <v>2</v>
      </c>
      <c r="RU31" s="17">
        <v>2</v>
      </c>
      <c r="RV31" s="17">
        <v>2</v>
      </c>
      <c r="RW31" s="17">
        <v>0</v>
      </c>
      <c r="RX31" s="17"/>
      <c r="RY31" s="17"/>
      <c r="RZ31" s="17"/>
      <c r="SA31" s="17">
        <v>0</v>
      </c>
      <c r="SB31" s="17">
        <v>9.5</v>
      </c>
      <c r="SC31" s="17">
        <v>12.09756</v>
      </c>
      <c r="SD31" s="17">
        <v>12.09756</v>
      </c>
      <c r="SE31" s="17">
        <v>-2.5975600000000001</v>
      </c>
      <c r="SF31" s="17">
        <v>9.1</v>
      </c>
      <c r="SG31" s="17">
        <v>11.707319999999999</v>
      </c>
      <c r="SH31" s="17">
        <v>11.707319999999999</v>
      </c>
      <c r="SI31" s="17">
        <v>-2.6073200000000001</v>
      </c>
      <c r="SJ31" s="17">
        <v>18.100000000000001</v>
      </c>
      <c r="SK31" s="17">
        <v>19.5122</v>
      </c>
      <c r="SL31" s="17">
        <v>19.5122</v>
      </c>
      <c r="SM31" s="17">
        <v>-1.4121999999999999</v>
      </c>
      <c r="SN31" s="17">
        <v>20.3</v>
      </c>
      <c r="SO31" s="17">
        <v>19.5122</v>
      </c>
      <c r="SP31" s="17">
        <v>19.5122</v>
      </c>
      <c r="SQ31" s="17">
        <v>0.78779999999999994</v>
      </c>
      <c r="SR31" s="17">
        <v>19.899999999999999</v>
      </c>
      <c r="SS31" s="17">
        <v>19.317070000000001</v>
      </c>
      <c r="ST31" s="17">
        <v>19.317070000000001</v>
      </c>
      <c r="SU31" s="17">
        <v>0.58292999999999995</v>
      </c>
      <c r="SV31" s="17">
        <v>14.6</v>
      </c>
      <c r="SW31" s="17">
        <v>19.431999999999999</v>
      </c>
      <c r="SX31" s="17">
        <v>19.431999999999999</v>
      </c>
      <c r="SY31" s="17">
        <v>-4.8319999999999999</v>
      </c>
      <c r="SZ31" s="17">
        <v>62.9</v>
      </c>
      <c r="TA31" s="17">
        <v>64.5</v>
      </c>
      <c r="TB31" s="17">
        <v>54.058</v>
      </c>
      <c r="TC31" s="17">
        <v>8.8420000000000005</v>
      </c>
      <c r="TD31" s="17">
        <v>40.200000000000003</v>
      </c>
      <c r="TE31" s="17"/>
      <c r="TF31" s="17">
        <v>39.726999999999997</v>
      </c>
      <c r="TG31" s="17">
        <v>0.47299999999999998</v>
      </c>
      <c r="TH31" s="17">
        <v>88.5</v>
      </c>
      <c r="TI31" s="17">
        <v>55.3</v>
      </c>
      <c r="TJ31" s="17">
        <v>62.55</v>
      </c>
      <c r="TK31" s="17">
        <v>25.95</v>
      </c>
      <c r="TL31" s="17">
        <v>4.9000000000000004</v>
      </c>
      <c r="TM31" s="17">
        <v>57.4</v>
      </c>
      <c r="TN31" s="17">
        <v>57.6</v>
      </c>
      <c r="TO31" s="17">
        <v>-52.7</v>
      </c>
      <c r="TP31" s="17">
        <v>12.1</v>
      </c>
      <c r="TQ31" s="17">
        <v>4.51</v>
      </c>
      <c r="TR31" s="17">
        <v>4.51</v>
      </c>
      <c r="TS31" s="17">
        <v>7.59</v>
      </c>
      <c r="TT31" s="17">
        <v>0</v>
      </c>
      <c r="TU31" s="17">
        <v>3.8</v>
      </c>
      <c r="TV31" s="17">
        <v>3.8</v>
      </c>
      <c r="TW31" s="17">
        <v>-3.8</v>
      </c>
      <c r="TX31" s="17">
        <v>17.571190000000001</v>
      </c>
      <c r="TY31" s="17">
        <v>19.5122</v>
      </c>
      <c r="TZ31" s="17">
        <v>19.5122</v>
      </c>
      <c r="UA31" s="17">
        <v>-1.9410099999999999</v>
      </c>
      <c r="UB31" s="17">
        <v>4.89764</v>
      </c>
      <c r="UC31" s="17">
        <v>6</v>
      </c>
      <c r="UD31" s="17">
        <v>6</v>
      </c>
      <c r="UE31" s="17">
        <v>-1.10236</v>
      </c>
      <c r="UF31" s="17">
        <v>7.7</v>
      </c>
      <c r="UG31" s="17">
        <v>6.7</v>
      </c>
      <c r="UH31" s="17">
        <v>6.7</v>
      </c>
      <c r="UI31" s="17">
        <v>1</v>
      </c>
      <c r="UJ31" s="17">
        <v>20</v>
      </c>
      <c r="UK31" s="17">
        <v>19.5122</v>
      </c>
      <c r="UL31" s="17">
        <v>19.5122</v>
      </c>
      <c r="UM31" s="17">
        <v>0.48780000000000001</v>
      </c>
      <c r="UN31" s="17">
        <v>20</v>
      </c>
      <c r="UO31" s="17">
        <v>19.5122</v>
      </c>
      <c r="UP31" s="17">
        <v>19.5122</v>
      </c>
      <c r="UQ31" s="17">
        <v>0.48780000000000001</v>
      </c>
      <c r="UR31" s="17">
        <v>10</v>
      </c>
      <c r="US31" s="17">
        <v>10</v>
      </c>
      <c r="UT31" s="17">
        <v>10</v>
      </c>
      <c r="UU31" s="17">
        <v>0</v>
      </c>
      <c r="UV31" s="17">
        <v>3.2</v>
      </c>
      <c r="UW31" s="17">
        <v>11</v>
      </c>
      <c r="UX31" s="17">
        <v>10.632</v>
      </c>
      <c r="UY31" s="17">
        <v>-7.4320000000000004</v>
      </c>
      <c r="UZ31" s="17">
        <v>18.3</v>
      </c>
      <c r="VA31" s="17"/>
      <c r="VB31" s="17">
        <v>9.6170000000000009</v>
      </c>
      <c r="VC31" s="17">
        <v>8.6829999999999998</v>
      </c>
      <c r="VD31" s="17">
        <v>140.80000000000001</v>
      </c>
      <c r="VE31" s="17"/>
      <c r="VF31" s="17">
        <v>144.96899999999999</v>
      </c>
      <c r="VG31" s="17">
        <v>-4.1689999999999996</v>
      </c>
      <c r="VH31" s="17">
        <v>0.6</v>
      </c>
      <c r="VI31" s="17">
        <v>0.6</v>
      </c>
      <c r="VJ31" s="17">
        <v>0.6</v>
      </c>
      <c r="VK31" s="17">
        <v>0</v>
      </c>
      <c r="VL31" s="17">
        <v>18.3</v>
      </c>
      <c r="VM31" s="17">
        <v>78.8</v>
      </c>
      <c r="VN31" s="17">
        <v>66.090999999999994</v>
      </c>
      <c r="VO31" s="17">
        <v>-47.790999999999997</v>
      </c>
      <c r="VP31" s="17">
        <v>24.5</v>
      </c>
      <c r="VQ31" s="17">
        <v>120.7</v>
      </c>
      <c r="VR31" s="17">
        <v>96.552999999999997</v>
      </c>
      <c r="VS31" s="17">
        <v>-72.052999999999997</v>
      </c>
      <c r="VT31" s="17">
        <v>83</v>
      </c>
      <c r="VU31" s="17"/>
      <c r="VV31" s="17">
        <v>113.288</v>
      </c>
      <c r="VW31" s="17">
        <v>-30.288</v>
      </c>
      <c r="VX31" s="17">
        <v>16.100000000000001</v>
      </c>
      <c r="VY31" s="17"/>
      <c r="VZ31" s="17">
        <v>18.3</v>
      </c>
      <c r="WA31" s="17">
        <v>-2.2000000000000002</v>
      </c>
      <c r="WB31" s="17">
        <v>4.9000000000000004</v>
      </c>
      <c r="WC31" s="17">
        <v>5.2</v>
      </c>
      <c r="WD31" s="17">
        <v>5.2</v>
      </c>
      <c r="WE31" s="17">
        <v>-0.3</v>
      </c>
      <c r="WF31" s="17">
        <v>20</v>
      </c>
      <c r="WG31" s="17">
        <v>19.317070000000001</v>
      </c>
      <c r="WH31" s="17">
        <v>19.317070000000001</v>
      </c>
      <c r="WI31" s="17">
        <v>0.68293000000000004</v>
      </c>
      <c r="WJ31" s="17">
        <v>10.9</v>
      </c>
      <c r="WK31" s="17">
        <v>10.8</v>
      </c>
      <c r="WL31" s="17">
        <v>10.8</v>
      </c>
      <c r="WM31" s="17">
        <v>0.1</v>
      </c>
      <c r="WN31" s="17">
        <v>26.7</v>
      </c>
      <c r="WO31" s="17">
        <v>62</v>
      </c>
      <c r="WP31" s="17">
        <v>62</v>
      </c>
      <c r="WQ31" s="17">
        <v>-35.299999999999997</v>
      </c>
      <c r="WR31" s="17">
        <v>34.799999999999997</v>
      </c>
      <c r="WS31" s="17"/>
      <c r="WT31" s="17"/>
      <c r="WU31" s="17">
        <v>34.799999999999997</v>
      </c>
      <c r="WV31" s="17">
        <v>27.60399</v>
      </c>
      <c r="WW31" s="17">
        <v>29.184000000000001</v>
      </c>
      <c r="WX31" s="17">
        <v>29.184000000000001</v>
      </c>
      <c r="WY31" s="17">
        <v>-1.5800099999999999</v>
      </c>
      <c r="WZ31" s="17">
        <v>3.4036200000000001</v>
      </c>
      <c r="XA31" s="17">
        <v>2.8159999999999998</v>
      </c>
      <c r="XB31" s="17">
        <v>2.8159999999999998</v>
      </c>
      <c r="XC31" s="17">
        <v>0.58762000000000003</v>
      </c>
      <c r="XD31" s="17">
        <v>13</v>
      </c>
      <c r="XE31" s="17">
        <v>14</v>
      </c>
      <c r="XF31" s="17">
        <v>14</v>
      </c>
      <c r="XG31" s="17">
        <v>-1</v>
      </c>
      <c r="XH31" s="17">
        <v>17.100000000000001</v>
      </c>
      <c r="XI31" s="17">
        <v>16</v>
      </c>
      <c r="XJ31" s="17">
        <v>16</v>
      </c>
      <c r="XK31" s="17">
        <v>1.1000000000000001</v>
      </c>
      <c r="XL31" s="17">
        <v>7.4</v>
      </c>
      <c r="XM31" s="17">
        <v>7.45</v>
      </c>
      <c r="XN31" s="17">
        <v>7.45</v>
      </c>
      <c r="XO31" s="17">
        <v>-0.05</v>
      </c>
    </row>
    <row r="32" spans="1:639" ht="24" customHeight="1" x14ac:dyDescent="0.35">
      <c r="A32" s="1"/>
      <c r="B32" s="18" t="s">
        <v>73</v>
      </c>
      <c r="C32" s="18" t="s">
        <v>694</v>
      </c>
      <c r="D32" s="19">
        <v>1.1000000000000001</v>
      </c>
      <c r="E32" s="19">
        <v>0.96</v>
      </c>
      <c r="F32" s="19">
        <v>0.96</v>
      </c>
      <c r="G32" s="19">
        <v>0.14000000000000001</v>
      </c>
      <c r="H32" s="19">
        <v>1.7</v>
      </c>
      <c r="I32" s="19">
        <v>1.64</v>
      </c>
      <c r="J32" s="19">
        <v>1.64</v>
      </c>
      <c r="K32" s="19">
        <v>0.06</v>
      </c>
      <c r="L32" s="19">
        <v>4.3</v>
      </c>
      <c r="M32" s="19">
        <v>3.5488499999999998</v>
      </c>
      <c r="N32" s="19">
        <v>3.5488499999999998</v>
      </c>
      <c r="O32" s="19">
        <v>0.75114999999999998</v>
      </c>
      <c r="P32" s="19">
        <v>646.29999999999995</v>
      </c>
      <c r="Q32" s="19">
        <v>646.79789000000005</v>
      </c>
      <c r="R32" s="19">
        <v>646.79789000000005</v>
      </c>
      <c r="S32" s="19">
        <v>-0.49789</v>
      </c>
      <c r="T32" s="19">
        <v>218.5</v>
      </c>
      <c r="U32" s="19">
        <v>211.44126</v>
      </c>
      <c r="V32" s="19">
        <v>211.44126</v>
      </c>
      <c r="W32" s="19">
        <v>7.0587400000000002</v>
      </c>
      <c r="X32" s="19">
        <v>0</v>
      </c>
      <c r="Y32" s="19"/>
      <c r="Z32" s="19">
        <v>0</v>
      </c>
      <c r="AA32" s="19">
        <v>0</v>
      </c>
      <c r="AB32" s="19">
        <v>0</v>
      </c>
      <c r="AC32" s="19"/>
      <c r="AD32" s="19"/>
      <c r="AE32" s="19">
        <v>0</v>
      </c>
      <c r="AF32" s="19">
        <v>90.2</v>
      </c>
      <c r="AG32" s="19">
        <v>92.226339999999993</v>
      </c>
      <c r="AH32" s="19">
        <v>92.226339999999993</v>
      </c>
      <c r="AI32" s="19">
        <v>-2.0263399999999998</v>
      </c>
      <c r="AJ32" s="19">
        <v>239.6</v>
      </c>
      <c r="AK32" s="19">
        <v>244.03479999999999</v>
      </c>
      <c r="AL32" s="19">
        <v>244.03479999999999</v>
      </c>
      <c r="AM32" s="19">
        <v>-4.4348000000000001</v>
      </c>
      <c r="AN32" s="19">
        <v>26.8</v>
      </c>
      <c r="AO32" s="19">
        <v>87.329440000000005</v>
      </c>
      <c r="AP32" s="19">
        <v>87.329440000000005</v>
      </c>
      <c r="AQ32" s="19">
        <v>-60.529440000000001</v>
      </c>
      <c r="AR32" s="19"/>
      <c r="AS32" s="19"/>
      <c r="AT32" s="19"/>
      <c r="AU32" s="19">
        <v>0</v>
      </c>
      <c r="AV32" s="19">
        <v>158.1</v>
      </c>
      <c r="AW32" s="19">
        <v>167.51569000000001</v>
      </c>
      <c r="AX32" s="19">
        <v>148.44445999999999</v>
      </c>
      <c r="AY32" s="19">
        <v>9.6555400000000002</v>
      </c>
      <c r="AZ32" s="19">
        <v>158.19999999999999</v>
      </c>
      <c r="BA32" s="19">
        <v>167.51569000000001</v>
      </c>
      <c r="BB32" s="19">
        <v>148.44445999999999</v>
      </c>
      <c r="BC32" s="19">
        <v>9.7555399999999999</v>
      </c>
      <c r="BD32" s="19">
        <v>158.1</v>
      </c>
      <c r="BE32" s="19">
        <v>167.51569000000001</v>
      </c>
      <c r="BF32" s="19">
        <v>148.44445999999999</v>
      </c>
      <c r="BG32" s="19">
        <v>9.6555400000000002</v>
      </c>
      <c r="BH32" s="19">
        <v>253</v>
      </c>
      <c r="BI32" s="19">
        <v>251.27352999999999</v>
      </c>
      <c r="BJ32" s="19">
        <v>222.66669999999999</v>
      </c>
      <c r="BK32" s="19">
        <v>30.333300000000001</v>
      </c>
      <c r="BL32" s="19">
        <v>195.4</v>
      </c>
      <c r="BM32" s="19">
        <v>208.66674</v>
      </c>
      <c r="BN32" s="19">
        <v>208.66674</v>
      </c>
      <c r="BO32" s="19">
        <v>-13.26674</v>
      </c>
      <c r="BP32" s="19">
        <v>105.5</v>
      </c>
      <c r="BQ32" s="19">
        <v>104.33337</v>
      </c>
      <c r="BR32" s="19">
        <v>104.33337</v>
      </c>
      <c r="BS32" s="19">
        <v>1.1666300000000001</v>
      </c>
      <c r="BT32" s="19">
        <v>556.9</v>
      </c>
      <c r="BU32" s="19">
        <v>568.29854</v>
      </c>
      <c r="BV32" s="19">
        <v>568.29854</v>
      </c>
      <c r="BW32" s="19">
        <v>-11.398540000000001</v>
      </c>
      <c r="BX32" s="19">
        <v>10.6</v>
      </c>
      <c r="BY32" s="19">
        <v>10.17268</v>
      </c>
      <c r="BZ32" s="19">
        <v>10.17268</v>
      </c>
      <c r="CA32" s="19">
        <v>0.42731999999999998</v>
      </c>
      <c r="CB32" s="19"/>
      <c r="CC32" s="19"/>
      <c r="CD32" s="19"/>
      <c r="CE32" s="19">
        <v>0</v>
      </c>
      <c r="CF32" s="19">
        <v>0</v>
      </c>
      <c r="CG32" s="19"/>
      <c r="CH32" s="19">
        <v>0</v>
      </c>
      <c r="CI32" s="19">
        <v>0</v>
      </c>
      <c r="CJ32" s="19">
        <v>0</v>
      </c>
      <c r="CK32" s="19"/>
      <c r="CL32" s="19">
        <v>0</v>
      </c>
      <c r="CM32" s="19">
        <v>0</v>
      </c>
      <c r="CN32" s="19">
        <v>0</v>
      </c>
      <c r="CO32" s="19"/>
      <c r="CP32" s="19">
        <v>0</v>
      </c>
      <c r="CQ32" s="19">
        <v>0</v>
      </c>
      <c r="CR32" s="19">
        <v>168.1</v>
      </c>
      <c r="CS32" s="19">
        <v>164.70732000000001</v>
      </c>
      <c r="CT32" s="19">
        <v>164.70732000000001</v>
      </c>
      <c r="CU32" s="19">
        <v>3.3926799999999999</v>
      </c>
      <c r="CV32" s="19">
        <v>7.9</v>
      </c>
      <c r="CW32" s="19">
        <v>3.8486199999999999</v>
      </c>
      <c r="CX32" s="19">
        <v>3.8486199999999999</v>
      </c>
      <c r="CY32" s="19">
        <v>4.05138</v>
      </c>
      <c r="CZ32" s="19">
        <v>15.9</v>
      </c>
      <c r="DA32" s="19">
        <v>16.873670000000001</v>
      </c>
      <c r="DB32" s="19">
        <v>16.873670000000001</v>
      </c>
      <c r="DC32" s="19">
        <v>-0.97367000000000004</v>
      </c>
      <c r="DD32" s="19">
        <v>6.8</v>
      </c>
      <c r="DE32" s="19">
        <v>6.8787000000000003</v>
      </c>
      <c r="DF32" s="19">
        <v>6.8787000000000003</v>
      </c>
      <c r="DG32" s="19">
        <v>-7.8700000000000006E-2</v>
      </c>
      <c r="DH32" s="19">
        <v>5.0999999999999996</v>
      </c>
      <c r="DI32" s="19">
        <v>9.9847999999999999</v>
      </c>
      <c r="DJ32" s="19">
        <v>9.9847999999999999</v>
      </c>
      <c r="DK32" s="19">
        <v>-4.8848000000000003</v>
      </c>
      <c r="DL32" s="19">
        <v>92.4</v>
      </c>
      <c r="DM32" s="19">
        <v>104.91575</v>
      </c>
      <c r="DN32" s="19">
        <v>133.94579999999999</v>
      </c>
      <c r="DO32" s="19">
        <v>-41.5458</v>
      </c>
      <c r="DP32" s="19">
        <v>7.8</v>
      </c>
      <c r="DQ32" s="19">
        <v>8.9130000000000003</v>
      </c>
      <c r="DR32" s="19">
        <v>7.7401999999999997</v>
      </c>
      <c r="DS32" s="19">
        <v>5.9799999999999999E-2</v>
      </c>
      <c r="DT32" s="19"/>
      <c r="DU32" s="19"/>
      <c r="DV32" s="19"/>
      <c r="DW32" s="19">
        <v>0</v>
      </c>
      <c r="DX32" s="19"/>
      <c r="DY32" s="19"/>
      <c r="DZ32" s="19"/>
      <c r="EA32" s="19">
        <v>0</v>
      </c>
      <c r="EB32" s="19"/>
      <c r="EC32" s="19"/>
      <c r="ED32" s="19"/>
      <c r="EE32" s="19">
        <v>0</v>
      </c>
      <c r="EF32" s="19">
        <v>111</v>
      </c>
      <c r="EG32" s="19">
        <v>112.90537</v>
      </c>
      <c r="EH32" s="19">
        <v>112.90537</v>
      </c>
      <c r="EI32" s="19">
        <v>-1.90537</v>
      </c>
      <c r="EJ32" s="19">
        <v>222.8</v>
      </c>
      <c r="EK32" s="19">
        <v>221.55625000000001</v>
      </c>
      <c r="EL32" s="19">
        <v>221.25516999999999</v>
      </c>
      <c r="EM32" s="19">
        <v>1.5448299999999999</v>
      </c>
      <c r="EN32" s="19"/>
      <c r="EO32" s="19"/>
      <c r="EP32" s="19">
        <v>0</v>
      </c>
      <c r="EQ32" s="19">
        <v>0</v>
      </c>
      <c r="ER32" s="19"/>
      <c r="ES32" s="19"/>
      <c r="ET32" s="19"/>
      <c r="EU32" s="19">
        <v>0</v>
      </c>
      <c r="EV32" s="19"/>
      <c r="EW32" s="19"/>
      <c r="EX32" s="19"/>
      <c r="EY32" s="19">
        <v>0</v>
      </c>
      <c r="EZ32" s="19">
        <v>6.5</v>
      </c>
      <c r="FA32" s="19">
        <v>6.39</v>
      </c>
      <c r="FB32" s="19">
        <v>6.39</v>
      </c>
      <c r="FC32" s="19">
        <v>0.11</v>
      </c>
      <c r="FD32" s="19">
        <v>378.7</v>
      </c>
      <c r="FE32" s="19">
        <v>373.16048000000001</v>
      </c>
      <c r="FF32" s="19">
        <v>458.87804999999997</v>
      </c>
      <c r="FG32" s="19">
        <v>-80.178049999999999</v>
      </c>
      <c r="FH32" s="19">
        <v>40.984999999999999</v>
      </c>
      <c r="FI32" s="19">
        <v>53.765059999999998</v>
      </c>
      <c r="FJ32" s="19">
        <v>53.765059999999998</v>
      </c>
      <c r="FK32" s="19">
        <v>-12.780060000000001</v>
      </c>
      <c r="FL32" s="19">
        <v>146</v>
      </c>
      <c r="FM32" s="19">
        <v>148.62634</v>
      </c>
      <c r="FN32" s="19">
        <v>148.62634</v>
      </c>
      <c r="FO32" s="19">
        <v>-2.6263399999999999</v>
      </c>
      <c r="FP32" s="19">
        <v>30.8</v>
      </c>
      <c r="FQ32" s="19">
        <v>29.208410000000001</v>
      </c>
      <c r="FR32" s="19">
        <v>29.208410000000001</v>
      </c>
      <c r="FS32" s="19">
        <v>1.5915900000000001</v>
      </c>
      <c r="FT32" s="19">
        <v>18.399999999999999</v>
      </c>
      <c r="FU32" s="19">
        <v>19.28585</v>
      </c>
      <c r="FV32" s="19">
        <v>19.28585</v>
      </c>
      <c r="FW32" s="19">
        <v>-0.88585000000000003</v>
      </c>
      <c r="FX32" s="19">
        <v>19.7</v>
      </c>
      <c r="FY32" s="19">
        <v>19.453659999999999</v>
      </c>
      <c r="FZ32" s="19">
        <v>19.453659999999999</v>
      </c>
      <c r="GA32" s="19">
        <v>0.24634</v>
      </c>
      <c r="GB32" s="19">
        <v>92.1</v>
      </c>
      <c r="GC32" s="19">
        <v>87.657560000000004</v>
      </c>
      <c r="GD32" s="19">
        <v>87.657560000000004</v>
      </c>
      <c r="GE32" s="19">
        <v>4.4424400000000004</v>
      </c>
      <c r="GF32" s="19"/>
      <c r="GG32" s="19"/>
      <c r="GH32" s="19"/>
      <c r="GI32" s="19">
        <v>0</v>
      </c>
      <c r="GJ32" s="19"/>
      <c r="GK32" s="19"/>
      <c r="GL32" s="19"/>
      <c r="GM32" s="19">
        <v>0</v>
      </c>
      <c r="GN32" s="19"/>
      <c r="GO32" s="19"/>
      <c r="GP32" s="19"/>
      <c r="GQ32" s="19">
        <v>0</v>
      </c>
      <c r="GR32" s="19">
        <v>109.5</v>
      </c>
      <c r="GS32" s="19">
        <v>110.91316999999999</v>
      </c>
      <c r="GT32" s="19">
        <v>110.91316999999999</v>
      </c>
      <c r="GU32" s="19">
        <v>-1.41317</v>
      </c>
      <c r="GV32" s="19">
        <v>8.1</v>
      </c>
      <c r="GW32" s="19">
        <v>8.5903899999999993</v>
      </c>
      <c r="GX32" s="19">
        <v>8.5903899999999993</v>
      </c>
      <c r="GY32" s="19">
        <v>-0.49038999999999999</v>
      </c>
      <c r="GZ32" s="19">
        <v>9.5</v>
      </c>
      <c r="HA32" s="19">
        <v>8.6197900000000001</v>
      </c>
      <c r="HB32" s="19">
        <v>8.6197900000000001</v>
      </c>
      <c r="HC32" s="19">
        <v>0.88021000000000005</v>
      </c>
      <c r="HD32" s="19">
        <v>44.5</v>
      </c>
      <c r="HE32" s="19">
        <v>47.26634</v>
      </c>
      <c r="HF32" s="19">
        <v>47.26634</v>
      </c>
      <c r="HG32" s="19">
        <v>-2.76634</v>
      </c>
      <c r="HH32" s="19">
        <v>46.6</v>
      </c>
      <c r="HI32" s="19">
        <v>44.275120000000001</v>
      </c>
      <c r="HJ32" s="19">
        <v>44.275120000000001</v>
      </c>
      <c r="HK32" s="19">
        <v>2.3248799999999998</v>
      </c>
      <c r="HL32" s="19">
        <v>4</v>
      </c>
      <c r="HM32" s="19">
        <v>3.0754000000000001</v>
      </c>
      <c r="HN32" s="19">
        <v>3.0754000000000001</v>
      </c>
      <c r="HO32" s="19">
        <v>0.92459999999999998</v>
      </c>
      <c r="HP32" s="19">
        <v>31</v>
      </c>
      <c r="HQ32" s="19">
        <v>31.00404</v>
      </c>
      <c r="HR32" s="19">
        <v>31.00404</v>
      </c>
      <c r="HS32" s="19">
        <v>-4.0400000000000002E-3</v>
      </c>
      <c r="HT32" s="19">
        <v>162.1</v>
      </c>
      <c r="HU32" s="19">
        <v>171.54185000000001</v>
      </c>
      <c r="HV32" s="19">
        <v>171.54185000000001</v>
      </c>
      <c r="HW32" s="19">
        <v>-9.4418500000000005</v>
      </c>
      <c r="HX32" s="19">
        <v>7.9</v>
      </c>
      <c r="HY32" s="19">
        <v>4.8</v>
      </c>
      <c r="HZ32" s="19">
        <v>4.8</v>
      </c>
      <c r="IA32" s="19">
        <v>3.1</v>
      </c>
      <c r="IB32" s="19">
        <v>0</v>
      </c>
      <c r="IC32" s="19"/>
      <c r="ID32" s="19"/>
      <c r="IE32" s="19">
        <v>0</v>
      </c>
      <c r="IF32" s="19"/>
      <c r="IG32" s="19"/>
      <c r="IH32" s="19"/>
      <c r="II32" s="19">
        <v>0</v>
      </c>
      <c r="IJ32" s="19">
        <v>46.2</v>
      </c>
      <c r="IK32" s="19">
        <v>48.41648</v>
      </c>
      <c r="IL32" s="19">
        <v>48.41648</v>
      </c>
      <c r="IM32" s="19">
        <v>-2.2164799999999998</v>
      </c>
      <c r="IN32" s="19"/>
      <c r="IO32" s="19"/>
      <c r="IP32" s="19"/>
      <c r="IQ32" s="19">
        <v>0</v>
      </c>
      <c r="IR32" s="19"/>
      <c r="IS32" s="19"/>
      <c r="IT32" s="19"/>
      <c r="IU32" s="19">
        <v>0</v>
      </c>
      <c r="IV32" s="19"/>
      <c r="IW32" s="19"/>
      <c r="IX32" s="19"/>
      <c r="IY32" s="19">
        <v>0</v>
      </c>
      <c r="IZ32" s="19">
        <v>110.6</v>
      </c>
      <c r="JA32" s="19">
        <v>133.35676000000001</v>
      </c>
      <c r="JB32" s="19">
        <v>127.24644000000001</v>
      </c>
      <c r="JC32" s="19">
        <v>-16.646439999999998</v>
      </c>
      <c r="JD32" s="19">
        <v>165.6</v>
      </c>
      <c r="JE32" s="19">
        <v>0</v>
      </c>
      <c r="JF32" s="19"/>
      <c r="JG32" s="19">
        <v>165.6</v>
      </c>
      <c r="JH32" s="19">
        <v>159</v>
      </c>
      <c r="JI32" s="19">
        <v>170.56483</v>
      </c>
      <c r="JJ32" s="19">
        <v>0</v>
      </c>
      <c r="JK32" s="19">
        <v>159</v>
      </c>
      <c r="JL32" s="19"/>
      <c r="JM32" s="19"/>
      <c r="JN32" s="19"/>
      <c r="JO32" s="19">
        <v>0</v>
      </c>
      <c r="JP32" s="19"/>
      <c r="JQ32" s="19"/>
      <c r="JR32" s="19"/>
      <c r="JS32" s="19">
        <v>0</v>
      </c>
      <c r="JT32" s="19">
        <v>0</v>
      </c>
      <c r="JU32" s="19">
        <v>0</v>
      </c>
      <c r="JV32" s="19"/>
      <c r="JW32" s="19">
        <v>0</v>
      </c>
      <c r="JX32" s="19"/>
      <c r="JY32" s="19"/>
      <c r="JZ32" s="19"/>
      <c r="KA32" s="19">
        <v>0</v>
      </c>
      <c r="KB32" s="19">
        <v>0</v>
      </c>
      <c r="KC32" s="19"/>
      <c r="KD32" s="19"/>
      <c r="KE32" s="19">
        <v>0</v>
      </c>
      <c r="KF32" s="19"/>
      <c r="KG32" s="19"/>
      <c r="KH32" s="19"/>
      <c r="KI32" s="19">
        <v>0</v>
      </c>
      <c r="KJ32" s="19"/>
      <c r="KK32" s="19"/>
      <c r="KL32" s="19"/>
      <c r="KM32" s="19">
        <v>0</v>
      </c>
      <c r="KN32" s="19">
        <v>100.4</v>
      </c>
      <c r="KO32" s="19">
        <v>114.90732</v>
      </c>
      <c r="KP32" s="19">
        <v>114.90731</v>
      </c>
      <c r="KQ32" s="19">
        <v>-14.50731</v>
      </c>
      <c r="KR32" s="19"/>
      <c r="KS32" s="19"/>
      <c r="KT32" s="19"/>
      <c r="KU32" s="19">
        <v>0</v>
      </c>
      <c r="KV32" s="19"/>
      <c r="KW32" s="19"/>
      <c r="KX32" s="19"/>
      <c r="KY32" s="19">
        <v>0</v>
      </c>
      <c r="KZ32" s="19">
        <v>69.400000000000006</v>
      </c>
      <c r="LA32" s="19">
        <v>70</v>
      </c>
      <c r="LB32" s="19">
        <v>271.12195000000003</v>
      </c>
      <c r="LC32" s="19">
        <v>-201.72194999999999</v>
      </c>
      <c r="LD32" s="19">
        <v>118.7</v>
      </c>
      <c r="LE32" s="19">
        <v>133.67995999999999</v>
      </c>
      <c r="LF32" s="19">
        <v>133.67995999999999</v>
      </c>
      <c r="LG32" s="19">
        <v>-14.97996</v>
      </c>
      <c r="LH32" s="19">
        <v>64.5</v>
      </c>
      <c r="LI32" s="19">
        <v>67.461460000000002</v>
      </c>
      <c r="LJ32" s="19">
        <v>67.461460000000002</v>
      </c>
      <c r="LK32" s="19">
        <v>-2.9614600000000002</v>
      </c>
      <c r="LL32" s="19">
        <v>80.5</v>
      </c>
      <c r="LM32" s="19">
        <v>78.567999999999998</v>
      </c>
      <c r="LN32" s="19">
        <v>78.567999999999998</v>
      </c>
      <c r="LO32" s="19">
        <v>1.9319999999999999</v>
      </c>
      <c r="LP32" s="19">
        <v>30.7</v>
      </c>
      <c r="LQ32" s="19">
        <v>30.097560000000001</v>
      </c>
      <c r="LR32" s="19">
        <v>30.097560000000001</v>
      </c>
      <c r="LS32" s="19">
        <v>0.60243999999999998</v>
      </c>
      <c r="LT32" s="19"/>
      <c r="LU32" s="19"/>
      <c r="LV32" s="19"/>
      <c r="LW32" s="19">
        <v>0</v>
      </c>
      <c r="LX32" s="19"/>
      <c r="LY32" s="19"/>
      <c r="LZ32" s="19"/>
      <c r="MA32" s="19">
        <v>0</v>
      </c>
      <c r="MB32" s="19"/>
      <c r="MC32" s="19"/>
      <c r="MD32" s="19"/>
      <c r="ME32" s="19">
        <v>0</v>
      </c>
      <c r="MF32" s="19">
        <v>140.80000000000001</v>
      </c>
      <c r="MG32" s="19">
        <v>142.70520999999999</v>
      </c>
      <c r="MH32" s="19">
        <v>142.70520999999999</v>
      </c>
      <c r="MI32" s="19">
        <v>-1.9052100000000001</v>
      </c>
      <c r="MJ32" s="19"/>
      <c r="MK32" s="19"/>
      <c r="ML32" s="19"/>
      <c r="MM32" s="19">
        <v>0</v>
      </c>
      <c r="MN32" s="19">
        <v>66.7</v>
      </c>
      <c r="MO32" s="19">
        <v>71.352609999999999</v>
      </c>
      <c r="MP32" s="19">
        <v>71.352609999999999</v>
      </c>
      <c r="MQ32" s="19">
        <v>-4.6526100000000001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c r="NV32" s="19">
        <v>0.86399999999999999</v>
      </c>
      <c r="NW32" s="19">
        <v>0.436</v>
      </c>
      <c r="NX32" s="19">
        <v>110</v>
      </c>
      <c r="NY32" s="19">
        <v>88.2</v>
      </c>
      <c r="NZ32" s="19">
        <v>91.340999999999994</v>
      </c>
      <c r="OA32" s="19">
        <v>18.658999999999999</v>
      </c>
      <c r="OB32" s="19">
        <v>69.099999999999994</v>
      </c>
      <c r="OC32" s="19"/>
      <c r="OD32" s="19">
        <v>80</v>
      </c>
      <c r="OE32" s="19">
        <v>-10.9</v>
      </c>
      <c r="OF32" s="19">
        <v>7.1</v>
      </c>
      <c r="OG32" s="19">
        <v>14.3</v>
      </c>
      <c r="OH32" s="19">
        <v>14.563000000000001</v>
      </c>
      <c r="OI32" s="19">
        <v>-7.4630000000000001</v>
      </c>
      <c r="OJ32" s="19">
        <v>0.4</v>
      </c>
      <c r="OK32" s="19"/>
      <c r="OL32" s="19">
        <v>0.4</v>
      </c>
      <c r="OM32" s="19">
        <v>0</v>
      </c>
      <c r="ON32" s="19">
        <v>20</v>
      </c>
      <c r="OO32" s="19">
        <v>17.560980000000001</v>
      </c>
      <c r="OP32" s="19">
        <v>17.560980000000001</v>
      </c>
      <c r="OQ32" s="19">
        <v>2.4390200000000002</v>
      </c>
      <c r="OR32" s="19">
        <v>9.9</v>
      </c>
      <c r="OS32" s="19">
        <v>9.9830000000000005</v>
      </c>
      <c r="OT32" s="19">
        <v>9.9830000000000005</v>
      </c>
      <c r="OU32" s="19">
        <v>-8.3000000000000004E-2</v>
      </c>
      <c r="OV32" s="19">
        <v>5.3</v>
      </c>
      <c r="OW32" s="19">
        <v>5.67</v>
      </c>
      <c r="OX32" s="19">
        <v>5.67</v>
      </c>
      <c r="OY32" s="19">
        <v>-0.37</v>
      </c>
      <c r="OZ32" s="19">
        <v>3.5</v>
      </c>
      <c r="PA32" s="19">
        <v>3.6</v>
      </c>
      <c r="PB32" s="19">
        <v>3.6</v>
      </c>
      <c r="PC32" s="19">
        <v>-0.1</v>
      </c>
      <c r="PD32" s="19">
        <v>4.2</v>
      </c>
      <c r="PE32" s="19">
        <v>5</v>
      </c>
      <c r="PF32" s="19">
        <v>5</v>
      </c>
      <c r="PG32" s="19">
        <v>-0.8</v>
      </c>
      <c r="PH32" s="19">
        <v>20.2</v>
      </c>
      <c r="PI32" s="19">
        <v>19.5122</v>
      </c>
      <c r="PJ32" s="19">
        <v>19.5122</v>
      </c>
      <c r="PK32" s="19">
        <v>0.68779999999999997</v>
      </c>
      <c r="PL32" s="19">
        <v>19.7</v>
      </c>
      <c r="PM32" s="19">
        <v>19.5122</v>
      </c>
      <c r="PN32" s="19">
        <v>19.5122</v>
      </c>
      <c r="PO32" s="19">
        <v>0.18779999999999999</v>
      </c>
      <c r="PP32" s="19">
        <v>18.86</v>
      </c>
      <c r="PQ32" s="19">
        <v>17.560980000000001</v>
      </c>
      <c r="PR32" s="19">
        <v>17.560980000000001</v>
      </c>
      <c r="PS32" s="19">
        <v>1.2990200000000001</v>
      </c>
      <c r="PT32" s="19">
        <v>3.4</v>
      </c>
      <c r="PU32" s="19">
        <v>3.5</v>
      </c>
      <c r="PV32" s="19">
        <v>3.5</v>
      </c>
      <c r="PW32" s="19">
        <v>-0.1</v>
      </c>
      <c r="PX32" s="19">
        <v>18.8</v>
      </c>
      <c r="PY32" s="19">
        <v>18.2439</v>
      </c>
      <c r="PZ32" s="19">
        <v>18.2439</v>
      </c>
      <c r="QA32" s="19">
        <v>0.55610000000000004</v>
      </c>
      <c r="QB32" s="19">
        <v>15.9</v>
      </c>
      <c r="QC32" s="19"/>
      <c r="QD32" s="19">
        <v>15.833</v>
      </c>
      <c r="QE32" s="19">
        <v>6.7000000000000004E-2</v>
      </c>
      <c r="QF32" s="19">
        <v>19.3</v>
      </c>
      <c r="QG32" s="19"/>
      <c r="QH32" s="19">
        <v>18.928000000000001</v>
      </c>
      <c r="QI32" s="19">
        <v>0.372</v>
      </c>
      <c r="QJ32" s="19">
        <v>28.9</v>
      </c>
      <c r="QK32" s="19">
        <v>24</v>
      </c>
      <c r="QL32" s="19">
        <v>23.225000000000001</v>
      </c>
      <c r="QM32" s="19">
        <v>5.6749999999999998</v>
      </c>
      <c r="QN32" s="19">
        <v>71.7</v>
      </c>
      <c r="QO32" s="19">
        <v>81.7</v>
      </c>
      <c r="QP32" s="19">
        <v>75.41</v>
      </c>
      <c r="QQ32" s="19">
        <v>-3.71</v>
      </c>
      <c r="QR32" s="19">
        <v>3.9</v>
      </c>
      <c r="QS32" s="19">
        <v>4.2</v>
      </c>
      <c r="QT32" s="19">
        <v>4.2</v>
      </c>
      <c r="QU32" s="19">
        <v>-0.3</v>
      </c>
      <c r="QV32" s="19">
        <v>2.2000000000000002</v>
      </c>
      <c r="QW32" s="19">
        <v>1.2</v>
      </c>
      <c r="QX32" s="19">
        <v>1.2</v>
      </c>
      <c r="QY32" s="19">
        <v>1</v>
      </c>
      <c r="QZ32" s="19">
        <v>2.4</v>
      </c>
      <c r="RA32" s="19">
        <v>2.4</v>
      </c>
      <c r="RB32" s="19">
        <v>2.4</v>
      </c>
      <c r="RC32" s="19">
        <v>0</v>
      </c>
      <c r="RD32" s="19">
        <v>2.2999999999999998</v>
      </c>
      <c r="RE32" s="19">
        <v>2.8</v>
      </c>
      <c r="RF32" s="19">
        <v>2.8</v>
      </c>
      <c r="RG32" s="19">
        <v>-0.5</v>
      </c>
      <c r="RH32" s="19">
        <v>20</v>
      </c>
      <c r="RI32" s="19"/>
      <c r="RJ32" s="19">
        <v>19.678999999999998</v>
      </c>
      <c r="RK32" s="19">
        <v>0.32100000000000001</v>
      </c>
      <c r="RL32" s="19">
        <v>3.6</v>
      </c>
      <c r="RM32" s="19">
        <v>3.6</v>
      </c>
      <c r="RN32" s="19">
        <v>3.6</v>
      </c>
      <c r="RO32" s="19">
        <v>0</v>
      </c>
      <c r="RP32" s="19">
        <v>4.4000000000000004</v>
      </c>
      <c r="RQ32" s="19">
        <v>3.8</v>
      </c>
      <c r="RR32" s="19">
        <v>3.8</v>
      </c>
      <c r="RS32" s="19">
        <v>0.6</v>
      </c>
      <c r="RT32" s="19">
        <v>2</v>
      </c>
      <c r="RU32" s="19">
        <v>2</v>
      </c>
      <c r="RV32" s="19">
        <v>2</v>
      </c>
      <c r="RW32" s="19">
        <v>0</v>
      </c>
      <c r="RX32" s="19"/>
      <c r="RY32" s="19"/>
      <c r="RZ32" s="19"/>
      <c r="SA32" s="19">
        <v>0</v>
      </c>
      <c r="SB32" s="19">
        <v>10.1</v>
      </c>
      <c r="SC32" s="19">
        <v>12.09756</v>
      </c>
      <c r="SD32" s="19">
        <v>12.09756</v>
      </c>
      <c r="SE32" s="19">
        <v>-1.99756</v>
      </c>
      <c r="SF32" s="19">
        <v>9</v>
      </c>
      <c r="SG32" s="19">
        <v>11.707319999999999</v>
      </c>
      <c r="SH32" s="19">
        <v>11.707319999999999</v>
      </c>
      <c r="SI32" s="19">
        <v>-2.7073200000000002</v>
      </c>
      <c r="SJ32" s="19">
        <v>18.3</v>
      </c>
      <c r="SK32" s="19">
        <v>19.5122</v>
      </c>
      <c r="SL32" s="19">
        <v>19.5122</v>
      </c>
      <c r="SM32" s="19">
        <v>-1.2121999999999999</v>
      </c>
      <c r="SN32" s="19">
        <v>20.399999999999999</v>
      </c>
      <c r="SO32" s="19">
        <v>19.5122</v>
      </c>
      <c r="SP32" s="19">
        <v>19.5122</v>
      </c>
      <c r="SQ32" s="19">
        <v>0.88780000000000003</v>
      </c>
      <c r="SR32" s="19">
        <v>20</v>
      </c>
      <c r="SS32" s="19">
        <v>19.317070000000001</v>
      </c>
      <c r="ST32" s="19">
        <v>19.317070000000001</v>
      </c>
      <c r="SU32" s="19">
        <v>0.68293000000000004</v>
      </c>
      <c r="SV32" s="19">
        <v>14.2</v>
      </c>
      <c r="SW32" s="19">
        <v>20.88</v>
      </c>
      <c r="SX32" s="19">
        <v>20.88</v>
      </c>
      <c r="SY32" s="19">
        <v>-6.68</v>
      </c>
      <c r="SZ32" s="19">
        <v>65.7</v>
      </c>
      <c r="TA32" s="19">
        <v>68.2</v>
      </c>
      <c r="TB32" s="19">
        <v>60.286000000000001</v>
      </c>
      <c r="TC32" s="19">
        <v>5.4139999999999997</v>
      </c>
      <c r="TD32" s="19">
        <v>40.5</v>
      </c>
      <c r="TE32" s="19"/>
      <c r="TF32" s="19">
        <v>39.32</v>
      </c>
      <c r="TG32" s="19">
        <v>1.18</v>
      </c>
      <c r="TH32" s="19">
        <v>89</v>
      </c>
      <c r="TI32" s="19">
        <v>57.9</v>
      </c>
      <c r="TJ32" s="19">
        <v>62.55</v>
      </c>
      <c r="TK32" s="19">
        <v>26.45</v>
      </c>
      <c r="TL32" s="19">
        <v>4.9000000000000004</v>
      </c>
      <c r="TM32" s="19">
        <v>59.1</v>
      </c>
      <c r="TN32" s="19">
        <v>57.6</v>
      </c>
      <c r="TO32" s="19">
        <v>-52.7</v>
      </c>
      <c r="TP32" s="19">
        <v>11.1</v>
      </c>
      <c r="TQ32" s="19">
        <v>4.51</v>
      </c>
      <c r="TR32" s="19">
        <v>4.51</v>
      </c>
      <c r="TS32" s="19">
        <v>6.59</v>
      </c>
      <c r="TT32" s="19">
        <v>0</v>
      </c>
      <c r="TU32" s="19">
        <v>3.8</v>
      </c>
      <c r="TV32" s="19">
        <v>3.8</v>
      </c>
      <c r="TW32" s="19">
        <v>-3.8</v>
      </c>
      <c r="TX32" s="19">
        <v>17.550049999999999</v>
      </c>
      <c r="TY32" s="19">
        <v>19.5122</v>
      </c>
      <c r="TZ32" s="19">
        <v>19.5122</v>
      </c>
      <c r="UA32" s="19">
        <v>-1.9621500000000001</v>
      </c>
      <c r="UB32" s="19">
        <v>4.8960400000000002</v>
      </c>
      <c r="UC32" s="19">
        <v>6</v>
      </c>
      <c r="UD32" s="19">
        <v>6</v>
      </c>
      <c r="UE32" s="19">
        <v>-1.1039600000000001</v>
      </c>
      <c r="UF32" s="19">
        <v>7.7</v>
      </c>
      <c r="UG32" s="19">
        <v>6.7</v>
      </c>
      <c r="UH32" s="19">
        <v>6.7</v>
      </c>
      <c r="UI32" s="19">
        <v>1</v>
      </c>
      <c r="UJ32" s="19">
        <v>20</v>
      </c>
      <c r="UK32" s="19">
        <v>19.5122</v>
      </c>
      <c r="UL32" s="19">
        <v>19.5122</v>
      </c>
      <c r="UM32" s="19">
        <v>0.48780000000000001</v>
      </c>
      <c r="UN32" s="19">
        <v>20</v>
      </c>
      <c r="UO32" s="19">
        <v>19.5122</v>
      </c>
      <c r="UP32" s="19">
        <v>19.5122</v>
      </c>
      <c r="UQ32" s="19">
        <v>0.48780000000000001</v>
      </c>
      <c r="UR32" s="19">
        <v>10</v>
      </c>
      <c r="US32" s="19">
        <v>10</v>
      </c>
      <c r="UT32" s="19">
        <v>10</v>
      </c>
      <c r="UU32" s="19">
        <v>0</v>
      </c>
      <c r="UV32" s="19">
        <v>4.5999999999999996</v>
      </c>
      <c r="UW32" s="19">
        <v>11.2</v>
      </c>
      <c r="UX32" s="19">
        <v>10.913</v>
      </c>
      <c r="UY32" s="19">
        <v>-6.3129999999999997</v>
      </c>
      <c r="UZ32" s="19">
        <v>18.3</v>
      </c>
      <c r="VA32" s="19"/>
      <c r="VB32" s="19">
        <v>9.9809999999999999</v>
      </c>
      <c r="VC32" s="19">
        <v>8.3190000000000008</v>
      </c>
      <c r="VD32" s="19">
        <v>140.69999999999999</v>
      </c>
      <c r="VE32" s="19"/>
      <c r="VF32" s="19">
        <v>139.191</v>
      </c>
      <c r="VG32" s="19">
        <v>1.5089999999999999</v>
      </c>
      <c r="VH32" s="19">
        <v>0.6</v>
      </c>
      <c r="VI32" s="19">
        <v>0.6</v>
      </c>
      <c r="VJ32" s="19">
        <v>0.6</v>
      </c>
      <c r="VK32" s="19">
        <v>0</v>
      </c>
      <c r="VL32" s="19">
        <v>29.3</v>
      </c>
      <c r="VM32" s="19">
        <v>91.2</v>
      </c>
      <c r="VN32" s="19">
        <v>80.849999999999994</v>
      </c>
      <c r="VO32" s="19">
        <v>-51.55</v>
      </c>
      <c r="VP32" s="19">
        <v>47.4</v>
      </c>
      <c r="VQ32" s="19">
        <v>135</v>
      </c>
      <c r="VR32" s="19">
        <v>111.6</v>
      </c>
      <c r="VS32" s="19">
        <v>-64.2</v>
      </c>
      <c r="VT32" s="19">
        <v>91.6</v>
      </c>
      <c r="VU32" s="19"/>
      <c r="VV32" s="19">
        <v>110.629</v>
      </c>
      <c r="VW32" s="19">
        <v>-19.029</v>
      </c>
      <c r="VX32" s="19">
        <v>18.7</v>
      </c>
      <c r="VY32" s="19"/>
      <c r="VZ32" s="19">
        <v>18.463999999999999</v>
      </c>
      <c r="WA32" s="19">
        <v>0.23599999999999999</v>
      </c>
      <c r="WB32" s="19">
        <v>4.9000000000000004</v>
      </c>
      <c r="WC32" s="19">
        <v>5.2</v>
      </c>
      <c r="WD32" s="19">
        <v>5.2</v>
      </c>
      <c r="WE32" s="19">
        <v>-0.3</v>
      </c>
      <c r="WF32" s="19">
        <v>20</v>
      </c>
      <c r="WG32" s="19">
        <v>19.317070000000001</v>
      </c>
      <c r="WH32" s="19">
        <v>19.317070000000001</v>
      </c>
      <c r="WI32" s="19">
        <v>0.68293000000000004</v>
      </c>
      <c r="WJ32" s="19">
        <v>10.9</v>
      </c>
      <c r="WK32" s="19">
        <v>10.8</v>
      </c>
      <c r="WL32" s="19">
        <v>10.8</v>
      </c>
      <c r="WM32" s="19">
        <v>0.1</v>
      </c>
      <c r="WN32" s="19">
        <v>26.8</v>
      </c>
      <c r="WO32" s="19">
        <v>62</v>
      </c>
      <c r="WP32" s="19">
        <v>62</v>
      </c>
      <c r="WQ32" s="19">
        <v>-35.200000000000003</v>
      </c>
      <c r="WR32" s="19">
        <v>34.799999999999997</v>
      </c>
      <c r="WS32" s="19"/>
      <c r="WT32" s="19"/>
      <c r="WU32" s="19">
        <v>34.799999999999997</v>
      </c>
      <c r="WV32" s="19">
        <v>27.49268</v>
      </c>
      <c r="WW32" s="19">
        <v>29.184000000000001</v>
      </c>
      <c r="WX32" s="19">
        <v>29.184000000000001</v>
      </c>
      <c r="WY32" s="19">
        <v>-1.6913199999999999</v>
      </c>
      <c r="WZ32" s="19">
        <v>3.39601</v>
      </c>
      <c r="XA32" s="19">
        <v>2.8159999999999998</v>
      </c>
      <c r="XB32" s="19">
        <v>2.8159999999999998</v>
      </c>
      <c r="XC32" s="19">
        <v>0.58001000000000003</v>
      </c>
      <c r="XD32" s="19">
        <v>13</v>
      </c>
      <c r="XE32" s="19">
        <v>14</v>
      </c>
      <c r="XF32" s="19">
        <v>14</v>
      </c>
      <c r="XG32" s="19">
        <v>-1</v>
      </c>
      <c r="XH32" s="19">
        <v>17.100000000000001</v>
      </c>
      <c r="XI32" s="19">
        <v>16</v>
      </c>
      <c r="XJ32" s="19">
        <v>16</v>
      </c>
      <c r="XK32" s="19">
        <v>1.1000000000000001</v>
      </c>
      <c r="XL32" s="19">
        <v>7.7</v>
      </c>
      <c r="XM32" s="19">
        <v>7.45</v>
      </c>
      <c r="XN32" s="19">
        <v>7.45</v>
      </c>
      <c r="XO32" s="19">
        <v>0.25</v>
      </c>
    </row>
    <row r="33" spans="1:639" ht="24" customHeight="1" x14ac:dyDescent="0.35">
      <c r="A33" s="1"/>
      <c r="B33" s="13" t="s">
        <v>73</v>
      </c>
      <c r="C33" s="13" t="s">
        <v>695</v>
      </c>
      <c r="D33" s="14">
        <v>1.1000000000000001</v>
      </c>
      <c r="E33" s="14">
        <v>0.96</v>
      </c>
      <c r="F33" s="14">
        <v>0.96</v>
      </c>
      <c r="G33" s="14">
        <v>0.14000000000000001</v>
      </c>
      <c r="H33" s="14">
        <v>1.7</v>
      </c>
      <c r="I33" s="14">
        <v>1.64</v>
      </c>
      <c r="J33" s="14">
        <v>1.64</v>
      </c>
      <c r="K33" s="14">
        <v>0.06</v>
      </c>
      <c r="L33" s="14">
        <v>4.3</v>
      </c>
      <c r="M33" s="14">
        <v>3.5488499999999998</v>
      </c>
      <c r="N33" s="14">
        <v>3.5488499999999998</v>
      </c>
      <c r="O33" s="14">
        <v>0.75114999999999998</v>
      </c>
      <c r="P33" s="14">
        <v>649.79999999999995</v>
      </c>
      <c r="Q33" s="14">
        <v>646.79789000000005</v>
      </c>
      <c r="R33" s="14">
        <v>646.79789000000005</v>
      </c>
      <c r="S33" s="14">
        <v>3.0021100000000001</v>
      </c>
      <c r="T33" s="14">
        <v>220.2</v>
      </c>
      <c r="U33" s="14">
        <v>211.44126</v>
      </c>
      <c r="V33" s="14">
        <v>211.44126</v>
      </c>
      <c r="W33" s="14">
        <v>8.7587399999999995</v>
      </c>
      <c r="X33" s="14">
        <v>0</v>
      </c>
      <c r="Y33" s="14"/>
      <c r="Z33" s="14">
        <v>0</v>
      </c>
      <c r="AA33" s="14">
        <v>0</v>
      </c>
      <c r="AB33" s="14">
        <v>0</v>
      </c>
      <c r="AC33" s="14"/>
      <c r="AD33" s="14"/>
      <c r="AE33" s="14">
        <v>0</v>
      </c>
      <c r="AF33" s="14">
        <v>90.1</v>
      </c>
      <c r="AG33" s="14">
        <v>92.226339999999993</v>
      </c>
      <c r="AH33" s="14">
        <v>92.226339999999993</v>
      </c>
      <c r="AI33" s="14">
        <v>-2.1263399999999999</v>
      </c>
      <c r="AJ33" s="14">
        <v>239.6</v>
      </c>
      <c r="AK33" s="14">
        <v>244.03479999999999</v>
      </c>
      <c r="AL33" s="14">
        <v>244.03479999999999</v>
      </c>
      <c r="AM33" s="14">
        <v>-4.4348000000000001</v>
      </c>
      <c r="AN33" s="14">
        <v>26.8</v>
      </c>
      <c r="AO33" s="14">
        <v>87.329440000000005</v>
      </c>
      <c r="AP33" s="14">
        <v>87.329440000000005</v>
      </c>
      <c r="AQ33" s="14">
        <v>-60.529440000000001</v>
      </c>
      <c r="AR33" s="14"/>
      <c r="AS33" s="14"/>
      <c r="AT33" s="14"/>
      <c r="AU33" s="14">
        <v>0</v>
      </c>
      <c r="AV33" s="14">
        <v>160.5</v>
      </c>
      <c r="AW33" s="14">
        <v>167.51569000000001</v>
      </c>
      <c r="AX33" s="14">
        <v>148.44445999999999</v>
      </c>
      <c r="AY33" s="14">
        <v>12.055540000000001</v>
      </c>
      <c r="AZ33" s="14">
        <v>160.6</v>
      </c>
      <c r="BA33" s="14">
        <v>167.51569000000001</v>
      </c>
      <c r="BB33" s="14">
        <v>148.44445999999999</v>
      </c>
      <c r="BC33" s="14">
        <v>12.15554</v>
      </c>
      <c r="BD33" s="14">
        <v>160.9</v>
      </c>
      <c r="BE33" s="14">
        <v>167.51569000000001</v>
      </c>
      <c r="BF33" s="14">
        <v>148.44445999999999</v>
      </c>
      <c r="BG33" s="14">
        <v>12.455539999999999</v>
      </c>
      <c r="BH33" s="14">
        <v>250.2</v>
      </c>
      <c r="BI33" s="14">
        <v>251.27352999999999</v>
      </c>
      <c r="BJ33" s="14">
        <v>222.66669999999999</v>
      </c>
      <c r="BK33" s="14">
        <v>27.533300000000001</v>
      </c>
      <c r="BL33" s="14">
        <v>194.2</v>
      </c>
      <c r="BM33" s="14">
        <v>208.66674</v>
      </c>
      <c r="BN33" s="14">
        <v>208.66674</v>
      </c>
      <c r="BO33" s="14">
        <v>-14.46674</v>
      </c>
      <c r="BP33" s="14">
        <v>105.3</v>
      </c>
      <c r="BQ33" s="14">
        <v>104.33337</v>
      </c>
      <c r="BR33" s="14">
        <v>104.33337</v>
      </c>
      <c r="BS33" s="14">
        <v>0.96662999999999999</v>
      </c>
      <c r="BT33" s="14">
        <v>559</v>
      </c>
      <c r="BU33" s="14">
        <v>568.29854</v>
      </c>
      <c r="BV33" s="14">
        <v>568.29854</v>
      </c>
      <c r="BW33" s="14">
        <v>-9.2985399999999991</v>
      </c>
      <c r="BX33" s="14">
        <v>10.6</v>
      </c>
      <c r="BY33" s="14">
        <v>10.17268</v>
      </c>
      <c r="BZ33" s="14">
        <v>10.17268</v>
      </c>
      <c r="CA33" s="14">
        <v>0.42731999999999998</v>
      </c>
      <c r="CB33" s="14"/>
      <c r="CC33" s="14"/>
      <c r="CD33" s="14"/>
      <c r="CE33" s="14">
        <v>0</v>
      </c>
      <c r="CF33" s="14">
        <v>0</v>
      </c>
      <c r="CG33" s="14"/>
      <c r="CH33" s="14">
        <v>0</v>
      </c>
      <c r="CI33" s="14">
        <v>0</v>
      </c>
      <c r="CJ33" s="14">
        <v>0</v>
      </c>
      <c r="CK33" s="14"/>
      <c r="CL33" s="14">
        <v>0</v>
      </c>
      <c r="CM33" s="14">
        <v>0</v>
      </c>
      <c r="CN33" s="14">
        <v>0</v>
      </c>
      <c r="CO33" s="14"/>
      <c r="CP33" s="14">
        <v>0</v>
      </c>
      <c r="CQ33" s="14">
        <v>0</v>
      </c>
      <c r="CR33" s="14">
        <v>168.1</v>
      </c>
      <c r="CS33" s="14">
        <v>164.70732000000001</v>
      </c>
      <c r="CT33" s="14">
        <v>164.70732000000001</v>
      </c>
      <c r="CU33" s="14">
        <v>3.3926799999999999</v>
      </c>
      <c r="CV33" s="14">
        <v>7.9</v>
      </c>
      <c r="CW33" s="14">
        <v>3.8486199999999999</v>
      </c>
      <c r="CX33" s="14">
        <v>3.8486199999999999</v>
      </c>
      <c r="CY33" s="14">
        <v>4.05138</v>
      </c>
      <c r="CZ33" s="14">
        <v>16</v>
      </c>
      <c r="DA33" s="14">
        <v>16.873670000000001</v>
      </c>
      <c r="DB33" s="14">
        <v>16.873670000000001</v>
      </c>
      <c r="DC33" s="14">
        <v>-0.87366999999999995</v>
      </c>
      <c r="DD33" s="14">
        <v>6.8</v>
      </c>
      <c r="DE33" s="14">
        <v>6.8787000000000003</v>
      </c>
      <c r="DF33" s="14">
        <v>6.8787000000000003</v>
      </c>
      <c r="DG33" s="14">
        <v>-7.8700000000000006E-2</v>
      </c>
      <c r="DH33" s="14">
        <v>5.0999999999999996</v>
      </c>
      <c r="DI33" s="14">
        <v>9.9847999999999999</v>
      </c>
      <c r="DJ33" s="14">
        <v>9.9847999999999999</v>
      </c>
      <c r="DK33" s="14">
        <v>-4.8848000000000003</v>
      </c>
      <c r="DL33" s="14">
        <v>92.6</v>
      </c>
      <c r="DM33" s="14">
        <v>74.812240000000003</v>
      </c>
      <c r="DN33" s="14">
        <v>72.741889999999998</v>
      </c>
      <c r="DO33" s="14">
        <v>19.85811</v>
      </c>
      <c r="DP33" s="14">
        <v>7.8</v>
      </c>
      <c r="DQ33" s="14">
        <v>7.7401999999999997</v>
      </c>
      <c r="DR33" s="14">
        <v>7.7401999999999997</v>
      </c>
      <c r="DS33" s="14">
        <v>5.9799999999999999E-2</v>
      </c>
      <c r="DT33" s="14"/>
      <c r="DU33" s="14"/>
      <c r="DV33" s="14"/>
      <c r="DW33" s="14">
        <v>0</v>
      </c>
      <c r="DX33" s="14"/>
      <c r="DY33" s="14"/>
      <c r="DZ33" s="14"/>
      <c r="EA33" s="14">
        <v>0</v>
      </c>
      <c r="EB33" s="14"/>
      <c r="EC33" s="14"/>
      <c r="ED33" s="14"/>
      <c r="EE33" s="14">
        <v>0</v>
      </c>
      <c r="EF33" s="14">
        <v>111.1</v>
      </c>
      <c r="EG33" s="14">
        <v>112.90537</v>
      </c>
      <c r="EH33" s="14">
        <v>112.90537</v>
      </c>
      <c r="EI33" s="14">
        <v>-1.8053699999999999</v>
      </c>
      <c r="EJ33" s="14">
        <v>222.8</v>
      </c>
      <c r="EK33" s="14">
        <v>221.55625000000001</v>
      </c>
      <c r="EL33" s="14">
        <v>221.25516999999999</v>
      </c>
      <c r="EM33" s="14">
        <v>1.5448299999999999</v>
      </c>
      <c r="EN33" s="14"/>
      <c r="EO33" s="14"/>
      <c r="EP33" s="14">
        <v>0</v>
      </c>
      <c r="EQ33" s="14">
        <v>0</v>
      </c>
      <c r="ER33" s="14"/>
      <c r="ES33" s="14"/>
      <c r="ET33" s="14"/>
      <c r="EU33" s="14">
        <v>0</v>
      </c>
      <c r="EV33" s="14"/>
      <c r="EW33" s="14"/>
      <c r="EX33" s="14"/>
      <c r="EY33" s="14">
        <v>0</v>
      </c>
      <c r="EZ33" s="14">
        <v>6.5</v>
      </c>
      <c r="FA33" s="14">
        <v>6.39</v>
      </c>
      <c r="FB33" s="14">
        <v>6.39</v>
      </c>
      <c r="FC33" s="14">
        <v>0.11</v>
      </c>
      <c r="FD33" s="14">
        <v>298.89999999999998</v>
      </c>
      <c r="FE33" s="14">
        <v>373.16048000000001</v>
      </c>
      <c r="FF33" s="14">
        <v>458.87804999999997</v>
      </c>
      <c r="FG33" s="14">
        <v>-159.97805</v>
      </c>
      <c r="FH33" s="14">
        <v>40.966000000000001</v>
      </c>
      <c r="FI33" s="14">
        <v>53.765059999999998</v>
      </c>
      <c r="FJ33" s="14">
        <v>53.765059999999998</v>
      </c>
      <c r="FK33" s="14">
        <v>-12.799060000000001</v>
      </c>
      <c r="FL33" s="14">
        <v>145.19999999999999</v>
      </c>
      <c r="FM33" s="14">
        <v>148.62634</v>
      </c>
      <c r="FN33" s="14">
        <v>148.62634</v>
      </c>
      <c r="FO33" s="14">
        <v>-3.4263400000000002</v>
      </c>
      <c r="FP33" s="14">
        <v>29.3</v>
      </c>
      <c r="FQ33" s="14">
        <v>29.208410000000001</v>
      </c>
      <c r="FR33" s="14">
        <v>29.208410000000001</v>
      </c>
      <c r="FS33" s="14">
        <v>9.1590000000000005E-2</v>
      </c>
      <c r="FT33" s="14">
        <v>18.3</v>
      </c>
      <c r="FU33" s="14">
        <v>19.28585</v>
      </c>
      <c r="FV33" s="14">
        <v>19.28585</v>
      </c>
      <c r="FW33" s="14">
        <v>-0.98585</v>
      </c>
      <c r="FX33" s="14">
        <v>19.7</v>
      </c>
      <c r="FY33" s="14">
        <v>19.453659999999999</v>
      </c>
      <c r="FZ33" s="14">
        <v>19.453659999999999</v>
      </c>
      <c r="GA33" s="14">
        <v>0.24634</v>
      </c>
      <c r="GB33" s="14">
        <v>92.2</v>
      </c>
      <c r="GC33" s="14">
        <v>87.657560000000004</v>
      </c>
      <c r="GD33" s="14">
        <v>87.657560000000004</v>
      </c>
      <c r="GE33" s="14">
        <v>4.54244</v>
      </c>
      <c r="GF33" s="14"/>
      <c r="GG33" s="14"/>
      <c r="GH33" s="14"/>
      <c r="GI33" s="14">
        <v>0</v>
      </c>
      <c r="GJ33" s="14"/>
      <c r="GK33" s="14"/>
      <c r="GL33" s="14"/>
      <c r="GM33" s="14">
        <v>0</v>
      </c>
      <c r="GN33" s="14"/>
      <c r="GO33" s="14"/>
      <c r="GP33" s="14"/>
      <c r="GQ33" s="14">
        <v>0</v>
      </c>
      <c r="GR33" s="14">
        <v>109.1</v>
      </c>
      <c r="GS33" s="14">
        <v>110.91316999999999</v>
      </c>
      <c r="GT33" s="14">
        <v>110.91316999999999</v>
      </c>
      <c r="GU33" s="14">
        <v>-1.8131699999999999</v>
      </c>
      <c r="GV33" s="14">
        <v>7.9</v>
      </c>
      <c r="GW33" s="14">
        <v>8.5903899999999993</v>
      </c>
      <c r="GX33" s="14">
        <v>8.5903899999999993</v>
      </c>
      <c r="GY33" s="14">
        <v>-0.69038999999999995</v>
      </c>
      <c r="GZ33" s="14">
        <v>9.5</v>
      </c>
      <c r="HA33" s="14">
        <v>8.6197900000000001</v>
      </c>
      <c r="HB33" s="14">
        <v>8.6197900000000001</v>
      </c>
      <c r="HC33" s="14">
        <v>0.88021000000000005</v>
      </c>
      <c r="HD33" s="14">
        <v>44</v>
      </c>
      <c r="HE33" s="14">
        <v>47.26634</v>
      </c>
      <c r="HF33" s="14">
        <v>47.26634</v>
      </c>
      <c r="HG33" s="14">
        <v>-3.26634</v>
      </c>
      <c r="HH33" s="14">
        <v>46.5</v>
      </c>
      <c r="HI33" s="14">
        <v>44.275120000000001</v>
      </c>
      <c r="HJ33" s="14">
        <v>44.275120000000001</v>
      </c>
      <c r="HK33" s="14">
        <v>2.2248800000000002</v>
      </c>
      <c r="HL33" s="14">
        <v>4</v>
      </c>
      <c r="HM33" s="14">
        <v>3.0754000000000001</v>
      </c>
      <c r="HN33" s="14">
        <v>3.0754000000000001</v>
      </c>
      <c r="HO33" s="14">
        <v>0.92459999999999998</v>
      </c>
      <c r="HP33" s="14">
        <v>30.7</v>
      </c>
      <c r="HQ33" s="14">
        <v>31.00404</v>
      </c>
      <c r="HR33" s="14">
        <v>31.00404</v>
      </c>
      <c r="HS33" s="14">
        <v>-0.30403999999999998</v>
      </c>
      <c r="HT33" s="14">
        <v>140.5</v>
      </c>
      <c r="HU33" s="14">
        <v>138.46453</v>
      </c>
      <c r="HV33" s="14">
        <v>171.54185000000001</v>
      </c>
      <c r="HW33" s="14">
        <v>-31.04185</v>
      </c>
      <c r="HX33" s="14">
        <v>68.5</v>
      </c>
      <c r="HY33" s="14">
        <v>4.8</v>
      </c>
      <c r="HZ33" s="14">
        <v>4.8</v>
      </c>
      <c r="IA33" s="14">
        <v>63.7</v>
      </c>
      <c r="IB33" s="14">
        <v>0</v>
      </c>
      <c r="IC33" s="14"/>
      <c r="ID33" s="14"/>
      <c r="IE33" s="14">
        <v>0</v>
      </c>
      <c r="IF33" s="14"/>
      <c r="IG33" s="14"/>
      <c r="IH33" s="14"/>
      <c r="II33" s="14">
        <v>0</v>
      </c>
      <c r="IJ33" s="14">
        <v>46.4</v>
      </c>
      <c r="IK33" s="14">
        <v>48.41648</v>
      </c>
      <c r="IL33" s="14">
        <v>48.41648</v>
      </c>
      <c r="IM33" s="14">
        <v>-2.0164800000000001</v>
      </c>
      <c r="IN33" s="14"/>
      <c r="IO33" s="14"/>
      <c r="IP33" s="14"/>
      <c r="IQ33" s="14">
        <v>0</v>
      </c>
      <c r="IR33" s="14"/>
      <c r="IS33" s="14"/>
      <c r="IT33" s="14"/>
      <c r="IU33" s="14">
        <v>0</v>
      </c>
      <c r="IV33" s="14"/>
      <c r="IW33" s="14"/>
      <c r="IX33" s="14"/>
      <c r="IY33" s="14">
        <v>0</v>
      </c>
      <c r="IZ33" s="14">
        <v>110.7</v>
      </c>
      <c r="JA33" s="14">
        <v>113.49326000000001</v>
      </c>
      <c r="JB33" s="14">
        <v>133.35676000000001</v>
      </c>
      <c r="JC33" s="14">
        <v>-22.656759999999998</v>
      </c>
      <c r="JD33" s="14">
        <v>164.2</v>
      </c>
      <c r="JE33" s="14">
        <v>0</v>
      </c>
      <c r="JF33" s="14"/>
      <c r="JG33" s="14">
        <v>164.2</v>
      </c>
      <c r="JH33" s="14">
        <v>158.30000000000001</v>
      </c>
      <c r="JI33" s="14">
        <v>170.56483</v>
      </c>
      <c r="JJ33" s="14">
        <v>0</v>
      </c>
      <c r="JK33" s="14">
        <v>158.30000000000001</v>
      </c>
      <c r="JL33" s="14"/>
      <c r="JM33" s="14"/>
      <c r="JN33" s="14"/>
      <c r="JO33" s="14">
        <v>0</v>
      </c>
      <c r="JP33" s="14"/>
      <c r="JQ33" s="14"/>
      <c r="JR33" s="14"/>
      <c r="JS33" s="14">
        <v>0</v>
      </c>
      <c r="JT33" s="14">
        <v>0</v>
      </c>
      <c r="JU33" s="14">
        <v>0</v>
      </c>
      <c r="JV33" s="14"/>
      <c r="JW33" s="14">
        <v>0</v>
      </c>
      <c r="JX33" s="14"/>
      <c r="JY33" s="14"/>
      <c r="JZ33" s="14"/>
      <c r="KA33" s="14">
        <v>0</v>
      </c>
      <c r="KB33" s="14">
        <v>0</v>
      </c>
      <c r="KC33" s="14"/>
      <c r="KD33" s="14"/>
      <c r="KE33" s="14">
        <v>0</v>
      </c>
      <c r="KF33" s="14"/>
      <c r="KG33" s="14"/>
      <c r="KH33" s="14"/>
      <c r="KI33" s="14">
        <v>0</v>
      </c>
      <c r="KJ33" s="14"/>
      <c r="KK33" s="14"/>
      <c r="KL33" s="14"/>
      <c r="KM33" s="14">
        <v>0</v>
      </c>
      <c r="KN33" s="14">
        <v>60.4</v>
      </c>
      <c r="KO33" s="14">
        <v>114.90732</v>
      </c>
      <c r="KP33" s="14">
        <v>76.60248</v>
      </c>
      <c r="KQ33" s="14">
        <v>-16.202480000000001</v>
      </c>
      <c r="KR33" s="14"/>
      <c r="KS33" s="14"/>
      <c r="KT33" s="14"/>
      <c r="KU33" s="14">
        <v>0</v>
      </c>
      <c r="KV33" s="14"/>
      <c r="KW33" s="14"/>
      <c r="KX33" s="14"/>
      <c r="KY33" s="14">
        <v>0</v>
      </c>
      <c r="KZ33" s="14">
        <v>202.8</v>
      </c>
      <c r="LA33" s="14">
        <v>70</v>
      </c>
      <c r="LB33" s="14">
        <v>221.37756999999999</v>
      </c>
      <c r="LC33" s="14">
        <v>-18.577570000000001</v>
      </c>
      <c r="LD33" s="14">
        <v>120.2</v>
      </c>
      <c r="LE33" s="14">
        <v>133.67995999999999</v>
      </c>
      <c r="LF33" s="14">
        <v>133.67995999999999</v>
      </c>
      <c r="LG33" s="14">
        <v>-13.47996</v>
      </c>
      <c r="LH33" s="14">
        <v>64.8</v>
      </c>
      <c r="LI33" s="14">
        <v>67.461460000000002</v>
      </c>
      <c r="LJ33" s="14">
        <v>67.461460000000002</v>
      </c>
      <c r="LK33" s="14">
        <v>-2.6614599999999999</v>
      </c>
      <c r="LL33" s="14">
        <v>80.8</v>
      </c>
      <c r="LM33" s="14">
        <v>78.567999999999998</v>
      </c>
      <c r="LN33" s="14">
        <v>78.567999999999998</v>
      </c>
      <c r="LO33" s="14">
        <v>2.2320000000000002</v>
      </c>
      <c r="LP33" s="14">
        <v>30.7</v>
      </c>
      <c r="LQ33" s="14">
        <v>30.097560000000001</v>
      </c>
      <c r="LR33" s="14">
        <v>30.097560000000001</v>
      </c>
      <c r="LS33" s="14">
        <v>0.60243999999999998</v>
      </c>
      <c r="LT33" s="14"/>
      <c r="LU33" s="14"/>
      <c r="LV33" s="14"/>
      <c r="LW33" s="14">
        <v>0</v>
      </c>
      <c r="LX33" s="14"/>
      <c r="LY33" s="14"/>
      <c r="LZ33" s="14"/>
      <c r="MA33" s="14">
        <v>0</v>
      </c>
      <c r="MB33" s="14"/>
      <c r="MC33" s="14"/>
      <c r="MD33" s="14"/>
      <c r="ME33" s="14">
        <v>0</v>
      </c>
      <c r="MF33" s="14">
        <v>140.1</v>
      </c>
      <c r="MG33" s="14">
        <v>142.70520999999999</v>
      </c>
      <c r="MH33" s="14">
        <v>142.70520999999999</v>
      </c>
      <c r="MI33" s="14">
        <v>-2.60521</v>
      </c>
      <c r="MJ33" s="14"/>
      <c r="MK33" s="14"/>
      <c r="ML33" s="14"/>
      <c r="MM33" s="14">
        <v>0</v>
      </c>
      <c r="MN33" s="14">
        <v>66.8</v>
      </c>
      <c r="MO33" s="14">
        <v>71.352609999999999</v>
      </c>
      <c r="MP33" s="14">
        <v>71.352609999999999</v>
      </c>
      <c r="MQ33" s="14">
        <v>-4.5526099999999996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1.2</v>
      </c>
      <c r="NU33" s="14"/>
      <c r="NV33" s="14">
        <v>0.85699999999999998</v>
      </c>
      <c r="NW33" s="14">
        <v>0.34300000000000003</v>
      </c>
      <c r="NX33" s="14">
        <v>110.4</v>
      </c>
      <c r="NY33" s="14">
        <v>90.6</v>
      </c>
      <c r="NZ33" s="14">
        <v>93.790999999999997</v>
      </c>
      <c r="OA33" s="14">
        <v>16.609000000000002</v>
      </c>
      <c r="OB33" s="14">
        <v>69.3</v>
      </c>
      <c r="OC33" s="14"/>
      <c r="OD33" s="14">
        <v>80</v>
      </c>
      <c r="OE33" s="14">
        <v>-10.7</v>
      </c>
      <c r="OF33" s="14">
        <v>7.6</v>
      </c>
      <c r="OG33" s="14">
        <v>14.4</v>
      </c>
      <c r="OH33" s="14">
        <v>14.64</v>
      </c>
      <c r="OI33" s="14">
        <v>-7.04</v>
      </c>
      <c r="OJ33" s="14">
        <v>0.5</v>
      </c>
      <c r="OK33" s="14"/>
      <c r="OL33" s="14">
        <v>0.4</v>
      </c>
      <c r="OM33" s="14">
        <v>0.1</v>
      </c>
      <c r="ON33" s="14">
        <v>19.899999999999999</v>
      </c>
      <c r="OO33" s="14">
        <v>17.560980000000001</v>
      </c>
      <c r="OP33" s="14">
        <v>17.560980000000001</v>
      </c>
      <c r="OQ33" s="14">
        <v>2.3390200000000001</v>
      </c>
      <c r="OR33" s="14">
        <v>9.9</v>
      </c>
      <c r="OS33" s="14">
        <v>9.9830000000000005</v>
      </c>
      <c r="OT33" s="14">
        <v>9.9830000000000005</v>
      </c>
      <c r="OU33" s="14">
        <v>-8.3000000000000004E-2</v>
      </c>
      <c r="OV33" s="14">
        <v>5.5</v>
      </c>
      <c r="OW33" s="14">
        <v>5.67</v>
      </c>
      <c r="OX33" s="14">
        <v>5.67</v>
      </c>
      <c r="OY33" s="14">
        <v>-0.17</v>
      </c>
      <c r="OZ33" s="14">
        <v>3.5</v>
      </c>
      <c r="PA33" s="14">
        <v>3.6</v>
      </c>
      <c r="PB33" s="14">
        <v>3.6</v>
      </c>
      <c r="PC33" s="14">
        <v>-0.1</v>
      </c>
      <c r="PD33" s="14">
        <v>4.2</v>
      </c>
      <c r="PE33" s="14">
        <v>5</v>
      </c>
      <c r="PF33" s="14">
        <v>5</v>
      </c>
      <c r="PG33" s="14">
        <v>-0.8</v>
      </c>
      <c r="PH33" s="14">
        <v>20.399999999999999</v>
      </c>
      <c r="PI33" s="14">
        <v>19.5122</v>
      </c>
      <c r="PJ33" s="14">
        <v>19.5122</v>
      </c>
      <c r="PK33" s="14">
        <v>0.88780000000000003</v>
      </c>
      <c r="PL33" s="14">
        <v>20</v>
      </c>
      <c r="PM33" s="14">
        <v>19.5122</v>
      </c>
      <c r="PN33" s="14">
        <v>19.5122</v>
      </c>
      <c r="PO33" s="14">
        <v>0.48780000000000001</v>
      </c>
      <c r="PP33" s="14">
        <v>18.86</v>
      </c>
      <c r="PQ33" s="14">
        <v>17.560980000000001</v>
      </c>
      <c r="PR33" s="14">
        <v>17.560980000000001</v>
      </c>
      <c r="PS33" s="14">
        <v>1.2990200000000001</v>
      </c>
      <c r="PT33" s="14">
        <v>3.4</v>
      </c>
      <c r="PU33" s="14">
        <v>3.5</v>
      </c>
      <c r="PV33" s="14">
        <v>3.5</v>
      </c>
      <c r="PW33" s="14">
        <v>-0.1</v>
      </c>
      <c r="PX33" s="14">
        <v>18.8</v>
      </c>
      <c r="PY33" s="14">
        <v>18.2439</v>
      </c>
      <c r="PZ33" s="14">
        <v>18.2439</v>
      </c>
      <c r="QA33" s="14">
        <v>0.55610000000000004</v>
      </c>
      <c r="QB33" s="14">
        <v>15.9</v>
      </c>
      <c r="QC33" s="14"/>
      <c r="QD33" s="14">
        <v>15.914</v>
      </c>
      <c r="QE33" s="14">
        <v>-1.4E-2</v>
      </c>
      <c r="QF33" s="14">
        <v>18.8</v>
      </c>
      <c r="QG33" s="14"/>
      <c r="QH33" s="14">
        <v>18.678999999999998</v>
      </c>
      <c r="QI33" s="14">
        <v>0.121</v>
      </c>
      <c r="QJ33" s="14">
        <v>30.1</v>
      </c>
      <c r="QK33" s="14">
        <v>24.9</v>
      </c>
      <c r="QL33" s="14">
        <v>24.053000000000001</v>
      </c>
      <c r="QM33" s="14">
        <v>6.0469999999999997</v>
      </c>
      <c r="QN33" s="14">
        <v>82.6</v>
      </c>
      <c r="QO33" s="14">
        <v>84.3</v>
      </c>
      <c r="QP33" s="14">
        <v>78.462999999999994</v>
      </c>
      <c r="QQ33" s="14">
        <v>4.1369999999999996</v>
      </c>
      <c r="QR33" s="14">
        <v>3.9</v>
      </c>
      <c r="QS33" s="14">
        <v>4.2</v>
      </c>
      <c r="QT33" s="14">
        <v>4.2</v>
      </c>
      <c r="QU33" s="14">
        <v>-0.3</v>
      </c>
      <c r="QV33" s="14">
        <v>2.2000000000000002</v>
      </c>
      <c r="QW33" s="14">
        <v>1.2</v>
      </c>
      <c r="QX33" s="14">
        <v>1.2</v>
      </c>
      <c r="QY33" s="14">
        <v>1</v>
      </c>
      <c r="QZ33" s="14">
        <v>2.4</v>
      </c>
      <c r="RA33" s="14">
        <v>2.4</v>
      </c>
      <c r="RB33" s="14">
        <v>2.4</v>
      </c>
      <c r="RC33" s="14">
        <v>0</v>
      </c>
      <c r="RD33" s="14">
        <v>2.2999999999999998</v>
      </c>
      <c r="RE33" s="14">
        <v>2.8</v>
      </c>
      <c r="RF33" s="14">
        <v>2.8</v>
      </c>
      <c r="RG33" s="14">
        <v>-0.5</v>
      </c>
      <c r="RH33" s="14">
        <v>19.3</v>
      </c>
      <c r="RI33" s="14"/>
      <c r="RJ33" s="14">
        <v>19.486000000000001</v>
      </c>
      <c r="RK33" s="14">
        <v>-0.186</v>
      </c>
      <c r="RL33" s="14">
        <v>3.6</v>
      </c>
      <c r="RM33" s="14">
        <v>3.6</v>
      </c>
      <c r="RN33" s="14">
        <v>3.6</v>
      </c>
      <c r="RO33" s="14">
        <v>0</v>
      </c>
      <c r="RP33" s="14">
        <v>6.8</v>
      </c>
      <c r="RQ33" s="14">
        <v>3.8</v>
      </c>
      <c r="RR33" s="14">
        <v>3.8</v>
      </c>
      <c r="RS33" s="14">
        <v>3</v>
      </c>
      <c r="RT33" s="14">
        <v>2</v>
      </c>
      <c r="RU33" s="14">
        <v>2</v>
      </c>
      <c r="RV33" s="14">
        <v>2</v>
      </c>
      <c r="RW33" s="14">
        <v>0</v>
      </c>
      <c r="RX33" s="14"/>
      <c r="RY33" s="14"/>
      <c r="RZ33" s="14"/>
      <c r="SA33" s="14">
        <v>0</v>
      </c>
      <c r="SB33" s="14">
        <v>10.1</v>
      </c>
      <c r="SC33" s="14">
        <v>12.09756</v>
      </c>
      <c r="SD33" s="14">
        <v>12.09756</v>
      </c>
      <c r="SE33" s="14">
        <v>-1.99756</v>
      </c>
      <c r="SF33" s="14">
        <v>9.1</v>
      </c>
      <c r="SG33" s="14">
        <v>11.707319999999999</v>
      </c>
      <c r="SH33" s="14">
        <v>11.707319999999999</v>
      </c>
      <c r="SI33" s="14">
        <v>-2.6073200000000001</v>
      </c>
      <c r="SJ33" s="14">
        <v>18.3</v>
      </c>
      <c r="SK33" s="14">
        <v>19.5122</v>
      </c>
      <c r="SL33" s="14">
        <v>19.5122</v>
      </c>
      <c r="SM33" s="14">
        <v>-1.2121999999999999</v>
      </c>
      <c r="SN33" s="14">
        <v>20.399999999999999</v>
      </c>
      <c r="SO33" s="14">
        <v>19.5122</v>
      </c>
      <c r="SP33" s="14">
        <v>19.5122</v>
      </c>
      <c r="SQ33" s="14">
        <v>0.88780000000000003</v>
      </c>
      <c r="SR33" s="14">
        <v>20</v>
      </c>
      <c r="SS33" s="14">
        <v>19.317070000000001</v>
      </c>
      <c r="ST33" s="14">
        <v>19.317070000000001</v>
      </c>
      <c r="SU33" s="14">
        <v>0.68293000000000004</v>
      </c>
      <c r="SV33" s="14">
        <v>23</v>
      </c>
      <c r="SW33" s="14">
        <v>22.298999999999999</v>
      </c>
      <c r="SX33" s="14">
        <v>22.298999999999999</v>
      </c>
      <c r="SY33" s="14">
        <v>0.70099999999999996</v>
      </c>
      <c r="SZ33" s="14">
        <v>68.2</v>
      </c>
      <c r="TA33" s="14">
        <v>70.099999999999994</v>
      </c>
      <c r="TB33" s="14">
        <v>65.8</v>
      </c>
      <c r="TC33" s="14">
        <v>2.4</v>
      </c>
      <c r="TD33" s="14">
        <v>40.6</v>
      </c>
      <c r="TE33" s="14"/>
      <c r="TF33" s="14">
        <v>39.540999999999997</v>
      </c>
      <c r="TG33" s="14">
        <v>1.0589999999999999</v>
      </c>
      <c r="TH33" s="14">
        <v>89.1</v>
      </c>
      <c r="TI33" s="14">
        <v>60.6</v>
      </c>
      <c r="TJ33" s="14">
        <v>94.93</v>
      </c>
      <c r="TK33" s="14">
        <v>-5.83</v>
      </c>
      <c r="TL33" s="14">
        <v>4.8</v>
      </c>
      <c r="TM33" s="14">
        <v>60.9</v>
      </c>
      <c r="TN33" s="14">
        <v>82.09</v>
      </c>
      <c r="TO33" s="14">
        <v>-77.290000000000006</v>
      </c>
      <c r="TP33" s="14">
        <v>11.3</v>
      </c>
      <c r="TQ33" s="14">
        <v>8.18</v>
      </c>
      <c r="TR33" s="14">
        <v>8.18</v>
      </c>
      <c r="TS33" s="14">
        <v>3.12</v>
      </c>
      <c r="TT33" s="14">
        <v>0</v>
      </c>
      <c r="TU33" s="14">
        <v>7.23</v>
      </c>
      <c r="TV33" s="14">
        <v>7.23</v>
      </c>
      <c r="TW33" s="14">
        <v>-7.23</v>
      </c>
      <c r="TX33" s="14">
        <v>17.506979999999999</v>
      </c>
      <c r="TY33" s="14">
        <v>19.5122</v>
      </c>
      <c r="TZ33" s="14">
        <v>19.5122</v>
      </c>
      <c r="UA33" s="14">
        <v>-2.00522</v>
      </c>
      <c r="UB33" s="14">
        <v>4.8935000000000004</v>
      </c>
      <c r="UC33" s="14">
        <v>6</v>
      </c>
      <c r="UD33" s="14">
        <v>6</v>
      </c>
      <c r="UE33" s="14">
        <v>-1.1065</v>
      </c>
      <c r="UF33" s="14">
        <v>7.5</v>
      </c>
      <c r="UG33" s="14">
        <v>6.7</v>
      </c>
      <c r="UH33" s="14">
        <v>6.7</v>
      </c>
      <c r="UI33" s="14">
        <v>0.8</v>
      </c>
      <c r="UJ33" s="14">
        <v>20</v>
      </c>
      <c r="UK33" s="14">
        <v>19.5122</v>
      </c>
      <c r="UL33" s="14">
        <v>19.5122</v>
      </c>
      <c r="UM33" s="14">
        <v>0.48780000000000001</v>
      </c>
      <c r="UN33" s="14">
        <v>20</v>
      </c>
      <c r="UO33" s="14">
        <v>19.5122</v>
      </c>
      <c r="UP33" s="14">
        <v>19.5122</v>
      </c>
      <c r="UQ33" s="14">
        <v>0.48780000000000001</v>
      </c>
      <c r="UR33" s="14">
        <v>10</v>
      </c>
      <c r="US33" s="14">
        <v>10</v>
      </c>
      <c r="UT33" s="14">
        <v>10</v>
      </c>
      <c r="UU33" s="14">
        <v>0</v>
      </c>
      <c r="UV33" s="14">
        <v>4.0999999999999996</v>
      </c>
      <c r="UW33" s="14">
        <v>11.4</v>
      </c>
      <c r="UX33" s="14">
        <v>11.148999999999999</v>
      </c>
      <c r="UY33" s="14">
        <v>-7.0490000000000004</v>
      </c>
      <c r="UZ33" s="14">
        <v>18.3</v>
      </c>
      <c r="VA33" s="14"/>
      <c r="VB33" s="14">
        <v>9.9169999999999998</v>
      </c>
      <c r="VC33" s="14">
        <v>8.3829999999999991</v>
      </c>
      <c r="VD33" s="14">
        <v>141</v>
      </c>
      <c r="VE33" s="14"/>
      <c r="VF33" s="14">
        <v>138.798</v>
      </c>
      <c r="VG33" s="14">
        <v>2.202</v>
      </c>
      <c r="VH33" s="14">
        <v>0.6</v>
      </c>
      <c r="VI33" s="14">
        <v>0.6</v>
      </c>
      <c r="VJ33" s="14">
        <v>0.6</v>
      </c>
      <c r="VK33" s="14">
        <v>0</v>
      </c>
      <c r="VL33" s="14">
        <v>46.7</v>
      </c>
      <c r="VM33" s="14">
        <v>104.9</v>
      </c>
      <c r="VN33" s="14">
        <v>94.858999999999995</v>
      </c>
      <c r="VO33" s="14">
        <v>-48.158999999999999</v>
      </c>
      <c r="VP33" s="14">
        <v>63.4</v>
      </c>
      <c r="VQ33" s="14">
        <v>144.1</v>
      </c>
      <c r="VR33" s="14">
        <v>126.163</v>
      </c>
      <c r="VS33" s="14">
        <v>-62.762999999999998</v>
      </c>
      <c r="VT33" s="14">
        <v>94.1</v>
      </c>
      <c r="VU33" s="14"/>
      <c r="VV33" s="14">
        <v>112.14</v>
      </c>
      <c r="VW33" s="14">
        <v>-18.04</v>
      </c>
      <c r="VX33" s="14">
        <v>18.600000000000001</v>
      </c>
      <c r="VY33" s="14"/>
      <c r="VZ33" s="14">
        <v>14.236000000000001</v>
      </c>
      <c r="WA33" s="14">
        <v>4.3639999999999999</v>
      </c>
      <c r="WB33" s="14">
        <v>5</v>
      </c>
      <c r="WC33" s="14">
        <v>5.2</v>
      </c>
      <c r="WD33" s="14">
        <v>5.2</v>
      </c>
      <c r="WE33" s="14">
        <v>-0.2</v>
      </c>
      <c r="WF33" s="14">
        <v>20</v>
      </c>
      <c r="WG33" s="14">
        <v>19.317070000000001</v>
      </c>
      <c r="WH33" s="14">
        <v>19.317070000000001</v>
      </c>
      <c r="WI33" s="14">
        <v>0.68293000000000004</v>
      </c>
      <c r="WJ33" s="14">
        <v>11</v>
      </c>
      <c r="WK33" s="14">
        <v>10.8</v>
      </c>
      <c r="WL33" s="14">
        <v>10.8</v>
      </c>
      <c r="WM33" s="14">
        <v>0.2</v>
      </c>
      <c r="WN33" s="14">
        <v>27.2</v>
      </c>
      <c r="WO33" s="14">
        <v>62</v>
      </c>
      <c r="WP33" s="14">
        <v>62</v>
      </c>
      <c r="WQ33" s="14">
        <v>-34.799999999999997</v>
      </c>
      <c r="WR33" s="14">
        <v>35.200000000000003</v>
      </c>
      <c r="WS33" s="14"/>
      <c r="WT33" s="14"/>
      <c r="WU33" s="14">
        <v>35.200000000000003</v>
      </c>
      <c r="WV33" s="14">
        <v>27.453040000000001</v>
      </c>
      <c r="WW33" s="14">
        <v>29.184000000000001</v>
      </c>
      <c r="WX33" s="14">
        <v>29.184000000000001</v>
      </c>
      <c r="WY33" s="14">
        <v>-1.7309600000000001</v>
      </c>
      <c r="WZ33" s="14">
        <v>3.4025500000000002</v>
      </c>
      <c r="XA33" s="14">
        <v>2.8159999999999998</v>
      </c>
      <c r="XB33" s="14">
        <v>2.8159999999999998</v>
      </c>
      <c r="XC33" s="14">
        <v>0.58655000000000002</v>
      </c>
      <c r="XD33" s="14">
        <v>13</v>
      </c>
      <c r="XE33" s="14">
        <v>14</v>
      </c>
      <c r="XF33" s="14">
        <v>14</v>
      </c>
      <c r="XG33" s="14">
        <v>-1</v>
      </c>
      <c r="XH33" s="14">
        <v>17.2</v>
      </c>
      <c r="XI33" s="14">
        <v>16</v>
      </c>
      <c r="XJ33" s="14">
        <v>16</v>
      </c>
      <c r="XK33" s="14">
        <v>1.2</v>
      </c>
      <c r="XL33" s="14">
        <v>5.7</v>
      </c>
      <c r="XM33" s="14">
        <v>7.45</v>
      </c>
      <c r="XN33" s="14">
        <v>7.45</v>
      </c>
      <c r="XO33" s="14">
        <v>-1.75</v>
      </c>
    </row>
    <row r="34" spans="1:639" ht="24" customHeight="1" x14ac:dyDescent="0.35">
      <c r="A34" s="1"/>
      <c r="B34" s="16" t="s">
        <v>73</v>
      </c>
      <c r="C34" s="16" t="s">
        <v>696</v>
      </c>
      <c r="D34" s="17">
        <v>1.1000000000000001</v>
      </c>
      <c r="E34" s="17">
        <v>0.96</v>
      </c>
      <c r="F34" s="17">
        <v>0.96</v>
      </c>
      <c r="G34" s="17">
        <v>0.14000000000000001</v>
      </c>
      <c r="H34" s="17">
        <v>1.7</v>
      </c>
      <c r="I34" s="17">
        <v>1.64</v>
      </c>
      <c r="J34" s="17">
        <v>1.64</v>
      </c>
      <c r="K34" s="17">
        <v>0.06</v>
      </c>
      <c r="L34" s="17">
        <v>4.2</v>
      </c>
      <c r="M34" s="17">
        <v>3.5488499999999998</v>
      </c>
      <c r="N34" s="17">
        <v>3.5488499999999998</v>
      </c>
      <c r="O34" s="17">
        <v>0.65115000000000001</v>
      </c>
      <c r="P34" s="17">
        <v>636.9</v>
      </c>
      <c r="Q34" s="17">
        <v>646.79789000000005</v>
      </c>
      <c r="R34" s="17">
        <v>646.79789000000005</v>
      </c>
      <c r="S34" s="17">
        <v>-9.8978900000000003</v>
      </c>
      <c r="T34" s="17">
        <v>216.3</v>
      </c>
      <c r="U34" s="17">
        <v>211.44126</v>
      </c>
      <c r="V34" s="17">
        <v>211.44126</v>
      </c>
      <c r="W34" s="17">
        <v>4.8587400000000001</v>
      </c>
      <c r="X34" s="17">
        <v>0</v>
      </c>
      <c r="Y34" s="17"/>
      <c r="Z34" s="17">
        <v>0</v>
      </c>
      <c r="AA34" s="17">
        <v>0</v>
      </c>
      <c r="AB34" s="17">
        <v>0</v>
      </c>
      <c r="AC34" s="17"/>
      <c r="AD34" s="17"/>
      <c r="AE34" s="17">
        <v>0</v>
      </c>
      <c r="AF34" s="17">
        <v>89.7</v>
      </c>
      <c r="AG34" s="17">
        <v>92.226339999999993</v>
      </c>
      <c r="AH34" s="17">
        <v>92.226339999999993</v>
      </c>
      <c r="AI34" s="17">
        <v>-2.5263399999999998</v>
      </c>
      <c r="AJ34" s="17">
        <v>234</v>
      </c>
      <c r="AK34" s="17">
        <v>244.03479999999999</v>
      </c>
      <c r="AL34" s="17">
        <v>244.03479999999999</v>
      </c>
      <c r="AM34" s="17">
        <v>-10.034800000000001</v>
      </c>
      <c r="AN34" s="17">
        <v>26.8</v>
      </c>
      <c r="AO34" s="17">
        <v>87.329440000000005</v>
      </c>
      <c r="AP34" s="17">
        <v>87.329440000000005</v>
      </c>
      <c r="AQ34" s="17">
        <v>-60.529440000000001</v>
      </c>
      <c r="AR34" s="17"/>
      <c r="AS34" s="17"/>
      <c r="AT34" s="17"/>
      <c r="AU34" s="17">
        <v>0</v>
      </c>
      <c r="AV34" s="17">
        <v>136</v>
      </c>
      <c r="AW34" s="17">
        <v>179.75978000000001</v>
      </c>
      <c r="AX34" s="17">
        <v>148.44445999999999</v>
      </c>
      <c r="AY34" s="17">
        <v>-12.444459999999999</v>
      </c>
      <c r="AZ34" s="17">
        <v>136.4</v>
      </c>
      <c r="BA34" s="17">
        <v>179.75978000000001</v>
      </c>
      <c r="BB34" s="17">
        <v>148.44445999999999</v>
      </c>
      <c r="BC34" s="17">
        <v>-12.044460000000001</v>
      </c>
      <c r="BD34" s="17">
        <v>136.5</v>
      </c>
      <c r="BE34" s="17">
        <v>179.75978000000001</v>
      </c>
      <c r="BF34" s="17">
        <v>148.44445999999999</v>
      </c>
      <c r="BG34" s="17">
        <v>-11.944459999999999</v>
      </c>
      <c r="BH34" s="17">
        <v>228.5</v>
      </c>
      <c r="BI34" s="17">
        <v>269.63967000000002</v>
      </c>
      <c r="BJ34" s="17">
        <v>222.66669999999999</v>
      </c>
      <c r="BK34" s="17">
        <v>5.8333000000000004</v>
      </c>
      <c r="BL34" s="17">
        <v>192</v>
      </c>
      <c r="BM34" s="17">
        <v>207.99992</v>
      </c>
      <c r="BN34" s="17">
        <v>207.99992</v>
      </c>
      <c r="BO34" s="17">
        <v>-15.999919999999999</v>
      </c>
      <c r="BP34" s="17">
        <v>104.3</v>
      </c>
      <c r="BQ34" s="17">
        <v>103.99996</v>
      </c>
      <c r="BR34" s="17">
        <v>103.99996</v>
      </c>
      <c r="BS34" s="17">
        <v>0.30003999999999997</v>
      </c>
      <c r="BT34" s="17">
        <v>537.4</v>
      </c>
      <c r="BU34" s="17">
        <v>568.29854</v>
      </c>
      <c r="BV34" s="17">
        <v>568.29854</v>
      </c>
      <c r="BW34" s="17">
        <v>-30.898540000000001</v>
      </c>
      <c r="BX34" s="17">
        <v>10.4</v>
      </c>
      <c r="BY34" s="17">
        <v>10.17268</v>
      </c>
      <c r="BZ34" s="17">
        <v>10.17268</v>
      </c>
      <c r="CA34" s="17">
        <v>0.22731999999999999</v>
      </c>
      <c r="CB34" s="17"/>
      <c r="CC34" s="17"/>
      <c r="CD34" s="17"/>
      <c r="CE34" s="17">
        <v>0</v>
      </c>
      <c r="CF34" s="17">
        <v>0</v>
      </c>
      <c r="CG34" s="17"/>
      <c r="CH34" s="17">
        <v>0</v>
      </c>
      <c r="CI34" s="17">
        <v>0</v>
      </c>
      <c r="CJ34" s="17">
        <v>0</v>
      </c>
      <c r="CK34" s="17"/>
      <c r="CL34" s="17">
        <v>0</v>
      </c>
      <c r="CM34" s="17">
        <v>0</v>
      </c>
      <c r="CN34" s="17">
        <v>0</v>
      </c>
      <c r="CO34" s="17"/>
      <c r="CP34" s="17">
        <v>0</v>
      </c>
      <c r="CQ34" s="17">
        <v>0</v>
      </c>
      <c r="CR34" s="17">
        <v>164.4</v>
      </c>
      <c r="CS34" s="17">
        <v>164.70732000000001</v>
      </c>
      <c r="CT34" s="17">
        <v>164.70732000000001</v>
      </c>
      <c r="CU34" s="17">
        <v>-0.30731999999999998</v>
      </c>
      <c r="CV34" s="17">
        <v>7.1</v>
      </c>
      <c r="CW34" s="17">
        <v>3.8486199999999999</v>
      </c>
      <c r="CX34" s="17">
        <v>3.8486199999999999</v>
      </c>
      <c r="CY34" s="17">
        <v>3.2513800000000002</v>
      </c>
      <c r="CZ34" s="17">
        <v>15.9</v>
      </c>
      <c r="DA34" s="17">
        <v>16.873670000000001</v>
      </c>
      <c r="DB34" s="17">
        <v>16.873670000000001</v>
      </c>
      <c r="DC34" s="17">
        <v>-0.97367000000000004</v>
      </c>
      <c r="DD34" s="17">
        <v>6.8</v>
      </c>
      <c r="DE34" s="17">
        <v>6.8787000000000003</v>
      </c>
      <c r="DF34" s="17">
        <v>6.8787000000000003</v>
      </c>
      <c r="DG34" s="17">
        <v>-7.8700000000000006E-2</v>
      </c>
      <c r="DH34" s="17">
        <v>5.0999999999999996</v>
      </c>
      <c r="DI34" s="17">
        <v>9.9847999999999999</v>
      </c>
      <c r="DJ34" s="17">
        <v>9.9847999999999999</v>
      </c>
      <c r="DK34" s="17">
        <v>-4.8848000000000003</v>
      </c>
      <c r="DL34" s="17">
        <v>58.4</v>
      </c>
      <c r="DM34" s="17">
        <v>43.956600000000002</v>
      </c>
      <c r="DN34" s="17">
        <v>62.16525</v>
      </c>
      <c r="DO34" s="17">
        <v>-3.76525</v>
      </c>
      <c r="DP34" s="17">
        <v>7.8</v>
      </c>
      <c r="DQ34" s="17">
        <v>7.7401999999999997</v>
      </c>
      <c r="DR34" s="17">
        <v>7.7401999999999997</v>
      </c>
      <c r="DS34" s="17">
        <v>5.9799999999999999E-2</v>
      </c>
      <c r="DT34" s="17"/>
      <c r="DU34" s="17"/>
      <c r="DV34" s="17"/>
      <c r="DW34" s="17">
        <v>0</v>
      </c>
      <c r="DX34" s="17"/>
      <c r="DY34" s="17"/>
      <c r="DZ34" s="17"/>
      <c r="EA34" s="17">
        <v>0</v>
      </c>
      <c r="EB34" s="17"/>
      <c r="EC34" s="17"/>
      <c r="ED34" s="17"/>
      <c r="EE34" s="17">
        <v>0</v>
      </c>
      <c r="EF34" s="17">
        <v>109.3</v>
      </c>
      <c r="EG34" s="17">
        <v>112.90537</v>
      </c>
      <c r="EH34" s="17">
        <v>112.90537</v>
      </c>
      <c r="EI34" s="17">
        <v>-3.6053700000000002</v>
      </c>
      <c r="EJ34" s="17">
        <v>220.2</v>
      </c>
      <c r="EK34" s="17">
        <v>221.55625000000001</v>
      </c>
      <c r="EL34" s="17">
        <v>221.25516999999999</v>
      </c>
      <c r="EM34" s="17">
        <v>-1.0551699999999999</v>
      </c>
      <c r="EN34" s="17"/>
      <c r="EO34" s="17"/>
      <c r="EP34" s="17">
        <v>0</v>
      </c>
      <c r="EQ34" s="17">
        <v>0</v>
      </c>
      <c r="ER34" s="17"/>
      <c r="ES34" s="17"/>
      <c r="ET34" s="17"/>
      <c r="EU34" s="17">
        <v>0</v>
      </c>
      <c r="EV34" s="17"/>
      <c r="EW34" s="17"/>
      <c r="EX34" s="17"/>
      <c r="EY34" s="17">
        <v>0</v>
      </c>
      <c r="EZ34" s="17">
        <v>6.5</v>
      </c>
      <c r="FA34" s="17">
        <v>6.39</v>
      </c>
      <c r="FB34" s="17">
        <v>6.39</v>
      </c>
      <c r="FC34" s="17">
        <v>0.11</v>
      </c>
      <c r="FD34" s="17">
        <v>318.10000000000002</v>
      </c>
      <c r="FE34" s="17">
        <v>317.15226000000001</v>
      </c>
      <c r="FF34" s="17">
        <v>458.87804999999997</v>
      </c>
      <c r="FG34" s="17">
        <v>-140.77805000000001</v>
      </c>
      <c r="FH34" s="17">
        <v>39.61</v>
      </c>
      <c r="FI34" s="17">
        <v>53.765059999999998</v>
      </c>
      <c r="FJ34" s="17">
        <v>53.765059999999998</v>
      </c>
      <c r="FK34" s="17">
        <v>-14.155060000000001</v>
      </c>
      <c r="FL34" s="17">
        <v>130.19999999999999</v>
      </c>
      <c r="FM34" s="17">
        <v>148.62634</v>
      </c>
      <c r="FN34" s="17">
        <v>148.62634</v>
      </c>
      <c r="FO34" s="17">
        <v>-18.42634</v>
      </c>
      <c r="FP34" s="17">
        <v>30.2</v>
      </c>
      <c r="FQ34" s="17">
        <v>29.208410000000001</v>
      </c>
      <c r="FR34" s="17">
        <v>29.208410000000001</v>
      </c>
      <c r="FS34" s="17">
        <v>0.99158999999999997</v>
      </c>
      <c r="FT34" s="17">
        <v>18.2</v>
      </c>
      <c r="FU34" s="17">
        <v>19.28585</v>
      </c>
      <c r="FV34" s="17">
        <v>19.28585</v>
      </c>
      <c r="FW34" s="17">
        <v>-1.08585</v>
      </c>
      <c r="FX34" s="17">
        <v>19.7</v>
      </c>
      <c r="FY34" s="17">
        <v>19.453659999999999</v>
      </c>
      <c r="FZ34" s="17">
        <v>19.453659999999999</v>
      </c>
      <c r="GA34" s="17">
        <v>0.24634</v>
      </c>
      <c r="GB34" s="17">
        <v>88.9</v>
      </c>
      <c r="GC34" s="17">
        <v>87.657560000000004</v>
      </c>
      <c r="GD34" s="17">
        <v>87.657560000000004</v>
      </c>
      <c r="GE34" s="17">
        <v>1.24244</v>
      </c>
      <c r="GF34" s="17"/>
      <c r="GG34" s="17"/>
      <c r="GH34" s="17"/>
      <c r="GI34" s="17">
        <v>0</v>
      </c>
      <c r="GJ34" s="17"/>
      <c r="GK34" s="17"/>
      <c r="GL34" s="17"/>
      <c r="GM34" s="17">
        <v>0</v>
      </c>
      <c r="GN34" s="17"/>
      <c r="GO34" s="17"/>
      <c r="GP34" s="17"/>
      <c r="GQ34" s="17">
        <v>0</v>
      </c>
      <c r="GR34" s="17">
        <v>107.2</v>
      </c>
      <c r="GS34" s="17">
        <v>110.91316999999999</v>
      </c>
      <c r="GT34" s="17">
        <v>110.91316999999999</v>
      </c>
      <c r="GU34" s="17">
        <v>-3.7131699999999999</v>
      </c>
      <c r="GV34" s="17">
        <v>7.9</v>
      </c>
      <c r="GW34" s="17">
        <v>8.5903899999999993</v>
      </c>
      <c r="GX34" s="17">
        <v>8.5903899999999993</v>
      </c>
      <c r="GY34" s="17">
        <v>-0.69038999999999995</v>
      </c>
      <c r="GZ34" s="17">
        <v>9.5</v>
      </c>
      <c r="HA34" s="17">
        <v>8.6197900000000001</v>
      </c>
      <c r="HB34" s="17">
        <v>8.6197900000000001</v>
      </c>
      <c r="HC34" s="17">
        <v>0.88021000000000005</v>
      </c>
      <c r="HD34" s="17">
        <v>42.9</v>
      </c>
      <c r="HE34" s="17">
        <v>47.26634</v>
      </c>
      <c r="HF34" s="17">
        <v>47.26634</v>
      </c>
      <c r="HG34" s="17">
        <v>-4.3663400000000001</v>
      </c>
      <c r="HH34" s="17">
        <v>46.5</v>
      </c>
      <c r="HI34" s="17">
        <v>44.275120000000001</v>
      </c>
      <c r="HJ34" s="17">
        <v>44.275120000000001</v>
      </c>
      <c r="HK34" s="17">
        <v>2.2248800000000002</v>
      </c>
      <c r="HL34" s="17">
        <v>4</v>
      </c>
      <c r="HM34" s="17">
        <v>3.0754000000000001</v>
      </c>
      <c r="HN34" s="17">
        <v>3.0754000000000001</v>
      </c>
      <c r="HO34" s="17">
        <v>0.92459999999999998</v>
      </c>
      <c r="HP34" s="17">
        <v>31.5</v>
      </c>
      <c r="HQ34" s="17">
        <v>31.00404</v>
      </c>
      <c r="HR34" s="17">
        <v>31.00404</v>
      </c>
      <c r="HS34" s="17">
        <v>0.49596000000000001</v>
      </c>
      <c r="HT34" s="17">
        <v>123.1</v>
      </c>
      <c r="HU34" s="17">
        <v>108.22083000000001</v>
      </c>
      <c r="HV34" s="17">
        <v>171.54185000000001</v>
      </c>
      <c r="HW34" s="17">
        <v>-48.441850000000002</v>
      </c>
      <c r="HX34" s="17">
        <v>93.9</v>
      </c>
      <c r="HY34" s="17">
        <v>4.8</v>
      </c>
      <c r="HZ34" s="17">
        <v>4.8</v>
      </c>
      <c r="IA34" s="17">
        <v>89.1</v>
      </c>
      <c r="IB34" s="17">
        <v>0</v>
      </c>
      <c r="IC34" s="17"/>
      <c r="ID34" s="17"/>
      <c r="IE34" s="17">
        <v>0</v>
      </c>
      <c r="IF34" s="17"/>
      <c r="IG34" s="17"/>
      <c r="IH34" s="17"/>
      <c r="II34" s="17">
        <v>0</v>
      </c>
      <c r="IJ34" s="17">
        <v>46.7</v>
      </c>
      <c r="IK34" s="17">
        <v>48.41648</v>
      </c>
      <c r="IL34" s="17">
        <v>48.41648</v>
      </c>
      <c r="IM34" s="17">
        <v>-1.71648</v>
      </c>
      <c r="IN34" s="17"/>
      <c r="IO34" s="17"/>
      <c r="IP34" s="17"/>
      <c r="IQ34" s="17">
        <v>0</v>
      </c>
      <c r="IR34" s="17"/>
      <c r="IS34" s="17"/>
      <c r="IT34" s="17"/>
      <c r="IU34" s="17">
        <v>0</v>
      </c>
      <c r="IV34" s="17"/>
      <c r="IW34" s="17"/>
      <c r="IX34" s="17"/>
      <c r="IY34" s="17">
        <v>0</v>
      </c>
      <c r="IZ34" s="17">
        <v>92.6</v>
      </c>
      <c r="JA34" s="17">
        <v>113.49326000000001</v>
      </c>
      <c r="JB34" s="17">
        <v>133.35676000000001</v>
      </c>
      <c r="JC34" s="17">
        <v>-40.75676</v>
      </c>
      <c r="JD34" s="17">
        <v>165.5</v>
      </c>
      <c r="JE34" s="17">
        <v>0</v>
      </c>
      <c r="JF34" s="17"/>
      <c r="JG34" s="17">
        <v>165.5</v>
      </c>
      <c r="JH34" s="17">
        <v>158.4</v>
      </c>
      <c r="JI34" s="17">
        <v>170.56483</v>
      </c>
      <c r="JJ34" s="17">
        <v>0</v>
      </c>
      <c r="JK34" s="17">
        <v>158.4</v>
      </c>
      <c r="JL34" s="17"/>
      <c r="JM34" s="17"/>
      <c r="JN34" s="17"/>
      <c r="JO34" s="17">
        <v>0</v>
      </c>
      <c r="JP34" s="17"/>
      <c r="JQ34" s="17"/>
      <c r="JR34" s="17"/>
      <c r="JS34" s="17">
        <v>0</v>
      </c>
      <c r="JT34" s="17">
        <v>0</v>
      </c>
      <c r="JU34" s="17">
        <v>0</v>
      </c>
      <c r="JV34" s="17"/>
      <c r="JW34" s="17">
        <v>0</v>
      </c>
      <c r="JX34" s="17"/>
      <c r="JY34" s="17"/>
      <c r="JZ34" s="17"/>
      <c r="KA34" s="17">
        <v>0</v>
      </c>
      <c r="KB34" s="17">
        <v>0</v>
      </c>
      <c r="KC34" s="17"/>
      <c r="KD34" s="17"/>
      <c r="KE34" s="17">
        <v>0</v>
      </c>
      <c r="KF34" s="17"/>
      <c r="KG34" s="17"/>
      <c r="KH34" s="17"/>
      <c r="KI34" s="17">
        <v>0</v>
      </c>
      <c r="KJ34" s="17"/>
      <c r="KK34" s="17"/>
      <c r="KL34" s="17"/>
      <c r="KM34" s="17">
        <v>0</v>
      </c>
      <c r="KN34" s="17">
        <v>30.2</v>
      </c>
      <c r="KO34" s="17">
        <v>84.423770000000005</v>
      </c>
      <c r="KP34" s="17">
        <v>52.618510000000001</v>
      </c>
      <c r="KQ34" s="17">
        <v>-22.418510000000001</v>
      </c>
      <c r="KR34" s="17"/>
      <c r="KS34" s="17"/>
      <c r="KT34" s="17"/>
      <c r="KU34" s="17">
        <v>0</v>
      </c>
      <c r="KV34" s="17"/>
      <c r="KW34" s="17"/>
      <c r="KX34" s="17"/>
      <c r="KY34" s="17">
        <v>0</v>
      </c>
      <c r="KZ34" s="17">
        <v>117.6</v>
      </c>
      <c r="LA34" s="17">
        <v>70</v>
      </c>
      <c r="LB34" s="17">
        <v>161.43472</v>
      </c>
      <c r="LC34" s="17">
        <v>-43.834719999999997</v>
      </c>
      <c r="LD34" s="17">
        <v>117.1</v>
      </c>
      <c r="LE34" s="17">
        <v>133.67995999999999</v>
      </c>
      <c r="LF34" s="17">
        <v>133.67995999999999</v>
      </c>
      <c r="LG34" s="17">
        <v>-16.57996</v>
      </c>
      <c r="LH34" s="17">
        <v>63.1</v>
      </c>
      <c r="LI34" s="17">
        <v>67.461460000000002</v>
      </c>
      <c r="LJ34" s="17">
        <v>67.461460000000002</v>
      </c>
      <c r="LK34" s="17">
        <v>-4.3614600000000001</v>
      </c>
      <c r="LL34" s="17">
        <v>80.099999999999994</v>
      </c>
      <c r="LM34" s="17">
        <v>78.567999999999998</v>
      </c>
      <c r="LN34" s="17">
        <v>78.567999999999998</v>
      </c>
      <c r="LO34" s="17">
        <v>1.532</v>
      </c>
      <c r="LP34" s="17">
        <v>30</v>
      </c>
      <c r="LQ34" s="17">
        <v>30.097560000000001</v>
      </c>
      <c r="LR34" s="17">
        <v>30.097560000000001</v>
      </c>
      <c r="LS34" s="17">
        <v>-9.7559999999999994E-2</v>
      </c>
      <c r="LT34" s="17"/>
      <c r="LU34" s="17"/>
      <c r="LV34" s="17"/>
      <c r="LW34" s="17">
        <v>0</v>
      </c>
      <c r="LX34" s="17"/>
      <c r="LY34" s="17"/>
      <c r="LZ34" s="17"/>
      <c r="MA34" s="17">
        <v>0</v>
      </c>
      <c r="MB34" s="17"/>
      <c r="MC34" s="17"/>
      <c r="MD34" s="17"/>
      <c r="ME34" s="17">
        <v>0</v>
      </c>
      <c r="MF34" s="17">
        <v>138.80000000000001</v>
      </c>
      <c r="MG34" s="17">
        <v>142.70520999999999</v>
      </c>
      <c r="MH34" s="17">
        <v>142.70520999999999</v>
      </c>
      <c r="MI34" s="17">
        <v>-3.9052099999999998</v>
      </c>
      <c r="MJ34" s="17"/>
      <c r="MK34" s="17"/>
      <c r="ML34" s="17"/>
      <c r="MM34" s="17">
        <v>0</v>
      </c>
      <c r="MN34" s="17">
        <v>66.7</v>
      </c>
      <c r="MO34" s="17">
        <v>71.352609999999999</v>
      </c>
      <c r="MP34" s="17">
        <v>71.352609999999999</v>
      </c>
      <c r="MQ34" s="17">
        <v>-4.6526100000000001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0.8</v>
      </c>
      <c r="NU34" s="17"/>
      <c r="NV34" s="17">
        <v>0.85399999999999998</v>
      </c>
      <c r="NW34" s="17">
        <v>-5.3999999999999999E-2</v>
      </c>
      <c r="NX34" s="17">
        <v>106.7</v>
      </c>
      <c r="NY34" s="17">
        <v>92.7</v>
      </c>
      <c r="NZ34" s="17">
        <v>96.251000000000005</v>
      </c>
      <c r="OA34" s="17">
        <v>10.449</v>
      </c>
      <c r="OB34" s="17">
        <v>68.900000000000006</v>
      </c>
      <c r="OC34" s="17"/>
      <c r="OD34" s="17">
        <v>75.92</v>
      </c>
      <c r="OE34" s="17">
        <v>-7.02</v>
      </c>
      <c r="OF34" s="17">
        <v>8.6999999999999993</v>
      </c>
      <c r="OG34" s="17">
        <v>14.3</v>
      </c>
      <c r="OH34" s="17">
        <v>14.324999999999999</v>
      </c>
      <c r="OI34" s="17">
        <v>-5.625</v>
      </c>
      <c r="OJ34" s="17">
        <v>0.5</v>
      </c>
      <c r="OK34" s="17"/>
      <c r="OL34" s="17">
        <v>0.4</v>
      </c>
      <c r="OM34" s="17">
        <v>0.1</v>
      </c>
      <c r="ON34" s="17">
        <v>20</v>
      </c>
      <c r="OO34" s="17">
        <v>17.560980000000001</v>
      </c>
      <c r="OP34" s="17">
        <v>17.560980000000001</v>
      </c>
      <c r="OQ34" s="17">
        <v>2.4390200000000002</v>
      </c>
      <c r="OR34" s="17">
        <v>9.8000000000000007</v>
      </c>
      <c r="OS34" s="17">
        <v>9.9830000000000005</v>
      </c>
      <c r="OT34" s="17">
        <v>9.9830000000000005</v>
      </c>
      <c r="OU34" s="17">
        <v>-0.183</v>
      </c>
      <c r="OV34" s="17">
        <v>5.5</v>
      </c>
      <c r="OW34" s="17">
        <v>5.67</v>
      </c>
      <c r="OX34" s="17">
        <v>5.67</v>
      </c>
      <c r="OY34" s="17">
        <v>-0.17</v>
      </c>
      <c r="OZ34" s="17">
        <v>3.5</v>
      </c>
      <c r="PA34" s="17">
        <v>3.6</v>
      </c>
      <c r="PB34" s="17">
        <v>3.6</v>
      </c>
      <c r="PC34" s="17">
        <v>-0.1</v>
      </c>
      <c r="PD34" s="17">
        <v>4.3</v>
      </c>
      <c r="PE34" s="17">
        <v>5</v>
      </c>
      <c r="PF34" s="17">
        <v>5</v>
      </c>
      <c r="PG34" s="17">
        <v>-0.7</v>
      </c>
      <c r="PH34" s="17">
        <v>19.8</v>
      </c>
      <c r="PI34" s="17">
        <v>19.5122</v>
      </c>
      <c r="PJ34" s="17">
        <v>19.5122</v>
      </c>
      <c r="PK34" s="17">
        <v>0.2878</v>
      </c>
      <c r="PL34" s="17">
        <v>20</v>
      </c>
      <c r="PM34" s="17">
        <v>19.5122</v>
      </c>
      <c r="PN34" s="17">
        <v>19.5122</v>
      </c>
      <c r="PO34" s="17">
        <v>0.48780000000000001</v>
      </c>
      <c r="PP34" s="17">
        <v>18.86</v>
      </c>
      <c r="PQ34" s="17">
        <v>17.560980000000001</v>
      </c>
      <c r="PR34" s="17">
        <v>17.560980000000001</v>
      </c>
      <c r="PS34" s="17">
        <v>1.2990200000000001</v>
      </c>
      <c r="PT34" s="17">
        <v>3.4</v>
      </c>
      <c r="PU34" s="17">
        <v>3.5</v>
      </c>
      <c r="PV34" s="17">
        <v>3.5</v>
      </c>
      <c r="PW34" s="17">
        <v>-0.1</v>
      </c>
      <c r="PX34" s="17">
        <v>18.8</v>
      </c>
      <c r="PY34" s="17">
        <v>18.2439</v>
      </c>
      <c r="PZ34" s="17">
        <v>18.2439</v>
      </c>
      <c r="QA34" s="17">
        <v>0.55610000000000004</v>
      </c>
      <c r="QB34" s="17">
        <v>15.6</v>
      </c>
      <c r="QC34" s="17"/>
      <c r="QD34" s="17">
        <v>15.577999999999999</v>
      </c>
      <c r="QE34" s="17">
        <v>2.1999999999999999E-2</v>
      </c>
      <c r="QF34" s="17">
        <v>18.7</v>
      </c>
      <c r="QG34" s="17"/>
      <c r="QH34" s="17">
        <v>18.835000000000001</v>
      </c>
      <c r="QI34" s="17">
        <v>-0.13500000000000001</v>
      </c>
      <c r="QJ34" s="17">
        <v>28</v>
      </c>
      <c r="QK34" s="17">
        <v>25.5</v>
      </c>
      <c r="QL34" s="17">
        <v>24.972000000000001</v>
      </c>
      <c r="QM34" s="17">
        <v>3.028</v>
      </c>
      <c r="QN34" s="17">
        <v>77.099999999999994</v>
      </c>
      <c r="QO34" s="17">
        <v>86.4</v>
      </c>
      <c r="QP34" s="17">
        <v>81.388000000000005</v>
      </c>
      <c r="QQ34" s="17">
        <v>-4.2880000000000003</v>
      </c>
      <c r="QR34" s="17">
        <v>3.8</v>
      </c>
      <c r="QS34" s="17">
        <v>4.2</v>
      </c>
      <c r="QT34" s="17">
        <v>4.2</v>
      </c>
      <c r="QU34" s="17">
        <v>-0.4</v>
      </c>
      <c r="QV34" s="17">
        <v>2.2000000000000002</v>
      </c>
      <c r="QW34" s="17">
        <v>1.2</v>
      </c>
      <c r="QX34" s="17">
        <v>1.2</v>
      </c>
      <c r="QY34" s="17">
        <v>1</v>
      </c>
      <c r="QZ34" s="17">
        <v>2.4</v>
      </c>
      <c r="RA34" s="17">
        <v>2.4</v>
      </c>
      <c r="RB34" s="17">
        <v>2.4</v>
      </c>
      <c r="RC34" s="17">
        <v>0</v>
      </c>
      <c r="RD34" s="17">
        <v>2.2000000000000002</v>
      </c>
      <c r="RE34" s="17">
        <v>2.8</v>
      </c>
      <c r="RF34" s="17">
        <v>2.8</v>
      </c>
      <c r="RG34" s="17">
        <v>-0.6</v>
      </c>
      <c r="RH34" s="17">
        <v>15.9</v>
      </c>
      <c r="RI34" s="17"/>
      <c r="RJ34" s="17">
        <v>19.456</v>
      </c>
      <c r="RK34" s="17">
        <v>-3.556</v>
      </c>
      <c r="RL34" s="17">
        <v>3.6</v>
      </c>
      <c r="RM34" s="17">
        <v>3.6</v>
      </c>
      <c r="RN34" s="17">
        <v>3.6</v>
      </c>
      <c r="RO34" s="17">
        <v>0</v>
      </c>
      <c r="RP34" s="17">
        <v>19.2</v>
      </c>
      <c r="RQ34" s="17">
        <v>3.8</v>
      </c>
      <c r="RR34" s="17">
        <v>3.8</v>
      </c>
      <c r="RS34" s="17">
        <v>15.4</v>
      </c>
      <c r="RT34" s="17">
        <v>2</v>
      </c>
      <c r="RU34" s="17">
        <v>2</v>
      </c>
      <c r="RV34" s="17">
        <v>2</v>
      </c>
      <c r="RW34" s="17">
        <v>0</v>
      </c>
      <c r="RX34" s="17"/>
      <c r="RY34" s="17"/>
      <c r="RZ34" s="17"/>
      <c r="SA34" s="17">
        <v>0</v>
      </c>
      <c r="SB34" s="17">
        <v>10.1</v>
      </c>
      <c r="SC34" s="17">
        <v>12.09756</v>
      </c>
      <c r="SD34" s="17">
        <v>12.09756</v>
      </c>
      <c r="SE34" s="17">
        <v>-1.99756</v>
      </c>
      <c r="SF34" s="17">
        <v>9.1</v>
      </c>
      <c r="SG34" s="17">
        <v>11.707319999999999</v>
      </c>
      <c r="SH34" s="17">
        <v>11.707319999999999</v>
      </c>
      <c r="SI34" s="17">
        <v>-2.6073200000000001</v>
      </c>
      <c r="SJ34" s="17">
        <v>17.8</v>
      </c>
      <c r="SK34" s="17">
        <v>19.5122</v>
      </c>
      <c r="SL34" s="17">
        <v>19.5122</v>
      </c>
      <c r="SM34" s="17">
        <v>-1.7121999999999999</v>
      </c>
      <c r="SN34" s="17">
        <v>20.2</v>
      </c>
      <c r="SO34" s="17">
        <v>19.5122</v>
      </c>
      <c r="SP34" s="17">
        <v>19.5122</v>
      </c>
      <c r="SQ34" s="17">
        <v>0.68779999999999997</v>
      </c>
      <c r="SR34" s="17">
        <v>19.8</v>
      </c>
      <c r="SS34" s="17">
        <v>19.317070000000001</v>
      </c>
      <c r="ST34" s="17">
        <v>19.317070000000001</v>
      </c>
      <c r="SU34" s="17">
        <v>0.48293000000000003</v>
      </c>
      <c r="SV34" s="17">
        <v>24.9</v>
      </c>
      <c r="SW34" s="17">
        <v>23.632000000000001</v>
      </c>
      <c r="SX34" s="17">
        <v>23.632000000000001</v>
      </c>
      <c r="SY34" s="17">
        <v>1.268</v>
      </c>
      <c r="SZ34" s="17">
        <v>77.5</v>
      </c>
      <c r="TA34" s="17">
        <v>71.8</v>
      </c>
      <c r="TB34" s="17">
        <v>69.17</v>
      </c>
      <c r="TC34" s="17">
        <v>8.33</v>
      </c>
      <c r="TD34" s="17">
        <v>40.4</v>
      </c>
      <c r="TE34" s="17"/>
      <c r="TF34" s="17">
        <v>39.360999999999997</v>
      </c>
      <c r="TG34" s="17">
        <v>1.0389999999999999</v>
      </c>
      <c r="TH34" s="17">
        <v>89</v>
      </c>
      <c r="TI34" s="17">
        <v>62.8</v>
      </c>
      <c r="TJ34" s="17">
        <v>94.93</v>
      </c>
      <c r="TK34" s="17">
        <v>-5.93</v>
      </c>
      <c r="TL34" s="17">
        <v>5</v>
      </c>
      <c r="TM34" s="17">
        <v>62.4</v>
      </c>
      <c r="TN34" s="17">
        <v>82.09</v>
      </c>
      <c r="TO34" s="17">
        <v>-77.09</v>
      </c>
      <c r="TP34" s="17">
        <v>11.4</v>
      </c>
      <c r="TQ34" s="17">
        <v>8.18</v>
      </c>
      <c r="TR34" s="17">
        <v>8.18</v>
      </c>
      <c r="TS34" s="17">
        <v>3.22</v>
      </c>
      <c r="TT34" s="17">
        <v>0</v>
      </c>
      <c r="TU34" s="17">
        <v>7.23</v>
      </c>
      <c r="TV34" s="17">
        <v>7.23</v>
      </c>
      <c r="TW34" s="17">
        <v>-7.23</v>
      </c>
      <c r="TX34" s="17">
        <v>17.273099999999999</v>
      </c>
      <c r="TY34" s="17">
        <v>19.5122</v>
      </c>
      <c r="TZ34" s="17">
        <v>19.5122</v>
      </c>
      <c r="UA34" s="17">
        <v>-2.2391000000000001</v>
      </c>
      <c r="UB34" s="17">
        <v>4.8868099999999997</v>
      </c>
      <c r="UC34" s="17">
        <v>6</v>
      </c>
      <c r="UD34" s="17">
        <v>6</v>
      </c>
      <c r="UE34" s="17">
        <v>-1.1131899999999999</v>
      </c>
      <c r="UF34" s="17">
        <v>7.5</v>
      </c>
      <c r="UG34" s="17">
        <v>6.7</v>
      </c>
      <c r="UH34" s="17">
        <v>6.7</v>
      </c>
      <c r="UI34" s="17">
        <v>0.8</v>
      </c>
      <c r="UJ34" s="17">
        <v>20</v>
      </c>
      <c r="UK34" s="17">
        <v>19.5122</v>
      </c>
      <c r="UL34" s="17">
        <v>19.5122</v>
      </c>
      <c r="UM34" s="17">
        <v>0.48780000000000001</v>
      </c>
      <c r="UN34" s="17">
        <v>20</v>
      </c>
      <c r="UO34" s="17">
        <v>19.5122</v>
      </c>
      <c r="UP34" s="17">
        <v>19.5122</v>
      </c>
      <c r="UQ34" s="17">
        <v>0.48780000000000001</v>
      </c>
      <c r="UR34" s="17">
        <v>10</v>
      </c>
      <c r="US34" s="17">
        <v>10</v>
      </c>
      <c r="UT34" s="17">
        <v>10</v>
      </c>
      <c r="UU34" s="17">
        <v>0</v>
      </c>
      <c r="UV34" s="17">
        <v>5.8</v>
      </c>
      <c r="UW34" s="17">
        <v>11.3</v>
      </c>
      <c r="UX34" s="17">
        <v>11.249000000000001</v>
      </c>
      <c r="UY34" s="17">
        <v>-5.4489999999999998</v>
      </c>
      <c r="UZ34" s="17">
        <v>17.899999999999999</v>
      </c>
      <c r="VA34" s="17"/>
      <c r="VB34" s="17">
        <v>9.5950000000000006</v>
      </c>
      <c r="VC34" s="17">
        <v>8.3049999999999997</v>
      </c>
      <c r="VD34" s="17">
        <v>141.1</v>
      </c>
      <c r="VE34" s="17"/>
      <c r="VF34" s="17">
        <v>145.61799999999999</v>
      </c>
      <c r="VG34" s="17">
        <v>-4.5179999999999998</v>
      </c>
      <c r="VH34" s="17">
        <v>0.6</v>
      </c>
      <c r="VI34" s="17">
        <v>0.6</v>
      </c>
      <c r="VJ34" s="17">
        <v>0.6</v>
      </c>
      <c r="VK34" s="17">
        <v>0</v>
      </c>
      <c r="VL34" s="17">
        <v>83.8</v>
      </c>
      <c r="VM34" s="17">
        <v>115.6</v>
      </c>
      <c r="VN34" s="17">
        <v>106.619</v>
      </c>
      <c r="VO34" s="17">
        <v>-22.818999999999999</v>
      </c>
      <c r="VP34" s="17">
        <v>92.8</v>
      </c>
      <c r="VQ34" s="17">
        <v>151.30000000000001</v>
      </c>
      <c r="VR34" s="17">
        <v>139.273</v>
      </c>
      <c r="VS34" s="17">
        <v>-46.472999999999999</v>
      </c>
      <c r="VT34" s="17">
        <v>113.4</v>
      </c>
      <c r="VU34" s="17"/>
      <c r="VV34" s="17">
        <v>111.06</v>
      </c>
      <c r="VW34" s="17">
        <v>2.34</v>
      </c>
      <c r="VX34" s="17">
        <v>18.100000000000001</v>
      </c>
      <c r="VY34" s="17"/>
      <c r="VZ34" s="17">
        <v>18.22</v>
      </c>
      <c r="WA34" s="17">
        <v>-0.12</v>
      </c>
      <c r="WB34" s="17">
        <v>5</v>
      </c>
      <c r="WC34" s="17">
        <v>5.2</v>
      </c>
      <c r="WD34" s="17">
        <v>5.2</v>
      </c>
      <c r="WE34" s="17">
        <v>-0.2</v>
      </c>
      <c r="WF34" s="17">
        <v>19.8</v>
      </c>
      <c r="WG34" s="17">
        <v>19.317070000000001</v>
      </c>
      <c r="WH34" s="17">
        <v>19.317070000000001</v>
      </c>
      <c r="WI34" s="17">
        <v>0.48293000000000003</v>
      </c>
      <c r="WJ34" s="17">
        <v>9.6</v>
      </c>
      <c r="WK34" s="17">
        <v>10.8</v>
      </c>
      <c r="WL34" s="17">
        <v>10.8</v>
      </c>
      <c r="WM34" s="17">
        <v>-1.2</v>
      </c>
      <c r="WN34" s="17">
        <v>27</v>
      </c>
      <c r="WO34" s="17">
        <v>62</v>
      </c>
      <c r="WP34" s="17">
        <v>62</v>
      </c>
      <c r="WQ34" s="17">
        <v>-35</v>
      </c>
      <c r="WR34" s="17">
        <v>34.9</v>
      </c>
      <c r="WS34" s="17"/>
      <c r="WT34" s="17"/>
      <c r="WU34" s="17">
        <v>34.9</v>
      </c>
      <c r="WV34" s="17">
        <v>27.379069999999999</v>
      </c>
      <c r="WW34" s="17">
        <v>29.184000000000001</v>
      </c>
      <c r="WX34" s="17">
        <v>29.184000000000001</v>
      </c>
      <c r="WY34" s="17">
        <v>-1.8049299999999999</v>
      </c>
      <c r="WZ34" s="17">
        <v>3.2747999999999999</v>
      </c>
      <c r="XA34" s="17">
        <v>2.8159999999999998</v>
      </c>
      <c r="XB34" s="17">
        <v>2.8159999999999998</v>
      </c>
      <c r="XC34" s="17">
        <v>0.45879999999999999</v>
      </c>
      <c r="XD34" s="17">
        <v>13</v>
      </c>
      <c r="XE34" s="17">
        <v>14</v>
      </c>
      <c r="XF34" s="17">
        <v>14</v>
      </c>
      <c r="XG34" s="17">
        <v>-1</v>
      </c>
      <c r="XH34" s="17">
        <v>17.3</v>
      </c>
      <c r="XI34" s="17">
        <v>16</v>
      </c>
      <c r="XJ34" s="17">
        <v>16</v>
      </c>
      <c r="XK34" s="17">
        <v>1.3</v>
      </c>
      <c r="XL34" s="17">
        <v>6.7</v>
      </c>
      <c r="XM34" s="17">
        <v>7.45</v>
      </c>
      <c r="XN34" s="17">
        <v>7.45</v>
      </c>
      <c r="XO34" s="17">
        <v>-0.75</v>
      </c>
    </row>
    <row r="35" spans="1:639" ht="24" customHeight="1" x14ac:dyDescent="0.35">
      <c r="A35" s="1"/>
      <c r="B35" s="16" t="s">
        <v>73</v>
      </c>
      <c r="C35" s="16" t="s">
        <v>697</v>
      </c>
      <c r="D35" s="17">
        <v>1.1000000000000001</v>
      </c>
      <c r="E35" s="17">
        <v>0.96</v>
      </c>
      <c r="F35" s="17">
        <v>0.96</v>
      </c>
      <c r="G35" s="17">
        <v>0.14000000000000001</v>
      </c>
      <c r="H35" s="17">
        <v>1.7</v>
      </c>
      <c r="I35" s="17">
        <v>1.64</v>
      </c>
      <c r="J35" s="17">
        <v>1.64</v>
      </c>
      <c r="K35" s="17">
        <v>0.06</v>
      </c>
      <c r="L35" s="17">
        <v>4.3</v>
      </c>
      <c r="M35" s="17">
        <v>3.5488499999999998</v>
      </c>
      <c r="N35" s="17">
        <v>3.5488499999999998</v>
      </c>
      <c r="O35" s="17">
        <v>0.75114999999999998</v>
      </c>
      <c r="P35" s="17">
        <v>650</v>
      </c>
      <c r="Q35" s="17">
        <v>646.79789000000005</v>
      </c>
      <c r="R35" s="17">
        <v>646.79789000000005</v>
      </c>
      <c r="S35" s="17">
        <v>3.2021099999999998</v>
      </c>
      <c r="T35" s="17">
        <v>220.6</v>
      </c>
      <c r="U35" s="17">
        <v>211.44126</v>
      </c>
      <c r="V35" s="17">
        <v>211.44126</v>
      </c>
      <c r="W35" s="17">
        <v>9.1587399999999999</v>
      </c>
      <c r="X35" s="17">
        <v>0</v>
      </c>
      <c r="Y35" s="17"/>
      <c r="Z35" s="17">
        <v>0</v>
      </c>
      <c r="AA35" s="17">
        <v>0</v>
      </c>
      <c r="AB35" s="17">
        <v>0</v>
      </c>
      <c r="AC35" s="17"/>
      <c r="AD35" s="17"/>
      <c r="AE35" s="17">
        <v>0</v>
      </c>
      <c r="AF35" s="17">
        <v>90.1</v>
      </c>
      <c r="AG35" s="17">
        <v>92.226339999999993</v>
      </c>
      <c r="AH35" s="17">
        <v>92.226339999999993</v>
      </c>
      <c r="AI35" s="17">
        <v>-2.1263399999999999</v>
      </c>
      <c r="AJ35" s="17">
        <v>239.2</v>
      </c>
      <c r="AK35" s="17">
        <v>244.03479999999999</v>
      </c>
      <c r="AL35" s="17">
        <v>244.03479999999999</v>
      </c>
      <c r="AM35" s="17">
        <v>-4.8348000000000004</v>
      </c>
      <c r="AN35" s="17">
        <v>26.8</v>
      </c>
      <c r="AO35" s="17">
        <v>87.329440000000005</v>
      </c>
      <c r="AP35" s="17">
        <v>81.465249999999997</v>
      </c>
      <c r="AQ35" s="17">
        <v>-54.66525</v>
      </c>
      <c r="AR35" s="17"/>
      <c r="AS35" s="17"/>
      <c r="AT35" s="17"/>
      <c r="AU35" s="17">
        <v>0</v>
      </c>
      <c r="AV35" s="17">
        <v>158.30000000000001</v>
      </c>
      <c r="AW35" s="17">
        <v>167.51569000000001</v>
      </c>
      <c r="AX35" s="17">
        <v>148.44445999999999</v>
      </c>
      <c r="AY35" s="17">
        <v>9.8555399999999995</v>
      </c>
      <c r="AZ35" s="17">
        <v>158.4</v>
      </c>
      <c r="BA35" s="17">
        <v>167.51569000000001</v>
      </c>
      <c r="BB35" s="17">
        <v>148.44445999999999</v>
      </c>
      <c r="BC35" s="17">
        <v>9.9555399999999992</v>
      </c>
      <c r="BD35" s="17">
        <v>158.30000000000001</v>
      </c>
      <c r="BE35" s="17">
        <v>167.51569000000001</v>
      </c>
      <c r="BF35" s="17">
        <v>148.44445999999999</v>
      </c>
      <c r="BG35" s="17">
        <v>9.8555399999999995</v>
      </c>
      <c r="BH35" s="17">
        <v>243.5</v>
      </c>
      <c r="BI35" s="17">
        <v>251.27352999999999</v>
      </c>
      <c r="BJ35" s="17">
        <v>222.66669999999999</v>
      </c>
      <c r="BK35" s="17">
        <v>20.833300000000001</v>
      </c>
      <c r="BL35" s="17">
        <v>194.8</v>
      </c>
      <c r="BM35" s="17">
        <v>207.99992</v>
      </c>
      <c r="BN35" s="17">
        <v>207.99992</v>
      </c>
      <c r="BO35" s="17">
        <v>-13.199920000000001</v>
      </c>
      <c r="BP35" s="17">
        <v>104.4</v>
      </c>
      <c r="BQ35" s="17">
        <v>103.99996</v>
      </c>
      <c r="BR35" s="17">
        <v>103.99996</v>
      </c>
      <c r="BS35" s="17">
        <v>0.40004000000000001</v>
      </c>
      <c r="BT35" s="17">
        <v>559.70000000000005</v>
      </c>
      <c r="BU35" s="17">
        <v>568.29854</v>
      </c>
      <c r="BV35" s="17">
        <v>568.29854</v>
      </c>
      <c r="BW35" s="17">
        <v>-8.5985399999999998</v>
      </c>
      <c r="BX35" s="17">
        <v>10.6</v>
      </c>
      <c r="BY35" s="17">
        <v>10.17268</v>
      </c>
      <c r="BZ35" s="17">
        <v>10.17268</v>
      </c>
      <c r="CA35" s="17">
        <v>0.42731999999999998</v>
      </c>
      <c r="CB35" s="17"/>
      <c r="CC35" s="17"/>
      <c r="CD35" s="17"/>
      <c r="CE35" s="17">
        <v>0</v>
      </c>
      <c r="CF35" s="17">
        <v>0</v>
      </c>
      <c r="CG35" s="17"/>
      <c r="CH35" s="17">
        <v>0</v>
      </c>
      <c r="CI35" s="17">
        <v>0</v>
      </c>
      <c r="CJ35" s="17">
        <v>0</v>
      </c>
      <c r="CK35" s="17"/>
      <c r="CL35" s="17">
        <v>0</v>
      </c>
      <c r="CM35" s="17">
        <v>0</v>
      </c>
      <c r="CN35" s="17">
        <v>0</v>
      </c>
      <c r="CO35" s="17"/>
      <c r="CP35" s="17">
        <v>0</v>
      </c>
      <c r="CQ35" s="17">
        <v>0</v>
      </c>
      <c r="CR35" s="17">
        <v>168.5</v>
      </c>
      <c r="CS35" s="17">
        <v>164.70732000000001</v>
      </c>
      <c r="CT35" s="17">
        <v>164.70732000000001</v>
      </c>
      <c r="CU35" s="17">
        <v>3.7926799999999998</v>
      </c>
      <c r="CV35" s="17">
        <v>8.1</v>
      </c>
      <c r="CW35" s="17">
        <v>3.8486199999999999</v>
      </c>
      <c r="CX35" s="17">
        <v>3.8486199999999999</v>
      </c>
      <c r="CY35" s="17">
        <v>4.2513800000000002</v>
      </c>
      <c r="CZ35" s="17">
        <v>15.9</v>
      </c>
      <c r="DA35" s="17">
        <v>16.873670000000001</v>
      </c>
      <c r="DB35" s="17">
        <v>16.873670000000001</v>
      </c>
      <c r="DC35" s="17">
        <v>-0.97367000000000004</v>
      </c>
      <c r="DD35" s="17">
        <v>6.8</v>
      </c>
      <c r="DE35" s="17">
        <v>6.8787000000000003</v>
      </c>
      <c r="DF35" s="17">
        <v>6.8787000000000003</v>
      </c>
      <c r="DG35" s="17">
        <v>-7.8700000000000006E-2</v>
      </c>
      <c r="DH35" s="17">
        <v>5.0999999999999996</v>
      </c>
      <c r="DI35" s="17">
        <v>9.9847999999999999</v>
      </c>
      <c r="DJ35" s="17">
        <v>9.9847999999999999</v>
      </c>
      <c r="DK35" s="17">
        <v>-4.8848000000000003</v>
      </c>
      <c r="DL35" s="17">
        <v>60.6</v>
      </c>
      <c r="DM35" s="17">
        <v>76.315809999999999</v>
      </c>
      <c r="DN35" s="17">
        <v>43.611190000000001</v>
      </c>
      <c r="DO35" s="17">
        <v>16.988810000000001</v>
      </c>
      <c r="DP35" s="17">
        <v>7.4</v>
      </c>
      <c r="DQ35" s="17">
        <v>7.7401999999999997</v>
      </c>
      <c r="DR35" s="17">
        <v>7.7401999999999997</v>
      </c>
      <c r="DS35" s="17">
        <v>-0.3402</v>
      </c>
      <c r="DT35" s="17"/>
      <c r="DU35" s="17"/>
      <c r="DV35" s="17"/>
      <c r="DW35" s="17">
        <v>0</v>
      </c>
      <c r="DX35" s="17"/>
      <c r="DY35" s="17"/>
      <c r="DZ35" s="17"/>
      <c r="EA35" s="17">
        <v>0</v>
      </c>
      <c r="EB35" s="17"/>
      <c r="EC35" s="17"/>
      <c r="ED35" s="17"/>
      <c r="EE35" s="17">
        <v>0</v>
      </c>
      <c r="EF35" s="17">
        <v>111.2</v>
      </c>
      <c r="EG35" s="17">
        <v>112.90537</v>
      </c>
      <c r="EH35" s="17">
        <v>112.90537</v>
      </c>
      <c r="EI35" s="17">
        <v>-1.7053700000000001</v>
      </c>
      <c r="EJ35" s="17">
        <v>223.4</v>
      </c>
      <c r="EK35" s="17">
        <v>221.55625000000001</v>
      </c>
      <c r="EL35" s="17">
        <v>221.25516999999999</v>
      </c>
      <c r="EM35" s="17">
        <v>2.1448299999999998</v>
      </c>
      <c r="EN35" s="17"/>
      <c r="EO35" s="17"/>
      <c r="EP35" s="17">
        <v>0</v>
      </c>
      <c r="EQ35" s="17">
        <v>0</v>
      </c>
      <c r="ER35" s="17"/>
      <c r="ES35" s="17"/>
      <c r="ET35" s="17"/>
      <c r="EU35" s="17">
        <v>0</v>
      </c>
      <c r="EV35" s="17"/>
      <c r="EW35" s="17"/>
      <c r="EX35" s="17"/>
      <c r="EY35" s="17">
        <v>0</v>
      </c>
      <c r="EZ35" s="17">
        <v>6.5</v>
      </c>
      <c r="FA35" s="17">
        <v>6.39</v>
      </c>
      <c r="FB35" s="17">
        <v>6.39</v>
      </c>
      <c r="FC35" s="17">
        <v>0.11</v>
      </c>
      <c r="FD35" s="17">
        <v>146.4</v>
      </c>
      <c r="FE35" s="17">
        <v>373.16048000000001</v>
      </c>
      <c r="FF35" s="17">
        <v>458.87804999999997</v>
      </c>
      <c r="FG35" s="17">
        <v>-312.47805</v>
      </c>
      <c r="FH35" s="17">
        <v>38.137</v>
      </c>
      <c r="FI35" s="17">
        <v>53.765059999999998</v>
      </c>
      <c r="FJ35" s="17">
        <v>53.765059999999998</v>
      </c>
      <c r="FK35" s="17">
        <v>-15.62806</v>
      </c>
      <c r="FL35" s="17">
        <v>146.69999999999999</v>
      </c>
      <c r="FM35" s="17">
        <v>148.62634</v>
      </c>
      <c r="FN35" s="17">
        <v>148.62634</v>
      </c>
      <c r="FO35" s="17">
        <v>-1.9263399999999999</v>
      </c>
      <c r="FP35" s="17">
        <v>29.9</v>
      </c>
      <c r="FQ35" s="17">
        <v>29.208410000000001</v>
      </c>
      <c r="FR35" s="17">
        <v>29.208410000000001</v>
      </c>
      <c r="FS35" s="17">
        <v>0.69159000000000004</v>
      </c>
      <c r="FT35" s="17">
        <v>18.399999999999999</v>
      </c>
      <c r="FU35" s="17">
        <v>19.28585</v>
      </c>
      <c r="FV35" s="17">
        <v>19.28585</v>
      </c>
      <c r="FW35" s="17">
        <v>-0.88585000000000003</v>
      </c>
      <c r="FX35" s="17">
        <v>19.7</v>
      </c>
      <c r="FY35" s="17">
        <v>19.453659999999999</v>
      </c>
      <c r="FZ35" s="17">
        <v>19.453659999999999</v>
      </c>
      <c r="GA35" s="17">
        <v>0.24634</v>
      </c>
      <c r="GB35" s="17">
        <v>92.3</v>
      </c>
      <c r="GC35" s="17">
        <v>87.657560000000004</v>
      </c>
      <c r="GD35" s="17">
        <v>87.657560000000004</v>
      </c>
      <c r="GE35" s="17">
        <v>4.6424399999999997</v>
      </c>
      <c r="GF35" s="17"/>
      <c r="GG35" s="17"/>
      <c r="GH35" s="17"/>
      <c r="GI35" s="17">
        <v>0</v>
      </c>
      <c r="GJ35" s="17"/>
      <c r="GK35" s="17"/>
      <c r="GL35" s="17"/>
      <c r="GM35" s="17">
        <v>0</v>
      </c>
      <c r="GN35" s="17"/>
      <c r="GO35" s="17"/>
      <c r="GP35" s="17"/>
      <c r="GQ35" s="17">
        <v>0</v>
      </c>
      <c r="GR35" s="17">
        <v>107.7</v>
      </c>
      <c r="GS35" s="17">
        <v>110.91316999999999</v>
      </c>
      <c r="GT35" s="17">
        <v>110.91316999999999</v>
      </c>
      <c r="GU35" s="17">
        <v>-3.2131699999999999</v>
      </c>
      <c r="GV35" s="17">
        <v>7.9</v>
      </c>
      <c r="GW35" s="17">
        <v>8.5903899999999993</v>
      </c>
      <c r="GX35" s="17">
        <v>8.5903899999999993</v>
      </c>
      <c r="GY35" s="17">
        <v>-0.69038999999999995</v>
      </c>
      <c r="GZ35" s="17">
        <v>9.6</v>
      </c>
      <c r="HA35" s="17">
        <v>8.6197900000000001</v>
      </c>
      <c r="HB35" s="17">
        <v>8.6197900000000001</v>
      </c>
      <c r="HC35" s="17">
        <v>0.98021000000000003</v>
      </c>
      <c r="HD35" s="17">
        <v>43.8</v>
      </c>
      <c r="HE35" s="17">
        <v>47.26634</v>
      </c>
      <c r="HF35" s="17">
        <v>6.1538500000000003</v>
      </c>
      <c r="HG35" s="17">
        <v>37.646149999999999</v>
      </c>
      <c r="HH35" s="17">
        <v>47.2</v>
      </c>
      <c r="HI35" s="17">
        <v>44.275120000000001</v>
      </c>
      <c r="HJ35" s="17">
        <v>44.275120000000001</v>
      </c>
      <c r="HK35" s="17">
        <v>2.9248799999999999</v>
      </c>
      <c r="HL35" s="17">
        <v>2.1</v>
      </c>
      <c r="HM35" s="17">
        <v>3.0754000000000001</v>
      </c>
      <c r="HN35" s="17">
        <v>3.0754000000000001</v>
      </c>
      <c r="HO35" s="17">
        <v>-0.97540000000000004</v>
      </c>
      <c r="HP35" s="17">
        <v>32.4</v>
      </c>
      <c r="HQ35" s="17">
        <v>31.00404</v>
      </c>
      <c r="HR35" s="17">
        <v>31.00404</v>
      </c>
      <c r="HS35" s="17">
        <v>1.3959600000000001</v>
      </c>
      <c r="HT35" s="17">
        <v>124.9</v>
      </c>
      <c r="HU35" s="17">
        <v>142.63435000000001</v>
      </c>
      <c r="HV35" s="17">
        <v>145.25967</v>
      </c>
      <c r="HW35" s="17">
        <v>-20.359670000000001</v>
      </c>
      <c r="HX35" s="17">
        <v>85.7</v>
      </c>
      <c r="HY35" s="17">
        <v>4.8</v>
      </c>
      <c r="HZ35" s="17">
        <v>4.8</v>
      </c>
      <c r="IA35" s="17">
        <v>80.900000000000006</v>
      </c>
      <c r="IB35" s="17">
        <v>0</v>
      </c>
      <c r="IC35" s="17"/>
      <c r="ID35" s="17"/>
      <c r="IE35" s="17">
        <v>0</v>
      </c>
      <c r="IF35" s="17"/>
      <c r="IG35" s="17"/>
      <c r="IH35" s="17"/>
      <c r="II35" s="17">
        <v>0</v>
      </c>
      <c r="IJ35" s="17">
        <v>46.5</v>
      </c>
      <c r="IK35" s="17">
        <v>48.41648</v>
      </c>
      <c r="IL35" s="17">
        <v>48.41648</v>
      </c>
      <c r="IM35" s="17">
        <v>-1.91648</v>
      </c>
      <c r="IN35" s="17"/>
      <c r="IO35" s="17"/>
      <c r="IP35" s="17"/>
      <c r="IQ35" s="17">
        <v>0</v>
      </c>
      <c r="IR35" s="17"/>
      <c r="IS35" s="17"/>
      <c r="IT35" s="17"/>
      <c r="IU35" s="17">
        <v>0</v>
      </c>
      <c r="IV35" s="17"/>
      <c r="IW35" s="17"/>
      <c r="IX35" s="17"/>
      <c r="IY35" s="17">
        <v>0</v>
      </c>
      <c r="IZ35" s="17">
        <v>94</v>
      </c>
      <c r="JA35" s="17">
        <v>113.49326000000001</v>
      </c>
      <c r="JB35" s="17">
        <v>113.49326000000001</v>
      </c>
      <c r="JC35" s="17">
        <v>-19.493259999999999</v>
      </c>
      <c r="JD35" s="17">
        <v>164.1</v>
      </c>
      <c r="JE35" s="17">
        <v>0</v>
      </c>
      <c r="JF35" s="17"/>
      <c r="JG35" s="17">
        <v>164.1</v>
      </c>
      <c r="JH35" s="17">
        <v>157.4</v>
      </c>
      <c r="JI35" s="17">
        <v>0</v>
      </c>
      <c r="JJ35" s="17">
        <v>0</v>
      </c>
      <c r="JK35" s="17">
        <v>157.4</v>
      </c>
      <c r="JL35" s="17"/>
      <c r="JM35" s="17"/>
      <c r="JN35" s="17"/>
      <c r="JO35" s="17">
        <v>0</v>
      </c>
      <c r="JP35" s="17"/>
      <c r="JQ35" s="17"/>
      <c r="JR35" s="17"/>
      <c r="JS35" s="17">
        <v>0</v>
      </c>
      <c r="JT35" s="17">
        <v>0</v>
      </c>
      <c r="JU35" s="17">
        <v>0</v>
      </c>
      <c r="JV35" s="17"/>
      <c r="JW35" s="17">
        <v>0</v>
      </c>
      <c r="JX35" s="17"/>
      <c r="JY35" s="17"/>
      <c r="JZ35" s="17"/>
      <c r="KA35" s="17">
        <v>0</v>
      </c>
      <c r="KB35" s="17">
        <v>0</v>
      </c>
      <c r="KC35" s="17"/>
      <c r="KD35" s="17"/>
      <c r="KE35" s="17">
        <v>0</v>
      </c>
      <c r="KF35" s="17"/>
      <c r="KG35" s="17"/>
      <c r="KH35" s="17"/>
      <c r="KI35" s="17">
        <v>0</v>
      </c>
      <c r="KJ35" s="17"/>
      <c r="KK35" s="17"/>
      <c r="KL35" s="17"/>
      <c r="KM35" s="17">
        <v>0</v>
      </c>
      <c r="KN35" s="17">
        <v>32.5</v>
      </c>
      <c r="KO35" s="17">
        <v>110.86293000000001</v>
      </c>
      <c r="KP35" s="17">
        <v>113.3794</v>
      </c>
      <c r="KQ35" s="17">
        <v>-80.879400000000004</v>
      </c>
      <c r="KR35" s="17"/>
      <c r="KS35" s="17"/>
      <c r="KT35" s="17"/>
      <c r="KU35" s="17">
        <v>0</v>
      </c>
      <c r="KV35" s="17"/>
      <c r="KW35" s="17"/>
      <c r="KX35" s="17"/>
      <c r="KY35" s="17">
        <v>0</v>
      </c>
      <c r="KZ35" s="17">
        <v>127.8</v>
      </c>
      <c r="LA35" s="17">
        <v>70</v>
      </c>
      <c r="LB35" s="17">
        <v>101.29134000000001</v>
      </c>
      <c r="LC35" s="17">
        <v>26.508659999999999</v>
      </c>
      <c r="LD35" s="17">
        <v>120.1</v>
      </c>
      <c r="LE35" s="17">
        <v>133.67995999999999</v>
      </c>
      <c r="LF35" s="17">
        <v>133.67995999999999</v>
      </c>
      <c r="LG35" s="17">
        <v>-13.57996</v>
      </c>
      <c r="LH35" s="17">
        <v>64.099999999999994</v>
      </c>
      <c r="LI35" s="17">
        <v>67.461460000000002</v>
      </c>
      <c r="LJ35" s="17">
        <v>67.461460000000002</v>
      </c>
      <c r="LK35" s="17">
        <v>-3.3614600000000001</v>
      </c>
      <c r="LL35" s="17">
        <v>83.5</v>
      </c>
      <c r="LM35" s="17">
        <v>78.567999999999998</v>
      </c>
      <c r="LN35" s="17">
        <v>78.567999999999998</v>
      </c>
      <c r="LO35" s="17">
        <v>4.9320000000000004</v>
      </c>
      <c r="LP35" s="17">
        <v>30.7</v>
      </c>
      <c r="LQ35" s="17">
        <v>30.097560000000001</v>
      </c>
      <c r="LR35" s="17">
        <v>30.097560000000001</v>
      </c>
      <c r="LS35" s="17">
        <v>0.60243999999999998</v>
      </c>
      <c r="LT35" s="17"/>
      <c r="LU35" s="17"/>
      <c r="LV35" s="17"/>
      <c r="LW35" s="17">
        <v>0</v>
      </c>
      <c r="LX35" s="17"/>
      <c r="LY35" s="17"/>
      <c r="LZ35" s="17"/>
      <c r="MA35" s="17">
        <v>0</v>
      </c>
      <c r="MB35" s="17"/>
      <c r="MC35" s="17"/>
      <c r="MD35" s="17"/>
      <c r="ME35" s="17">
        <v>0</v>
      </c>
      <c r="MF35" s="17">
        <v>138.69999999999999</v>
      </c>
      <c r="MG35" s="17">
        <v>142.70520999999999</v>
      </c>
      <c r="MH35" s="17">
        <v>142.70520999999999</v>
      </c>
      <c r="MI35" s="17">
        <v>-4.0052099999999999</v>
      </c>
      <c r="MJ35" s="17"/>
      <c r="MK35" s="17"/>
      <c r="ML35" s="17"/>
      <c r="MM35" s="17">
        <v>0</v>
      </c>
      <c r="MN35" s="17">
        <v>66.3</v>
      </c>
      <c r="MO35" s="17">
        <v>71.352609999999999</v>
      </c>
      <c r="MP35" s="17">
        <v>71.352609999999999</v>
      </c>
      <c r="MQ35" s="17">
        <v>-5.0526099999999996</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0.7</v>
      </c>
      <c r="NU35" s="17"/>
      <c r="NV35" s="17">
        <v>0.85399999999999998</v>
      </c>
      <c r="NW35" s="17">
        <v>-0.154</v>
      </c>
      <c r="NX35" s="17">
        <v>107.2</v>
      </c>
      <c r="NY35" s="17">
        <v>93.6</v>
      </c>
      <c r="NZ35" s="17">
        <v>98.43</v>
      </c>
      <c r="OA35" s="17">
        <v>8.77</v>
      </c>
      <c r="OB35" s="17">
        <v>68.3</v>
      </c>
      <c r="OC35" s="17"/>
      <c r="OD35" s="17">
        <v>72.58</v>
      </c>
      <c r="OE35" s="17">
        <v>-4.28</v>
      </c>
      <c r="OF35" s="17">
        <v>7.5</v>
      </c>
      <c r="OG35" s="17">
        <v>13.5</v>
      </c>
      <c r="OH35" s="17">
        <v>13.911</v>
      </c>
      <c r="OI35" s="17">
        <v>-6.4109999999999996</v>
      </c>
      <c r="OJ35" s="17">
        <v>0.5</v>
      </c>
      <c r="OK35" s="17"/>
      <c r="OL35" s="17">
        <v>0.3</v>
      </c>
      <c r="OM35" s="17">
        <v>0.2</v>
      </c>
      <c r="ON35" s="17">
        <v>20</v>
      </c>
      <c r="OO35" s="17">
        <v>17.560980000000001</v>
      </c>
      <c r="OP35" s="17">
        <v>17.560980000000001</v>
      </c>
      <c r="OQ35" s="17">
        <v>2.4390200000000002</v>
      </c>
      <c r="OR35" s="17">
        <v>9.9</v>
      </c>
      <c r="OS35" s="17">
        <v>9.9830000000000005</v>
      </c>
      <c r="OT35" s="17">
        <v>9.9830000000000005</v>
      </c>
      <c r="OU35" s="17">
        <v>-8.3000000000000004E-2</v>
      </c>
      <c r="OV35" s="17">
        <v>5.3</v>
      </c>
      <c r="OW35" s="17">
        <v>5.67</v>
      </c>
      <c r="OX35" s="17">
        <v>5.67</v>
      </c>
      <c r="OY35" s="17">
        <v>-0.37</v>
      </c>
      <c r="OZ35" s="17">
        <v>3.4</v>
      </c>
      <c r="PA35" s="17">
        <v>3.6</v>
      </c>
      <c r="PB35" s="17">
        <v>3.6</v>
      </c>
      <c r="PC35" s="17">
        <v>-0.2</v>
      </c>
      <c r="PD35" s="17">
        <v>4.3</v>
      </c>
      <c r="PE35" s="17">
        <v>5</v>
      </c>
      <c r="PF35" s="17">
        <v>5</v>
      </c>
      <c r="PG35" s="17">
        <v>-0.7</v>
      </c>
      <c r="PH35" s="17">
        <v>20.5</v>
      </c>
      <c r="PI35" s="17">
        <v>19.5122</v>
      </c>
      <c r="PJ35" s="17">
        <v>19.5122</v>
      </c>
      <c r="PK35" s="17">
        <v>0.98780000000000001</v>
      </c>
      <c r="PL35" s="17">
        <v>20</v>
      </c>
      <c r="PM35" s="17">
        <v>19.5122</v>
      </c>
      <c r="PN35" s="17">
        <v>19.5122</v>
      </c>
      <c r="PO35" s="17">
        <v>0.48780000000000001</v>
      </c>
      <c r="PP35" s="17">
        <v>18.86</v>
      </c>
      <c r="PQ35" s="17">
        <v>17.560980000000001</v>
      </c>
      <c r="PR35" s="17">
        <v>17.560980000000001</v>
      </c>
      <c r="PS35" s="17">
        <v>1.2990200000000001</v>
      </c>
      <c r="PT35" s="17">
        <v>3.4</v>
      </c>
      <c r="PU35" s="17">
        <v>3.5</v>
      </c>
      <c r="PV35" s="17">
        <v>3.5</v>
      </c>
      <c r="PW35" s="17">
        <v>-0.1</v>
      </c>
      <c r="PX35" s="17">
        <v>18.8</v>
      </c>
      <c r="PY35" s="17">
        <v>18.2439</v>
      </c>
      <c r="PZ35" s="17">
        <v>18.2439</v>
      </c>
      <c r="QA35" s="17">
        <v>0.55610000000000004</v>
      </c>
      <c r="QB35" s="17">
        <v>15.5</v>
      </c>
      <c r="QC35" s="17"/>
      <c r="QD35" s="17">
        <v>14.502000000000001</v>
      </c>
      <c r="QE35" s="17">
        <v>0.998</v>
      </c>
      <c r="QF35" s="17">
        <v>18</v>
      </c>
      <c r="QG35" s="17"/>
      <c r="QH35" s="17">
        <v>18.800999999999998</v>
      </c>
      <c r="QI35" s="17">
        <v>-0.80100000000000005</v>
      </c>
      <c r="QJ35" s="17">
        <v>30.4</v>
      </c>
      <c r="QK35" s="17">
        <v>25.5</v>
      </c>
      <c r="QL35" s="17">
        <v>25.728000000000002</v>
      </c>
      <c r="QM35" s="17">
        <v>4.6719999999999997</v>
      </c>
      <c r="QN35" s="17">
        <v>82.2</v>
      </c>
      <c r="QO35" s="17">
        <v>86.8</v>
      </c>
      <c r="QP35" s="17">
        <v>83.753</v>
      </c>
      <c r="QQ35" s="17">
        <v>-1.5529999999999999</v>
      </c>
      <c r="QR35" s="17">
        <v>3.8</v>
      </c>
      <c r="QS35" s="17">
        <v>4.2</v>
      </c>
      <c r="QT35" s="17">
        <v>4.2</v>
      </c>
      <c r="QU35" s="17">
        <v>-0.4</v>
      </c>
      <c r="QV35" s="17">
        <v>2.2000000000000002</v>
      </c>
      <c r="QW35" s="17">
        <v>1.2</v>
      </c>
      <c r="QX35" s="17">
        <v>1.2</v>
      </c>
      <c r="QY35" s="17">
        <v>1</v>
      </c>
      <c r="QZ35" s="17">
        <v>2.4</v>
      </c>
      <c r="RA35" s="17">
        <v>2.4</v>
      </c>
      <c r="RB35" s="17">
        <v>2.4</v>
      </c>
      <c r="RC35" s="17">
        <v>0</v>
      </c>
      <c r="RD35" s="17">
        <v>2.2000000000000002</v>
      </c>
      <c r="RE35" s="17">
        <v>2.8</v>
      </c>
      <c r="RF35" s="17">
        <v>2.8</v>
      </c>
      <c r="RG35" s="17">
        <v>-0.6</v>
      </c>
      <c r="RH35" s="17">
        <v>16</v>
      </c>
      <c r="RI35" s="17"/>
      <c r="RJ35" s="17">
        <v>19.361999999999998</v>
      </c>
      <c r="RK35" s="17">
        <v>-3.3620000000000001</v>
      </c>
      <c r="RL35" s="17">
        <v>3.6</v>
      </c>
      <c r="RM35" s="17">
        <v>3.6</v>
      </c>
      <c r="RN35" s="17">
        <v>3.6</v>
      </c>
      <c r="RO35" s="17">
        <v>0</v>
      </c>
      <c r="RP35" s="17">
        <v>20.2</v>
      </c>
      <c r="RQ35" s="17">
        <v>3.8</v>
      </c>
      <c r="RR35" s="17">
        <v>3.8</v>
      </c>
      <c r="RS35" s="17">
        <v>16.399999999999999</v>
      </c>
      <c r="RT35" s="17">
        <v>2</v>
      </c>
      <c r="RU35" s="17">
        <v>2</v>
      </c>
      <c r="RV35" s="17">
        <v>2</v>
      </c>
      <c r="RW35" s="17">
        <v>0</v>
      </c>
      <c r="RX35" s="17"/>
      <c r="RY35" s="17"/>
      <c r="RZ35" s="17"/>
      <c r="SA35" s="17">
        <v>0</v>
      </c>
      <c r="SB35" s="17">
        <v>10</v>
      </c>
      <c r="SC35" s="17">
        <v>12.09756</v>
      </c>
      <c r="SD35" s="17">
        <v>12.09756</v>
      </c>
      <c r="SE35" s="17">
        <v>-2.0975600000000001</v>
      </c>
      <c r="SF35" s="17">
        <v>9.1</v>
      </c>
      <c r="SG35" s="17">
        <v>11.707319999999999</v>
      </c>
      <c r="SH35" s="17">
        <v>11.707319999999999</v>
      </c>
      <c r="SI35" s="17">
        <v>-2.6073200000000001</v>
      </c>
      <c r="SJ35" s="17">
        <v>17.8</v>
      </c>
      <c r="SK35" s="17">
        <v>19.5122</v>
      </c>
      <c r="SL35" s="17">
        <v>19.5122</v>
      </c>
      <c r="SM35" s="17">
        <v>-1.7121999999999999</v>
      </c>
      <c r="SN35" s="17">
        <v>20.399999999999999</v>
      </c>
      <c r="SO35" s="17">
        <v>19.5122</v>
      </c>
      <c r="SP35" s="17">
        <v>19.5122</v>
      </c>
      <c r="SQ35" s="17">
        <v>0.88780000000000003</v>
      </c>
      <c r="SR35" s="17">
        <v>20</v>
      </c>
      <c r="SS35" s="17">
        <v>19.317070000000001</v>
      </c>
      <c r="ST35" s="17">
        <v>19.317070000000001</v>
      </c>
      <c r="SU35" s="17">
        <v>0.68293000000000004</v>
      </c>
      <c r="SV35" s="17">
        <v>26.2</v>
      </c>
      <c r="SW35" s="17">
        <v>24.786000000000001</v>
      </c>
      <c r="SX35" s="17">
        <v>24.786000000000001</v>
      </c>
      <c r="SY35" s="17">
        <v>1.4139999999999999</v>
      </c>
      <c r="SZ35" s="17">
        <v>79.3</v>
      </c>
      <c r="TA35" s="17">
        <v>72.400000000000006</v>
      </c>
      <c r="TB35" s="17">
        <v>71.97</v>
      </c>
      <c r="TC35" s="17">
        <v>7.33</v>
      </c>
      <c r="TD35" s="17">
        <v>38.4</v>
      </c>
      <c r="TE35" s="17"/>
      <c r="TF35" s="17">
        <v>38.447000000000003</v>
      </c>
      <c r="TG35" s="17">
        <v>-4.7E-2</v>
      </c>
      <c r="TH35" s="17">
        <v>87.8</v>
      </c>
      <c r="TI35" s="17">
        <v>63.4</v>
      </c>
      <c r="TJ35" s="17">
        <v>96</v>
      </c>
      <c r="TK35" s="17">
        <v>-8.1999999999999993</v>
      </c>
      <c r="TL35" s="17">
        <v>4.8</v>
      </c>
      <c r="TM35" s="17">
        <v>63.4</v>
      </c>
      <c r="TN35" s="17">
        <v>87.43</v>
      </c>
      <c r="TO35" s="17">
        <v>-82.63</v>
      </c>
      <c r="TP35" s="17">
        <v>11.8</v>
      </c>
      <c r="TQ35" s="17">
        <v>8.66</v>
      </c>
      <c r="TR35" s="17">
        <v>8.66</v>
      </c>
      <c r="TS35" s="17">
        <v>3.14</v>
      </c>
      <c r="TT35" s="17">
        <v>4.7</v>
      </c>
      <c r="TU35" s="17">
        <v>7.23</v>
      </c>
      <c r="TV35" s="17">
        <v>7.23</v>
      </c>
      <c r="TW35" s="17">
        <v>-2.5299999999999998</v>
      </c>
      <c r="TX35" s="17">
        <v>17.28668</v>
      </c>
      <c r="TY35" s="17">
        <v>19.5122</v>
      </c>
      <c r="TZ35" s="17">
        <v>19.5122</v>
      </c>
      <c r="UA35" s="17">
        <v>-2.2255199999999999</v>
      </c>
      <c r="UB35" s="17">
        <v>4.7870100000000004</v>
      </c>
      <c r="UC35" s="17">
        <v>6</v>
      </c>
      <c r="UD35" s="17">
        <v>6</v>
      </c>
      <c r="UE35" s="17">
        <v>-1.21299</v>
      </c>
      <c r="UF35" s="17">
        <v>7.1</v>
      </c>
      <c r="UG35" s="17">
        <v>6.7</v>
      </c>
      <c r="UH35" s="17">
        <v>6.7</v>
      </c>
      <c r="UI35" s="17">
        <v>0.4</v>
      </c>
      <c r="UJ35" s="17">
        <v>20</v>
      </c>
      <c r="UK35" s="17">
        <v>19.5122</v>
      </c>
      <c r="UL35" s="17">
        <v>19.5122</v>
      </c>
      <c r="UM35" s="17">
        <v>0.48780000000000001</v>
      </c>
      <c r="UN35" s="17">
        <v>20</v>
      </c>
      <c r="UO35" s="17">
        <v>19.5122</v>
      </c>
      <c r="UP35" s="17">
        <v>19.5122</v>
      </c>
      <c r="UQ35" s="17">
        <v>0.48780000000000001</v>
      </c>
      <c r="UR35" s="17">
        <v>10</v>
      </c>
      <c r="US35" s="17">
        <v>10</v>
      </c>
      <c r="UT35" s="17">
        <v>10</v>
      </c>
      <c r="UU35" s="17">
        <v>0</v>
      </c>
      <c r="UV35" s="17">
        <v>5</v>
      </c>
      <c r="UW35" s="17">
        <v>10.5</v>
      </c>
      <c r="UX35" s="17">
        <v>11.114000000000001</v>
      </c>
      <c r="UY35" s="17">
        <v>-6.1139999999999999</v>
      </c>
      <c r="UZ35" s="17">
        <v>17.100000000000001</v>
      </c>
      <c r="VA35" s="17"/>
      <c r="VB35" s="17">
        <v>8.5030000000000001</v>
      </c>
      <c r="VC35" s="17">
        <v>8.5969999999999995</v>
      </c>
      <c r="VD35" s="17">
        <v>140.30000000000001</v>
      </c>
      <c r="VE35" s="17"/>
      <c r="VF35" s="17">
        <v>143.738</v>
      </c>
      <c r="VG35" s="17">
        <v>-3.4380000000000002</v>
      </c>
      <c r="VH35" s="17">
        <v>0.6</v>
      </c>
      <c r="VI35" s="17">
        <v>0.6</v>
      </c>
      <c r="VJ35" s="17">
        <v>0.6</v>
      </c>
      <c r="VK35" s="17">
        <v>0</v>
      </c>
      <c r="VL35" s="17">
        <v>111.4</v>
      </c>
      <c r="VM35" s="17">
        <v>117.3</v>
      </c>
      <c r="VN35" s="17">
        <v>115.795</v>
      </c>
      <c r="VO35" s="17">
        <v>-4.3949999999999996</v>
      </c>
      <c r="VP35" s="17">
        <v>119.7</v>
      </c>
      <c r="VQ35" s="17">
        <v>153.4</v>
      </c>
      <c r="VR35" s="17">
        <v>149.68100000000001</v>
      </c>
      <c r="VS35" s="17">
        <v>-29.981000000000002</v>
      </c>
      <c r="VT35" s="17">
        <v>91.4</v>
      </c>
      <c r="VU35" s="17"/>
      <c r="VV35" s="17">
        <v>105.054</v>
      </c>
      <c r="VW35" s="17">
        <v>-13.654</v>
      </c>
      <c r="VX35" s="17">
        <v>17.7</v>
      </c>
      <c r="VY35" s="17"/>
      <c r="VZ35" s="17">
        <v>17.559000000000001</v>
      </c>
      <c r="WA35" s="17">
        <v>0.14099999999999999</v>
      </c>
      <c r="WB35" s="17">
        <v>4.9000000000000004</v>
      </c>
      <c r="WC35" s="17">
        <v>5.2</v>
      </c>
      <c r="WD35" s="17">
        <v>5.2</v>
      </c>
      <c r="WE35" s="17">
        <v>-0.3</v>
      </c>
      <c r="WF35" s="17">
        <v>20</v>
      </c>
      <c r="WG35" s="17">
        <v>19.317070000000001</v>
      </c>
      <c r="WH35" s="17">
        <v>19.317070000000001</v>
      </c>
      <c r="WI35" s="17">
        <v>0.68293000000000004</v>
      </c>
      <c r="WJ35" s="17">
        <v>9.6999999999999993</v>
      </c>
      <c r="WK35" s="17">
        <v>10.8</v>
      </c>
      <c r="WL35" s="17">
        <v>10.8</v>
      </c>
      <c r="WM35" s="17">
        <v>-1.1000000000000001</v>
      </c>
      <c r="WN35" s="17">
        <v>27.1</v>
      </c>
      <c r="WO35" s="17">
        <v>62</v>
      </c>
      <c r="WP35" s="17">
        <v>62</v>
      </c>
      <c r="WQ35" s="17">
        <v>-34.9</v>
      </c>
      <c r="WR35" s="17">
        <v>34.9</v>
      </c>
      <c r="WS35" s="17"/>
      <c r="WT35" s="17"/>
      <c r="WU35" s="17">
        <v>34.9</v>
      </c>
      <c r="WV35" s="17">
        <v>27.291540000000001</v>
      </c>
      <c r="WW35" s="17">
        <v>29.184000000000001</v>
      </c>
      <c r="WX35" s="17">
        <v>29.184000000000001</v>
      </c>
      <c r="WY35" s="17">
        <v>-1.89246</v>
      </c>
      <c r="WZ35" s="17">
        <v>3.2888500000000001</v>
      </c>
      <c r="XA35" s="17">
        <v>2.8159999999999998</v>
      </c>
      <c r="XB35" s="17">
        <v>2.8159999999999998</v>
      </c>
      <c r="XC35" s="17">
        <v>0.47284999999999999</v>
      </c>
      <c r="XD35" s="17">
        <v>15.5</v>
      </c>
      <c r="XE35" s="17">
        <v>14</v>
      </c>
      <c r="XF35" s="17">
        <v>14</v>
      </c>
      <c r="XG35" s="17">
        <v>1.5</v>
      </c>
      <c r="XH35" s="17">
        <v>17.5</v>
      </c>
      <c r="XI35" s="17">
        <v>16</v>
      </c>
      <c r="XJ35" s="17">
        <v>16</v>
      </c>
      <c r="XK35" s="17">
        <v>1.5</v>
      </c>
      <c r="XL35" s="17">
        <v>6.8</v>
      </c>
      <c r="XM35" s="17">
        <v>7.45</v>
      </c>
      <c r="XN35" s="17">
        <v>7.45</v>
      </c>
      <c r="XO35" s="17">
        <v>-0.65</v>
      </c>
    </row>
    <row r="36" spans="1:639" ht="24" customHeight="1" x14ac:dyDescent="0.35">
      <c r="A36" s="1"/>
      <c r="B36" s="16" t="s">
        <v>73</v>
      </c>
      <c r="C36" s="16" t="s">
        <v>698</v>
      </c>
      <c r="D36" s="17">
        <v>1.1000000000000001</v>
      </c>
      <c r="E36" s="17">
        <v>0.96</v>
      </c>
      <c r="F36" s="17">
        <v>0.96</v>
      </c>
      <c r="G36" s="17">
        <v>0.14000000000000001</v>
      </c>
      <c r="H36" s="17">
        <v>1.7</v>
      </c>
      <c r="I36" s="17">
        <v>1.64</v>
      </c>
      <c r="J36" s="17">
        <v>1.64</v>
      </c>
      <c r="K36" s="17">
        <v>0.06</v>
      </c>
      <c r="L36" s="17">
        <v>4.3</v>
      </c>
      <c r="M36" s="17">
        <v>3.5488499999999998</v>
      </c>
      <c r="N36" s="17">
        <v>3.5488499999999998</v>
      </c>
      <c r="O36" s="17">
        <v>0.75114999999999998</v>
      </c>
      <c r="P36" s="17">
        <v>648.5</v>
      </c>
      <c r="Q36" s="17">
        <v>646.79789000000005</v>
      </c>
      <c r="R36" s="17">
        <v>646.79789000000005</v>
      </c>
      <c r="S36" s="17">
        <v>1.70211</v>
      </c>
      <c r="T36" s="17">
        <v>220</v>
      </c>
      <c r="U36" s="17">
        <v>211.44126</v>
      </c>
      <c r="V36" s="17">
        <v>211.44126</v>
      </c>
      <c r="W36" s="17">
        <v>8.5587400000000002</v>
      </c>
      <c r="X36" s="17">
        <v>0</v>
      </c>
      <c r="Y36" s="17"/>
      <c r="Z36" s="17">
        <v>0</v>
      </c>
      <c r="AA36" s="17">
        <v>0</v>
      </c>
      <c r="AB36" s="17">
        <v>0</v>
      </c>
      <c r="AC36" s="17"/>
      <c r="AD36" s="17"/>
      <c r="AE36" s="17">
        <v>0</v>
      </c>
      <c r="AF36" s="17">
        <v>90.3</v>
      </c>
      <c r="AG36" s="17">
        <v>92.226339999999993</v>
      </c>
      <c r="AH36" s="17">
        <v>92.226339999999993</v>
      </c>
      <c r="AI36" s="17">
        <v>-1.9263399999999999</v>
      </c>
      <c r="AJ36" s="17">
        <v>239.9</v>
      </c>
      <c r="AK36" s="17">
        <v>244.03479999999999</v>
      </c>
      <c r="AL36" s="17">
        <v>244.03479999999999</v>
      </c>
      <c r="AM36" s="17">
        <v>-4.1348000000000003</v>
      </c>
      <c r="AN36" s="17">
        <v>26.8</v>
      </c>
      <c r="AO36" s="17">
        <v>87.329440000000005</v>
      </c>
      <c r="AP36" s="17">
        <v>85.336290000000005</v>
      </c>
      <c r="AQ36" s="17">
        <v>-58.536290000000001</v>
      </c>
      <c r="AR36" s="17"/>
      <c r="AS36" s="17"/>
      <c r="AT36" s="17"/>
      <c r="AU36" s="17">
        <v>0</v>
      </c>
      <c r="AV36" s="17">
        <v>151.80000000000001</v>
      </c>
      <c r="AW36" s="17">
        <v>167.51569000000001</v>
      </c>
      <c r="AX36" s="17">
        <v>148.44445999999999</v>
      </c>
      <c r="AY36" s="17">
        <v>3.35554</v>
      </c>
      <c r="AZ36" s="17">
        <v>152.1</v>
      </c>
      <c r="BA36" s="17">
        <v>167.51569000000001</v>
      </c>
      <c r="BB36" s="17">
        <v>148.44445999999999</v>
      </c>
      <c r="BC36" s="17">
        <v>3.6555399999999998</v>
      </c>
      <c r="BD36" s="17">
        <v>151.5</v>
      </c>
      <c r="BE36" s="17">
        <v>167.51569000000001</v>
      </c>
      <c r="BF36" s="17">
        <v>148.44445999999999</v>
      </c>
      <c r="BG36" s="17">
        <v>3.0555400000000001</v>
      </c>
      <c r="BH36" s="17">
        <v>241</v>
      </c>
      <c r="BI36" s="17">
        <v>251.27352999999999</v>
      </c>
      <c r="BJ36" s="17">
        <v>222.66669999999999</v>
      </c>
      <c r="BK36" s="17">
        <v>18.333300000000001</v>
      </c>
      <c r="BL36" s="17">
        <v>193.8</v>
      </c>
      <c r="BM36" s="17">
        <v>207.99992</v>
      </c>
      <c r="BN36" s="17">
        <v>207.99992</v>
      </c>
      <c r="BO36" s="17">
        <v>-14.199920000000001</v>
      </c>
      <c r="BP36" s="17">
        <v>104.2</v>
      </c>
      <c r="BQ36" s="17">
        <v>103.99996</v>
      </c>
      <c r="BR36" s="17">
        <v>103.99996</v>
      </c>
      <c r="BS36" s="17">
        <v>0.20004</v>
      </c>
      <c r="BT36" s="17">
        <v>562.9</v>
      </c>
      <c r="BU36" s="17">
        <v>568.29854</v>
      </c>
      <c r="BV36" s="17">
        <v>568.29854</v>
      </c>
      <c r="BW36" s="17">
        <v>-5.3985399999999997</v>
      </c>
      <c r="BX36" s="17">
        <v>10.5</v>
      </c>
      <c r="BY36" s="17">
        <v>10.17268</v>
      </c>
      <c r="BZ36" s="17">
        <v>10.17268</v>
      </c>
      <c r="CA36" s="17">
        <v>0.32732</v>
      </c>
      <c r="CB36" s="17"/>
      <c r="CC36" s="17"/>
      <c r="CD36" s="17"/>
      <c r="CE36" s="17">
        <v>0</v>
      </c>
      <c r="CF36" s="17">
        <v>0</v>
      </c>
      <c r="CG36" s="17"/>
      <c r="CH36" s="17">
        <v>0</v>
      </c>
      <c r="CI36" s="17">
        <v>0</v>
      </c>
      <c r="CJ36" s="17">
        <v>0</v>
      </c>
      <c r="CK36" s="17"/>
      <c r="CL36" s="17">
        <v>0</v>
      </c>
      <c r="CM36" s="17">
        <v>0</v>
      </c>
      <c r="CN36" s="17">
        <v>0</v>
      </c>
      <c r="CO36" s="17"/>
      <c r="CP36" s="17">
        <v>0</v>
      </c>
      <c r="CQ36" s="17">
        <v>0</v>
      </c>
      <c r="CR36" s="17">
        <v>165.1</v>
      </c>
      <c r="CS36" s="17">
        <v>164.70732000000001</v>
      </c>
      <c r="CT36" s="17">
        <v>164.70732000000001</v>
      </c>
      <c r="CU36" s="17">
        <v>0.39267999999999997</v>
      </c>
      <c r="CV36" s="17">
        <v>7.9</v>
      </c>
      <c r="CW36" s="17">
        <v>3.8486199999999999</v>
      </c>
      <c r="CX36" s="17">
        <v>3.8486199999999999</v>
      </c>
      <c r="CY36" s="17">
        <v>4.05138</v>
      </c>
      <c r="CZ36" s="17">
        <v>15.9</v>
      </c>
      <c r="DA36" s="17">
        <v>16.873670000000001</v>
      </c>
      <c r="DB36" s="17">
        <v>16.873670000000001</v>
      </c>
      <c r="DC36" s="17">
        <v>-0.97367000000000004</v>
      </c>
      <c r="DD36" s="17">
        <v>6.8</v>
      </c>
      <c r="DE36" s="17">
        <v>6.8787000000000003</v>
      </c>
      <c r="DF36" s="17">
        <v>6.8787000000000003</v>
      </c>
      <c r="DG36" s="17">
        <v>-7.8700000000000006E-2</v>
      </c>
      <c r="DH36" s="17">
        <v>5.0999999999999996</v>
      </c>
      <c r="DI36" s="17">
        <v>9.9847999999999999</v>
      </c>
      <c r="DJ36" s="17">
        <v>9.9847999999999999</v>
      </c>
      <c r="DK36" s="17">
        <v>-4.8848000000000003</v>
      </c>
      <c r="DL36" s="17">
        <v>60.6</v>
      </c>
      <c r="DM36" s="17">
        <v>91.604439999999997</v>
      </c>
      <c r="DN36" s="17">
        <v>59.56615</v>
      </c>
      <c r="DO36" s="17">
        <v>1.0338499999999999</v>
      </c>
      <c r="DP36" s="17">
        <v>7.5</v>
      </c>
      <c r="DQ36" s="17">
        <v>7.7401999999999997</v>
      </c>
      <c r="DR36" s="17">
        <v>7.7401999999999997</v>
      </c>
      <c r="DS36" s="17">
        <v>-0.2402</v>
      </c>
      <c r="DT36" s="17"/>
      <c r="DU36" s="17"/>
      <c r="DV36" s="17"/>
      <c r="DW36" s="17">
        <v>0</v>
      </c>
      <c r="DX36" s="17"/>
      <c r="DY36" s="17"/>
      <c r="DZ36" s="17"/>
      <c r="EA36" s="17">
        <v>0</v>
      </c>
      <c r="EB36" s="17"/>
      <c r="EC36" s="17"/>
      <c r="ED36" s="17"/>
      <c r="EE36" s="17">
        <v>0</v>
      </c>
      <c r="EF36" s="17">
        <v>110.9</v>
      </c>
      <c r="EG36" s="17">
        <v>112.90537</v>
      </c>
      <c r="EH36" s="17">
        <v>112.90537</v>
      </c>
      <c r="EI36" s="17">
        <v>-2.0053700000000001</v>
      </c>
      <c r="EJ36" s="17">
        <v>223.6</v>
      </c>
      <c r="EK36" s="17">
        <v>221.55625000000001</v>
      </c>
      <c r="EL36" s="17">
        <v>221.25516999999999</v>
      </c>
      <c r="EM36" s="17">
        <v>2.34483</v>
      </c>
      <c r="EN36" s="17"/>
      <c r="EO36" s="17"/>
      <c r="EP36" s="17">
        <v>0</v>
      </c>
      <c r="EQ36" s="17">
        <v>0</v>
      </c>
      <c r="ER36" s="17"/>
      <c r="ES36" s="17"/>
      <c r="ET36" s="17"/>
      <c r="EU36" s="17">
        <v>0</v>
      </c>
      <c r="EV36" s="17"/>
      <c r="EW36" s="17"/>
      <c r="EX36" s="17"/>
      <c r="EY36" s="17">
        <v>0</v>
      </c>
      <c r="EZ36" s="17">
        <v>6.5</v>
      </c>
      <c r="FA36" s="17">
        <v>6.39</v>
      </c>
      <c r="FB36" s="17">
        <v>6.39</v>
      </c>
      <c r="FC36" s="17">
        <v>0.11</v>
      </c>
      <c r="FD36" s="17">
        <v>146.9</v>
      </c>
      <c r="FE36" s="17">
        <v>373.16048000000001</v>
      </c>
      <c r="FF36" s="17">
        <v>458.87804999999997</v>
      </c>
      <c r="FG36" s="17">
        <v>-311.97805</v>
      </c>
      <c r="FH36" s="17">
        <v>39.984000000000002</v>
      </c>
      <c r="FI36" s="17">
        <v>53.765059999999998</v>
      </c>
      <c r="FJ36" s="17">
        <v>53.765059999999998</v>
      </c>
      <c r="FK36" s="17">
        <v>-13.78106</v>
      </c>
      <c r="FL36" s="17">
        <v>143.9</v>
      </c>
      <c r="FM36" s="17">
        <v>148.62634</v>
      </c>
      <c r="FN36" s="17">
        <v>148.62634</v>
      </c>
      <c r="FO36" s="17">
        <v>-4.7263400000000004</v>
      </c>
      <c r="FP36" s="17">
        <v>29.4</v>
      </c>
      <c r="FQ36" s="17">
        <v>29.208410000000001</v>
      </c>
      <c r="FR36" s="17">
        <v>29.208410000000001</v>
      </c>
      <c r="FS36" s="17">
        <v>0.19159000000000001</v>
      </c>
      <c r="FT36" s="17">
        <v>18.399999999999999</v>
      </c>
      <c r="FU36" s="17">
        <v>19.28585</v>
      </c>
      <c r="FV36" s="17">
        <v>19.28585</v>
      </c>
      <c r="FW36" s="17">
        <v>-0.88585000000000003</v>
      </c>
      <c r="FX36" s="17">
        <v>19.7</v>
      </c>
      <c r="FY36" s="17">
        <v>19.453659999999999</v>
      </c>
      <c r="FZ36" s="17">
        <v>19.453659999999999</v>
      </c>
      <c r="GA36" s="17">
        <v>0.24634</v>
      </c>
      <c r="GB36" s="17">
        <v>88</v>
      </c>
      <c r="GC36" s="17">
        <v>87.657560000000004</v>
      </c>
      <c r="GD36" s="17">
        <v>87.657560000000004</v>
      </c>
      <c r="GE36" s="17">
        <v>0.34244000000000002</v>
      </c>
      <c r="GF36" s="17"/>
      <c r="GG36" s="17"/>
      <c r="GH36" s="17"/>
      <c r="GI36" s="17">
        <v>0</v>
      </c>
      <c r="GJ36" s="17"/>
      <c r="GK36" s="17"/>
      <c r="GL36" s="17"/>
      <c r="GM36" s="17">
        <v>0</v>
      </c>
      <c r="GN36" s="17"/>
      <c r="GO36" s="17"/>
      <c r="GP36" s="17"/>
      <c r="GQ36" s="17">
        <v>0</v>
      </c>
      <c r="GR36" s="17">
        <v>107.6</v>
      </c>
      <c r="GS36" s="17">
        <v>110.91316999999999</v>
      </c>
      <c r="GT36" s="17">
        <v>110.91316999999999</v>
      </c>
      <c r="GU36" s="17">
        <v>-3.3131699999999999</v>
      </c>
      <c r="GV36" s="17">
        <v>8.1999999999999993</v>
      </c>
      <c r="GW36" s="17">
        <v>8.5903899999999993</v>
      </c>
      <c r="GX36" s="17">
        <v>8.5903899999999993</v>
      </c>
      <c r="GY36" s="17">
        <v>-0.39039000000000001</v>
      </c>
      <c r="GZ36" s="17">
        <v>9.4</v>
      </c>
      <c r="HA36" s="17">
        <v>8.6197900000000001</v>
      </c>
      <c r="HB36" s="17">
        <v>8.6197900000000001</v>
      </c>
      <c r="HC36" s="17">
        <v>0.78020999999999996</v>
      </c>
      <c r="HD36" s="17">
        <v>44.1</v>
      </c>
      <c r="HE36" s="17">
        <v>47.26634</v>
      </c>
      <c r="HF36" s="17">
        <v>6.1538500000000003</v>
      </c>
      <c r="HG36" s="17">
        <v>37.946150000000003</v>
      </c>
      <c r="HH36" s="17">
        <v>47.3</v>
      </c>
      <c r="HI36" s="17">
        <v>44.275120000000001</v>
      </c>
      <c r="HJ36" s="17">
        <v>44.275120000000001</v>
      </c>
      <c r="HK36" s="17">
        <v>3.02488</v>
      </c>
      <c r="HL36" s="17">
        <v>2.1</v>
      </c>
      <c r="HM36" s="17">
        <v>3.0754000000000001</v>
      </c>
      <c r="HN36" s="17">
        <v>3.0754000000000001</v>
      </c>
      <c r="HO36" s="17">
        <v>-0.97540000000000004</v>
      </c>
      <c r="HP36" s="17">
        <v>31.5</v>
      </c>
      <c r="HQ36" s="17">
        <v>31.00404</v>
      </c>
      <c r="HR36" s="17">
        <v>31.00404</v>
      </c>
      <c r="HS36" s="17">
        <v>0.49596000000000001</v>
      </c>
      <c r="HT36" s="17">
        <v>125.3</v>
      </c>
      <c r="HU36" s="17">
        <v>142.47564</v>
      </c>
      <c r="HV36" s="17">
        <v>143.68394000000001</v>
      </c>
      <c r="HW36" s="17">
        <v>-18.383939999999999</v>
      </c>
      <c r="HX36" s="17">
        <v>85.6</v>
      </c>
      <c r="HY36" s="17">
        <v>4.8</v>
      </c>
      <c r="HZ36" s="17">
        <v>4.8</v>
      </c>
      <c r="IA36" s="17">
        <v>80.8</v>
      </c>
      <c r="IB36" s="17">
        <v>0</v>
      </c>
      <c r="IC36" s="17"/>
      <c r="ID36" s="17"/>
      <c r="IE36" s="17">
        <v>0</v>
      </c>
      <c r="IF36" s="17"/>
      <c r="IG36" s="17"/>
      <c r="IH36" s="17"/>
      <c r="II36" s="17">
        <v>0</v>
      </c>
      <c r="IJ36" s="17">
        <v>46.7</v>
      </c>
      <c r="IK36" s="17">
        <v>48.41648</v>
      </c>
      <c r="IL36" s="17">
        <v>48.41648</v>
      </c>
      <c r="IM36" s="17">
        <v>-1.71648</v>
      </c>
      <c r="IN36" s="17"/>
      <c r="IO36" s="17"/>
      <c r="IP36" s="17"/>
      <c r="IQ36" s="17">
        <v>0</v>
      </c>
      <c r="IR36" s="17"/>
      <c r="IS36" s="17"/>
      <c r="IT36" s="17"/>
      <c r="IU36" s="17">
        <v>0</v>
      </c>
      <c r="IV36" s="17"/>
      <c r="IW36" s="17"/>
      <c r="IX36" s="17"/>
      <c r="IY36" s="17">
        <v>0</v>
      </c>
      <c r="IZ36" s="17">
        <v>94</v>
      </c>
      <c r="JA36" s="17">
        <v>113.49326000000001</v>
      </c>
      <c r="JB36" s="17">
        <v>113.49326000000001</v>
      </c>
      <c r="JC36" s="17">
        <v>-19.493259999999999</v>
      </c>
      <c r="JD36" s="17">
        <v>166.2</v>
      </c>
      <c r="JE36" s="17">
        <v>0</v>
      </c>
      <c r="JF36" s="17"/>
      <c r="JG36" s="17">
        <v>166.2</v>
      </c>
      <c r="JH36" s="17">
        <v>158.69999999999999</v>
      </c>
      <c r="JI36" s="17">
        <v>0</v>
      </c>
      <c r="JJ36" s="17">
        <v>0</v>
      </c>
      <c r="JK36" s="17">
        <v>158.69999999999999</v>
      </c>
      <c r="JL36" s="17"/>
      <c r="JM36" s="17"/>
      <c r="JN36" s="17"/>
      <c r="JO36" s="17">
        <v>0</v>
      </c>
      <c r="JP36" s="17"/>
      <c r="JQ36" s="17"/>
      <c r="JR36" s="17"/>
      <c r="JS36" s="17">
        <v>0</v>
      </c>
      <c r="JT36" s="17">
        <v>0</v>
      </c>
      <c r="JU36" s="17">
        <v>0</v>
      </c>
      <c r="JV36" s="17"/>
      <c r="JW36" s="17">
        <v>0</v>
      </c>
      <c r="JX36" s="17"/>
      <c r="JY36" s="17"/>
      <c r="JZ36" s="17"/>
      <c r="KA36" s="17">
        <v>0</v>
      </c>
      <c r="KB36" s="17">
        <v>0</v>
      </c>
      <c r="KC36" s="17"/>
      <c r="KD36" s="17"/>
      <c r="KE36" s="17">
        <v>0</v>
      </c>
      <c r="KF36" s="17"/>
      <c r="KG36" s="17"/>
      <c r="KH36" s="17"/>
      <c r="KI36" s="17">
        <v>0</v>
      </c>
      <c r="KJ36" s="17"/>
      <c r="KK36" s="17"/>
      <c r="KL36" s="17"/>
      <c r="KM36" s="17">
        <v>0</v>
      </c>
      <c r="KN36" s="17">
        <v>32.200000000000003</v>
      </c>
      <c r="KO36" s="17">
        <v>111.97987000000001</v>
      </c>
      <c r="KP36" s="17">
        <v>101.52374</v>
      </c>
      <c r="KQ36" s="17">
        <v>-69.323740000000001</v>
      </c>
      <c r="KR36" s="17"/>
      <c r="KS36" s="17"/>
      <c r="KT36" s="17"/>
      <c r="KU36" s="17">
        <v>0</v>
      </c>
      <c r="KV36" s="17"/>
      <c r="KW36" s="17"/>
      <c r="KX36" s="17"/>
      <c r="KY36" s="17">
        <v>0</v>
      </c>
      <c r="KZ36" s="17">
        <v>126.5</v>
      </c>
      <c r="LA36" s="17">
        <v>70</v>
      </c>
      <c r="LB36" s="17">
        <v>111.31081</v>
      </c>
      <c r="LC36" s="17">
        <v>15.18919</v>
      </c>
      <c r="LD36" s="17">
        <v>119.9</v>
      </c>
      <c r="LE36" s="17">
        <v>133.67995999999999</v>
      </c>
      <c r="LF36" s="17">
        <v>133.67995999999999</v>
      </c>
      <c r="LG36" s="17">
        <v>-13.779960000000001</v>
      </c>
      <c r="LH36" s="17">
        <v>64</v>
      </c>
      <c r="LI36" s="17">
        <v>67.461460000000002</v>
      </c>
      <c r="LJ36" s="17">
        <v>67.461460000000002</v>
      </c>
      <c r="LK36" s="17">
        <v>-3.4614600000000002</v>
      </c>
      <c r="LL36" s="17">
        <v>82.8</v>
      </c>
      <c r="LM36" s="17">
        <v>78.567999999999998</v>
      </c>
      <c r="LN36" s="17">
        <v>78.567999999999998</v>
      </c>
      <c r="LO36" s="17">
        <v>4.2320000000000002</v>
      </c>
      <c r="LP36" s="17">
        <v>30.6</v>
      </c>
      <c r="LQ36" s="17">
        <v>30.097560000000001</v>
      </c>
      <c r="LR36" s="17">
        <v>30.097560000000001</v>
      </c>
      <c r="LS36" s="17">
        <v>0.50244</v>
      </c>
      <c r="LT36" s="17"/>
      <c r="LU36" s="17"/>
      <c r="LV36" s="17"/>
      <c r="LW36" s="17">
        <v>0</v>
      </c>
      <c r="LX36" s="17"/>
      <c r="LY36" s="17"/>
      <c r="LZ36" s="17"/>
      <c r="MA36" s="17">
        <v>0</v>
      </c>
      <c r="MB36" s="17"/>
      <c r="MC36" s="17"/>
      <c r="MD36" s="17"/>
      <c r="ME36" s="17">
        <v>0</v>
      </c>
      <c r="MF36" s="17">
        <v>139.6</v>
      </c>
      <c r="MG36" s="17">
        <v>142.70520999999999</v>
      </c>
      <c r="MH36" s="17">
        <v>142.70520999999999</v>
      </c>
      <c r="MI36" s="17">
        <v>-3.10521</v>
      </c>
      <c r="MJ36" s="17"/>
      <c r="MK36" s="17"/>
      <c r="ML36" s="17"/>
      <c r="MM36" s="17">
        <v>0</v>
      </c>
      <c r="MN36" s="17">
        <v>66.7</v>
      </c>
      <c r="MO36" s="17">
        <v>71.352609999999999</v>
      </c>
      <c r="MP36" s="17">
        <v>71.352609999999999</v>
      </c>
      <c r="MQ36" s="17">
        <v>-4.6526100000000001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0.6</v>
      </c>
      <c r="NU36" s="17"/>
      <c r="NV36" s="17">
        <v>0.72099999999999997</v>
      </c>
      <c r="NW36" s="17">
        <v>-0.121</v>
      </c>
      <c r="NX36" s="17">
        <v>107</v>
      </c>
      <c r="NY36" s="17">
        <v>95.4</v>
      </c>
      <c r="NZ36" s="17">
        <v>99.766000000000005</v>
      </c>
      <c r="OA36" s="17">
        <v>7.234</v>
      </c>
      <c r="OB36" s="17">
        <v>67.400000000000006</v>
      </c>
      <c r="OC36" s="17"/>
      <c r="OD36" s="17">
        <v>74.260000000000005</v>
      </c>
      <c r="OE36" s="17">
        <v>-6.86</v>
      </c>
      <c r="OF36" s="17">
        <v>6.5</v>
      </c>
      <c r="OG36" s="17">
        <v>12.5</v>
      </c>
      <c r="OH36" s="17">
        <v>13.201000000000001</v>
      </c>
      <c r="OI36" s="17">
        <v>-6.7009999999999996</v>
      </c>
      <c r="OJ36" s="17">
        <v>0.3</v>
      </c>
      <c r="OK36" s="17"/>
      <c r="OL36" s="17">
        <v>0.2</v>
      </c>
      <c r="OM36" s="17">
        <v>0.1</v>
      </c>
      <c r="ON36" s="17">
        <v>20</v>
      </c>
      <c r="OO36" s="17">
        <v>17.560980000000001</v>
      </c>
      <c r="OP36" s="17">
        <v>17.560980000000001</v>
      </c>
      <c r="OQ36" s="17">
        <v>2.4390200000000002</v>
      </c>
      <c r="OR36" s="17">
        <v>10</v>
      </c>
      <c r="OS36" s="17">
        <v>9.9830000000000005</v>
      </c>
      <c r="OT36" s="17">
        <v>9.9830000000000005</v>
      </c>
      <c r="OU36" s="17">
        <v>1.7000000000000001E-2</v>
      </c>
      <c r="OV36" s="17">
        <v>5.4</v>
      </c>
      <c r="OW36" s="17">
        <v>5.67</v>
      </c>
      <c r="OX36" s="17">
        <v>5.67</v>
      </c>
      <c r="OY36" s="17">
        <v>-0.27</v>
      </c>
      <c r="OZ36" s="17">
        <v>3.5</v>
      </c>
      <c r="PA36" s="17">
        <v>3.6</v>
      </c>
      <c r="PB36" s="17">
        <v>3.6</v>
      </c>
      <c r="PC36" s="17">
        <v>-0.1</v>
      </c>
      <c r="PD36" s="17">
        <v>4.2</v>
      </c>
      <c r="PE36" s="17">
        <v>5</v>
      </c>
      <c r="PF36" s="17">
        <v>5</v>
      </c>
      <c r="PG36" s="17">
        <v>-0.8</v>
      </c>
      <c r="PH36" s="17">
        <v>20.3</v>
      </c>
      <c r="PI36" s="17">
        <v>19.5122</v>
      </c>
      <c r="PJ36" s="17">
        <v>19.5122</v>
      </c>
      <c r="PK36" s="17">
        <v>0.78779999999999994</v>
      </c>
      <c r="PL36" s="17">
        <v>20</v>
      </c>
      <c r="PM36" s="17">
        <v>19.5122</v>
      </c>
      <c r="PN36" s="17">
        <v>19.5122</v>
      </c>
      <c r="PO36" s="17">
        <v>0.48780000000000001</v>
      </c>
      <c r="PP36" s="17">
        <v>18.850000000000001</v>
      </c>
      <c r="PQ36" s="17">
        <v>17.560980000000001</v>
      </c>
      <c r="PR36" s="17">
        <v>17.560980000000001</v>
      </c>
      <c r="PS36" s="17">
        <v>1.2890200000000001</v>
      </c>
      <c r="PT36" s="17">
        <v>3.4</v>
      </c>
      <c r="PU36" s="17">
        <v>3.5</v>
      </c>
      <c r="PV36" s="17">
        <v>3.5</v>
      </c>
      <c r="PW36" s="17">
        <v>-0.1</v>
      </c>
      <c r="PX36" s="17">
        <v>18.8</v>
      </c>
      <c r="PY36" s="17">
        <v>18.2439</v>
      </c>
      <c r="PZ36" s="17">
        <v>18.2439</v>
      </c>
      <c r="QA36" s="17">
        <v>0.55610000000000004</v>
      </c>
      <c r="QB36" s="17">
        <v>15.4</v>
      </c>
      <c r="QC36" s="17"/>
      <c r="QD36" s="17">
        <v>13.615</v>
      </c>
      <c r="QE36" s="17">
        <v>1.7849999999999999</v>
      </c>
      <c r="QF36" s="17">
        <v>18.2</v>
      </c>
      <c r="QG36" s="17"/>
      <c r="QH36" s="17">
        <v>18.920999999999999</v>
      </c>
      <c r="QI36" s="17">
        <v>-0.72099999999999997</v>
      </c>
      <c r="QJ36" s="17">
        <v>28.7</v>
      </c>
      <c r="QK36" s="17">
        <v>25.6</v>
      </c>
      <c r="QL36" s="17">
        <v>25.998000000000001</v>
      </c>
      <c r="QM36" s="17">
        <v>2.702</v>
      </c>
      <c r="QN36" s="17">
        <v>84.5</v>
      </c>
      <c r="QO36" s="17">
        <v>87.2</v>
      </c>
      <c r="QP36" s="17">
        <v>84.442999999999998</v>
      </c>
      <c r="QQ36" s="17">
        <v>5.7000000000000002E-2</v>
      </c>
      <c r="QR36" s="17">
        <v>3.8</v>
      </c>
      <c r="QS36" s="17">
        <v>4.2</v>
      </c>
      <c r="QT36" s="17">
        <v>4.2</v>
      </c>
      <c r="QU36" s="17">
        <v>-0.4</v>
      </c>
      <c r="QV36" s="17">
        <v>2.2000000000000002</v>
      </c>
      <c r="QW36" s="17">
        <v>1.2</v>
      </c>
      <c r="QX36" s="17">
        <v>1.2</v>
      </c>
      <c r="QY36" s="17">
        <v>1</v>
      </c>
      <c r="QZ36" s="17">
        <v>2.4</v>
      </c>
      <c r="RA36" s="17">
        <v>2.4</v>
      </c>
      <c r="RB36" s="17">
        <v>2.4</v>
      </c>
      <c r="RC36" s="17">
        <v>0</v>
      </c>
      <c r="RD36" s="17">
        <v>2.2000000000000002</v>
      </c>
      <c r="RE36" s="17">
        <v>2.8</v>
      </c>
      <c r="RF36" s="17">
        <v>2.8</v>
      </c>
      <c r="RG36" s="17">
        <v>-0.6</v>
      </c>
      <c r="RH36" s="17">
        <v>19.899999999999999</v>
      </c>
      <c r="RI36" s="17"/>
      <c r="RJ36" s="17">
        <v>19.215</v>
      </c>
      <c r="RK36" s="17">
        <v>0.68500000000000005</v>
      </c>
      <c r="RL36" s="17">
        <v>3.6</v>
      </c>
      <c r="RM36" s="17">
        <v>3.6</v>
      </c>
      <c r="RN36" s="17">
        <v>3.6</v>
      </c>
      <c r="RO36" s="17">
        <v>0</v>
      </c>
      <c r="RP36" s="17">
        <v>20.2</v>
      </c>
      <c r="RQ36" s="17">
        <v>3.8</v>
      </c>
      <c r="RR36" s="17">
        <v>3.8</v>
      </c>
      <c r="RS36" s="17">
        <v>16.399999999999999</v>
      </c>
      <c r="RT36" s="17">
        <v>2</v>
      </c>
      <c r="RU36" s="17">
        <v>2</v>
      </c>
      <c r="RV36" s="17">
        <v>2</v>
      </c>
      <c r="RW36" s="17">
        <v>0</v>
      </c>
      <c r="RX36" s="17"/>
      <c r="RY36" s="17"/>
      <c r="RZ36" s="17"/>
      <c r="SA36" s="17">
        <v>0</v>
      </c>
      <c r="SB36" s="17">
        <v>10</v>
      </c>
      <c r="SC36" s="17">
        <v>12.09756</v>
      </c>
      <c r="SD36" s="17">
        <v>12.09756</v>
      </c>
      <c r="SE36" s="17">
        <v>-2.0975600000000001</v>
      </c>
      <c r="SF36" s="17">
        <v>9.1</v>
      </c>
      <c r="SG36" s="17">
        <v>11.707319999999999</v>
      </c>
      <c r="SH36" s="17">
        <v>11.707319999999999</v>
      </c>
      <c r="SI36" s="17">
        <v>-2.6073200000000001</v>
      </c>
      <c r="SJ36" s="17">
        <v>17.600000000000001</v>
      </c>
      <c r="SK36" s="17">
        <v>19.5122</v>
      </c>
      <c r="SL36" s="17">
        <v>19.5122</v>
      </c>
      <c r="SM36" s="17">
        <v>-1.9121999999999999</v>
      </c>
      <c r="SN36" s="17">
        <v>20.399999999999999</v>
      </c>
      <c r="SO36" s="17">
        <v>19.5122</v>
      </c>
      <c r="SP36" s="17">
        <v>19.5122</v>
      </c>
      <c r="SQ36" s="17">
        <v>0.88780000000000003</v>
      </c>
      <c r="SR36" s="17">
        <v>20</v>
      </c>
      <c r="SS36" s="17">
        <v>19.317070000000001</v>
      </c>
      <c r="ST36" s="17">
        <v>19.317070000000001</v>
      </c>
      <c r="SU36" s="17">
        <v>0.68293000000000004</v>
      </c>
      <c r="SV36" s="17">
        <v>27.4</v>
      </c>
      <c r="SW36" s="17">
        <v>25.405999999999999</v>
      </c>
      <c r="SX36" s="17">
        <v>25.405999999999999</v>
      </c>
      <c r="SY36" s="17">
        <v>1.994</v>
      </c>
      <c r="SZ36" s="17">
        <v>78.5</v>
      </c>
      <c r="TA36" s="17">
        <v>72.900000000000006</v>
      </c>
      <c r="TB36" s="17">
        <v>73.06</v>
      </c>
      <c r="TC36" s="17">
        <v>5.44</v>
      </c>
      <c r="TD36" s="17">
        <v>37.9</v>
      </c>
      <c r="TE36" s="17"/>
      <c r="TF36" s="17">
        <v>29.207999999999998</v>
      </c>
      <c r="TG36" s="17">
        <v>8.6920000000000002</v>
      </c>
      <c r="TH36" s="17">
        <v>91.6</v>
      </c>
      <c r="TI36" s="17">
        <v>64</v>
      </c>
      <c r="TJ36" s="17">
        <v>96</v>
      </c>
      <c r="TK36" s="17">
        <v>-4.4000000000000004</v>
      </c>
      <c r="TL36" s="17">
        <v>7</v>
      </c>
      <c r="TM36" s="17">
        <v>64.400000000000006</v>
      </c>
      <c r="TN36" s="17">
        <v>87.43</v>
      </c>
      <c r="TO36" s="17">
        <v>-80.430000000000007</v>
      </c>
      <c r="TP36" s="17">
        <v>10.1</v>
      </c>
      <c r="TQ36" s="17">
        <v>8.66</v>
      </c>
      <c r="TR36" s="17">
        <v>8.66</v>
      </c>
      <c r="TS36" s="17">
        <v>1.44</v>
      </c>
      <c r="TT36" s="17">
        <v>11.4</v>
      </c>
      <c r="TU36" s="17">
        <v>7.23</v>
      </c>
      <c r="TV36" s="17">
        <v>7.23</v>
      </c>
      <c r="TW36" s="17">
        <v>4.17</v>
      </c>
      <c r="TX36" s="17">
        <v>17.282430000000002</v>
      </c>
      <c r="TY36" s="17">
        <v>19.5122</v>
      </c>
      <c r="TZ36" s="17">
        <v>19.5122</v>
      </c>
      <c r="UA36" s="17">
        <v>-2.2297699999999998</v>
      </c>
      <c r="UB36" s="17">
        <v>4.8646399999999996</v>
      </c>
      <c r="UC36" s="17">
        <v>6</v>
      </c>
      <c r="UD36" s="17">
        <v>6</v>
      </c>
      <c r="UE36" s="17">
        <v>-1.1353599999999999</v>
      </c>
      <c r="UF36" s="17">
        <v>7.1</v>
      </c>
      <c r="UG36" s="17">
        <v>6.7</v>
      </c>
      <c r="UH36" s="17">
        <v>6.7</v>
      </c>
      <c r="UI36" s="17">
        <v>0.4</v>
      </c>
      <c r="UJ36" s="17">
        <v>20</v>
      </c>
      <c r="UK36" s="17">
        <v>19.5122</v>
      </c>
      <c r="UL36" s="17">
        <v>19.5122</v>
      </c>
      <c r="UM36" s="17">
        <v>0.48780000000000001</v>
      </c>
      <c r="UN36" s="17">
        <v>20</v>
      </c>
      <c r="UO36" s="17">
        <v>19.5122</v>
      </c>
      <c r="UP36" s="17">
        <v>19.5122</v>
      </c>
      <c r="UQ36" s="17">
        <v>0.48780000000000001</v>
      </c>
      <c r="UR36" s="17">
        <v>10</v>
      </c>
      <c r="US36" s="17">
        <v>10</v>
      </c>
      <c r="UT36" s="17">
        <v>10</v>
      </c>
      <c r="UU36" s="17">
        <v>0</v>
      </c>
      <c r="UV36" s="17">
        <v>3.7</v>
      </c>
      <c r="UW36" s="17">
        <v>9.6</v>
      </c>
      <c r="UX36" s="17">
        <v>10.272</v>
      </c>
      <c r="UY36" s="17">
        <v>-6.5720000000000001</v>
      </c>
      <c r="UZ36" s="17">
        <v>16.100000000000001</v>
      </c>
      <c r="VA36" s="17"/>
      <c r="VB36" s="17">
        <v>7.2069999999999999</v>
      </c>
      <c r="VC36" s="17">
        <v>8.8930000000000007</v>
      </c>
      <c r="VD36" s="17">
        <v>139.30000000000001</v>
      </c>
      <c r="VE36" s="17"/>
      <c r="VF36" s="17">
        <v>131.16499999999999</v>
      </c>
      <c r="VG36" s="17">
        <v>8.1349999999999998</v>
      </c>
      <c r="VH36" s="17">
        <v>0.6</v>
      </c>
      <c r="VI36" s="17">
        <v>0.6</v>
      </c>
      <c r="VJ36" s="17">
        <v>0.6</v>
      </c>
      <c r="VK36" s="17">
        <v>0</v>
      </c>
      <c r="VL36" s="17">
        <v>125.4</v>
      </c>
      <c r="VM36" s="17">
        <v>119</v>
      </c>
      <c r="VN36" s="17">
        <v>117.215</v>
      </c>
      <c r="VO36" s="17">
        <v>8.1850000000000005</v>
      </c>
      <c r="VP36" s="17">
        <v>121</v>
      </c>
      <c r="VQ36" s="17">
        <v>155.30000000000001</v>
      </c>
      <c r="VR36" s="17">
        <v>151.97999999999999</v>
      </c>
      <c r="VS36" s="17">
        <v>-30.98</v>
      </c>
      <c r="VT36" s="17">
        <v>106.6</v>
      </c>
      <c r="VU36" s="17"/>
      <c r="VV36" s="17">
        <v>101.18600000000001</v>
      </c>
      <c r="VW36" s="17">
        <v>5.4139999999999997</v>
      </c>
      <c r="VX36" s="17">
        <v>18</v>
      </c>
      <c r="VY36" s="17"/>
      <c r="VZ36" s="17">
        <v>16.555</v>
      </c>
      <c r="WA36" s="17">
        <v>1.4450000000000001</v>
      </c>
      <c r="WB36" s="17">
        <v>3</v>
      </c>
      <c r="WC36" s="17">
        <v>5.2</v>
      </c>
      <c r="WD36" s="17">
        <v>5.2</v>
      </c>
      <c r="WE36" s="17">
        <v>-2.2000000000000002</v>
      </c>
      <c r="WF36" s="17">
        <v>20</v>
      </c>
      <c r="WG36" s="17">
        <v>19.317070000000001</v>
      </c>
      <c r="WH36" s="17">
        <v>19.317070000000001</v>
      </c>
      <c r="WI36" s="17">
        <v>0.68293000000000004</v>
      </c>
      <c r="WJ36" s="17">
        <v>9.5</v>
      </c>
      <c r="WK36" s="17">
        <v>10.8</v>
      </c>
      <c r="WL36" s="17">
        <v>10.8</v>
      </c>
      <c r="WM36" s="17">
        <v>-1.3</v>
      </c>
      <c r="WN36" s="17">
        <v>26.7</v>
      </c>
      <c r="WO36" s="17">
        <v>62</v>
      </c>
      <c r="WP36" s="17">
        <v>62</v>
      </c>
      <c r="WQ36" s="17">
        <v>-35.299999999999997</v>
      </c>
      <c r="WR36" s="17">
        <v>34.299999999999997</v>
      </c>
      <c r="WS36" s="17"/>
      <c r="WT36" s="17"/>
      <c r="WU36" s="17">
        <v>34.299999999999997</v>
      </c>
      <c r="WV36" s="17">
        <v>27.139209999999999</v>
      </c>
      <c r="WW36" s="17">
        <v>29.184000000000001</v>
      </c>
      <c r="WX36" s="17">
        <v>29.184000000000001</v>
      </c>
      <c r="WY36" s="17">
        <v>-2.0447899999999999</v>
      </c>
      <c r="WZ36" s="17">
        <v>3.2347399999999999</v>
      </c>
      <c r="XA36" s="17">
        <v>2.8159999999999998</v>
      </c>
      <c r="XB36" s="17">
        <v>2.8159999999999998</v>
      </c>
      <c r="XC36" s="17">
        <v>0.41874</v>
      </c>
      <c r="XD36" s="17">
        <v>14.8</v>
      </c>
      <c r="XE36" s="17">
        <v>14</v>
      </c>
      <c r="XF36" s="17">
        <v>14</v>
      </c>
      <c r="XG36" s="17">
        <v>0.8</v>
      </c>
      <c r="XH36" s="17">
        <v>17.600000000000001</v>
      </c>
      <c r="XI36" s="17">
        <v>16</v>
      </c>
      <c r="XJ36" s="17">
        <v>16</v>
      </c>
      <c r="XK36" s="17">
        <v>1.6</v>
      </c>
      <c r="XL36" s="17">
        <v>7.7</v>
      </c>
      <c r="XM36" s="17">
        <v>7.45</v>
      </c>
      <c r="XN36" s="17">
        <v>7.45</v>
      </c>
      <c r="XO36" s="17">
        <v>0.25</v>
      </c>
    </row>
    <row r="37" spans="1:639" ht="24" customHeight="1" x14ac:dyDescent="0.35">
      <c r="A37" s="1"/>
      <c r="B37" s="16" t="s">
        <v>73</v>
      </c>
      <c r="C37" s="16" t="s">
        <v>699</v>
      </c>
      <c r="D37" s="17">
        <v>1.1000000000000001</v>
      </c>
      <c r="E37" s="17">
        <v>0.96</v>
      </c>
      <c r="F37" s="17">
        <v>0.96</v>
      </c>
      <c r="G37" s="17">
        <v>0.14000000000000001</v>
      </c>
      <c r="H37" s="17">
        <v>1.7</v>
      </c>
      <c r="I37" s="17">
        <v>1.64</v>
      </c>
      <c r="J37" s="17">
        <v>1.64</v>
      </c>
      <c r="K37" s="17">
        <v>0.06</v>
      </c>
      <c r="L37" s="17">
        <v>4.2</v>
      </c>
      <c r="M37" s="17">
        <v>3.5488499999999998</v>
      </c>
      <c r="N37" s="17">
        <v>3.5488499999999998</v>
      </c>
      <c r="O37" s="17">
        <v>0.65115000000000001</v>
      </c>
      <c r="P37" s="17">
        <v>652.4</v>
      </c>
      <c r="Q37" s="17">
        <v>646.79789000000005</v>
      </c>
      <c r="R37" s="17">
        <v>646.79789000000005</v>
      </c>
      <c r="S37" s="17">
        <v>5.6021099999999997</v>
      </c>
      <c r="T37" s="17">
        <v>221.3</v>
      </c>
      <c r="U37" s="17">
        <v>211.44126</v>
      </c>
      <c r="V37" s="17">
        <v>211.44126</v>
      </c>
      <c r="W37" s="17">
        <v>9.8587399999999992</v>
      </c>
      <c r="X37" s="17">
        <v>0</v>
      </c>
      <c r="Y37" s="17"/>
      <c r="Z37" s="17">
        <v>0</v>
      </c>
      <c r="AA37" s="17">
        <v>0</v>
      </c>
      <c r="AB37" s="17">
        <v>0</v>
      </c>
      <c r="AC37" s="17"/>
      <c r="AD37" s="17"/>
      <c r="AE37" s="17">
        <v>0</v>
      </c>
      <c r="AF37" s="17">
        <v>89.4</v>
      </c>
      <c r="AG37" s="17">
        <v>92.226339999999993</v>
      </c>
      <c r="AH37" s="17">
        <v>92.226339999999993</v>
      </c>
      <c r="AI37" s="17">
        <v>-2.8263400000000001</v>
      </c>
      <c r="AJ37" s="17">
        <v>239.8</v>
      </c>
      <c r="AK37" s="17">
        <v>244.03479999999999</v>
      </c>
      <c r="AL37" s="17">
        <v>244.03479999999999</v>
      </c>
      <c r="AM37" s="17">
        <v>-4.2347999999999999</v>
      </c>
      <c r="AN37" s="17">
        <v>26.8</v>
      </c>
      <c r="AO37" s="17">
        <v>87.329440000000005</v>
      </c>
      <c r="AP37" s="17">
        <v>87.329440000000005</v>
      </c>
      <c r="AQ37" s="17">
        <v>-60.529440000000001</v>
      </c>
      <c r="AR37" s="17"/>
      <c r="AS37" s="17"/>
      <c r="AT37" s="17"/>
      <c r="AU37" s="17">
        <v>0</v>
      </c>
      <c r="AV37" s="17">
        <v>158.80000000000001</v>
      </c>
      <c r="AW37" s="17">
        <v>159.32107999999999</v>
      </c>
      <c r="AX37" s="17">
        <v>148.44445999999999</v>
      </c>
      <c r="AY37" s="17">
        <v>10.35554</v>
      </c>
      <c r="AZ37" s="17">
        <v>159.4</v>
      </c>
      <c r="BA37" s="17">
        <v>159.32107999999999</v>
      </c>
      <c r="BB37" s="17">
        <v>148.44445999999999</v>
      </c>
      <c r="BC37" s="17">
        <v>10.955539999999999</v>
      </c>
      <c r="BD37" s="17">
        <v>157.69999999999999</v>
      </c>
      <c r="BE37" s="17">
        <v>159.32107999999999</v>
      </c>
      <c r="BF37" s="17">
        <v>148.44445999999999</v>
      </c>
      <c r="BG37" s="17">
        <v>9.2555399999999999</v>
      </c>
      <c r="BH37" s="17">
        <v>239.6</v>
      </c>
      <c r="BI37" s="17">
        <v>238.98161999999999</v>
      </c>
      <c r="BJ37" s="17">
        <v>222.66669999999999</v>
      </c>
      <c r="BK37" s="17">
        <v>16.933299999999999</v>
      </c>
      <c r="BL37" s="17">
        <v>196.2</v>
      </c>
      <c r="BM37" s="17">
        <v>207.99992</v>
      </c>
      <c r="BN37" s="17">
        <v>207.99992</v>
      </c>
      <c r="BO37" s="17">
        <v>-11.79992</v>
      </c>
      <c r="BP37" s="17">
        <v>103.2</v>
      </c>
      <c r="BQ37" s="17">
        <v>103.99996</v>
      </c>
      <c r="BR37" s="17">
        <v>103.99996</v>
      </c>
      <c r="BS37" s="17">
        <v>-0.79996</v>
      </c>
      <c r="BT37" s="17">
        <v>565</v>
      </c>
      <c r="BU37" s="17">
        <v>568.29854</v>
      </c>
      <c r="BV37" s="17">
        <v>568.29854</v>
      </c>
      <c r="BW37" s="17">
        <v>-3.29854</v>
      </c>
      <c r="BX37" s="17">
        <v>10.5</v>
      </c>
      <c r="BY37" s="17">
        <v>10.17268</v>
      </c>
      <c r="BZ37" s="17">
        <v>10.17268</v>
      </c>
      <c r="CA37" s="17">
        <v>0.32732</v>
      </c>
      <c r="CB37" s="17"/>
      <c r="CC37" s="17"/>
      <c r="CD37" s="17"/>
      <c r="CE37" s="17">
        <v>0</v>
      </c>
      <c r="CF37" s="17">
        <v>0</v>
      </c>
      <c r="CG37" s="17"/>
      <c r="CH37" s="17">
        <v>0</v>
      </c>
      <c r="CI37" s="17">
        <v>0</v>
      </c>
      <c r="CJ37" s="17">
        <v>0</v>
      </c>
      <c r="CK37" s="17"/>
      <c r="CL37" s="17">
        <v>0</v>
      </c>
      <c r="CM37" s="17">
        <v>0</v>
      </c>
      <c r="CN37" s="17">
        <v>0</v>
      </c>
      <c r="CO37" s="17"/>
      <c r="CP37" s="17">
        <v>0</v>
      </c>
      <c r="CQ37" s="17">
        <v>0</v>
      </c>
      <c r="CR37" s="17">
        <v>162</v>
      </c>
      <c r="CS37" s="17">
        <v>164.70732000000001</v>
      </c>
      <c r="CT37" s="17">
        <v>164.70732000000001</v>
      </c>
      <c r="CU37" s="17">
        <v>-2.7073200000000002</v>
      </c>
      <c r="CV37" s="17">
        <v>7.9</v>
      </c>
      <c r="CW37" s="17">
        <v>3.8486199999999999</v>
      </c>
      <c r="CX37" s="17">
        <v>3.8486199999999999</v>
      </c>
      <c r="CY37" s="17">
        <v>4.05138</v>
      </c>
      <c r="CZ37" s="17">
        <v>15.9</v>
      </c>
      <c r="DA37" s="17">
        <v>16.873670000000001</v>
      </c>
      <c r="DB37" s="17">
        <v>16.873670000000001</v>
      </c>
      <c r="DC37" s="17">
        <v>-0.97367000000000004</v>
      </c>
      <c r="DD37" s="17">
        <v>6.8</v>
      </c>
      <c r="DE37" s="17">
        <v>6.8787000000000003</v>
      </c>
      <c r="DF37" s="17">
        <v>6.8787000000000003</v>
      </c>
      <c r="DG37" s="17">
        <v>-7.8700000000000006E-2</v>
      </c>
      <c r="DH37" s="17">
        <v>5.0999999999999996</v>
      </c>
      <c r="DI37" s="17">
        <v>9.9847999999999999</v>
      </c>
      <c r="DJ37" s="17">
        <v>9.9847999999999999</v>
      </c>
      <c r="DK37" s="17">
        <v>-4.8848000000000003</v>
      </c>
      <c r="DL37" s="17">
        <v>60.3</v>
      </c>
      <c r="DM37" s="17">
        <v>84.202500000000001</v>
      </c>
      <c r="DN37" s="17">
        <v>43.040649999999999</v>
      </c>
      <c r="DO37" s="17">
        <v>17.259350000000001</v>
      </c>
      <c r="DP37" s="17">
        <v>7.5</v>
      </c>
      <c r="DQ37" s="17">
        <v>7.7401999999999997</v>
      </c>
      <c r="DR37" s="17">
        <v>7.7401999999999997</v>
      </c>
      <c r="DS37" s="17">
        <v>-0.2402</v>
      </c>
      <c r="DT37" s="17"/>
      <c r="DU37" s="17"/>
      <c r="DV37" s="17"/>
      <c r="DW37" s="17">
        <v>0</v>
      </c>
      <c r="DX37" s="17"/>
      <c r="DY37" s="17"/>
      <c r="DZ37" s="17"/>
      <c r="EA37" s="17">
        <v>0</v>
      </c>
      <c r="EB37" s="17"/>
      <c r="EC37" s="17"/>
      <c r="ED37" s="17"/>
      <c r="EE37" s="17">
        <v>0</v>
      </c>
      <c r="EF37" s="17">
        <v>111</v>
      </c>
      <c r="EG37" s="17">
        <v>112.90537</v>
      </c>
      <c r="EH37" s="17">
        <v>112.90537</v>
      </c>
      <c r="EI37" s="17">
        <v>-1.90537</v>
      </c>
      <c r="EJ37" s="17">
        <v>223.2</v>
      </c>
      <c r="EK37" s="17">
        <v>221.55625000000001</v>
      </c>
      <c r="EL37" s="17">
        <v>221.25516999999999</v>
      </c>
      <c r="EM37" s="17">
        <v>1.9448300000000001</v>
      </c>
      <c r="EN37" s="17"/>
      <c r="EO37" s="17"/>
      <c r="EP37" s="17">
        <v>0</v>
      </c>
      <c r="EQ37" s="17">
        <v>0</v>
      </c>
      <c r="ER37" s="17"/>
      <c r="ES37" s="17"/>
      <c r="ET37" s="17"/>
      <c r="EU37" s="17">
        <v>0</v>
      </c>
      <c r="EV37" s="17"/>
      <c r="EW37" s="17"/>
      <c r="EX37" s="17"/>
      <c r="EY37" s="17">
        <v>0</v>
      </c>
      <c r="EZ37" s="17">
        <v>6.5</v>
      </c>
      <c r="FA37" s="17">
        <v>6.39</v>
      </c>
      <c r="FB37" s="17">
        <v>6.39</v>
      </c>
      <c r="FC37" s="17">
        <v>0.11</v>
      </c>
      <c r="FD37" s="17">
        <v>181.6</v>
      </c>
      <c r="FE37" s="17">
        <v>409.13682</v>
      </c>
      <c r="FF37" s="17">
        <v>458.87804999999997</v>
      </c>
      <c r="FG37" s="17">
        <v>-277.27805000000001</v>
      </c>
      <c r="FH37" s="17">
        <v>39.981999999999999</v>
      </c>
      <c r="FI37" s="17">
        <v>53.765059999999998</v>
      </c>
      <c r="FJ37" s="17">
        <v>53.765059999999998</v>
      </c>
      <c r="FK37" s="17">
        <v>-13.783060000000001</v>
      </c>
      <c r="FL37" s="17">
        <v>147.6</v>
      </c>
      <c r="FM37" s="17">
        <v>148.62634</v>
      </c>
      <c r="FN37" s="17">
        <v>148.62634</v>
      </c>
      <c r="FO37" s="17">
        <v>-1.02634</v>
      </c>
      <c r="FP37" s="17">
        <v>29.1</v>
      </c>
      <c r="FQ37" s="17">
        <v>29.208410000000001</v>
      </c>
      <c r="FR37" s="17">
        <v>29.208410000000001</v>
      </c>
      <c r="FS37" s="17">
        <v>-0.10841000000000001</v>
      </c>
      <c r="FT37" s="17">
        <v>18.399999999999999</v>
      </c>
      <c r="FU37" s="17">
        <v>19.28585</v>
      </c>
      <c r="FV37" s="17">
        <v>19.28585</v>
      </c>
      <c r="FW37" s="17">
        <v>-0.88585000000000003</v>
      </c>
      <c r="FX37" s="17">
        <v>19.7</v>
      </c>
      <c r="FY37" s="17">
        <v>19.453659999999999</v>
      </c>
      <c r="FZ37" s="17">
        <v>19.453659999999999</v>
      </c>
      <c r="GA37" s="17">
        <v>0.24634</v>
      </c>
      <c r="GB37" s="17">
        <v>90.2</v>
      </c>
      <c r="GC37" s="17">
        <v>87.657560000000004</v>
      </c>
      <c r="GD37" s="17">
        <v>87.657560000000004</v>
      </c>
      <c r="GE37" s="17">
        <v>2.54244</v>
      </c>
      <c r="GF37" s="17"/>
      <c r="GG37" s="17"/>
      <c r="GH37" s="17"/>
      <c r="GI37" s="17">
        <v>0</v>
      </c>
      <c r="GJ37" s="17"/>
      <c r="GK37" s="17"/>
      <c r="GL37" s="17"/>
      <c r="GM37" s="17">
        <v>0</v>
      </c>
      <c r="GN37" s="17"/>
      <c r="GO37" s="17"/>
      <c r="GP37" s="17"/>
      <c r="GQ37" s="17">
        <v>0</v>
      </c>
      <c r="GR37" s="17">
        <v>109.1</v>
      </c>
      <c r="GS37" s="17">
        <v>110.91316999999999</v>
      </c>
      <c r="GT37" s="17">
        <v>110.91316999999999</v>
      </c>
      <c r="GU37" s="17">
        <v>-1.8131699999999999</v>
      </c>
      <c r="GV37" s="17">
        <v>8.1999999999999993</v>
      </c>
      <c r="GW37" s="17">
        <v>8.5903899999999993</v>
      </c>
      <c r="GX37" s="17">
        <v>8.5903899999999993</v>
      </c>
      <c r="GY37" s="17">
        <v>-0.39039000000000001</v>
      </c>
      <c r="GZ37" s="17">
        <v>9.5</v>
      </c>
      <c r="HA37" s="17">
        <v>8.6197900000000001</v>
      </c>
      <c r="HB37" s="17">
        <v>8.6197900000000001</v>
      </c>
      <c r="HC37" s="17">
        <v>0.88021000000000005</v>
      </c>
      <c r="HD37" s="17">
        <v>44.1</v>
      </c>
      <c r="HE37" s="17">
        <v>47.26634</v>
      </c>
      <c r="HF37" s="17">
        <v>47.26634</v>
      </c>
      <c r="HG37" s="17">
        <v>-3.1663399999999999</v>
      </c>
      <c r="HH37" s="17">
        <v>47.4</v>
      </c>
      <c r="HI37" s="17">
        <v>44.275120000000001</v>
      </c>
      <c r="HJ37" s="17">
        <v>44.275120000000001</v>
      </c>
      <c r="HK37" s="17">
        <v>3.1248800000000001</v>
      </c>
      <c r="HL37" s="17">
        <v>2.1</v>
      </c>
      <c r="HM37" s="17">
        <v>3.0754000000000001</v>
      </c>
      <c r="HN37" s="17">
        <v>3.0754000000000001</v>
      </c>
      <c r="HO37" s="17">
        <v>-0.97540000000000004</v>
      </c>
      <c r="HP37" s="17">
        <v>32.4</v>
      </c>
      <c r="HQ37" s="17">
        <v>31.00404</v>
      </c>
      <c r="HR37" s="17">
        <v>31.00404</v>
      </c>
      <c r="HS37" s="17">
        <v>1.3959600000000001</v>
      </c>
      <c r="HT37" s="17">
        <v>124.6</v>
      </c>
      <c r="HU37" s="17">
        <v>132.58623</v>
      </c>
      <c r="HV37" s="17">
        <v>163.56229999999999</v>
      </c>
      <c r="HW37" s="17">
        <v>-38.962299999999999</v>
      </c>
      <c r="HX37" s="17">
        <v>85.8</v>
      </c>
      <c r="HY37" s="17">
        <v>4.8</v>
      </c>
      <c r="HZ37" s="17">
        <v>4.8</v>
      </c>
      <c r="IA37" s="17">
        <v>81</v>
      </c>
      <c r="IB37" s="17">
        <v>0</v>
      </c>
      <c r="IC37" s="17"/>
      <c r="ID37" s="17"/>
      <c r="IE37" s="17">
        <v>0</v>
      </c>
      <c r="IF37" s="17"/>
      <c r="IG37" s="17"/>
      <c r="IH37" s="17"/>
      <c r="II37" s="17">
        <v>0</v>
      </c>
      <c r="IJ37" s="17">
        <v>47.4</v>
      </c>
      <c r="IK37" s="17">
        <v>48.41648</v>
      </c>
      <c r="IL37" s="17">
        <v>48.41648</v>
      </c>
      <c r="IM37" s="17">
        <v>-1.0164800000000001</v>
      </c>
      <c r="IN37" s="17"/>
      <c r="IO37" s="17"/>
      <c r="IP37" s="17"/>
      <c r="IQ37" s="17">
        <v>0</v>
      </c>
      <c r="IR37" s="17"/>
      <c r="IS37" s="17"/>
      <c r="IT37" s="17"/>
      <c r="IU37" s="17">
        <v>0</v>
      </c>
      <c r="IV37" s="17"/>
      <c r="IW37" s="17"/>
      <c r="IX37" s="17"/>
      <c r="IY37" s="17">
        <v>0</v>
      </c>
      <c r="IZ37" s="17">
        <v>92.1</v>
      </c>
      <c r="JA37" s="17">
        <v>113.49326000000001</v>
      </c>
      <c r="JB37" s="17">
        <v>124.70610000000001</v>
      </c>
      <c r="JC37" s="17">
        <v>-32.606099999999998</v>
      </c>
      <c r="JD37" s="17">
        <v>166.6</v>
      </c>
      <c r="JE37" s="17">
        <v>0</v>
      </c>
      <c r="JF37" s="17"/>
      <c r="JG37" s="17">
        <v>166.6</v>
      </c>
      <c r="JH37" s="17">
        <v>159.30000000000001</v>
      </c>
      <c r="JI37" s="17">
        <v>0</v>
      </c>
      <c r="JJ37" s="17">
        <v>0</v>
      </c>
      <c r="JK37" s="17">
        <v>159.30000000000001</v>
      </c>
      <c r="JL37" s="17"/>
      <c r="JM37" s="17"/>
      <c r="JN37" s="17"/>
      <c r="JO37" s="17">
        <v>0</v>
      </c>
      <c r="JP37" s="17"/>
      <c r="JQ37" s="17"/>
      <c r="JR37" s="17"/>
      <c r="JS37" s="17">
        <v>0</v>
      </c>
      <c r="JT37" s="17">
        <v>0</v>
      </c>
      <c r="JU37" s="17">
        <v>0</v>
      </c>
      <c r="JV37" s="17"/>
      <c r="JW37" s="17">
        <v>0</v>
      </c>
      <c r="JX37" s="17"/>
      <c r="JY37" s="17"/>
      <c r="JZ37" s="17"/>
      <c r="KA37" s="17">
        <v>0</v>
      </c>
      <c r="KB37" s="17">
        <v>0</v>
      </c>
      <c r="KC37" s="17"/>
      <c r="KD37" s="17"/>
      <c r="KE37" s="17">
        <v>0</v>
      </c>
      <c r="KF37" s="17"/>
      <c r="KG37" s="17"/>
      <c r="KH37" s="17"/>
      <c r="KI37" s="17">
        <v>0</v>
      </c>
      <c r="KJ37" s="17"/>
      <c r="KK37" s="17"/>
      <c r="KL37" s="17"/>
      <c r="KM37" s="17">
        <v>0</v>
      </c>
      <c r="KN37" s="17">
        <v>32</v>
      </c>
      <c r="KO37" s="17">
        <v>100.42104999999999</v>
      </c>
      <c r="KP37" s="17">
        <v>72.778120000000001</v>
      </c>
      <c r="KQ37" s="17">
        <v>-40.778120000000001</v>
      </c>
      <c r="KR37" s="17"/>
      <c r="KS37" s="17"/>
      <c r="KT37" s="17"/>
      <c r="KU37" s="17">
        <v>0</v>
      </c>
      <c r="KV37" s="17"/>
      <c r="KW37" s="17"/>
      <c r="KX37" s="17"/>
      <c r="KY37" s="17">
        <v>0</v>
      </c>
      <c r="KZ37" s="17">
        <v>126.6</v>
      </c>
      <c r="LA37" s="17">
        <v>70</v>
      </c>
      <c r="LB37" s="17">
        <v>54.759059999999998</v>
      </c>
      <c r="LC37" s="17">
        <v>71.840940000000003</v>
      </c>
      <c r="LD37" s="17">
        <v>118.9</v>
      </c>
      <c r="LE37" s="17">
        <v>133.67995999999999</v>
      </c>
      <c r="LF37" s="17">
        <v>133.67995999999999</v>
      </c>
      <c r="LG37" s="17">
        <v>-14.779960000000001</v>
      </c>
      <c r="LH37" s="17">
        <v>63.8</v>
      </c>
      <c r="LI37" s="17">
        <v>67.461460000000002</v>
      </c>
      <c r="LJ37" s="17">
        <v>67.461460000000002</v>
      </c>
      <c r="LK37" s="17">
        <v>-3.6614599999999999</v>
      </c>
      <c r="LL37" s="17">
        <v>78.2</v>
      </c>
      <c r="LM37" s="17">
        <v>78.567999999999998</v>
      </c>
      <c r="LN37" s="17">
        <v>78.567999999999998</v>
      </c>
      <c r="LO37" s="17">
        <v>-0.36799999999999999</v>
      </c>
      <c r="LP37" s="17">
        <v>30.4</v>
      </c>
      <c r="LQ37" s="17">
        <v>30.097560000000001</v>
      </c>
      <c r="LR37" s="17">
        <v>30.097560000000001</v>
      </c>
      <c r="LS37" s="17">
        <v>0.30243999999999999</v>
      </c>
      <c r="LT37" s="17"/>
      <c r="LU37" s="17"/>
      <c r="LV37" s="17"/>
      <c r="LW37" s="17">
        <v>0</v>
      </c>
      <c r="LX37" s="17"/>
      <c r="LY37" s="17"/>
      <c r="LZ37" s="17"/>
      <c r="MA37" s="17">
        <v>0</v>
      </c>
      <c r="MB37" s="17"/>
      <c r="MC37" s="17"/>
      <c r="MD37" s="17"/>
      <c r="ME37" s="17">
        <v>0</v>
      </c>
      <c r="MF37" s="17">
        <v>140.9</v>
      </c>
      <c r="MG37" s="17">
        <v>142.70520999999999</v>
      </c>
      <c r="MH37" s="17">
        <v>142.70520999999999</v>
      </c>
      <c r="MI37" s="17">
        <v>-1.80521</v>
      </c>
      <c r="MJ37" s="17"/>
      <c r="MK37" s="17"/>
      <c r="ML37" s="17"/>
      <c r="MM37" s="17">
        <v>0</v>
      </c>
      <c r="MN37" s="17">
        <v>68.2</v>
      </c>
      <c r="MO37" s="17">
        <v>71.352609999999999</v>
      </c>
      <c r="MP37" s="17">
        <v>71.352609999999999</v>
      </c>
      <c r="MQ37" s="17">
        <v>-3.1526100000000001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0.5</v>
      </c>
      <c r="NU37" s="17"/>
      <c r="NV37" s="17">
        <v>0.69899999999999995</v>
      </c>
      <c r="NW37" s="17">
        <v>-0.19900000000000001</v>
      </c>
      <c r="NX37" s="17">
        <v>101.4</v>
      </c>
      <c r="NY37" s="17">
        <v>99.6</v>
      </c>
      <c r="NZ37" s="17">
        <v>101.33799999999999</v>
      </c>
      <c r="OA37" s="17">
        <v>6.2E-2</v>
      </c>
      <c r="OB37" s="17">
        <v>68.7</v>
      </c>
      <c r="OC37" s="17"/>
      <c r="OD37" s="17">
        <v>71.3</v>
      </c>
      <c r="OE37" s="17">
        <v>-2.6</v>
      </c>
      <c r="OF37" s="17">
        <v>3.3</v>
      </c>
      <c r="OG37" s="17">
        <v>10.5</v>
      </c>
      <c r="OH37" s="17">
        <v>12.182</v>
      </c>
      <c r="OI37" s="17">
        <v>-8.8819999999999997</v>
      </c>
      <c r="OJ37" s="17">
        <v>0.1</v>
      </c>
      <c r="OK37" s="17"/>
      <c r="OL37" s="17">
        <v>0.2</v>
      </c>
      <c r="OM37" s="17">
        <v>-0.1</v>
      </c>
      <c r="ON37" s="17">
        <v>20</v>
      </c>
      <c r="OO37" s="17">
        <v>17.560980000000001</v>
      </c>
      <c r="OP37" s="17">
        <v>17.560980000000001</v>
      </c>
      <c r="OQ37" s="17">
        <v>2.4390200000000002</v>
      </c>
      <c r="OR37" s="17">
        <v>10</v>
      </c>
      <c r="OS37" s="17">
        <v>9.9830000000000005</v>
      </c>
      <c r="OT37" s="17">
        <v>9.9830000000000005</v>
      </c>
      <c r="OU37" s="17">
        <v>1.7000000000000001E-2</v>
      </c>
      <c r="OV37" s="17">
        <v>5.4</v>
      </c>
      <c r="OW37" s="17">
        <v>5.67</v>
      </c>
      <c r="OX37" s="17">
        <v>5.67</v>
      </c>
      <c r="OY37" s="17">
        <v>-0.27</v>
      </c>
      <c r="OZ37" s="17">
        <v>3.5</v>
      </c>
      <c r="PA37" s="17">
        <v>3.6</v>
      </c>
      <c r="PB37" s="17">
        <v>3.6</v>
      </c>
      <c r="PC37" s="17">
        <v>-0.1</v>
      </c>
      <c r="PD37" s="17">
        <v>4.2</v>
      </c>
      <c r="PE37" s="17">
        <v>5</v>
      </c>
      <c r="PF37" s="17">
        <v>5</v>
      </c>
      <c r="PG37" s="17">
        <v>-0.8</v>
      </c>
      <c r="PH37" s="17">
        <v>20.2</v>
      </c>
      <c r="PI37" s="17">
        <v>19.5122</v>
      </c>
      <c r="PJ37" s="17">
        <v>19.5122</v>
      </c>
      <c r="PK37" s="17">
        <v>0.68779999999999997</v>
      </c>
      <c r="PL37" s="17">
        <v>20</v>
      </c>
      <c r="PM37" s="17">
        <v>19.5122</v>
      </c>
      <c r="PN37" s="17">
        <v>19.5122</v>
      </c>
      <c r="PO37" s="17">
        <v>0.48780000000000001</v>
      </c>
      <c r="PP37" s="17">
        <v>18.86</v>
      </c>
      <c r="PQ37" s="17">
        <v>17.560980000000001</v>
      </c>
      <c r="PR37" s="17">
        <v>17.560980000000001</v>
      </c>
      <c r="PS37" s="17">
        <v>1.2990200000000001</v>
      </c>
      <c r="PT37" s="17">
        <v>3.4</v>
      </c>
      <c r="PU37" s="17">
        <v>3.5</v>
      </c>
      <c r="PV37" s="17">
        <v>3.5</v>
      </c>
      <c r="PW37" s="17">
        <v>-0.1</v>
      </c>
      <c r="PX37" s="17">
        <v>18.8</v>
      </c>
      <c r="PY37" s="17">
        <v>18.2439</v>
      </c>
      <c r="PZ37" s="17">
        <v>18.2439</v>
      </c>
      <c r="QA37" s="17">
        <v>0.55610000000000004</v>
      </c>
      <c r="QB37" s="17">
        <v>15.4</v>
      </c>
      <c r="QC37" s="17"/>
      <c r="QD37" s="17">
        <v>13.903</v>
      </c>
      <c r="QE37" s="17">
        <v>1.4970000000000001</v>
      </c>
      <c r="QF37" s="17">
        <v>18</v>
      </c>
      <c r="QG37" s="17"/>
      <c r="QH37" s="17">
        <v>18.716999999999999</v>
      </c>
      <c r="QI37" s="17">
        <v>-0.71699999999999997</v>
      </c>
      <c r="QJ37" s="17">
        <v>29.3</v>
      </c>
      <c r="QK37" s="17">
        <v>26.2</v>
      </c>
      <c r="QL37" s="17">
        <v>26.309000000000001</v>
      </c>
      <c r="QM37" s="17">
        <v>2.9910000000000001</v>
      </c>
      <c r="QN37" s="17">
        <v>87.9</v>
      </c>
      <c r="QO37" s="17">
        <v>87.7</v>
      </c>
      <c r="QP37" s="17">
        <v>85.203000000000003</v>
      </c>
      <c r="QQ37" s="17">
        <v>2.6970000000000001</v>
      </c>
      <c r="QR37" s="17">
        <v>3.8</v>
      </c>
      <c r="QS37" s="17">
        <v>4.2</v>
      </c>
      <c r="QT37" s="17">
        <v>4.2</v>
      </c>
      <c r="QU37" s="17">
        <v>-0.4</v>
      </c>
      <c r="QV37" s="17">
        <v>2.2000000000000002</v>
      </c>
      <c r="QW37" s="17">
        <v>1.2</v>
      </c>
      <c r="QX37" s="17">
        <v>1.2</v>
      </c>
      <c r="QY37" s="17">
        <v>1</v>
      </c>
      <c r="QZ37" s="17">
        <v>2.4</v>
      </c>
      <c r="RA37" s="17">
        <v>2.4</v>
      </c>
      <c r="RB37" s="17">
        <v>2.4</v>
      </c>
      <c r="RC37" s="17">
        <v>0</v>
      </c>
      <c r="RD37" s="17">
        <v>2.2000000000000002</v>
      </c>
      <c r="RE37" s="17">
        <v>2.8</v>
      </c>
      <c r="RF37" s="17">
        <v>2.8</v>
      </c>
      <c r="RG37" s="17">
        <v>-0.6</v>
      </c>
      <c r="RH37" s="17">
        <v>17.399999999999999</v>
      </c>
      <c r="RI37" s="17"/>
      <c r="RJ37" s="17">
        <v>18.983000000000001</v>
      </c>
      <c r="RK37" s="17">
        <v>-1.583</v>
      </c>
      <c r="RL37" s="17">
        <v>3.6</v>
      </c>
      <c r="RM37" s="17">
        <v>3.6</v>
      </c>
      <c r="RN37" s="17">
        <v>3.6</v>
      </c>
      <c r="RO37" s="17">
        <v>0</v>
      </c>
      <c r="RP37" s="17">
        <v>20.2</v>
      </c>
      <c r="RQ37" s="17">
        <v>3.8</v>
      </c>
      <c r="RR37" s="17">
        <v>3.8</v>
      </c>
      <c r="RS37" s="17">
        <v>16.399999999999999</v>
      </c>
      <c r="RT37" s="17">
        <v>2</v>
      </c>
      <c r="RU37" s="17">
        <v>2</v>
      </c>
      <c r="RV37" s="17">
        <v>2</v>
      </c>
      <c r="RW37" s="17">
        <v>0</v>
      </c>
      <c r="RX37" s="17"/>
      <c r="RY37" s="17"/>
      <c r="RZ37" s="17"/>
      <c r="SA37" s="17">
        <v>0</v>
      </c>
      <c r="SB37" s="17">
        <v>10</v>
      </c>
      <c r="SC37" s="17">
        <v>12.09756</v>
      </c>
      <c r="SD37" s="17">
        <v>12.09756</v>
      </c>
      <c r="SE37" s="17">
        <v>-2.0975600000000001</v>
      </c>
      <c r="SF37" s="17">
        <v>9.1</v>
      </c>
      <c r="SG37" s="17">
        <v>11.707319999999999</v>
      </c>
      <c r="SH37" s="17">
        <v>11.707319999999999</v>
      </c>
      <c r="SI37" s="17">
        <v>-2.6073200000000001</v>
      </c>
      <c r="SJ37" s="17">
        <v>18.100000000000001</v>
      </c>
      <c r="SK37" s="17">
        <v>19.5122</v>
      </c>
      <c r="SL37" s="17">
        <v>19.5122</v>
      </c>
      <c r="SM37" s="17">
        <v>-1.4121999999999999</v>
      </c>
      <c r="SN37" s="17">
        <v>20.399999999999999</v>
      </c>
      <c r="SO37" s="17">
        <v>19.5122</v>
      </c>
      <c r="SP37" s="17">
        <v>19.5122</v>
      </c>
      <c r="SQ37" s="17">
        <v>0.88780000000000003</v>
      </c>
      <c r="SR37" s="17">
        <v>20</v>
      </c>
      <c r="SS37" s="17">
        <v>19.317070000000001</v>
      </c>
      <c r="ST37" s="17">
        <v>19.317070000000001</v>
      </c>
      <c r="SU37" s="17">
        <v>0.68293000000000004</v>
      </c>
      <c r="SV37" s="17">
        <v>27.7</v>
      </c>
      <c r="SW37" s="17">
        <v>26.134</v>
      </c>
      <c r="SX37" s="17">
        <v>26.134</v>
      </c>
      <c r="SY37" s="17">
        <v>1.5660000000000001</v>
      </c>
      <c r="SZ37" s="17">
        <v>75.2</v>
      </c>
      <c r="TA37" s="17">
        <v>73</v>
      </c>
      <c r="TB37" s="17">
        <v>73.787999999999997</v>
      </c>
      <c r="TC37" s="17">
        <v>1.4119999999999999</v>
      </c>
      <c r="TD37" s="17">
        <v>35.5</v>
      </c>
      <c r="TE37" s="17"/>
      <c r="TF37" s="17">
        <v>33.686</v>
      </c>
      <c r="TG37" s="17">
        <v>1.8140000000000001</v>
      </c>
      <c r="TH37" s="17">
        <v>89.5</v>
      </c>
      <c r="TI37" s="17">
        <v>64.5</v>
      </c>
      <c r="TJ37" s="17">
        <v>96</v>
      </c>
      <c r="TK37" s="17">
        <v>-6.5</v>
      </c>
      <c r="TL37" s="17">
        <v>34.200000000000003</v>
      </c>
      <c r="TM37" s="17">
        <v>65.599999999999994</v>
      </c>
      <c r="TN37" s="17">
        <v>87.58</v>
      </c>
      <c r="TO37" s="17">
        <v>-53.38</v>
      </c>
      <c r="TP37" s="17">
        <v>10.9</v>
      </c>
      <c r="TQ37" s="17">
        <v>8.66</v>
      </c>
      <c r="TR37" s="17">
        <v>8.66</v>
      </c>
      <c r="TS37" s="17">
        <v>2.2400000000000002</v>
      </c>
      <c r="TT37" s="17">
        <v>13.7</v>
      </c>
      <c r="TU37" s="17">
        <v>7.23</v>
      </c>
      <c r="TV37" s="17">
        <v>7.23</v>
      </c>
      <c r="TW37" s="17">
        <v>6.47</v>
      </c>
      <c r="TX37" s="17">
        <v>17.2774</v>
      </c>
      <c r="TY37" s="17">
        <v>19.5122</v>
      </c>
      <c r="TZ37" s="17">
        <v>19.5122</v>
      </c>
      <c r="UA37" s="17">
        <v>-2.2347999999999999</v>
      </c>
      <c r="UB37" s="17">
        <v>4.899</v>
      </c>
      <c r="UC37" s="17">
        <v>6</v>
      </c>
      <c r="UD37" s="17">
        <v>6</v>
      </c>
      <c r="UE37" s="17">
        <v>-1.101</v>
      </c>
      <c r="UF37" s="17">
        <v>7.1</v>
      </c>
      <c r="UG37" s="17">
        <v>6.7</v>
      </c>
      <c r="UH37" s="17">
        <v>6.7</v>
      </c>
      <c r="UI37" s="17">
        <v>0.4</v>
      </c>
      <c r="UJ37" s="17">
        <v>20</v>
      </c>
      <c r="UK37" s="17">
        <v>19.5122</v>
      </c>
      <c r="UL37" s="17">
        <v>19.5122</v>
      </c>
      <c r="UM37" s="17">
        <v>0.48780000000000001</v>
      </c>
      <c r="UN37" s="17">
        <v>20</v>
      </c>
      <c r="UO37" s="17">
        <v>19.5122</v>
      </c>
      <c r="UP37" s="17">
        <v>19.5122</v>
      </c>
      <c r="UQ37" s="17">
        <v>0.48780000000000001</v>
      </c>
      <c r="UR37" s="17">
        <v>10</v>
      </c>
      <c r="US37" s="17">
        <v>10</v>
      </c>
      <c r="UT37" s="17">
        <v>10</v>
      </c>
      <c r="UU37" s="17">
        <v>0</v>
      </c>
      <c r="UV37" s="17">
        <v>4.8</v>
      </c>
      <c r="UW37" s="17">
        <v>8.1999999999999993</v>
      </c>
      <c r="UX37" s="17">
        <v>9.2520000000000007</v>
      </c>
      <c r="UY37" s="17">
        <v>-4.452</v>
      </c>
      <c r="UZ37" s="17">
        <v>15.3</v>
      </c>
      <c r="VA37" s="17"/>
      <c r="VB37" s="17">
        <v>5.782</v>
      </c>
      <c r="VC37" s="17">
        <v>9.5180000000000007</v>
      </c>
      <c r="VD37" s="17">
        <v>138.6</v>
      </c>
      <c r="VE37" s="17"/>
      <c r="VF37" s="17">
        <v>134.37100000000001</v>
      </c>
      <c r="VG37" s="17">
        <v>4.2290000000000001</v>
      </c>
      <c r="VH37" s="17">
        <v>0.6</v>
      </c>
      <c r="VI37" s="17">
        <v>0.6</v>
      </c>
      <c r="VJ37" s="17">
        <v>0.6</v>
      </c>
      <c r="VK37" s="17">
        <v>0</v>
      </c>
      <c r="VL37" s="17">
        <v>131.19999999999999</v>
      </c>
      <c r="VM37" s="17">
        <v>120.9</v>
      </c>
      <c r="VN37" s="17">
        <v>118.67100000000001</v>
      </c>
      <c r="VO37" s="17">
        <v>12.529</v>
      </c>
      <c r="VP37" s="17">
        <v>140.5</v>
      </c>
      <c r="VQ37" s="17">
        <v>156.9</v>
      </c>
      <c r="VR37" s="17">
        <v>154.15100000000001</v>
      </c>
      <c r="VS37" s="17">
        <v>-13.651</v>
      </c>
      <c r="VT37" s="17">
        <v>106.1</v>
      </c>
      <c r="VU37" s="17"/>
      <c r="VV37" s="17">
        <v>96.138000000000005</v>
      </c>
      <c r="VW37" s="17">
        <v>9.9619999999999997</v>
      </c>
      <c r="VX37" s="17">
        <v>9.9</v>
      </c>
      <c r="VY37" s="17"/>
      <c r="VZ37" s="17">
        <v>14.576000000000001</v>
      </c>
      <c r="WA37" s="17">
        <v>-4.6760000000000002</v>
      </c>
      <c r="WB37" s="17">
        <v>4.9000000000000004</v>
      </c>
      <c r="WC37" s="17">
        <v>5.2</v>
      </c>
      <c r="WD37" s="17">
        <v>5.2</v>
      </c>
      <c r="WE37" s="17">
        <v>-0.3</v>
      </c>
      <c r="WF37" s="17">
        <v>20</v>
      </c>
      <c r="WG37" s="17">
        <v>19.317070000000001</v>
      </c>
      <c r="WH37" s="17">
        <v>19.317070000000001</v>
      </c>
      <c r="WI37" s="17">
        <v>0.68293000000000004</v>
      </c>
      <c r="WJ37" s="17">
        <v>9.9</v>
      </c>
      <c r="WK37" s="17">
        <v>10.8</v>
      </c>
      <c r="WL37" s="17">
        <v>10.8</v>
      </c>
      <c r="WM37" s="17">
        <v>-0.9</v>
      </c>
      <c r="WN37" s="17">
        <v>27.2</v>
      </c>
      <c r="WO37" s="17">
        <v>62</v>
      </c>
      <c r="WP37" s="17">
        <v>62</v>
      </c>
      <c r="WQ37" s="17">
        <v>-34.799999999999997</v>
      </c>
      <c r="WR37" s="17">
        <v>35.299999999999997</v>
      </c>
      <c r="WS37" s="17"/>
      <c r="WT37" s="17"/>
      <c r="WU37" s="17">
        <v>35.299999999999997</v>
      </c>
      <c r="WV37" s="17">
        <v>27.19529</v>
      </c>
      <c r="WW37" s="17">
        <v>29.184000000000001</v>
      </c>
      <c r="WX37" s="17">
        <v>29.184000000000001</v>
      </c>
      <c r="WY37" s="17">
        <v>-1.98871</v>
      </c>
      <c r="WZ37" s="17">
        <v>3.3444799999999999</v>
      </c>
      <c r="XA37" s="17">
        <v>2.8159999999999998</v>
      </c>
      <c r="XB37" s="17">
        <v>2.8159999999999998</v>
      </c>
      <c r="XC37" s="17">
        <v>0.52847999999999995</v>
      </c>
      <c r="XD37" s="17">
        <v>15.1</v>
      </c>
      <c r="XE37" s="17">
        <v>14</v>
      </c>
      <c r="XF37" s="17">
        <v>14</v>
      </c>
      <c r="XG37" s="17">
        <v>1.1000000000000001</v>
      </c>
      <c r="XH37" s="17">
        <v>17.600000000000001</v>
      </c>
      <c r="XI37" s="17">
        <v>16</v>
      </c>
      <c r="XJ37" s="17">
        <v>16</v>
      </c>
      <c r="XK37" s="17">
        <v>1.6</v>
      </c>
      <c r="XL37" s="17">
        <v>7.1</v>
      </c>
      <c r="XM37" s="17">
        <v>7.45</v>
      </c>
      <c r="XN37" s="17">
        <v>7.45</v>
      </c>
      <c r="XO37" s="17">
        <v>-0.35</v>
      </c>
    </row>
    <row r="38" spans="1:639" ht="24" customHeight="1" x14ac:dyDescent="0.35">
      <c r="A38" s="1"/>
      <c r="B38" s="16" t="s">
        <v>73</v>
      </c>
      <c r="C38" s="16" t="s">
        <v>700</v>
      </c>
      <c r="D38" s="17">
        <v>1.1000000000000001</v>
      </c>
      <c r="E38" s="17">
        <v>0.96</v>
      </c>
      <c r="F38" s="17">
        <v>0.96</v>
      </c>
      <c r="G38" s="17">
        <v>0.14000000000000001</v>
      </c>
      <c r="H38" s="17">
        <v>1.7</v>
      </c>
      <c r="I38" s="17">
        <v>1.64</v>
      </c>
      <c r="J38" s="17">
        <v>1.64</v>
      </c>
      <c r="K38" s="17">
        <v>0.06</v>
      </c>
      <c r="L38" s="17">
        <v>4.3</v>
      </c>
      <c r="M38" s="17">
        <v>3.5488499999999998</v>
      </c>
      <c r="N38" s="17">
        <v>3.5488499999999998</v>
      </c>
      <c r="O38" s="17">
        <v>0.75114999999999998</v>
      </c>
      <c r="P38" s="17">
        <v>642.70000000000005</v>
      </c>
      <c r="Q38" s="17">
        <v>646.79789000000005</v>
      </c>
      <c r="R38" s="17">
        <v>646.79789000000005</v>
      </c>
      <c r="S38" s="17">
        <v>-4.0978899999999996</v>
      </c>
      <c r="T38" s="17">
        <v>218.6</v>
      </c>
      <c r="U38" s="17">
        <v>211.44126</v>
      </c>
      <c r="V38" s="17">
        <v>211.44126</v>
      </c>
      <c r="W38" s="17">
        <v>7.1587399999999999</v>
      </c>
      <c r="X38" s="17">
        <v>0</v>
      </c>
      <c r="Y38" s="17"/>
      <c r="Z38" s="17">
        <v>0</v>
      </c>
      <c r="AA38" s="17">
        <v>0</v>
      </c>
      <c r="AB38" s="17">
        <v>0</v>
      </c>
      <c r="AC38" s="17"/>
      <c r="AD38" s="17"/>
      <c r="AE38" s="17">
        <v>0</v>
      </c>
      <c r="AF38" s="17">
        <v>89.5</v>
      </c>
      <c r="AG38" s="17">
        <v>92.226339999999993</v>
      </c>
      <c r="AH38" s="17">
        <v>92.226339999999993</v>
      </c>
      <c r="AI38" s="17">
        <v>-2.72634</v>
      </c>
      <c r="AJ38" s="17">
        <v>238.2</v>
      </c>
      <c r="AK38" s="17">
        <v>244.03479999999999</v>
      </c>
      <c r="AL38" s="17">
        <v>244.03479999999999</v>
      </c>
      <c r="AM38" s="17">
        <v>-5.8348000000000004</v>
      </c>
      <c r="AN38" s="17">
        <v>26.8</v>
      </c>
      <c r="AO38" s="17">
        <v>87.329440000000005</v>
      </c>
      <c r="AP38" s="17">
        <v>87.329440000000005</v>
      </c>
      <c r="AQ38" s="17">
        <v>-60.529440000000001</v>
      </c>
      <c r="AR38" s="17"/>
      <c r="AS38" s="17"/>
      <c r="AT38" s="17"/>
      <c r="AU38" s="17">
        <v>0</v>
      </c>
      <c r="AV38" s="17">
        <v>146.1</v>
      </c>
      <c r="AW38" s="17">
        <v>165.11111</v>
      </c>
      <c r="AX38" s="17">
        <v>148.44445999999999</v>
      </c>
      <c r="AY38" s="17">
        <v>-2.3444600000000002</v>
      </c>
      <c r="AZ38" s="17">
        <v>145.80000000000001</v>
      </c>
      <c r="BA38" s="17">
        <v>165.11111</v>
      </c>
      <c r="BB38" s="17">
        <v>148.44445999999999</v>
      </c>
      <c r="BC38" s="17">
        <v>-2.64446</v>
      </c>
      <c r="BD38" s="17">
        <v>146</v>
      </c>
      <c r="BE38" s="17">
        <v>165.11111</v>
      </c>
      <c r="BF38" s="17">
        <v>148.44445999999999</v>
      </c>
      <c r="BG38" s="17">
        <v>-2.4444599999999999</v>
      </c>
      <c r="BH38" s="17">
        <v>247.5</v>
      </c>
      <c r="BI38" s="17">
        <v>247.66667000000001</v>
      </c>
      <c r="BJ38" s="17">
        <v>222.66669999999999</v>
      </c>
      <c r="BK38" s="17">
        <v>24.833300000000001</v>
      </c>
      <c r="BL38" s="17">
        <v>195.3</v>
      </c>
      <c r="BM38" s="17">
        <v>207.99992</v>
      </c>
      <c r="BN38" s="17">
        <v>207.99992</v>
      </c>
      <c r="BO38" s="17">
        <v>-12.699920000000001</v>
      </c>
      <c r="BP38" s="17">
        <v>104.8</v>
      </c>
      <c r="BQ38" s="17">
        <v>103.99996</v>
      </c>
      <c r="BR38" s="17">
        <v>103.99996</v>
      </c>
      <c r="BS38" s="17">
        <v>0.80003999999999997</v>
      </c>
      <c r="BT38" s="17">
        <v>549.5</v>
      </c>
      <c r="BU38" s="17">
        <v>568.29854</v>
      </c>
      <c r="BV38" s="17">
        <v>568.29854</v>
      </c>
      <c r="BW38" s="17">
        <v>-18.798539999999999</v>
      </c>
      <c r="BX38" s="17">
        <v>10.4</v>
      </c>
      <c r="BY38" s="17">
        <v>10.17268</v>
      </c>
      <c r="BZ38" s="17">
        <v>10.17268</v>
      </c>
      <c r="CA38" s="17">
        <v>0.22731999999999999</v>
      </c>
      <c r="CB38" s="17"/>
      <c r="CC38" s="17"/>
      <c r="CD38" s="17"/>
      <c r="CE38" s="17">
        <v>0</v>
      </c>
      <c r="CF38" s="17">
        <v>0</v>
      </c>
      <c r="CG38" s="17"/>
      <c r="CH38" s="17">
        <v>0</v>
      </c>
      <c r="CI38" s="17">
        <v>0</v>
      </c>
      <c r="CJ38" s="17">
        <v>0</v>
      </c>
      <c r="CK38" s="17"/>
      <c r="CL38" s="17">
        <v>0</v>
      </c>
      <c r="CM38" s="17">
        <v>0</v>
      </c>
      <c r="CN38" s="17">
        <v>0</v>
      </c>
      <c r="CO38" s="17"/>
      <c r="CP38" s="17">
        <v>0</v>
      </c>
      <c r="CQ38" s="17">
        <v>0</v>
      </c>
      <c r="CR38" s="17">
        <v>162.5</v>
      </c>
      <c r="CS38" s="17">
        <v>164.70732000000001</v>
      </c>
      <c r="CT38" s="17">
        <v>164.70732000000001</v>
      </c>
      <c r="CU38" s="17">
        <v>-2.2073200000000002</v>
      </c>
      <c r="CV38" s="17">
        <v>7.4</v>
      </c>
      <c r="CW38" s="17">
        <v>3.8486199999999999</v>
      </c>
      <c r="CX38" s="17">
        <v>3.8486199999999999</v>
      </c>
      <c r="CY38" s="17">
        <v>3.55138</v>
      </c>
      <c r="CZ38" s="17">
        <v>16.100000000000001</v>
      </c>
      <c r="DA38" s="17">
        <v>16.873670000000001</v>
      </c>
      <c r="DB38" s="17">
        <v>16.873670000000001</v>
      </c>
      <c r="DC38" s="17">
        <v>-0.77366999999999997</v>
      </c>
      <c r="DD38" s="17">
        <v>6.8</v>
      </c>
      <c r="DE38" s="17">
        <v>6.8787000000000003</v>
      </c>
      <c r="DF38" s="17">
        <v>6.8787000000000003</v>
      </c>
      <c r="DG38" s="17">
        <v>-7.8700000000000006E-2</v>
      </c>
      <c r="DH38" s="17">
        <v>5.0999999999999996</v>
      </c>
      <c r="DI38" s="17">
        <v>9.9847999999999999</v>
      </c>
      <c r="DJ38" s="17">
        <v>9.9847999999999999</v>
      </c>
      <c r="DK38" s="17">
        <v>-4.8848000000000003</v>
      </c>
      <c r="DL38" s="17">
        <v>59.2</v>
      </c>
      <c r="DM38" s="17">
        <v>76.489689999999996</v>
      </c>
      <c r="DN38" s="17">
        <v>44.681930000000001</v>
      </c>
      <c r="DO38" s="17">
        <v>14.51807</v>
      </c>
      <c r="DP38" s="17">
        <v>7.1</v>
      </c>
      <c r="DQ38" s="17">
        <v>7.7401999999999997</v>
      </c>
      <c r="DR38" s="17">
        <v>7.7401999999999997</v>
      </c>
      <c r="DS38" s="17">
        <v>-0.64019999999999999</v>
      </c>
      <c r="DT38" s="17"/>
      <c r="DU38" s="17"/>
      <c r="DV38" s="17"/>
      <c r="DW38" s="17">
        <v>0</v>
      </c>
      <c r="DX38" s="17"/>
      <c r="DY38" s="17"/>
      <c r="DZ38" s="17"/>
      <c r="EA38" s="17">
        <v>0</v>
      </c>
      <c r="EB38" s="17"/>
      <c r="EC38" s="17"/>
      <c r="ED38" s="17"/>
      <c r="EE38" s="17">
        <v>0</v>
      </c>
      <c r="EF38" s="17">
        <v>110.1</v>
      </c>
      <c r="EG38" s="17">
        <v>112.90537</v>
      </c>
      <c r="EH38" s="17">
        <v>112.90537</v>
      </c>
      <c r="EI38" s="17">
        <v>-2.8053699999999999</v>
      </c>
      <c r="EJ38" s="17">
        <v>223.2</v>
      </c>
      <c r="EK38" s="17">
        <v>221.55625000000001</v>
      </c>
      <c r="EL38" s="17">
        <v>221.25516999999999</v>
      </c>
      <c r="EM38" s="17">
        <v>1.9448300000000001</v>
      </c>
      <c r="EN38" s="17"/>
      <c r="EO38" s="17"/>
      <c r="EP38" s="17">
        <v>0</v>
      </c>
      <c r="EQ38" s="17">
        <v>0</v>
      </c>
      <c r="ER38" s="17"/>
      <c r="ES38" s="17"/>
      <c r="ET38" s="17"/>
      <c r="EU38" s="17">
        <v>0</v>
      </c>
      <c r="EV38" s="17"/>
      <c r="EW38" s="17"/>
      <c r="EX38" s="17"/>
      <c r="EY38" s="17">
        <v>0</v>
      </c>
      <c r="EZ38" s="17">
        <v>6.5</v>
      </c>
      <c r="FA38" s="17">
        <v>6.39</v>
      </c>
      <c r="FB38" s="17">
        <v>6.39</v>
      </c>
      <c r="FC38" s="17">
        <v>0.11</v>
      </c>
      <c r="FD38" s="17">
        <v>157.19999999999999</v>
      </c>
      <c r="FE38" s="17">
        <v>383.71715999999998</v>
      </c>
      <c r="FF38" s="17">
        <v>458.87804999999997</v>
      </c>
      <c r="FG38" s="17">
        <v>-301.67804999999998</v>
      </c>
      <c r="FH38" s="17">
        <v>39.93</v>
      </c>
      <c r="FI38" s="17">
        <v>53.765059999999998</v>
      </c>
      <c r="FJ38" s="17">
        <v>53.765059999999998</v>
      </c>
      <c r="FK38" s="17">
        <v>-13.83506</v>
      </c>
      <c r="FL38" s="17">
        <v>148.19999999999999</v>
      </c>
      <c r="FM38" s="17">
        <v>148.62634</v>
      </c>
      <c r="FN38" s="17">
        <v>148.62634</v>
      </c>
      <c r="FO38" s="17">
        <v>-0.42634</v>
      </c>
      <c r="FP38" s="17">
        <v>29.6</v>
      </c>
      <c r="FQ38" s="17">
        <v>29.208410000000001</v>
      </c>
      <c r="FR38" s="17">
        <v>29.208410000000001</v>
      </c>
      <c r="FS38" s="17">
        <v>0.39158999999999999</v>
      </c>
      <c r="FT38" s="17">
        <v>18.399999999999999</v>
      </c>
      <c r="FU38" s="17">
        <v>19.28585</v>
      </c>
      <c r="FV38" s="17">
        <v>19.28585</v>
      </c>
      <c r="FW38" s="17">
        <v>-0.88585000000000003</v>
      </c>
      <c r="FX38" s="17">
        <v>19.7</v>
      </c>
      <c r="FY38" s="17">
        <v>19.453659999999999</v>
      </c>
      <c r="FZ38" s="17">
        <v>19.453659999999999</v>
      </c>
      <c r="GA38" s="17">
        <v>0.24634</v>
      </c>
      <c r="GB38" s="17">
        <v>90.5</v>
      </c>
      <c r="GC38" s="17">
        <v>87.657560000000004</v>
      </c>
      <c r="GD38" s="17">
        <v>87.657560000000004</v>
      </c>
      <c r="GE38" s="17">
        <v>2.8424399999999999</v>
      </c>
      <c r="GF38" s="17"/>
      <c r="GG38" s="17"/>
      <c r="GH38" s="17"/>
      <c r="GI38" s="17">
        <v>0</v>
      </c>
      <c r="GJ38" s="17"/>
      <c r="GK38" s="17"/>
      <c r="GL38" s="17"/>
      <c r="GM38" s="17">
        <v>0</v>
      </c>
      <c r="GN38" s="17"/>
      <c r="GO38" s="17"/>
      <c r="GP38" s="17"/>
      <c r="GQ38" s="17">
        <v>0</v>
      </c>
      <c r="GR38" s="17">
        <v>108.1</v>
      </c>
      <c r="GS38" s="17">
        <v>110.91316999999999</v>
      </c>
      <c r="GT38" s="17">
        <v>110.91316999999999</v>
      </c>
      <c r="GU38" s="17">
        <v>-2.8131699999999999</v>
      </c>
      <c r="GV38" s="17">
        <v>8.1</v>
      </c>
      <c r="GW38" s="17">
        <v>8.5903899999999993</v>
      </c>
      <c r="GX38" s="17">
        <v>8.5903899999999993</v>
      </c>
      <c r="GY38" s="17">
        <v>-0.49038999999999999</v>
      </c>
      <c r="GZ38" s="17">
        <v>9.5</v>
      </c>
      <c r="HA38" s="17">
        <v>8.6197900000000001</v>
      </c>
      <c r="HB38" s="17">
        <v>8.6197900000000001</v>
      </c>
      <c r="HC38" s="17">
        <v>0.88021000000000005</v>
      </c>
      <c r="HD38" s="17">
        <v>43.1</v>
      </c>
      <c r="HE38" s="17">
        <v>47.26634</v>
      </c>
      <c r="HF38" s="17">
        <v>47.26634</v>
      </c>
      <c r="HG38" s="17">
        <v>-4.1663399999999999</v>
      </c>
      <c r="HH38" s="17">
        <v>47.1</v>
      </c>
      <c r="HI38" s="17">
        <v>44.275120000000001</v>
      </c>
      <c r="HJ38" s="17">
        <v>44.275120000000001</v>
      </c>
      <c r="HK38" s="17">
        <v>2.8248799999999998</v>
      </c>
      <c r="HL38" s="17">
        <v>2.1</v>
      </c>
      <c r="HM38" s="17">
        <v>3.0754000000000001</v>
      </c>
      <c r="HN38" s="17">
        <v>3.0754000000000001</v>
      </c>
      <c r="HO38" s="17">
        <v>-0.97540000000000004</v>
      </c>
      <c r="HP38" s="17">
        <v>31.4</v>
      </c>
      <c r="HQ38" s="17">
        <v>31.00404</v>
      </c>
      <c r="HR38" s="17">
        <v>31.00404</v>
      </c>
      <c r="HS38" s="17">
        <v>0.39595999999999998</v>
      </c>
      <c r="HT38" s="17">
        <v>123.7</v>
      </c>
      <c r="HU38" s="17">
        <v>128.13745</v>
      </c>
      <c r="HV38" s="17">
        <v>157.59635</v>
      </c>
      <c r="HW38" s="17">
        <v>-33.896349999999998</v>
      </c>
      <c r="HX38" s="17">
        <v>85.3</v>
      </c>
      <c r="HY38" s="17">
        <v>4.8</v>
      </c>
      <c r="HZ38" s="17">
        <v>4.8</v>
      </c>
      <c r="IA38" s="17">
        <v>80.5</v>
      </c>
      <c r="IB38" s="17">
        <v>0</v>
      </c>
      <c r="IC38" s="17"/>
      <c r="ID38" s="17"/>
      <c r="IE38" s="17">
        <v>0</v>
      </c>
      <c r="IF38" s="17"/>
      <c r="IG38" s="17"/>
      <c r="IH38" s="17"/>
      <c r="II38" s="17">
        <v>0</v>
      </c>
      <c r="IJ38" s="17">
        <v>46.6</v>
      </c>
      <c r="IK38" s="17">
        <v>48.41648</v>
      </c>
      <c r="IL38" s="17">
        <v>48.41648</v>
      </c>
      <c r="IM38" s="17">
        <v>-1.8164800000000001</v>
      </c>
      <c r="IN38" s="17"/>
      <c r="IO38" s="17"/>
      <c r="IP38" s="17"/>
      <c r="IQ38" s="17">
        <v>0</v>
      </c>
      <c r="IR38" s="17"/>
      <c r="IS38" s="17"/>
      <c r="IT38" s="17"/>
      <c r="IU38" s="17">
        <v>0</v>
      </c>
      <c r="IV38" s="17"/>
      <c r="IW38" s="17"/>
      <c r="IX38" s="17"/>
      <c r="IY38" s="17">
        <v>0</v>
      </c>
      <c r="IZ38" s="17">
        <v>93.3</v>
      </c>
      <c r="JA38" s="17">
        <v>113.49326000000001</v>
      </c>
      <c r="JB38" s="17">
        <v>126.74666000000001</v>
      </c>
      <c r="JC38" s="17">
        <v>-33.446660000000001</v>
      </c>
      <c r="JD38" s="17">
        <v>167.8</v>
      </c>
      <c r="JE38" s="17">
        <v>0</v>
      </c>
      <c r="JF38" s="17"/>
      <c r="JG38" s="17">
        <v>167.8</v>
      </c>
      <c r="JH38" s="17">
        <v>89</v>
      </c>
      <c r="JI38" s="17">
        <v>0</v>
      </c>
      <c r="JJ38" s="17">
        <v>0</v>
      </c>
      <c r="JK38" s="17">
        <v>89</v>
      </c>
      <c r="JL38" s="17"/>
      <c r="JM38" s="17"/>
      <c r="JN38" s="17"/>
      <c r="JO38" s="17">
        <v>0</v>
      </c>
      <c r="JP38" s="17"/>
      <c r="JQ38" s="17"/>
      <c r="JR38" s="17"/>
      <c r="JS38" s="17">
        <v>0</v>
      </c>
      <c r="JT38" s="17">
        <v>0</v>
      </c>
      <c r="JU38" s="17">
        <v>0</v>
      </c>
      <c r="JV38" s="17"/>
      <c r="JW38" s="17">
        <v>0</v>
      </c>
      <c r="JX38" s="17"/>
      <c r="JY38" s="17"/>
      <c r="JZ38" s="17"/>
      <c r="KA38" s="17">
        <v>0</v>
      </c>
      <c r="KB38" s="17">
        <v>0</v>
      </c>
      <c r="KC38" s="17"/>
      <c r="KD38" s="17"/>
      <c r="KE38" s="17">
        <v>0</v>
      </c>
      <c r="KF38" s="17"/>
      <c r="KG38" s="17"/>
      <c r="KH38" s="17"/>
      <c r="KI38" s="17">
        <v>0</v>
      </c>
      <c r="KJ38" s="17"/>
      <c r="KK38" s="17"/>
      <c r="KL38" s="17"/>
      <c r="KM38" s="17">
        <v>0</v>
      </c>
      <c r="KN38" s="17">
        <v>31.2</v>
      </c>
      <c r="KO38" s="17">
        <v>88.909559999999999</v>
      </c>
      <c r="KP38" s="17">
        <v>72.150620000000004</v>
      </c>
      <c r="KQ38" s="17">
        <v>-40.950620000000001</v>
      </c>
      <c r="KR38" s="17"/>
      <c r="KS38" s="17"/>
      <c r="KT38" s="17"/>
      <c r="KU38" s="17">
        <v>0</v>
      </c>
      <c r="KV38" s="17"/>
      <c r="KW38" s="17"/>
      <c r="KX38" s="17"/>
      <c r="KY38" s="17">
        <v>0</v>
      </c>
      <c r="KZ38" s="17">
        <v>121.4</v>
      </c>
      <c r="LA38" s="17">
        <v>70</v>
      </c>
      <c r="LB38" s="17">
        <v>41.398159999999997</v>
      </c>
      <c r="LC38" s="17">
        <v>80.001840000000001</v>
      </c>
      <c r="LD38" s="17">
        <v>118.5</v>
      </c>
      <c r="LE38" s="17">
        <v>133.67995999999999</v>
      </c>
      <c r="LF38" s="17">
        <v>133.67995999999999</v>
      </c>
      <c r="LG38" s="17">
        <v>-15.179959999999999</v>
      </c>
      <c r="LH38" s="17">
        <v>63.5</v>
      </c>
      <c r="LI38" s="17">
        <v>67.461460000000002</v>
      </c>
      <c r="LJ38" s="17">
        <v>67.461460000000002</v>
      </c>
      <c r="LK38" s="17">
        <v>-3.9614600000000002</v>
      </c>
      <c r="LL38" s="17">
        <v>78.900000000000006</v>
      </c>
      <c r="LM38" s="17">
        <v>78.567999999999998</v>
      </c>
      <c r="LN38" s="17">
        <v>78.567999999999998</v>
      </c>
      <c r="LO38" s="17">
        <v>0.33200000000000002</v>
      </c>
      <c r="LP38" s="17">
        <v>30.4</v>
      </c>
      <c r="LQ38" s="17">
        <v>30.097560000000001</v>
      </c>
      <c r="LR38" s="17">
        <v>30.097560000000001</v>
      </c>
      <c r="LS38" s="17">
        <v>0.30243999999999999</v>
      </c>
      <c r="LT38" s="17"/>
      <c r="LU38" s="17"/>
      <c r="LV38" s="17"/>
      <c r="LW38" s="17">
        <v>0</v>
      </c>
      <c r="LX38" s="17"/>
      <c r="LY38" s="17"/>
      <c r="LZ38" s="17"/>
      <c r="MA38" s="17">
        <v>0</v>
      </c>
      <c r="MB38" s="17"/>
      <c r="MC38" s="17"/>
      <c r="MD38" s="17"/>
      <c r="ME38" s="17">
        <v>0</v>
      </c>
      <c r="MF38" s="17">
        <v>140.30000000000001</v>
      </c>
      <c r="MG38" s="17">
        <v>142.70520999999999</v>
      </c>
      <c r="MH38" s="17">
        <v>142.70520999999999</v>
      </c>
      <c r="MI38" s="17">
        <v>-2.4052099999999998</v>
      </c>
      <c r="MJ38" s="17"/>
      <c r="MK38" s="17"/>
      <c r="ML38" s="17"/>
      <c r="MM38" s="17">
        <v>0</v>
      </c>
      <c r="MN38" s="17">
        <v>66.900000000000006</v>
      </c>
      <c r="MO38" s="17">
        <v>71.352609999999999</v>
      </c>
      <c r="MP38" s="17">
        <v>71.352609999999999</v>
      </c>
      <c r="MQ38" s="17">
        <v>-4.45261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0.7</v>
      </c>
      <c r="NU38" s="17"/>
      <c r="NV38" s="17">
        <v>0.65400000000000003</v>
      </c>
      <c r="NW38" s="17">
        <v>4.5999999999999999E-2</v>
      </c>
      <c r="NX38" s="17">
        <v>96.9</v>
      </c>
      <c r="NY38" s="17">
        <v>103.6</v>
      </c>
      <c r="NZ38" s="17">
        <v>103.619</v>
      </c>
      <c r="OA38" s="17">
        <v>-6.7190000000000003</v>
      </c>
      <c r="OB38" s="17">
        <v>51</v>
      </c>
      <c r="OC38" s="17"/>
      <c r="OD38" s="17">
        <v>72.19</v>
      </c>
      <c r="OE38" s="17">
        <v>-21.19</v>
      </c>
      <c r="OF38" s="17">
        <v>0</v>
      </c>
      <c r="OG38" s="17">
        <v>8.6999999999999993</v>
      </c>
      <c r="OH38" s="17">
        <v>10.234999999999999</v>
      </c>
      <c r="OI38" s="17">
        <v>-10.234999999999999</v>
      </c>
      <c r="OJ38" s="17">
        <v>0</v>
      </c>
      <c r="OK38" s="17"/>
      <c r="OL38" s="17">
        <v>0.1</v>
      </c>
      <c r="OM38" s="17">
        <v>-0.1</v>
      </c>
      <c r="ON38" s="17">
        <v>20</v>
      </c>
      <c r="OO38" s="17">
        <v>17.560980000000001</v>
      </c>
      <c r="OP38" s="17">
        <v>17.560980000000001</v>
      </c>
      <c r="OQ38" s="17">
        <v>2.4390200000000002</v>
      </c>
      <c r="OR38" s="17">
        <v>9.9</v>
      </c>
      <c r="OS38" s="17">
        <v>9.9830000000000005</v>
      </c>
      <c r="OT38" s="17">
        <v>9.9830000000000005</v>
      </c>
      <c r="OU38" s="17">
        <v>-8.3000000000000004E-2</v>
      </c>
      <c r="OV38" s="17">
        <v>5.5</v>
      </c>
      <c r="OW38" s="17">
        <v>5.67</v>
      </c>
      <c r="OX38" s="17">
        <v>5.67</v>
      </c>
      <c r="OY38" s="17">
        <v>-0.17</v>
      </c>
      <c r="OZ38" s="17">
        <v>3.6</v>
      </c>
      <c r="PA38" s="17">
        <v>3.6</v>
      </c>
      <c r="PB38" s="17">
        <v>3.6</v>
      </c>
      <c r="PC38" s="17">
        <v>0</v>
      </c>
      <c r="PD38" s="17">
        <v>4.2</v>
      </c>
      <c r="PE38" s="17">
        <v>5</v>
      </c>
      <c r="PF38" s="17">
        <v>5</v>
      </c>
      <c r="PG38" s="17">
        <v>-0.8</v>
      </c>
      <c r="PH38" s="17">
        <v>20</v>
      </c>
      <c r="PI38" s="17">
        <v>19.5122</v>
      </c>
      <c r="PJ38" s="17">
        <v>19.5122</v>
      </c>
      <c r="PK38" s="17">
        <v>0.48780000000000001</v>
      </c>
      <c r="PL38" s="17">
        <v>20</v>
      </c>
      <c r="PM38" s="17">
        <v>19.5122</v>
      </c>
      <c r="PN38" s="17">
        <v>19.5122</v>
      </c>
      <c r="PO38" s="17">
        <v>0.48780000000000001</v>
      </c>
      <c r="PP38" s="17">
        <v>18.809999999999999</v>
      </c>
      <c r="PQ38" s="17">
        <v>17.560980000000001</v>
      </c>
      <c r="PR38" s="17">
        <v>17.560980000000001</v>
      </c>
      <c r="PS38" s="17">
        <v>1.24902</v>
      </c>
      <c r="PT38" s="17">
        <v>3.4</v>
      </c>
      <c r="PU38" s="17">
        <v>3.5</v>
      </c>
      <c r="PV38" s="17">
        <v>3.5</v>
      </c>
      <c r="PW38" s="17">
        <v>-0.1</v>
      </c>
      <c r="PX38" s="17">
        <v>18.8</v>
      </c>
      <c r="PY38" s="17">
        <v>18.2439</v>
      </c>
      <c r="PZ38" s="17">
        <v>18.2439</v>
      </c>
      <c r="QA38" s="17">
        <v>0.55610000000000004</v>
      </c>
      <c r="QB38" s="17">
        <v>14.1</v>
      </c>
      <c r="QC38" s="17"/>
      <c r="QD38" s="17">
        <v>14.769</v>
      </c>
      <c r="QE38" s="17">
        <v>-0.66900000000000004</v>
      </c>
      <c r="QF38" s="17">
        <v>17.600000000000001</v>
      </c>
      <c r="QG38" s="17"/>
      <c r="QH38" s="17">
        <v>18.309000000000001</v>
      </c>
      <c r="QI38" s="17">
        <v>-0.70899999999999996</v>
      </c>
      <c r="QJ38" s="17">
        <v>31.4</v>
      </c>
      <c r="QK38" s="17">
        <v>26.8</v>
      </c>
      <c r="QL38" s="17">
        <v>26.74</v>
      </c>
      <c r="QM38" s="17">
        <v>4.66</v>
      </c>
      <c r="QN38" s="17">
        <v>91.4</v>
      </c>
      <c r="QO38" s="17">
        <v>88.2</v>
      </c>
      <c r="QP38" s="17">
        <v>86.173000000000002</v>
      </c>
      <c r="QQ38" s="17">
        <v>5.2270000000000003</v>
      </c>
      <c r="QR38" s="17">
        <v>3.8</v>
      </c>
      <c r="QS38" s="17">
        <v>4.2</v>
      </c>
      <c r="QT38" s="17">
        <v>4.2</v>
      </c>
      <c r="QU38" s="17">
        <v>-0.4</v>
      </c>
      <c r="QV38" s="17">
        <v>2.2000000000000002</v>
      </c>
      <c r="QW38" s="17">
        <v>1.2</v>
      </c>
      <c r="QX38" s="17">
        <v>1.2</v>
      </c>
      <c r="QY38" s="17">
        <v>1</v>
      </c>
      <c r="QZ38" s="17">
        <v>2.4</v>
      </c>
      <c r="RA38" s="17">
        <v>2.4</v>
      </c>
      <c r="RB38" s="17">
        <v>2.4</v>
      </c>
      <c r="RC38" s="17">
        <v>0</v>
      </c>
      <c r="RD38" s="17">
        <v>2.2000000000000002</v>
      </c>
      <c r="RE38" s="17">
        <v>2.8</v>
      </c>
      <c r="RF38" s="17">
        <v>2.8</v>
      </c>
      <c r="RG38" s="17">
        <v>-0.6</v>
      </c>
      <c r="RH38" s="17">
        <v>11.9</v>
      </c>
      <c r="RI38" s="17"/>
      <c r="RJ38" s="17">
        <v>18.306000000000001</v>
      </c>
      <c r="RK38" s="17">
        <v>-6.4059999999999997</v>
      </c>
      <c r="RL38" s="17">
        <v>3.6</v>
      </c>
      <c r="RM38" s="17">
        <v>3.6</v>
      </c>
      <c r="RN38" s="17">
        <v>3.6</v>
      </c>
      <c r="RO38" s="17">
        <v>0</v>
      </c>
      <c r="RP38" s="17">
        <v>20.2</v>
      </c>
      <c r="RQ38" s="17">
        <v>3.8</v>
      </c>
      <c r="RR38" s="17">
        <v>3.8</v>
      </c>
      <c r="RS38" s="17">
        <v>16.399999999999999</v>
      </c>
      <c r="RT38" s="17">
        <v>2</v>
      </c>
      <c r="RU38" s="17">
        <v>2</v>
      </c>
      <c r="RV38" s="17">
        <v>2</v>
      </c>
      <c r="RW38" s="17">
        <v>0</v>
      </c>
      <c r="RX38" s="17"/>
      <c r="RY38" s="17"/>
      <c r="RZ38" s="17"/>
      <c r="SA38" s="17">
        <v>0</v>
      </c>
      <c r="SB38" s="17">
        <v>9.9</v>
      </c>
      <c r="SC38" s="17">
        <v>12.09756</v>
      </c>
      <c r="SD38" s="17">
        <v>12.09756</v>
      </c>
      <c r="SE38" s="17">
        <v>-2.1975600000000002</v>
      </c>
      <c r="SF38" s="17">
        <v>8.9</v>
      </c>
      <c r="SG38" s="17">
        <v>11.707319999999999</v>
      </c>
      <c r="SH38" s="17">
        <v>11.707319999999999</v>
      </c>
      <c r="SI38" s="17">
        <v>-2.8073199999999998</v>
      </c>
      <c r="SJ38" s="17">
        <v>18.2</v>
      </c>
      <c r="SK38" s="17">
        <v>19.5122</v>
      </c>
      <c r="SL38" s="17">
        <v>19.5122</v>
      </c>
      <c r="SM38" s="17">
        <v>-1.3122</v>
      </c>
      <c r="SN38" s="17">
        <v>20.3</v>
      </c>
      <c r="SO38" s="17">
        <v>19.5122</v>
      </c>
      <c r="SP38" s="17">
        <v>19.5122</v>
      </c>
      <c r="SQ38" s="17">
        <v>0.78779999999999994</v>
      </c>
      <c r="SR38" s="17">
        <v>20</v>
      </c>
      <c r="SS38" s="17">
        <v>19.317070000000001</v>
      </c>
      <c r="ST38" s="17">
        <v>19.317070000000001</v>
      </c>
      <c r="SU38" s="17">
        <v>0.68293000000000004</v>
      </c>
      <c r="SV38" s="17">
        <v>28.2</v>
      </c>
      <c r="SW38" s="17">
        <v>27.19</v>
      </c>
      <c r="SX38" s="17">
        <v>27.19</v>
      </c>
      <c r="SY38" s="17">
        <v>1.01</v>
      </c>
      <c r="SZ38" s="17">
        <v>74.400000000000006</v>
      </c>
      <c r="TA38" s="17">
        <v>72.8</v>
      </c>
      <c r="TB38" s="17">
        <v>73.430999999999997</v>
      </c>
      <c r="TC38" s="17">
        <v>0.96899999999999997</v>
      </c>
      <c r="TD38" s="17">
        <v>34.299999999999997</v>
      </c>
      <c r="TE38" s="17"/>
      <c r="TF38" s="17">
        <v>18.82</v>
      </c>
      <c r="TG38" s="17">
        <v>15.48</v>
      </c>
      <c r="TH38" s="17">
        <v>88</v>
      </c>
      <c r="TI38" s="17">
        <v>65.2</v>
      </c>
      <c r="TJ38" s="17">
        <v>96</v>
      </c>
      <c r="TK38" s="17">
        <v>-8</v>
      </c>
      <c r="TL38" s="17">
        <v>82.1</v>
      </c>
      <c r="TM38" s="17">
        <v>66.900000000000006</v>
      </c>
      <c r="TN38" s="17">
        <v>87.58</v>
      </c>
      <c r="TO38" s="17">
        <v>-5.48</v>
      </c>
      <c r="TP38" s="17">
        <v>11.5</v>
      </c>
      <c r="TQ38" s="17">
        <v>8.66</v>
      </c>
      <c r="TR38" s="17">
        <v>8.66</v>
      </c>
      <c r="TS38" s="17">
        <v>2.84</v>
      </c>
      <c r="TT38" s="17">
        <v>14.1</v>
      </c>
      <c r="TU38" s="17">
        <v>7.23</v>
      </c>
      <c r="TV38" s="17">
        <v>7.23</v>
      </c>
      <c r="TW38" s="17">
        <v>6.87</v>
      </c>
      <c r="TX38" s="17">
        <v>17.28426</v>
      </c>
      <c r="TY38" s="17">
        <v>19.5122</v>
      </c>
      <c r="TZ38" s="17">
        <v>19.5122</v>
      </c>
      <c r="UA38" s="17">
        <v>-2.2279399999999998</v>
      </c>
      <c r="UB38" s="17">
        <v>4.8999600000000001</v>
      </c>
      <c r="UC38" s="17">
        <v>6</v>
      </c>
      <c r="UD38" s="17">
        <v>6</v>
      </c>
      <c r="UE38" s="17">
        <v>-1.1000399999999999</v>
      </c>
      <c r="UF38" s="17">
        <v>7.1</v>
      </c>
      <c r="UG38" s="17">
        <v>6.7</v>
      </c>
      <c r="UH38" s="17">
        <v>6.7</v>
      </c>
      <c r="UI38" s="17">
        <v>0.4</v>
      </c>
      <c r="UJ38" s="17">
        <v>20</v>
      </c>
      <c r="UK38" s="17">
        <v>19.5122</v>
      </c>
      <c r="UL38" s="17">
        <v>19.5122</v>
      </c>
      <c r="UM38" s="17">
        <v>0.48780000000000001</v>
      </c>
      <c r="UN38" s="17">
        <v>20</v>
      </c>
      <c r="UO38" s="17">
        <v>19.5122</v>
      </c>
      <c r="UP38" s="17">
        <v>19.5122</v>
      </c>
      <c r="UQ38" s="17">
        <v>0.48780000000000001</v>
      </c>
      <c r="UR38" s="17">
        <v>10</v>
      </c>
      <c r="US38" s="17">
        <v>10</v>
      </c>
      <c r="UT38" s="17">
        <v>10</v>
      </c>
      <c r="UU38" s="17">
        <v>0</v>
      </c>
      <c r="UV38" s="17">
        <v>0.1</v>
      </c>
      <c r="UW38" s="17">
        <v>6.9</v>
      </c>
      <c r="UX38" s="17">
        <v>7.6989999999999998</v>
      </c>
      <c r="UY38" s="17">
        <v>-7.5990000000000002</v>
      </c>
      <c r="UZ38" s="17">
        <v>14</v>
      </c>
      <c r="VA38" s="17"/>
      <c r="VB38" s="17">
        <v>3.7770000000000001</v>
      </c>
      <c r="VC38" s="17">
        <v>10.223000000000001</v>
      </c>
      <c r="VD38" s="17">
        <v>100</v>
      </c>
      <c r="VE38" s="17"/>
      <c r="VF38" s="17">
        <v>125.78</v>
      </c>
      <c r="VG38" s="17">
        <v>-25.78</v>
      </c>
      <c r="VH38" s="17">
        <v>0.6</v>
      </c>
      <c r="VI38" s="17">
        <v>0.6</v>
      </c>
      <c r="VJ38" s="17">
        <v>0.6</v>
      </c>
      <c r="VK38" s="17">
        <v>0</v>
      </c>
      <c r="VL38" s="17">
        <v>127.7</v>
      </c>
      <c r="VM38" s="17">
        <v>122.6</v>
      </c>
      <c r="VN38" s="17">
        <v>120.23399999999999</v>
      </c>
      <c r="VO38" s="17">
        <v>7.4660000000000002</v>
      </c>
      <c r="VP38" s="17">
        <v>145.30000000000001</v>
      </c>
      <c r="VQ38" s="17">
        <v>158.6</v>
      </c>
      <c r="VR38" s="17">
        <v>155.93799999999999</v>
      </c>
      <c r="VS38" s="17">
        <v>-10.638</v>
      </c>
      <c r="VT38" s="17">
        <v>94.7</v>
      </c>
      <c r="VU38" s="17"/>
      <c r="VV38" s="17">
        <v>101.574</v>
      </c>
      <c r="VW38" s="17">
        <v>-6.8739999999999997</v>
      </c>
      <c r="VX38" s="17">
        <v>15.5</v>
      </c>
      <c r="VY38" s="17"/>
      <c r="VZ38" s="17">
        <v>13.544</v>
      </c>
      <c r="WA38" s="17">
        <v>1.956</v>
      </c>
      <c r="WB38" s="17">
        <v>4.9000000000000004</v>
      </c>
      <c r="WC38" s="17">
        <v>5.2</v>
      </c>
      <c r="WD38" s="17">
        <v>5.2</v>
      </c>
      <c r="WE38" s="17">
        <v>-0.3</v>
      </c>
      <c r="WF38" s="17">
        <v>20</v>
      </c>
      <c r="WG38" s="17">
        <v>19.317070000000001</v>
      </c>
      <c r="WH38" s="17">
        <v>19.317070000000001</v>
      </c>
      <c r="WI38" s="17">
        <v>0.68293000000000004</v>
      </c>
      <c r="WJ38" s="17">
        <v>10.5</v>
      </c>
      <c r="WK38" s="17">
        <v>10.8</v>
      </c>
      <c r="WL38" s="17">
        <v>10.8</v>
      </c>
      <c r="WM38" s="17">
        <v>-0.3</v>
      </c>
      <c r="WN38" s="17">
        <v>26.9</v>
      </c>
      <c r="WO38" s="17">
        <v>62</v>
      </c>
      <c r="WP38" s="17">
        <v>62</v>
      </c>
      <c r="WQ38" s="17">
        <v>-35.1</v>
      </c>
      <c r="WR38" s="17">
        <v>35</v>
      </c>
      <c r="WS38" s="17"/>
      <c r="WT38" s="17"/>
      <c r="WU38" s="17">
        <v>35</v>
      </c>
      <c r="WV38" s="17">
        <v>27.29665</v>
      </c>
      <c r="WW38" s="17">
        <v>29.184000000000001</v>
      </c>
      <c r="WX38" s="17">
        <v>29.184000000000001</v>
      </c>
      <c r="WY38" s="17">
        <v>-1.8873500000000001</v>
      </c>
      <c r="WZ38" s="17">
        <v>3.2333500000000002</v>
      </c>
      <c r="XA38" s="17">
        <v>2.8159999999999998</v>
      </c>
      <c r="XB38" s="17">
        <v>2.8159999999999998</v>
      </c>
      <c r="XC38" s="17">
        <v>0.41735</v>
      </c>
      <c r="XD38" s="17">
        <v>14.8</v>
      </c>
      <c r="XE38" s="17">
        <v>14</v>
      </c>
      <c r="XF38" s="17">
        <v>14</v>
      </c>
      <c r="XG38" s="17">
        <v>0.8</v>
      </c>
      <c r="XH38" s="17">
        <v>17.600000000000001</v>
      </c>
      <c r="XI38" s="17">
        <v>16</v>
      </c>
      <c r="XJ38" s="17">
        <v>16</v>
      </c>
      <c r="XK38" s="17">
        <v>1.6</v>
      </c>
      <c r="XL38" s="17">
        <v>6.6</v>
      </c>
      <c r="XM38" s="17">
        <v>7.45</v>
      </c>
      <c r="XN38" s="17">
        <v>7.45</v>
      </c>
      <c r="XO38" s="17">
        <v>-0.85</v>
      </c>
    </row>
    <row r="39" spans="1:639" ht="24" customHeight="1" x14ac:dyDescent="0.35">
      <c r="A39" s="1"/>
      <c r="B39" s="16" t="s">
        <v>73</v>
      </c>
      <c r="C39" s="16" t="s">
        <v>701</v>
      </c>
      <c r="D39" s="17">
        <v>1.1000000000000001</v>
      </c>
      <c r="E39" s="17">
        <v>0.96</v>
      </c>
      <c r="F39" s="17">
        <v>0.96</v>
      </c>
      <c r="G39" s="17">
        <v>0.14000000000000001</v>
      </c>
      <c r="H39" s="17">
        <v>1.7</v>
      </c>
      <c r="I39" s="17">
        <v>1.64</v>
      </c>
      <c r="J39" s="17">
        <v>1.64</v>
      </c>
      <c r="K39" s="17">
        <v>0.06</v>
      </c>
      <c r="L39" s="17">
        <v>4.3</v>
      </c>
      <c r="M39" s="17">
        <v>3.5488499999999998</v>
      </c>
      <c r="N39" s="17">
        <v>3.5488499999999998</v>
      </c>
      <c r="O39" s="17">
        <v>0.75114999999999998</v>
      </c>
      <c r="P39" s="17">
        <v>649.1</v>
      </c>
      <c r="Q39" s="17">
        <v>646.79789000000005</v>
      </c>
      <c r="R39" s="17">
        <v>646.79789000000005</v>
      </c>
      <c r="S39" s="17">
        <v>2.3021099999999999</v>
      </c>
      <c r="T39" s="17">
        <v>220.3</v>
      </c>
      <c r="U39" s="17">
        <v>211.44126</v>
      </c>
      <c r="V39" s="17">
        <v>211.44126</v>
      </c>
      <c r="W39" s="17">
        <v>8.8587399999999992</v>
      </c>
      <c r="X39" s="17">
        <v>0</v>
      </c>
      <c r="Y39" s="17"/>
      <c r="Z39" s="17">
        <v>0</v>
      </c>
      <c r="AA39" s="17">
        <v>0</v>
      </c>
      <c r="AB39" s="17">
        <v>0</v>
      </c>
      <c r="AC39" s="17"/>
      <c r="AD39" s="17"/>
      <c r="AE39" s="17">
        <v>0</v>
      </c>
      <c r="AF39" s="17">
        <v>90.4</v>
      </c>
      <c r="AG39" s="17">
        <v>92.226339999999993</v>
      </c>
      <c r="AH39" s="17">
        <v>92.226339999999993</v>
      </c>
      <c r="AI39" s="17">
        <v>-1.8263400000000001</v>
      </c>
      <c r="AJ39" s="17">
        <v>239.6</v>
      </c>
      <c r="AK39" s="17">
        <v>244.03479999999999</v>
      </c>
      <c r="AL39" s="17">
        <v>244.03479999999999</v>
      </c>
      <c r="AM39" s="17">
        <v>-4.4348000000000001</v>
      </c>
      <c r="AN39" s="17">
        <v>68.8</v>
      </c>
      <c r="AO39" s="17">
        <v>27.8</v>
      </c>
      <c r="AP39" s="17">
        <v>87.329440000000005</v>
      </c>
      <c r="AQ39" s="17">
        <v>-18.529440000000001</v>
      </c>
      <c r="AR39" s="17"/>
      <c r="AS39" s="17"/>
      <c r="AT39" s="17"/>
      <c r="AU39" s="17">
        <v>0</v>
      </c>
      <c r="AV39" s="17">
        <v>160</v>
      </c>
      <c r="AW39" s="17">
        <v>167.51569000000001</v>
      </c>
      <c r="AX39" s="17">
        <v>148.44445999999999</v>
      </c>
      <c r="AY39" s="17">
        <v>11.555540000000001</v>
      </c>
      <c r="AZ39" s="17">
        <v>161</v>
      </c>
      <c r="BA39" s="17">
        <v>167.51569000000001</v>
      </c>
      <c r="BB39" s="17">
        <v>148.44445999999999</v>
      </c>
      <c r="BC39" s="17">
        <v>12.555540000000001</v>
      </c>
      <c r="BD39" s="17">
        <v>159.69999999999999</v>
      </c>
      <c r="BE39" s="17">
        <v>167.51569000000001</v>
      </c>
      <c r="BF39" s="17">
        <v>148.44445999999999</v>
      </c>
      <c r="BG39" s="17">
        <v>11.25554</v>
      </c>
      <c r="BH39" s="17">
        <v>248.6</v>
      </c>
      <c r="BI39" s="17">
        <v>251.27352999999999</v>
      </c>
      <c r="BJ39" s="17">
        <v>222.66669999999999</v>
      </c>
      <c r="BK39" s="17">
        <v>25.933299999999999</v>
      </c>
      <c r="BL39" s="17">
        <v>198.2</v>
      </c>
      <c r="BM39" s="17">
        <v>207.99992</v>
      </c>
      <c r="BN39" s="17">
        <v>207.99992</v>
      </c>
      <c r="BO39" s="17">
        <v>-9.7999200000000002</v>
      </c>
      <c r="BP39" s="17">
        <v>105.6</v>
      </c>
      <c r="BQ39" s="17">
        <v>103.99996</v>
      </c>
      <c r="BR39" s="17">
        <v>103.99996</v>
      </c>
      <c r="BS39" s="17">
        <v>1.6000399999999999</v>
      </c>
      <c r="BT39" s="17">
        <v>560.5</v>
      </c>
      <c r="BU39" s="17">
        <v>568.29854</v>
      </c>
      <c r="BV39" s="17">
        <v>568.29854</v>
      </c>
      <c r="BW39" s="17">
        <v>-7.79854</v>
      </c>
      <c r="BX39" s="17">
        <v>10.5</v>
      </c>
      <c r="BY39" s="17">
        <v>10.17268</v>
      </c>
      <c r="BZ39" s="17">
        <v>10.17268</v>
      </c>
      <c r="CA39" s="17">
        <v>0.32732</v>
      </c>
      <c r="CB39" s="17"/>
      <c r="CC39" s="17"/>
      <c r="CD39" s="17"/>
      <c r="CE39" s="17">
        <v>0</v>
      </c>
      <c r="CF39" s="17">
        <v>0</v>
      </c>
      <c r="CG39" s="17"/>
      <c r="CH39" s="17">
        <v>0</v>
      </c>
      <c r="CI39" s="17">
        <v>0</v>
      </c>
      <c r="CJ39" s="17">
        <v>0</v>
      </c>
      <c r="CK39" s="17"/>
      <c r="CL39" s="17">
        <v>0</v>
      </c>
      <c r="CM39" s="17">
        <v>0</v>
      </c>
      <c r="CN39" s="17">
        <v>0</v>
      </c>
      <c r="CO39" s="17"/>
      <c r="CP39" s="17">
        <v>0</v>
      </c>
      <c r="CQ39" s="17">
        <v>0</v>
      </c>
      <c r="CR39" s="17">
        <v>168.2</v>
      </c>
      <c r="CS39" s="17">
        <v>164.70732000000001</v>
      </c>
      <c r="CT39" s="17">
        <v>164.70732000000001</v>
      </c>
      <c r="CU39" s="17">
        <v>3.49268</v>
      </c>
      <c r="CV39" s="17">
        <v>8</v>
      </c>
      <c r="CW39" s="17">
        <v>3.8486199999999999</v>
      </c>
      <c r="CX39" s="17">
        <v>3.8486199999999999</v>
      </c>
      <c r="CY39" s="17">
        <v>4.1513799999999996</v>
      </c>
      <c r="CZ39" s="17">
        <v>16</v>
      </c>
      <c r="DA39" s="17">
        <v>16.873670000000001</v>
      </c>
      <c r="DB39" s="17">
        <v>16.873670000000001</v>
      </c>
      <c r="DC39" s="17">
        <v>-0.87366999999999995</v>
      </c>
      <c r="DD39" s="17">
        <v>6.7</v>
      </c>
      <c r="DE39" s="17">
        <v>6.8787000000000003</v>
      </c>
      <c r="DF39" s="17">
        <v>6.8787000000000003</v>
      </c>
      <c r="DG39" s="17">
        <v>-0.1787</v>
      </c>
      <c r="DH39" s="17">
        <v>5.0999999999999996</v>
      </c>
      <c r="DI39" s="17">
        <v>9.9847999999999999</v>
      </c>
      <c r="DJ39" s="17">
        <v>9.9847999999999999</v>
      </c>
      <c r="DK39" s="17">
        <v>-4.8848000000000003</v>
      </c>
      <c r="DL39" s="17">
        <v>61</v>
      </c>
      <c r="DM39" s="17">
        <v>40.37724</v>
      </c>
      <c r="DN39" s="17">
        <v>47.26426</v>
      </c>
      <c r="DO39" s="17">
        <v>13.73574</v>
      </c>
      <c r="DP39" s="17">
        <v>6.7</v>
      </c>
      <c r="DQ39" s="17">
        <v>7.7401999999999997</v>
      </c>
      <c r="DR39" s="17">
        <v>7.7401999999999997</v>
      </c>
      <c r="DS39" s="17">
        <v>-1.0402</v>
      </c>
      <c r="DT39" s="17"/>
      <c r="DU39" s="17"/>
      <c r="DV39" s="17"/>
      <c r="DW39" s="17">
        <v>0</v>
      </c>
      <c r="DX39" s="17"/>
      <c r="DY39" s="17"/>
      <c r="DZ39" s="17"/>
      <c r="EA39" s="17">
        <v>0</v>
      </c>
      <c r="EB39" s="17"/>
      <c r="EC39" s="17"/>
      <c r="ED39" s="17"/>
      <c r="EE39" s="17">
        <v>0</v>
      </c>
      <c r="EF39" s="17">
        <v>111.3</v>
      </c>
      <c r="EG39" s="17">
        <v>112.90537</v>
      </c>
      <c r="EH39" s="17">
        <v>112.90537</v>
      </c>
      <c r="EI39" s="17">
        <v>-1.60537</v>
      </c>
      <c r="EJ39" s="17">
        <v>222.4</v>
      </c>
      <c r="EK39" s="17">
        <v>221.55625000000001</v>
      </c>
      <c r="EL39" s="17">
        <v>221.25516999999999</v>
      </c>
      <c r="EM39" s="17">
        <v>1.14483</v>
      </c>
      <c r="EN39" s="17"/>
      <c r="EO39" s="17"/>
      <c r="EP39" s="17">
        <v>0</v>
      </c>
      <c r="EQ39" s="17">
        <v>0</v>
      </c>
      <c r="ER39" s="17"/>
      <c r="ES39" s="17"/>
      <c r="ET39" s="17"/>
      <c r="EU39" s="17">
        <v>0</v>
      </c>
      <c r="EV39" s="17"/>
      <c r="EW39" s="17"/>
      <c r="EX39" s="17"/>
      <c r="EY39" s="17">
        <v>0</v>
      </c>
      <c r="EZ39" s="17">
        <v>6.5</v>
      </c>
      <c r="FA39" s="17">
        <v>6.39</v>
      </c>
      <c r="FB39" s="17">
        <v>6.39</v>
      </c>
      <c r="FC39" s="17">
        <v>0.11</v>
      </c>
      <c r="FD39" s="17">
        <v>147.4</v>
      </c>
      <c r="FE39" s="17">
        <v>143.58974000000001</v>
      </c>
      <c r="FF39" s="17">
        <v>458.87804999999997</v>
      </c>
      <c r="FG39" s="17">
        <v>-311.47805</v>
      </c>
      <c r="FH39" s="17">
        <v>39.398000000000003</v>
      </c>
      <c r="FI39" s="17">
        <v>45.877070000000003</v>
      </c>
      <c r="FJ39" s="17">
        <v>53.765059999999998</v>
      </c>
      <c r="FK39" s="17">
        <v>-14.36706</v>
      </c>
      <c r="FL39" s="17">
        <v>147.5</v>
      </c>
      <c r="FM39" s="17">
        <v>148.62634</v>
      </c>
      <c r="FN39" s="17">
        <v>148.62634</v>
      </c>
      <c r="FO39" s="17">
        <v>-1.1263399999999999</v>
      </c>
      <c r="FP39" s="17">
        <v>28.5</v>
      </c>
      <c r="FQ39" s="17">
        <v>31.49268</v>
      </c>
      <c r="FR39" s="17">
        <v>29.208410000000001</v>
      </c>
      <c r="FS39" s="17">
        <v>-0.70840999999999998</v>
      </c>
      <c r="FT39" s="17">
        <v>18.3</v>
      </c>
      <c r="FU39" s="17">
        <v>19.28585</v>
      </c>
      <c r="FV39" s="17">
        <v>19.28585</v>
      </c>
      <c r="FW39" s="17">
        <v>-0.98585</v>
      </c>
      <c r="FX39" s="17">
        <v>19.7</v>
      </c>
      <c r="FY39" s="17">
        <v>19.453659999999999</v>
      </c>
      <c r="FZ39" s="17">
        <v>19.453659999999999</v>
      </c>
      <c r="GA39" s="17">
        <v>0.24634</v>
      </c>
      <c r="GB39" s="17">
        <v>91.9</v>
      </c>
      <c r="GC39" s="17">
        <v>87.657560000000004</v>
      </c>
      <c r="GD39" s="17">
        <v>87.657560000000004</v>
      </c>
      <c r="GE39" s="17">
        <v>4.2424400000000002</v>
      </c>
      <c r="GF39" s="17"/>
      <c r="GG39" s="17"/>
      <c r="GH39" s="17"/>
      <c r="GI39" s="17">
        <v>0</v>
      </c>
      <c r="GJ39" s="17"/>
      <c r="GK39" s="17"/>
      <c r="GL39" s="17"/>
      <c r="GM39" s="17">
        <v>0</v>
      </c>
      <c r="GN39" s="17"/>
      <c r="GO39" s="17"/>
      <c r="GP39" s="17"/>
      <c r="GQ39" s="17">
        <v>0</v>
      </c>
      <c r="GR39" s="17">
        <v>109.1</v>
      </c>
      <c r="GS39" s="17">
        <v>106.25303</v>
      </c>
      <c r="GT39" s="17">
        <v>110.91316999999999</v>
      </c>
      <c r="GU39" s="17">
        <v>-1.8131699999999999</v>
      </c>
      <c r="GV39" s="17">
        <v>8.1999999999999993</v>
      </c>
      <c r="GW39" s="17">
        <v>8.5903899999999993</v>
      </c>
      <c r="GX39" s="17">
        <v>8.5903899999999993</v>
      </c>
      <c r="GY39" s="17">
        <v>-0.39039000000000001</v>
      </c>
      <c r="GZ39" s="17">
        <v>9.5</v>
      </c>
      <c r="HA39" s="17">
        <v>8.6197900000000001</v>
      </c>
      <c r="HB39" s="17">
        <v>8.6197900000000001</v>
      </c>
      <c r="HC39" s="17">
        <v>0.88021000000000005</v>
      </c>
      <c r="HD39" s="17">
        <v>43.6</v>
      </c>
      <c r="HE39" s="17">
        <v>10.49433</v>
      </c>
      <c r="HF39" s="17">
        <v>47.26634</v>
      </c>
      <c r="HG39" s="17">
        <v>-3.6663399999999999</v>
      </c>
      <c r="HH39" s="17">
        <v>47</v>
      </c>
      <c r="HI39" s="17">
        <v>44.275120000000001</v>
      </c>
      <c r="HJ39" s="17">
        <v>44.275120000000001</v>
      </c>
      <c r="HK39" s="17">
        <v>2.7248800000000002</v>
      </c>
      <c r="HL39" s="17">
        <v>2.1</v>
      </c>
      <c r="HM39" s="17">
        <v>3.0754000000000001</v>
      </c>
      <c r="HN39" s="17">
        <v>3.0754000000000001</v>
      </c>
      <c r="HO39" s="17">
        <v>-0.97540000000000004</v>
      </c>
      <c r="HP39" s="17">
        <v>28.8</v>
      </c>
      <c r="HQ39" s="17">
        <v>31.00404</v>
      </c>
      <c r="HR39" s="17">
        <v>31.00404</v>
      </c>
      <c r="HS39" s="17">
        <v>-2.20404</v>
      </c>
      <c r="HT39" s="17">
        <v>126</v>
      </c>
      <c r="HU39" s="17">
        <v>155.80754999999999</v>
      </c>
      <c r="HV39" s="17">
        <v>156.05989</v>
      </c>
      <c r="HW39" s="17">
        <v>-30.059889999999999</v>
      </c>
      <c r="HX39" s="17">
        <v>86</v>
      </c>
      <c r="HY39" s="17">
        <v>94.040850000000006</v>
      </c>
      <c r="HZ39" s="17">
        <v>4.8</v>
      </c>
      <c r="IA39" s="17">
        <v>81.2</v>
      </c>
      <c r="IB39" s="17">
        <v>70</v>
      </c>
      <c r="IC39" s="17"/>
      <c r="ID39" s="17"/>
      <c r="IE39" s="17">
        <v>70</v>
      </c>
      <c r="IF39" s="17"/>
      <c r="IG39" s="17"/>
      <c r="IH39" s="17"/>
      <c r="II39" s="17">
        <v>0</v>
      </c>
      <c r="IJ39" s="17">
        <v>24.6</v>
      </c>
      <c r="IK39" s="17">
        <v>48.41648</v>
      </c>
      <c r="IL39" s="17">
        <v>48.41648</v>
      </c>
      <c r="IM39" s="17">
        <v>-23.816479999999999</v>
      </c>
      <c r="IN39" s="17"/>
      <c r="IO39" s="17"/>
      <c r="IP39" s="17"/>
      <c r="IQ39" s="17">
        <v>0</v>
      </c>
      <c r="IR39" s="17"/>
      <c r="IS39" s="17"/>
      <c r="IT39" s="17"/>
      <c r="IU39" s="17">
        <v>0</v>
      </c>
      <c r="IV39" s="17"/>
      <c r="IW39" s="17"/>
      <c r="IX39" s="17"/>
      <c r="IY39" s="17">
        <v>0</v>
      </c>
      <c r="IZ39" s="17">
        <v>94.4</v>
      </c>
      <c r="JA39" s="17">
        <v>107.85063</v>
      </c>
      <c r="JB39" s="17">
        <v>127.09752</v>
      </c>
      <c r="JC39" s="17">
        <v>-32.697519999999997</v>
      </c>
      <c r="JD39" s="17">
        <v>167.1</v>
      </c>
      <c r="JE39" s="17">
        <v>0</v>
      </c>
      <c r="JF39" s="17"/>
      <c r="JG39" s="17">
        <v>167.1</v>
      </c>
      <c r="JH39" s="17">
        <v>0</v>
      </c>
      <c r="JI39" s="17">
        <v>0</v>
      </c>
      <c r="JJ39" s="17">
        <v>0</v>
      </c>
      <c r="JK39" s="17">
        <v>0</v>
      </c>
      <c r="JL39" s="17"/>
      <c r="JM39" s="17"/>
      <c r="JN39" s="17"/>
      <c r="JO39" s="17">
        <v>0</v>
      </c>
      <c r="JP39" s="17"/>
      <c r="JQ39" s="17"/>
      <c r="JR39" s="17"/>
      <c r="JS39" s="17">
        <v>0</v>
      </c>
      <c r="JT39" s="17">
        <v>0</v>
      </c>
      <c r="JU39" s="17">
        <v>0</v>
      </c>
      <c r="JV39" s="17"/>
      <c r="JW39" s="17">
        <v>0</v>
      </c>
      <c r="JX39" s="17"/>
      <c r="JY39" s="17"/>
      <c r="JZ39" s="17"/>
      <c r="KA39" s="17">
        <v>0</v>
      </c>
      <c r="KB39" s="17">
        <v>0</v>
      </c>
      <c r="KC39" s="17"/>
      <c r="KD39" s="17"/>
      <c r="KE39" s="17">
        <v>0</v>
      </c>
      <c r="KF39" s="17"/>
      <c r="KG39" s="17"/>
      <c r="KH39" s="17"/>
      <c r="KI39" s="17">
        <v>0</v>
      </c>
      <c r="KJ39" s="17"/>
      <c r="KK39" s="17"/>
      <c r="KL39" s="17"/>
      <c r="KM39" s="17">
        <v>0</v>
      </c>
      <c r="KN39" s="17">
        <v>32.700000000000003</v>
      </c>
      <c r="KO39" s="17">
        <v>49.651980000000002</v>
      </c>
      <c r="KP39" s="17">
        <v>73.608639999999994</v>
      </c>
      <c r="KQ39" s="17">
        <v>-40.908639999999998</v>
      </c>
      <c r="KR39" s="17"/>
      <c r="KS39" s="17"/>
      <c r="KT39" s="17"/>
      <c r="KU39" s="17">
        <v>0</v>
      </c>
      <c r="KV39" s="17"/>
      <c r="KW39" s="17"/>
      <c r="KX39" s="17"/>
      <c r="KY39" s="17">
        <v>0</v>
      </c>
      <c r="KZ39" s="17">
        <v>128.4</v>
      </c>
      <c r="LA39" s="17">
        <v>231.51625000000001</v>
      </c>
      <c r="LB39" s="17">
        <v>41.025669999999998</v>
      </c>
      <c r="LC39" s="17">
        <v>87.37433</v>
      </c>
      <c r="LD39" s="17">
        <v>120.4</v>
      </c>
      <c r="LE39" s="17">
        <v>133.67995999999999</v>
      </c>
      <c r="LF39" s="17">
        <v>133.67995999999999</v>
      </c>
      <c r="LG39" s="17">
        <v>-13.279960000000001</v>
      </c>
      <c r="LH39" s="17">
        <v>64.099999999999994</v>
      </c>
      <c r="LI39" s="17">
        <v>67.461460000000002</v>
      </c>
      <c r="LJ39" s="17">
        <v>67.461460000000002</v>
      </c>
      <c r="LK39" s="17">
        <v>-3.3614600000000001</v>
      </c>
      <c r="LL39" s="17">
        <v>79.099999999999994</v>
      </c>
      <c r="LM39" s="17">
        <v>78.567999999999998</v>
      </c>
      <c r="LN39" s="17">
        <v>78.567999999999998</v>
      </c>
      <c r="LO39" s="17">
        <v>0.53200000000000003</v>
      </c>
      <c r="LP39" s="17">
        <v>30.7</v>
      </c>
      <c r="LQ39" s="17">
        <v>30.097560000000001</v>
      </c>
      <c r="LR39" s="17">
        <v>30.097560000000001</v>
      </c>
      <c r="LS39" s="17">
        <v>0.60243999999999998</v>
      </c>
      <c r="LT39" s="17"/>
      <c r="LU39" s="17"/>
      <c r="LV39" s="17"/>
      <c r="LW39" s="17">
        <v>0</v>
      </c>
      <c r="LX39" s="17"/>
      <c r="LY39" s="17"/>
      <c r="LZ39" s="17"/>
      <c r="MA39" s="17">
        <v>0</v>
      </c>
      <c r="MB39" s="17"/>
      <c r="MC39" s="17"/>
      <c r="MD39" s="17"/>
      <c r="ME39" s="17">
        <v>0</v>
      </c>
      <c r="MF39" s="17">
        <v>139.30000000000001</v>
      </c>
      <c r="MG39" s="17">
        <v>142.70520999999999</v>
      </c>
      <c r="MH39" s="17">
        <v>142.70520999999999</v>
      </c>
      <c r="MI39" s="17">
        <v>-3.4052099999999998</v>
      </c>
      <c r="MJ39" s="17"/>
      <c r="MK39" s="17"/>
      <c r="ML39" s="17"/>
      <c r="MM39" s="17">
        <v>0</v>
      </c>
      <c r="MN39" s="17">
        <v>66.099999999999994</v>
      </c>
      <c r="MO39" s="17">
        <v>71.352609999999999</v>
      </c>
      <c r="MP39" s="17">
        <v>71.352609999999999</v>
      </c>
      <c r="MQ39" s="17">
        <v>-5.2526099999999998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0.3</v>
      </c>
      <c r="NU39" s="17"/>
      <c r="NV39" s="17">
        <v>0.55100000000000005</v>
      </c>
      <c r="NW39" s="17">
        <v>-0.251</v>
      </c>
      <c r="NX39" s="17">
        <v>111</v>
      </c>
      <c r="NY39" s="17">
        <v>109</v>
      </c>
      <c r="NZ39" s="17">
        <v>106.209</v>
      </c>
      <c r="OA39" s="17">
        <v>4.7910000000000004</v>
      </c>
      <c r="OB39" s="17">
        <v>54.4</v>
      </c>
      <c r="OC39" s="17"/>
      <c r="OD39" s="17">
        <v>64.8</v>
      </c>
      <c r="OE39" s="17">
        <v>-10.4</v>
      </c>
      <c r="OF39" s="17">
        <v>3.2</v>
      </c>
      <c r="OG39" s="17">
        <v>7.3</v>
      </c>
      <c r="OH39" s="17">
        <v>8.4819999999999993</v>
      </c>
      <c r="OI39" s="17">
        <v>-5.282</v>
      </c>
      <c r="OJ39" s="17">
        <v>0</v>
      </c>
      <c r="OK39" s="17"/>
      <c r="OL39" s="17">
        <v>0.1</v>
      </c>
      <c r="OM39" s="17">
        <v>-0.1</v>
      </c>
      <c r="ON39" s="17">
        <v>20</v>
      </c>
      <c r="OO39" s="17">
        <v>17.560980000000001</v>
      </c>
      <c r="OP39" s="17">
        <v>17.560980000000001</v>
      </c>
      <c r="OQ39" s="17">
        <v>2.4390200000000002</v>
      </c>
      <c r="OR39" s="17">
        <v>9.9</v>
      </c>
      <c r="OS39" s="17">
        <v>9.9830000000000005</v>
      </c>
      <c r="OT39" s="17">
        <v>9.9830000000000005</v>
      </c>
      <c r="OU39" s="17">
        <v>-8.3000000000000004E-2</v>
      </c>
      <c r="OV39" s="17">
        <v>5.4</v>
      </c>
      <c r="OW39" s="17">
        <v>5.67</v>
      </c>
      <c r="OX39" s="17">
        <v>5.67</v>
      </c>
      <c r="OY39" s="17">
        <v>-0.27</v>
      </c>
      <c r="OZ39" s="17">
        <v>3.5</v>
      </c>
      <c r="PA39" s="17">
        <v>3.6</v>
      </c>
      <c r="PB39" s="17">
        <v>3.6</v>
      </c>
      <c r="PC39" s="17">
        <v>-0.1</v>
      </c>
      <c r="PD39" s="17">
        <v>4.2</v>
      </c>
      <c r="PE39" s="17">
        <v>5</v>
      </c>
      <c r="PF39" s="17">
        <v>5</v>
      </c>
      <c r="PG39" s="17">
        <v>-0.8</v>
      </c>
      <c r="PH39" s="17">
        <v>20.399999999999999</v>
      </c>
      <c r="PI39" s="17">
        <v>19.5122</v>
      </c>
      <c r="PJ39" s="17">
        <v>19.5122</v>
      </c>
      <c r="PK39" s="17">
        <v>0.88780000000000003</v>
      </c>
      <c r="PL39" s="17">
        <v>20</v>
      </c>
      <c r="PM39" s="17">
        <v>19.5122</v>
      </c>
      <c r="PN39" s="17">
        <v>19.5122</v>
      </c>
      <c r="PO39" s="17">
        <v>0.48780000000000001</v>
      </c>
      <c r="PP39" s="17">
        <v>18.84</v>
      </c>
      <c r="PQ39" s="17">
        <v>17.560980000000001</v>
      </c>
      <c r="PR39" s="17">
        <v>17.560980000000001</v>
      </c>
      <c r="PS39" s="17">
        <v>1.27902</v>
      </c>
      <c r="PT39" s="17">
        <v>3.4</v>
      </c>
      <c r="PU39" s="17">
        <v>3.5</v>
      </c>
      <c r="PV39" s="17">
        <v>3.5</v>
      </c>
      <c r="PW39" s="17">
        <v>-0.1</v>
      </c>
      <c r="PX39" s="17">
        <v>18.8</v>
      </c>
      <c r="PY39" s="17">
        <v>18.2439</v>
      </c>
      <c r="PZ39" s="17">
        <v>18.2439</v>
      </c>
      <c r="QA39" s="17">
        <v>0.55610000000000004</v>
      </c>
      <c r="QB39" s="17">
        <v>11.4</v>
      </c>
      <c r="QC39" s="17"/>
      <c r="QD39" s="17">
        <v>14.378</v>
      </c>
      <c r="QE39" s="17">
        <v>-2.9780000000000002</v>
      </c>
      <c r="QF39" s="17">
        <v>14.1</v>
      </c>
      <c r="QG39" s="17"/>
      <c r="QH39" s="17">
        <v>17.859000000000002</v>
      </c>
      <c r="QI39" s="17">
        <v>-3.7589999999999999</v>
      </c>
      <c r="QJ39" s="17">
        <v>24.3</v>
      </c>
      <c r="QK39" s="17">
        <v>27.4</v>
      </c>
      <c r="QL39" s="17">
        <v>27.202999999999999</v>
      </c>
      <c r="QM39" s="17">
        <v>-2.903</v>
      </c>
      <c r="QN39" s="17">
        <v>81.400000000000006</v>
      </c>
      <c r="QO39" s="17">
        <v>88.7</v>
      </c>
      <c r="QP39" s="17">
        <v>87.122</v>
      </c>
      <c r="QQ39" s="17">
        <v>-5.7220000000000004</v>
      </c>
      <c r="QR39" s="17">
        <v>4.4000000000000004</v>
      </c>
      <c r="QS39" s="17">
        <v>4.2</v>
      </c>
      <c r="QT39" s="17">
        <v>4.2</v>
      </c>
      <c r="QU39" s="17">
        <v>0.2</v>
      </c>
      <c r="QV39" s="17">
        <v>2.2000000000000002</v>
      </c>
      <c r="QW39" s="17">
        <v>1.2</v>
      </c>
      <c r="QX39" s="17">
        <v>1.2</v>
      </c>
      <c r="QY39" s="17">
        <v>1</v>
      </c>
      <c r="QZ39" s="17">
        <v>2.4</v>
      </c>
      <c r="RA39" s="17">
        <v>2.4</v>
      </c>
      <c r="RB39" s="17">
        <v>2.4</v>
      </c>
      <c r="RC39" s="17">
        <v>0</v>
      </c>
      <c r="RD39" s="17">
        <v>2.6</v>
      </c>
      <c r="RE39" s="17">
        <v>2.8</v>
      </c>
      <c r="RF39" s="17">
        <v>2.8</v>
      </c>
      <c r="RG39" s="17">
        <v>-0.2</v>
      </c>
      <c r="RH39" s="17">
        <v>16.399999999999999</v>
      </c>
      <c r="RI39" s="17"/>
      <c r="RJ39" s="17">
        <v>18.239000000000001</v>
      </c>
      <c r="RK39" s="17">
        <v>-1.839</v>
      </c>
      <c r="RL39" s="17">
        <v>3.6</v>
      </c>
      <c r="RM39" s="17">
        <v>3.6</v>
      </c>
      <c r="RN39" s="17">
        <v>3.6</v>
      </c>
      <c r="RO39" s="17">
        <v>0</v>
      </c>
      <c r="RP39" s="17">
        <v>20.3</v>
      </c>
      <c r="RQ39" s="17">
        <v>3.8</v>
      </c>
      <c r="RR39" s="17">
        <v>3.8</v>
      </c>
      <c r="RS39" s="17">
        <v>16.5</v>
      </c>
      <c r="RT39" s="17">
        <v>2</v>
      </c>
      <c r="RU39" s="17">
        <v>2</v>
      </c>
      <c r="RV39" s="17">
        <v>2</v>
      </c>
      <c r="RW39" s="17">
        <v>0</v>
      </c>
      <c r="RX39" s="17"/>
      <c r="RY39" s="17"/>
      <c r="RZ39" s="17"/>
      <c r="SA39" s="17">
        <v>0</v>
      </c>
      <c r="SB39" s="17">
        <v>9.9</v>
      </c>
      <c r="SC39" s="17">
        <v>12.09756</v>
      </c>
      <c r="SD39" s="17">
        <v>12.09756</v>
      </c>
      <c r="SE39" s="17">
        <v>-2.1975600000000002</v>
      </c>
      <c r="SF39" s="17">
        <v>8.9</v>
      </c>
      <c r="SG39" s="17">
        <v>11.707319999999999</v>
      </c>
      <c r="SH39" s="17">
        <v>11.707319999999999</v>
      </c>
      <c r="SI39" s="17">
        <v>-2.8073199999999998</v>
      </c>
      <c r="SJ39" s="17">
        <v>17.399999999999999</v>
      </c>
      <c r="SK39" s="17">
        <v>19.5122</v>
      </c>
      <c r="SL39" s="17">
        <v>19.5122</v>
      </c>
      <c r="SM39" s="17">
        <v>-2.1122000000000001</v>
      </c>
      <c r="SN39" s="17">
        <v>20.399999999999999</v>
      </c>
      <c r="SO39" s="17">
        <v>19.5122</v>
      </c>
      <c r="SP39" s="17">
        <v>19.5122</v>
      </c>
      <c r="SQ39" s="17">
        <v>0.88780000000000003</v>
      </c>
      <c r="SR39" s="17">
        <v>20</v>
      </c>
      <c r="SS39" s="17">
        <v>19.317070000000001</v>
      </c>
      <c r="ST39" s="17">
        <v>19.317070000000001</v>
      </c>
      <c r="SU39" s="17">
        <v>0.68293000000000004</v>
      </c>
      <c r="SV39" s="17">
        <v>28.3</v>
      </c>
      <c r="SW39" s="17">
        <v>28</v>
      </c>
      <c r="SX39" s="17">
        <v>28.088999999999999</v>
      </c>
      <c r="SY39" s="17">
        <v>0.21099999999999999</v>
      </c>
      <c r="SZ39" s="17">
        <v>78.5</v>
      </c>
      <c r="TA39" s="17">
        <v>70.515829999999994</v>
      </c>
      <c r="TB39" s="17">
        <v>72.959999999999994</v>
      </c>
      <c r="TC39" s="17">
        <v>5.54</v>
      </c>
      <c r="TD39" s="17">
        <v>17.100000000000001</v>
      </c>
      <c r="TE39" s="17"/>
      <c r="TF39" s="17">
        <v>18.917999999999999</v>
      </c>
      <c r="TG39" s="17">
        <v>-1.8180000000000001</v>
      </c>
      <c r="TH39" s="17">
        <v>89.2</v>
      </c>
      <c r="TI39" s="17">
        <v>98.58</v>
      </c>
      <c r="TJ39" s="17">
        <v>96</v>
      </c>
      <c r="TK39" s="17">
        <v>-6.8</v>
      </c>
      <c r="TL39" s="17">
        <v>86.4</v>
      </c>
      <c r="TM39" s="17">
        <v>85.28</v>
      </c>
      <c r="TN39" s="17">
        <v>87.72</v>
      </c>
      <c r="TO39" s="17">
        <v>-1.32</v>
      </c>
      <c r="TP39" s="17">
        <v>11.3</v>
      </c>
      <c r="TQ39" s="17">
        <v>8.66</v>
      </c>
      <c r="TR39" s="17">
        <v>8.66</v>
      </c>
      <c r="TS39" s="17">
        <v>2.64</v>
      </c>
      <c r="TT39" s="17">
        <v>14.3</v>
      </c>
      <c r="TU39" s="17">
        <v>7.23</v>
      </c>
      <c r="TV39" s="17">
        <v>7.23</v>
      </c>
      <c r="TW39" s="17">
        <v>7.07</v>
      </c>
      <c r="TX39" s="17">
        <v>17.292390000000001</v>
      </c>
      <c r="TY39" s="17">
        <v>19.5122</v>
      </c>
      <c r="TZ39" s="17">
        <v>19.5122</v>
      </c>
      <c r="UA39" s="17">
        <v>-2.2198099999999998</v>
      </c>
      <c r="UB39" s="17">
        <v>4.8349799999999998</v>
      </c>
      <c r="UC39" s="17">
        <v>6</v>
      </c>
      <c r="UD39" s="17">
        <v>6</v>
      </c>
      <c r="UE39" s="17">
        <v>-1.1650199999999999</v>
      </c>
      <c r="UF39" s="17">
        <v>7.1</v>
      </c>
      <c r="UG39" s="17">
        <v>6.7</v>
      </c>
      <c r="UH39" s="17">
        <v>6.7</v>
      </c>
      <c r="UI39" s="17">
        <v>0.4</v>
      </c>
      <c r="UJ39" s="17">
        <v>20</v>
      </c>
      <c r="UK39" s="17">
        <v>19.5122</v>
      </c>
      <c r="UL39" s="17">
        <v>19.5122</v>
      </c>
      <c r="UM39" s="17">
        <v>0.48780000000000001</v>
      </c>
      <c r="UN39" s="17">
        <v>20</v>
      </c>
      <c r="UO39" s="17">
        <v>19.5122</v>
      </c>
      <c r="UP39" s="17">
        <v>19.5122</v>
      </c>
      <c r="UQ39" s="17">
        <v>0.48780000000000001</v>
      </c>
      <c r="UR39" s="17">
        <v>10</v>
      </c>
      <c r="US39" s="17">
        <v>10</v>
      </c>
      <c r="UT39" s="17">
        <v>10</v>
      </c>
      <c r="UU39" s="17">
        <v>0</v>
      </c>
      <c r="UV39" s="17">
        <v>3.7</v>
      </c>
      <c r="UW39" s="17">
        <v>5.6</v>
      </c>
      <c r="UX39" s="17">
        <v>6.423</v>
      </c>
      <c r="UY39" s="17">
        <v>-2.7229999999999999</v>
      </c>
      <c r="UZ39" s="17">
        <v>6.7</v>
      </c>
      <c r="VA39" s="17"/>
      <c r="VB39" s="17">
        <v>1.6970000000000001</v>
      </c>
      <c r="VC39" s="17">
        <v>5.0030000000000001</v>
      </c>
      <c r="VD39" s="17">
        <v>113.7</v>
      </c>
      <c r="VE39" s="17"/>
      <c r="VF39" s="17">
        <v>112.836</v>
      </c>
      <c r="VG39" s="17">
        <v>0.86399999999999999</v>
      </c>
      <c r="VH39" s="17">
        <v>0.6</v>
      </c>
      <c r="VI39" s="17">
        <v>0.6</v>
      </c>
      <c r="VJ39" s="17">
        <v>0.6</v>
      </c>
      <c r="VK39" s="17">
        <v>0</v>
      </c>
      <c r="VL39" s="17">
        <v>125.2</v>
      </c>
      <c r="VM39" s="17">
        <v>123.99339999999999</v>
      </c>
      <c r="VN39" s="17">
        <v>121.754</v>
      </c>
      <c r="VO39" s="17">
        <v>3.4460000000000002</v>
      </c>
      <c r="VP39" s="17">
        <v>124.4</v>
      </c>
      <c r="VQ39" s="17">
        <v>151</v>
      </c>
      <c r="VR39" s="17">
        <v>157.76300000000001</v>
      </c>
      <c r="VS39" s="17">
        <v>-33.363</v>
      </c>
      <c r="VT39" s="17">
        <v>90.9</v>
      </c>
      <c r="VU39" s="17"/>
      <c r="VV39" s="17">
        <v>97.39</v>
      </c>
      <c r="VW39" s="17">
        <v>-6.49</v>
      </c>
      <c r="VX39" s="17">
        <v>10.9</v>
      </c>
      <c r="VY39" s="17"/>
      <c r="VZ39" s="17">
        <v>11.002000000000001</v>
      </c>
      <c r="WA39" s="17">
        <v>-0.10199999999999999</v>
      </c>
      <c r="WB39" s="17">
        <v>5</v>
      </c>
      <c r="WC39" s="17">
        <v>5.2</v>
      </c>
      <c r="WD39" s="17">
        <v>5.2</v>
      </c>
      <c r="WE39" s="17">
        <v>-0.2</v>
      </c>
      <c r="WF39" s="17">
        <v>20</v>
      </c>
      <c r="WG39" s="17">
        <v>19.317070000000001</v>
      </c>
      <c r="WH39" s="17">
        <v>19.317070000000001</v>
      </c>
      <c r="WI39" s="17">
        <v>0.68293000000000004</v>
      </c>
      <c r="WJ39" s="17">
        <v>10.8</v>
      </c>
      <c r="WK39" s="17">
        <v>10.8</v>
      </c>
      <c r="WL39" s="17">
        <v>10.8</v>
      </c>
      <c r="WM39" s="17">
        <v>0</v>
      </c>
      <c r="WN39" s="17">
        <v>27</v>
      </c>
      <c r="WO39" s="17">
        <v>62</v>
      </c>
      <c r="WP39" s="17">
        <v>62</v>
      </c>
      <c r="WQ39" s="17">
        <v>-35</v>
      </c>
      <c r="WR39" s="17">
        <v>35.799999999999997</v>
      </c>
      <c r="WS39" s="17"/>
      <c r="WT39" s="17"/>
      <c r="WU39" s="17">
        <v>35.799999999999997</v>
      </c>
      <c r="WV39" s="17">
        <v>27.4879</v>
      </c>
      <c r="WW39" s="17">
        <v>29.184000000000001</v>
      </c>
      <c r="WX39" s="17">
        <v>29.184000000000001</v>
      </c>
      <c r="WY39" s="17">
        <v>-1.6960999999999999</v>
      </c>
      <c r="WZ39" s="17">
        <v>3.26017</v>
      </c>
      <c r="XA39" s="17">
        <v>2.8159999999999998</v>
      </c>
      <c r="XB39" s="17">
        <v>2.8159999999999998</v>
      </c>
      <c r="XC39" s="17">
        <v>0.44417000000000001</v>
      </c>
      <c r="XD39" s="17">
        <v>15</v>
      </c>
      <c r="XE39" s="17">
        <v>14</v>
      </c>
      <c r="XF39" s="17">
        <v>14</v>
      </c>
      <c r="XG39" s="17">
        <v>1</v>
      </c>
      <c r="XH39" s="17">
        <v>17.399999999999999</v>
      </c>
      <c r="XI39" s="17">
        <v>16</v>
      </c>
      <c r="XJ39" s="17">
        <v>16</v>
      </c>
      <c r="XK39" s="17">
        <v>1.4</v>
      </c>
      <c r="XL39" s="17">
        <v>7</v>
      </c>
      <c r="XM39" s="17">
        <v>7.45</v>
      </c>
      <c r="XN39" s="17">
        <v>7.45</v>
      </c>
      <c r="XO39" s="17">
        <v>-0.45</v>
      </c>
    </row>
    <row r="40" spans="1:639" ht="24" customHeight="1" x14ac:dyDescent="0.35">
      <c r="A40" s="1"/>
      <c r="B40" s="18" t="s">
        <v>73</v>
      </c>
      <c r="C40" s="18" t="s">
        <v>702</v>
      </c>
      <c r="D40" s="19">
        <v>1.1000000000000001</v>
      </c>
      <c r="E40" s="19">
        <v>0.96</v>
      </c>
      <c r="F40" s="19">
        <v>0.96</v>
      </c>
      <c r="G40" s="19">
        <v>0.14000000000000001</v>
      </c>
      <c r="H40" s="19">
        <v>1.7</v>
      </c>
      <c r="I40" s="19">
        <v>1.64</v>
      </c>
      <c r="J40" s="19">
        <v>1.64</v>
      </c>
      <c r="K40" s="19">
        <v>0.06</v>
      </c>
      <c r="L40" s="19">
        <v>4.2</v>
      </c>
      <c r="M40" s="19">
        <v>3.5488499999999998</v>
      </c>
      <c r="N40" s="19">
        <v>3.5488499999999998</v>
      </c>
      <c r="O40" s="19">
        <v>0.65115000000000001</v>
      </c>
      <c r="P40" s="19">
        <v>647.5</v>
      </c>
      <c r="Q40" s="19">
        <v>646.79789000000005</v>
      </c>
      <c r="R40" s="19">
        <v>646.79789000000005</v>
      </c>
      <c r="S40" s="19">
        <v>0.70211000000000001</v>
      </c>
      <c r="T40" s="19">
        <v>220</v>
      </c>
      <c r="U40" s="19">
        <v>211.44126</v>
      </c>
      <c r="V40" s="19">
        <v>211.44126</v>
      </c>
      <c r="W40" s="19">
        <v>8.5587400000000002</v>
      </c>
      <c r="X40" s="19">
        <v>0</v>
      </c>
      <c r="Y40" s="19"/>
      <c r="Z40" s="19">
        <v>0</v>
      </c>
      <c r="AA40" s="19">
        <v>0</v>
      </c>
      <c r="AB40" s="19">
        <v>0</v>
      </c>
      <c r="AC40" s="19"/>
      <c r="AD40" s="19"/>
      <c r="AE40" s="19">
        <v>0</v>
      </c>
      <c r="AF40" s="19">
        <v>90</v>
      </c>
      <c r="AG40" s="19">
        <v>92.226339999999993</v>
      </c>
      <c r="AH40" s="19">
        <v>92.226339999999993</v>
      </c>
      <c r="AI40" s="19">
        <v>-2.22634</v>
      </c>
      <c r="AJ40" s="19">
        <v>239.3</v>
      </c>
      <c r="AK40" s="19">
        <v>244.03479999999999</v>
      </c>
      <c r="AL40" s="19">
        <v>244.03479999999999</v>
      </c>
      <c r="AM40" s="19">
        <v>-4.7347999999999999</v>
      </c>
      <c r="AN40" s="19">
        <v>80</v>
      </c>
      <c r="AO40" s="19">
        <v>87.329440000000005</v>
      </c>
      <c r="AP40" s="19">
        <v>87.329440000000005</v>
      </c>
      <c r="AQ40" s="19">
        <v>-7.32944</v>
      </c>
      <c r="AR40" s="19"/>
      <c r="AS40" s="19"/>
      <c r="AT40" s="19"/>
      <c r="AU40" s="19">
        <v>0</v>
      </c>
      <c r="AV40" s="19">
        <v>175.1</v>
      </c>
      <c r="AW40" s="19">
        <v>148.44445999999999</v>
      </c>
      <c r="AX40" s="19">
        <v>148.44445999999999</v>
      </c>
      <c r="AY40" s="19">
        <v>26.655539999999998</v>
      </c>
      <c r="AZ40" s="19">
        <v>185.5</v>
      </c>
      <c r="BA40" s="19">
        <v>148.44445999999999</v>
      </c>
      <c r="BB40" s="19">
        <v>148.44445999999999</v>
      </c>
      <c r="BC40" s="19">
        <v>37.055540000000001</v>
      </c>
      <c r="BD40" s="19">
        <v>184.7</v>
      </c>
      <c r="BE40" s="19">
        <v>148.44445999999999</v>
      </c>
      <c r="BF40" s="19">
        <v>148.44445999999999</v>
      </c>
      <c r="BG40" s="19">
        <v>36.255540000000003</v>
      </c>
      <c r="BH40" s="19">
        <v>271.8</v>
      </c>
      <c r="BI40" s="19">
        <v>222.66669999999999</v>
      </c>
      <c r="BJ40" s="19">
        <v>222.66669999999999</v>
      </c>
      <c r="BK40" s="19">
        <v>49.133299999999998</v>
      </c>
      <c r="BL40" s="19">
        <v>197.4</v>
      </c>
      <c r="BM40" s="19">
        <v>208.66674</v>
      </c>
      <c r="BN40" s="19">
        <v>208.66674</v>
      </c>
      <c r="BO40" s="19">
        <v>-11.26674</v>
      </c>
      <c r="BP40" s="19">
        <v>105.6</v>
      </c>
      <c r="BQ40" s="19">
        <v>104.33337</v>
      </c>
      <c r="BR40" s="19">
        <v>104.33337</v>
      </c>
      <c r="BS40" s="19">
        <v>1.2666299999999999</v>
      </c>
      <c r="BT40" s="19">
        <v>560.79999999999995</v>
      </c>
      <c r="BU40" s="19">
        <v>568.29854</v>
      </c>
      <c r="BV40" s="19">
        <v>568.29854</v>
      </c>
      <c r="BW40" s="19">
        <v>-7.4985400000000002</v>
      </c>
      <c r="BX40" s="19">
        <v>10.6</v>
      </c>
      <c r="BY40" s="19">
        <v>10.17268</v>
      </c>
      <c r="BZ40" s="19">
        <v>10.17268</v>
      </c>
      <c r="CA40" s="19">
        <v>0.42731999999999998</v>
      </c>
      <c r="CB40" s="19"/>
      <c r="CC40" s="19"/>
      <c r="CD40" s="19"/>
      <c r="CE40" s="19">
        <v>0</v>
      </c>
      <c r="CF40" s="19">
        <v>0</v>
      </c>
      <c r="CG40" s="19"/>
      <c r="CH40" s="19">
        <v>0</v>
      </c>
      <c r="CI40" s="19">
        <v>0</v>
      </c>
      <c r="CJ40" s="19">
        <v>0</v>
      </c>
      <c r="CK40" s="19"/>
      <c r="CL40" s="19">
        <v>0</v>
      </c>
      <c r="CM40" s="19">
        <v>0</v>
      </c>
      <c r="CN40" s="19">
        <v>0</v>
      </c>
      <c r="CO40" s="19"/>
      <c r="CP40" s="19">
        <v>0</v>
      </c>
      <c r="CQ40" s="19">
        <v>0</v>
      </c>
      <c r="CR40" s="19">
        <v>162</v>
      </c>
      <c r="CS40" s="19">
        <v>164.70732000000001</v>
      </c>
      <c r="CT40" s="19">
        <v>164.70732000000001</v>
      </c>
      <c r="CU40" s="19">
        <v>-2.7073200000000002</v>
      </c>
      <c r="CV40" s="19">
        <v>6.9</v>
      </c>
      <c r="CW40" s="19">
        <v>3.8486199999999999</v>
      </c>
      <c r="CX40" s="19">
        <v>3.8486199999999999</v>
      </c>
      <c r="CY40" s="19">
        <v>3.05138</v>
      </c>
      <c r="CZ40" s="19">
        <v>16.3</v>
      </c>
      <c r="DA40" s="19">
        <v>16.873670000000001</v>
      </c>
      <c r="DB40" s="19">
        <v>0</v>
      </c>
      <c r="DC40" s="19">
        <v>16.3</v>
      </c>
      <c r="DD40" s="19">
        <v>6.8</v>
      </c>
      <c r="DE40" s="19">
        <v>6.8787000000000003</v>
      </c>
      <c r="DF40" s="19">
        <v>6.8787000000000003</v>
      </c>
      <c r="DG40" s="19">
        <v>-7.8700000000000006E-2</v>
      </c>
      <c r="DH40" s="19">
        <v>5.0999999999999996</v>
      </c>
      <c r="DI40" s="19">
        <v>9.9847999999999999</v>
      </c>
      <c r="DJ40" s="19">
        <v>9.9847999999999999</v>
      </c>
      <c r="DK40" s="19">
        <v>-4.8848000000000003</v>
      </c>
      <c r="DL40" s="19">
        <v>60.5</v>
      </c>
      <c r="DM40" s="19">
        <v>106.38096</v>
      </c>
      <c r="DN40" s="19">
        <v>38.777439999999999</v>
      </c>
      <c r="DO40" s="19">
        <v>21.722560000000001</v>
      </c>
      <c r="DP40" s="19">
        <v>6.6</v>
      </c>
      <c r="DQ40" s="19">
        <v>8.4964600000000008</v>
      </c>
      <c r="DR40" s="19">
        <v>7.7401999999999997</v>
      </c>
      <c r="DS40" s="19">
        <v>-1.1402000000000001</v>
      </c>
      <c r="DT40" s="19"/>
      <c r="DU40" s="19"/>
      <c r="DV40" s="19"/>
      <c r="DW40" s="19">
        <v>0</v>
      </c>
      <c r="DX40" s="19"/>
      <c r="DY40" s="19"/>
      <c r="DZ40" s="19"/>
      <c r="EA40" s="19">
        <v>0</v>
      </c>
      <c r="EB40" s="19"/>
      <c r="EC40" s="19"/>
      <c r="ED40" s="19"/>
      <c r="EE40" s="19">
        <v>0</v>
      </c>
      <c r="EF40" s="19">
        <v>110.6</v>
      </c>
      <c r="EG40" s="19">
        <v>112.90537</v>
      </c>
      <c r="EH40" s="19">
        <v>112.90537</v>
      </c>
      <c r="EI40" s="19">
        <v>-2.3053699999999999</v>
      </c>
      <c r="EJ40" s="19">
        <v>223.6</v>
      </c>
      <c r="EK40" s="19">
        <v>221.30108000000001</v>
      </c>
      <c r="EL40" s="19">
        <v>221.25516999999999</v>
      </c>
      <c r="EM40" s="19">
        <v>2.34483</v>
      </c>
      <c r="EN40" s="19"/>
      <c r="EO40" s="19"/>
      <c r="EP40" s="19">
        <v>0</v>
      </c>
      <c r="EQ40" s="19">
        <v>0</v>
      </c>
      <c r="ER40" s="19"/>
      <c r="ES40" s="19"/>
      <c r="ET40" s="19"/>
      <c r="EU40" s="19">
        <v>0</v>
      </c>
      <c r="EV40" s="19"/>
      <c r="EW40" s="19"/>
      <c r="EX40" s="19"/>
      <c r="EY40" s="19">
        <v>0</v>
      </c>
      <c r="EZ40" s="19">
        <v>6.5</v>
      </c>
      <c r="FA40" s="19">
        <v>6.39</v>
      </c>
      <c r="FB40" s="19">
        <v>6.39</v>
      </c>
      <c r="FC40" s="19">
        <v>0.11</v>
      </c>
      <c r="FD40" s="19">
        <v>232.9</v>
      </c>
      <c r="FE40" s="19">
        <v>0</v>
      </c>
      <c r="FF40" s="19">
        <v>458.87804999999997</v>
      </c>
      <c r="FG40" s="19">
        <v>-225.97805</v>
      </c>
      <c r="FH40" s="19">
        <v>38.01</v>
      </c>
      <c r="FI40" s="19">
        <v>45.877070000000003</v>
      </c>
      <c r="FJ40" s="19">
        <v>53.765059999999998</v>
      </c>
      <c r="FK40" s="19">
        <v>-15.75506</v>
      </c>
      <c r="FL40" s="19">
        <v>148.9</v>
      </c>
      <c r="FM40" s="19">
        <v>148.62634</v>
      </c>
      <c r="FN40" s="19">
        <v>148.62634</v>
      </c>
      <c r="FO40" s="19">
        <v>0.27366000000000001</v>
      </c>
      <c r="FP40" s="19">
        <v>28.4</v>
      </c>
      <c r="FQ40" s="19">
        <v>31.49268</v>
      </c>
      <c r="FR40" s="19">
        <v>29.208410000000001</v>
      </c>
      <c r="FS40" s="19">
        <v>-0.80840999999999996</v>
      </c>
      <c r="FT40" s="19">
        <v>18.399999999999999</v>
      </c>
      <c r="FU40" s="19">
        <v>19.28585</v>
      </c>
      <c r="FV40" s="19">
        <v>19.28585</v>
      </c>
      <c r="FW40" s="19">
        <v>-0.88585000000000003</v>
      </c>
      <c r="FX40" s="19">
        <v>19.7</v>
      </c>
      <c r="FY40" s="19">
        <v>19.453659999999999</v>
      </c>
      <c r="FZ40" s="19">
        <v>19.453659999999999</v>
      </c>
      <c r="GA40" s="19">
        <v>0.24634</v>
      </c>
      <c r="GB40" s="19">
        <v>89</v>
      </c>
      <c r="GC40" s="19">
        <v>87.657560000000004</v>
      </c>
      <c r="GD40" s="19">
        <v>87.657560000000004</v>
      </c>
      <c r="GE40" s="19">
        <v>1.3424400000000001</v>
      </c>
      <c r="GF40" s="19"/>
      <c r="GG40" s="19"/>
      <c r="GH40" s="19"/>
      <c r="GI40" s="19">
        <v>0</v>
      </c>
      <c r="GJ40" s="19"/>
      <c r="GK40" s="19"/>
      <c r="GL40" s="19"/>
      <c r="GM40" s="19">
        <v>0</v>
      </c>
      <c r="GN40" s="19"/>
      <c r="GO40" s="19"/>
      <c r="GP40" s="19"/>
      <c r="GQ40" s="19">
        <v>0</v>
      </c>
      <c r="GR40" s="19">
        <v>108.7</v>
      </c>
      <c r="GS40" s="19">
        <v>110.91316999999999</v>
      </c>
      <c r="GT40" s="19">
        <v>110.91316999999999</v>
      </c>
      <c r="GU40" s="19">
        <v>-2.2131699999999999</v>
      </c>
      <c r="GV40" s="19">
        <v>8.3000000000000007</v>
      </c>
      <c r="GW40" s="19">
        <v>8.5903899999999993</v>
      </c>
      <c r="GX40" s="19">
        <v>8.5903899999999993</v>
      </c>
      <c r="GY40" s="19">
        <v>-0.29038999999999998</v>
      </c>
      <c r="GZ40" s="19">
        <v>9.3000000000000007</v>
      </c>
      <c r="HA40" s="19">
        <v>8.6197900000000001</v>
      </c>
      <c r="HB40" s="19">
        <v>8.6197900000000001</v>
      </c>
      <c r="HC40" s="19">
        <v>0.68020999999999998</v>
      </c>
      <c r="HD40" s="19">
        <v>44</v>
      </c>
      <c r="HE40" s="19">
        <v>47.26634</v>
      </c>
      <c r="HF40" s="19">
        <v>40.633029999999998</v>
      </c>
      <c r="HG40" s="19">
        <v>3.3669699999999998</v>
      </c>
      <c r="HH40" s="19">
        <v>47.6</v>
      </c>
      <c r="HI40" s="19">
        <v>44.275120000000001</v>
      </c>
      <c r="HJ40" s="19">
        <v>44.275120000000001</v>
      </c>
      <c r="HK40" s="19">
        <v>3.3248799999999998</v>
      </c>
      <c r="HL40" s="19">
        <v>2.1</v>
      </c>
      <c r="HM40" s="19">
        <v>3.0754000000000001</v>
      </c>
      <c r="HN40" s="19">
        <v>3.0754000000000001</v>
      </c>
      <c r="HO40" s="19">
        <v>-0.97540000000000004</v>
      </c>
      <c r="HP40" s="19">
        <v>31</v>
      </c>
      <c r="HQ40" s="19">
        <v>31.00404</v>
      </c>
      <c r="HR40" s="19">
        <v>31.00404</v>
      </c>
      <c r="HS40" s="19">
        <v>-4.0400000000000002E-3</v>
      </c>
      <c r="HT40" s="19">
        <v>119.7</v>
      </c>
      <c r="HU40" s="19">
        <v>148.01889</v>
      </c>
      <c r="HV40" s="19">
        <v>150.70784</v>
      </c>
      <c r="HW40" s="19">
        <v>-31.007840000000002</v>
      </c>
      <c r="HX40" s="19">
        <v>85.9</v>
      </c>
      <c r="HY40" s="19">
        <v>95.918049999999994</v>
      </c>
      <c r="HZ40" s="19">
        <v>4.8</v>
      </c>
      <c r="IA40" s="19">
        <v>81.099999999999994</v>
      </c>
      <c r="IB40" s="19">
        <v>25.6</v>
      </c>
      <c r="IC40" s="19"/>
      <c r="ID40" s="19"/>
      <c r="IE40" s="19">
        <v>25.6</v>
      </c>
      <c r="IF40" s="19"/>
      <c r="IG40" s="19"/>
      <c r="IH40" s="19"/>
      <c r="II40" s="19">
        <v>0</v>
      </c>
      <c r="IJ40" s="19">
        <v>46.4</v>
      </c>
      <c r="IK40" s="19">
        <v>48.41648</v>
      </c>
      <c r="IL40" s="19">
        <v>48.41648</v>
      </c>
      <c r="IM40" s="19">
        <v>-2.0164800000000001</v>
      </c>
      <c r="IN40" s="19"/>
      <c r="IO40" s="19"/>
      <c r="IP40" s="19"/>
      <c r="IQ40" s="19">
        <v>0</v>
      </c>
      <c r="IR40" s="19"/>
      <c r="IS40" s="19"/>
      <c r="IT40" s="19"/>
      <c r="IU40" s="19">
        <v>0</v>
      </c>
      <c r="IV40" s="19"/>
      <c r="IW40" s="19"/>
      <c r="IX40" s="19"/>
      <c r="IY40" s="19">
        <v>0</v>
      </c>
      <c r="IZ40" s="19">
        <v>93.9</v>
      </c>
      <c r="JA40" s="19">
        <v>113.49326000000001</v>
      </c>
      <c r="JB40" s="19">
        <v>129.06171000000001</v>
      </c>
      <c r="JC40" s="19">
        <v>-35.161709999999999</v>
      </c>
      <c r="JD40" s="19">
        <v>69.900000000000006</v>
      </c>
      <c r="JE40" s="19">
        <v>0</v>
      </c>
      <c r="JF40" s="19"/>
      <c r="JG40" s="19">
        <v>69.900000000000006</v>
      </c>
      <c r="JH40" s="19">
        <v>0</v>
      </c>
      <c r="JI40" s="19">
        <v>0</v>
      </c>
      <c r="JJ40" s="19">
        <v>0</v>
      </c>
      <c r="JK40" s="19">
        <v>0</v>
      </c>
      <c r="JL40" s="19"/>
      <c r="JM40" s="19"/>
      <c r="JN40" s="19"/>
      <c r="JO40" s="19">
        <v>0</v>
      </c>
      <c r="JP40" s="19"/>
      <c r="JQ40" s="19"/>
      <c r="JR40" s="19"/>
      <c r="JS40" s="19">
        <v>0</v>
      </c>
      <c r="JT40" s="19">
        <v>0</v>
      </c>
      <c r="JU40" s="19">
        <v>0</v>
      </c>
      <c r="JV40" s="19"/>
      <c r="JW40" s="19">
        <v>0</v>
      </c>
      <c r="JX40" s="19"/>
      <c r="JY40" s="19"/>
      <c r="JZ40" s="19"/>
      <c r="KA40" s="19">
        <v>0</v>
      </c>
      <c r="KB40" s="19">
        <v>0</v>
      </c>
      <c r="KC40" s="19"/>
      <c r="KD40" s="19"/>
      <c r="KE40" s="19">
        <v>0</v>
      </c>
      <c r="KF40" s="19"/>
      <c r="KG40" s="19"/>
      <c r="KH40" s="19"/>
      <c r="KI40" s="19">
        <v>0</v>
      </c>
      <c r="KJ40" s="19"/>
      <c r="KK40" s="19"/>
      <c r="KL40" s="19"/>
      <c r="KM40" s="19">
        <v>0</v>
      </c>
      <c r="KN40" s="19">
        <v>31.8</v>
      </c>
      <c r="KO40" s="19">
        <v>104.09472</v>
      </c>
      <c r="KP40" s="19">
        <v>61.169530000000002</v>
      </c>
      <c r="KQ40" s="19">
        <v>-29.369530000000001</v>
      </c>
      <c r="KR40" s="19"/>
      <c r="KS40" s="19"/>
      <c r="KT40" s="19"/>
      <c r="KU40" s="19">
        <v>0</v>
      </c>
      <c r="KV40" s="19"/>
      <c r="KW40" s="19"/>
      <c r="KX40" s="19"/>
      <c r="KY40" s="19">
        <v>0</v>
      </c>
      <c r="KZ40" s="19">
        <v>160.19999999999999</v>
      </c>
      <c r="LA40" s="19">
        <v>271.12195000000003</v>
      </c>
      <c r="LB40" s="19">
        <v>41.025640000000003</v>
      </c>
      <c r="LC40" s="19">
        <v>119.17435999999999</v>
      </c>
      <c r="LD40" s="19">
        <v>119.7</v>
      </c>
      <c r="LE40" s="19">
        <v>133.67995999999999</v>
      </c>
      <c r="LF40" s="19">
        <v>133.67995999999999</v>
      </c>
      <c r="LG40" s="19">
        <v>-13.97996</v>
      </c>
      <c r="LH40" s="19">
        <v>63.3</v>
      </c>
      <c r="LI40" s="19">
        <v>67.461460000000002</v>
      </c>
      <c r="LJ40" s="19">
        <v>67.461460000000002</v>
      </c>
      <c r="LK40" s="19">
        <v>-4.1614599999999999</v>
      </c>
      <c r="LL40" s="19">
        <v>79.900000000000006</v>
      </c>
      <c r="LM40" s="19">
        <v>78.567999999999998</v>
      </c>
      <c r="LN40" s="19">
        <v>78.567999999999998</v>
      </c>
      <c r="LO40" s="19">
        <v>1.3320000000000001</v>
      </c>
      <c r="LP40" s="19">
        <v>30.6</v>
      </c>
      <c r="LQ40" s="19">
        <v>30.097560000000001</v>
      </c>
      <c r="LR40" s="19">
        <v>30.097560000000001</v>
      </c>
      <c r="LS40" s="19">
        <v>0.50244</v>
      </c>
      <c r="LT40" s="19"/>
      <c r="LU40" s="19"/>
      <c r="LV40" s="19"/>
      <c r="LW40" s="19">
        <v>0</v>
      </c>
      <c r="LX40" s="19"/>
      <c r="LY40" s="19"/>
      <c r="LZ40" s="19"/>
      <c r="MA40" s="19">
        <v>0</v>
      </c>
      <c r="MB40" s="19"/>
      <c r="MC40" s="19"/>
      <c r="MD40" s="19"/>
      <c r="ME40" s="19">
        <v>0</v>
      </c>
      <c r="MF40" s="19">
        <v>139.30000000000001</v>
      </c>
      <c r="MG40" s="19">
        <v>142.70520999999999</v>
      </c>
      <c r="MH40" s="19">
        <v>142.70520999999999</v>
      </c>
      <c r="MI40" s="19">
        <v>-3.4052099999999998</v>
      </c>
      <c r="MJ40" s="19"/>
      <c r="MK40" s="19"/>
      <c r="ML40" s="19"/>
      <c r="MM40" s="19">
        <v>0</v>
      </c>
      <c r="MN40" s="19">
        <v>66.2</v>
      </c>
      <c r="MO40" s="19">
        <v>71.352609999999999</v>
      </c>
      <c r="MP40" s="19">
        <v>71.352609999999999</v>
      </c>
      <c r="MQ40" s="19">
        <v>-5.1526100000000001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c r="NV40" s="19">
        <v>0.39800000000000002</v>
      </c>
      <c r="NW40" s="19">
        <v>-0.29799999999999999</v>
      </c>
      <c r="NX40" s="19">
        <v>116.7</v>
      </c>
      <c r="NY40" s="19">
        <v>111</v>
      </c>
      <c r="NZ40" s="19">
        <v>109.72499999999999</v>
      </c>
      <c r="OA40" s="19">
        <v>6.9749999999999996</v>
      </c>
      <c r="OB40" s="19">
        <v>44.1</v>
      </c>
      <c r="OC40" s="19"/>
      <c r="OD40" s="19">
        <v>65.13</v>
      </c>
      <c r="OE40" s="19">
        <v>-21.03</v>
      </c>
      <c r="OF40" s="19">
        <v>4.3</v>
      </c>
      <c r="OG40" s="19">
        <v>6.2</v>
      </c>
      <c r="OH40" s="19">
        <v>7.3109999999999999</v>
      </c>
      <c r="OI40" s="19">
        <v>-3.0110000000000001</v>
      </c>
      <c r="OJ40" s="19">
        <v>0</v>
      </c>
      <c r="OK40" s="19"/>
      <c r="OL40" s="19">
        <v>0.1</v>
      </c>
      <c r="OM40" s="19">
        <v>-0.1</v>
      </c>
      <c r="ON40" s="19">
        <v>20</v>
      </c>
      <c r="OO40" s="19">
        <v>17.560980000000001</v>
      </c>
      <c r="OP40" s="19">
        <v>17.560980000000001</v>
      </c>
      <c r="OQ40" s="19">
        <v>2.4390200000000002</v>
      </c>
      <c r="OR40" s="19">
        <v>9.9</v>
      </c>
      <c r="OS40" s="19">
        <v>9.9830000000000005</v>
      </c>
      <c r="OT40" s="19">
        <v>9.9830000000000005</v>
      </c>
      <c r="OU40" s="19">
        <v>-8.3000000000000004E-2</v>
      </c>
      <c r="OV40" s="19">
        <v>5.4</v>
      </c>
      <c r="OW40" s="19">
        <v>5.67</v>
      </c>
      <c r="OX40" s="19">
        <v>5.67</v>
      </c>
      <c r="OY40" s="19">
        <v>-0.27</v>
      </c>
      <c r="OZ40" s="19">
        <v>3.5</v>
      </c>
      <c r="PA40" s="19">
        <v>3.6</v>
      </c>
      <c r="PB40" s="19">
        <v>3.6</v>
      </c>
      <c r="PC40" s="19">
        <v>-0.1</v>
      </c>
      <c r="PD40" s="19">
        <v>4.2</v>
      </c>
      <c r="PE40" s="19">
        <v>5</v>
      </c>
      <c r="PF40" s="19">
        <v>5</v>
      </c>
      <c r="PG40" s="19">
        <v>-0.8</v>
      </c>
      <c r="PH40" s="19">
        <v>20.2</v>
      </c>
      <c r="PI40" s="19">
        <v>19.5122</v>
      </c>
      <c r="PJ40" s="19">
        <v>19.5122</v>
      </c>
      <c r="PK40" s="19">
        <v>0.68779999999999997</v>
      </c>
      <c r="PL40" s="19">
        <v>20</v>
      </c>
      <c r="PM40" s="19">
        <v>19.5122</v>
      </c>
      <c r="PN40" s="19">
        <v>19.5122</v>
      </c>
      <c r="PO40" s="19">
        <v>0.48780000000000001</v>
      </c>
      <c r="PP40" s="19">
        <v>18.84</v>
      </c>
      <c r="PQ40" s="19">
        <v>17.560980000000001</v>
      </c>
      <c r="PR40" s="19">
        <v>17.560980000000001</v>
      </c>
      <c r="PS40" s="19">
        <v>1.27902</v>
      </c>
      <c r="PT40" s="19">
        <v>3.4</v>
      </c>
      <c r="PU40" s="19">
        <v>3.5</v>
      </c>
      <c r="PV40" s="19">
        <v>3.5</v>
      </c>
      <c r="PW40" s="19">
        <v>-0.1</v>
      </c>
      <c r="PX40" s="19">
        <v>18.8</v>
      </c>
      <c r="PY40" s="19">
        <v>18.2439</v>
      </c>
      <c r="PZ40" s="19">
        <v>18.2439</v>
      </c>
      <c r="QA40" s="19">
        <v>0.55610000000000004</v>
      </c>
      <c r="QB40" s="19">
        <v>9.6999999999999993</v>
      </c>
      <c r="QC40" s="19"/>
      <c r="QD40" s="19">
        <v>13.29</v>
      </c>
      <c r="QE40" s="19">
        <v>-3.59</v>
      </c>
      <c r="QF40" s="19">
        <v>14</v>
      </c>
      <c r="QG40" s="19"/>
      <c r="QH40" s="19">
        <v>16.707999999999998</v>
      </c>
      <c r="QI40" s="19">
        <v>-2.7080000000000002</v>
      </c>
      <c r="QJ40" s="19">
        <v>24.9</v>
      </c>
      <c r="QK40" s="19">
        <v>27.9</v>
      </c>
      <c r="QL40" s="19">
        <v>27.762</v>
      </c>
      <c r="QM40" s="19">
        <v>-2.8620000000000001</v>
      </c>
      <c r="QN40" s="19">
        <v>82.9</v>
      </c>
      <c r="QO40" s="19">
        <v>89</v>
      </c>
      <c r="QP40" s="19">
        <v>88.003</v>
      </c>
      <c r="QQ40" s="19">
        <v>-5.1029999999999998</v>
      </c>
      <c r="QR40" s="19">
        <v>4.4000000000000004</v>
      </c>
      <c r="QS40" s="19">
        <v>4.2</v>
      </c>
      <c r="QT40" s="19">
        <v>4.2</v>
      </c>
      <c r="QU40" s="19">
        <v>0.2</v>
      </c>
      <c r="QV40" s="19">
        <v>2.2000000000000002</v>
      </c>
      <c r="QW40" s="19">
        <v>1.2</v>
      </c>
      <c r="QX40" s="19">
        <v>1.2</v>
      </c>
      <c r="QY40" s="19">
        <v>1</v>
      </c>
      <c r="QZ40" s="19">
        <v>2.4</v>
      </c>
      <c r="RA40" s="19">
        <v>2.4</v>
      </c>
      <c r="RB40" s="19">
        <v>2.4</v>
      </c>
      <c r="RC40" s="19">
        <v>0</v>
      </c>
      <c r="RD40" s="19">
        <v>2.7</v>
      </c>
      <c r="RE40" s="19">
        <v>2.8</v>
      </c>
      <c r="RF40" s="19">
        <v>2.8</v>
      </c>
      <c r="RG40" s="19">
        <v>-0.1</v>
      </c>
      <c r="RH40" s="19">
        <v>8.1</v>
      </c>
      <c r="RI40" s="19"/>
      <c r="RJ40" s="19">
        <v>17.683</v>
      </c>
      <c r="RK40" s="19">
        <v>-9.5830000000000002</v>
      </c>
      <c r="RL40" s="19">
        <v>3.6</v>
      </c>
      <c r="RM40" s="19">
        <v>3.6</v>
      </c>
      <c r="RN40" s="19">
        <v>3.6</v>
      </c>
      <c r="RO40" s="19">
        <v>0</v>
      </c>
      <c r="RP40" s="19">
        <v>20.2</v>
      </c>
      <c r="RQ40" s="19">
        <v>3.8</v>
      </c>
      <c r="RR40" s="19">
        <v>3.8</v>
      </c>
      <c r="RS40" s="19">
        <v>16.399999999999999</v>
      </c>
      <c r="RT40" s="19">
        <v>2</v>
      </c>
      <c r="RU40" s="19">
        <v>2</v>
      </c>
      <c r="RV40" s="19">
        <v>2</v>
      </c>
      <c r="RW40" s="19">
        <v>0</v>
      </c>
      <c r="RX40" s="19"/>
      <c r="RY40" s="19"/>
      <c r="RZ40" s="19"/>
      <c r="SA40" s="19">
        <v>0</v>
      </c>
      <c r="SB40" s="19">
        <v>9.8000000000000007</v>
      </c>
      <c r="SC40" s="19">
        <v>12.09756</v>
      </c>
      <c r="SD40" s="19">
        <v>12.09756</v>
      </c>
      <c r="SE40" s="19">
        <v>-2.2975599999999998</v>
      </c>
      <c r="SF40" s="19">
        <v>9</v>
      </c>
      <c r="SG40" s="19">
        <v>11.707319999999999</v>
      </c>
      <c r="SH40" s="19">
        <v>11.707319999999999</v>
      </c>
      <c r="SI40" s="19">
        <v>-2.7073200000000002</v>
      </c>
      <c r="SJ40" s="19">
        <v>17.399999999999999</v>
      </c>
      <c r="SK40" s="19">
        <v>19.5122</v>
      </c>
      <c r="SL40" s="19">
        <v>19.5122</v>
      </c>
      <c r="SM40" s="19">
        <v>-2.1122000000000001</v>
      </c>
      <c r="SN40" s="19">
        <v>20.399999999999999</v>
      </c>
      <c r="SO40" s="19">
        <v>19.5122</v>
      </c>
      <c r="SP40" s="19">
        <v>19.5122</v>
      </c>
      <c r="SQ40" s="19">
        <v>0.88780000000000003</v>
      </c>
      <c r="SR40" s="19">
        <v>20</v>
      </c>
      <c r="SS40" s="19">
        <v>19.317070000000001</v>
      </c>
      <c r="ST40" s="19">
        <v>19.317070000000001</v>
      </c>
      <c r="SU40" s="19">
        <v>0.68293000000000004</v>
      </c>
      <c r="SV40" s="19">
        <v>28.2</v>
      </c>
      <c r="SW40" s="19">
        <v>28</v>
      </c>
      <c r="SX40" s="19">
        <v>28.516999999999999</v>
      </c>
      <c r="SY40" s="19">
        <v>-0.317</v>
      </c>
      <c r="SZ40" s="19">
        <v>80.3</v>
      </c>
      <c r="TA40" s="19">
        <v>69.510840000000002</v>
      </c>
      <c r="TB40" s="19">
        <v>72.144000000000005</v>
      </c>
      <c r="TC40" s="19">
        <v>8.1560000000000006</v>
      </c>
      <c r="TD40" s="19">
        <v>12.2</v>
      </c>
      <c r="TE40" s="19"/>
      <c r="TF40" s="19">
        <v>34.131999999999998</v>
      </c>
      <c r="TG40" s="19">
        <v>-21.931999999999999</v>
      </c>
      <c r="TH40" s="19">
        <v>88.8</v>
      </c>
      <c r="TI40" s="19">
        <v>91.87</v>
      </c>
      <c r="TJ40" s="19">
        <v>96</v>
      </c>
      <c r="TK40" s="19">
        <v>-7.2</v>
      </c>
      <c r="TL40" s="19">
        <v>82.3</v>
      </c>
      <c r="TM40" s="19">
        <v>87.32</v>
      </c>
      <c r="TN40" s="19">
        <v>87.72</v>
      </c>
      <c r="TO40" s="19">
        <v>-5.42</v>
      </c>
      <c r="TP40" s="19">
        <v>11.6</v>
      </c>
      <c r="TQ40" s="19">
        <v>8.66</v>
      </c>
      <c r="TR40" s="19">
        <v>8.66</v>
      </c>
      <c r="TS40" s="19">
        <v>2.94</v>
      </c>
      <c r="TT40" s="19">
        <v>14.6</v>
      </c>
      <c r="TU40" s="19">
        <v>7.23</v>
      </c>
      <c r="TV40" s="19">
        <v>7.23</v>
      </c>
      <c r="TW40" s="19">
        <v>7.37</v>
      </c>
      <c r="TX40" s="19">
        <v>17.451270000000001</v>
      </c>
      <c r="TY40" s="19">
        <v>19.5122</v>
      </c>
      <c r="TZ40" s="19">
        <v>19.5122</v>
      </c>
      <c r="UA40" s="19">
        <v>-2.0609299999999999</v>
      </c>
      <c r="UB40" s="19">
        <v>4.8063000000000002</v>
      </c>
      <c r="UC40" s="19">
        <v>6</v>
      </c>
      <c r="UD40" s="19">
        <v>6</v>
      </c>
      <c r="UE40" s="19">
        <v>-1.1937</v>
      </c>
      <c r="UF40" s="19">
        <v>7.1</v>
      </c>
      <c r="UG40" s="19">
        <v>6.7</v>
      </c>
      <c r="UH40" s="19">
        <v>6.7</v>
      </c>
      <c r="UI40" s="19">
        <v>0.4</v>
      </c>
      <c r="UJ40" s="19">
        <v>20</v>
      </c>
      <c r="UK40" s="19">
        <v>19.5122</v>
      </c>
      <c r="UL40" s="19">
        <v>19.5122</v>
      </c>
      <c r="UM40" s="19">
        <v>0.48780000000000001</v>
      </c>
      <c r="UN40" s="19">
        <v>20</v>
      </c>
      <c r="UO40" s="19">
        <v>19.5122</v>
      </c>
      <c r="UP40" s="19">
        <v>19.5122</v>
      </c>
      <c r="UQ40" s="19">
        <v>0.48780000000000001</v>
      </c>
      <c r="UR40" s="19">
        <v>10</v>
      </c>
      <c r="US40" s="19">
        <v>10</v>
      </c>
      <c r="UT40" s="19">
        <v>10</v>
      </c>
      <c r="UU40" s="19">
        <v>0</v>
      </c>
      <c r="UV40" s="19">
        <v>7.7</v>
      </c>
      <c r="UW40" s="19">
        <v>4.7</v>
      </c>
      <c r="UX40" s="19">
        <v>5.9790000000000001</v>
      </c>
      <c r="UY40" s="19">
        <v>1.7210000000000001</v>
      </c>
      <c r="UZ40" s="19">
        <v>5</v>
      </c>
      <c r="VA40" s="19"/>
      <c r="VB40" s="19">
        <v>0.39300000000000002</v>
      </c>
      <c r="VC40" s="19">
        <v>4.6070000000000002</v>
      </c>
      <c r="VD40" s="19">
        <v>59.3</v>
      </c>
      <c r="VE40" s="19"/>
      <c r="VF40" s="19">
        <v>95.337000000000003</v>
      </c>
      <c r="VG40" s="19">
        <v>-36.036999999999999</v>
      </c>
      <c r="VH40" s="19">
        <v>0.6</v>
      </c>
      <c r="VI40" s="19">
        <v>0.6</v>
      </c>
      <c r="VJ40" s="19">
        <v>0.6</v>
      </c>
      <c r="VK40" s="19">
        <v>0</v>
      </c>
      <c r="VL40" s="19">
        <v>125.7</v>
      </c>
      <c r="VM40" s="19">
        <v>127.18667000000001</v>
      </c>
      <c r="VN40" s="19">
        <v>123.146</v>
      </c>
      <c r="VO40" s="19">
        <v>2.5539999999999998</v>
      </c>
      <c r="VP40" s="19">
        <v>147.80000000000001</v>
      </c>
      <c r="VQ40" s="19">
        <v>154</v>
      </c>
      <c r="VR40" s="19">
        <v>159.702</v>
      </c>
      <c r="VS40" s="19">
        <v>-11.901999999999999</v>
      </c>
      <c r="VT40" s="19">
        <v>52.3</v>
      </c>
      <c r="VU40" s="19"/>
      <c r="VV40" s="19">
        <v>92.852000000000004</v>
      </c>
      <c r="VW40" s="19">
        <v>-40.552</v>
      </c>
      <c r="VX40" s="19">
        <v>7.4</v>
      </c>
      <c r="VY40" s="19"/>
      <c r="VZ40" s="19">
        <v>7.88</v>
      </c>
      <c r="WA40" s="19">
        <v>-0.48</v>
      </c>
      <c r="WB40" s="19">
        <v>5</v>
      </c>
      <c r="WC40" s="19">
        <v>5.2</v>
      </c>
      <c r="WD40" s="19">
        <v>5.2</v>
      </c>
      <c r="WE40" s="19">
        <v>-0.2</v>
      </c>
      <c r="WF40" s="19">
        <v>20</v>
      </c>
      <c r="WG40" s="19">
        <v>19.317070000000001</v>
      </c>
      <c r="WH40" s="19">
        <v>19.317070000000001</v>
      </c>
      <c r="WI40" s="19">
        <v>0.68293000000000004</v>
      </c>
      <c r="WJ40" s="19">
        <v>10.6</v>
      </c>
      <c r="WK40" s="19">
        <v>10.8</v>
      </c>
      <c r="WL40" s="19">
        <v>10.8</v>
      </c>
      <c r="WM40" s="19">
        <v>-0.2</v>
      </c>
      <c r="WN40" s="19">
        <v>27.1</v>
      </c>
      <c r="WO40" s="19">
        <v>62</v>
      </c>
      <c r="WP40" s="19">
        <v>62</v>
      </c>
      <c r="WQ40" s="19">
        <v>-34.9</v>
      </c>
      <c r="WR40" s="19">
        <v>35</v>
      </c>
      <c r="WS40" s="19"/>
      <c r="WT40" s="19"/>
      <c r="WU40" s="19">
        <v>35</v>
      </c>
      <c r="WV40" s="19">
        <v>27.744299999999999</v>
      </c>
      <c r="WW40" s="19">
        <v>29.184000000000001</v>
      </c>
      <c r="WX40" s="19">
        <v>29.184000000000001</v>
      </c>
      <c r="WY40" s="19">
        <v>-1.4397</v>
      </c>
      <c r="WZ40" s="19">
        <v>3.2581500000000001</v>
      </c>
      <c r="XA40" s="19">
        <v>2.8159999999999998</v>
      </c>
      <c r="XB40" s="19">
        <v>2.8159999999999998</v>
      </c>
      <c r="XC40" s="19">
        <v>0.44214999999999999</v>
      </c>
      <c r="XD40" s="19">
        <v>14.9</v>
      </c>
      <c r="XE40" s="19">
        <v>14</v>
      </c>
      <c r="XF40" s="19">
        <v>14</v>
      </c>
      <c r="XG40" s="19">
        <v>0.9</v>
      </c>
      <c r="XH40" s="19">
        <v>17.600000000000001</v>
      </c>
      <c r="XI40" s="19">
        <v>16</v>
      </c>
      <c r="XJ40" s="19">
        <v>16</v>
      </c>
      <c r="XK40" s="19">
        <v>1.6</v>
      </c>
      <c r="XL40" s="19">
        <v>7.5</v>
      </c>
      <c r="XM40" s="19">
        <v>7.45</v>
      </c>
      <c r="XN40" s="19">
        <v>7.45</v>
      </c>
      <c r="XO40" s="19">
        <v>0.05</v>
      </c>
    </row>
    <row r="41" spans="1:639" ht="24" customHeight="1" x14ac:dyDescent="0.35">
      <c r="A41" s="1"/>
      <c r="B41" s="13" t="s">
        <v>73</v>
      </c>
      <c r="C41" s="13" t="s">
        <v>703</v>
      </c>
      <c r="D41" s="14">
        <v>0.9</v>
      </c>
      <c r="E41" s="14">
        <v>0.96</v>
      </c>
      <c r="F41" s="14">
        <v>0.96</v>
      </c>
      <c r="G41" s="14">
        <v>-0.06</v>
      </c>
      <c r="H41" s="14">
        <v>1.7</v>
      </c>
      <c r="I41" s="14">
        <v>1.64</v>
      </c>
      <c r="J41" s="14">
        <v>1.64</v>
      </c>
      <c r="K41" s="14">
        <v>0.06</v>
      </c>
      <c r="L41" s="14">
        <v>4.3</v>
      </c>
      <c r="M41" s="14">
        <v>3.5488499999999998</v>
      </c>
      <c r="N41" s="14">
        <v>3.5488499999999998</v>
      </c>
      <c r="O41" s="14">
        <v>0.75114999999999998</v>
      </c>
      <c r="P41" s="14">
        <v>652.5</v>
      </c>
      <c r="Q41" s="14">
        <v>646.79789000000005</v>
      </c>
      <c r="R41" s="14">
        <v>646.79789000000005</v>
      </c>
      <c r="S41" s="14">
        <v>5.7021100000000002</v>
      </c>
      <c r="T41" s="14">
        <v>221.6</v>
      </c>
      <c r="U41" s="14">
        <v>211.44126</v>
      </c>
      <c r="V41" s="14">
        <v>211.44126</v>
      </c>
      <c r="W41" s="14">
        <v>10.15874</v>
      </c>
      <c r="X41" s="14">
        <v>0</v>
      </c>
      <c r="Y41" s="14"/>
      <c r="Z41" s="14">
        <v>0</v>
      </c>
      <c r="AA41" s="14">
        <v>0</v>
      </c>
      <c r="AB41" s="14">
        <v>0</v>
      </c>
      <c r="AC41" s="14"/>
      <c r="AD41" s="14"/>
      <c r="AE41" s="14">
        <v>0</v>
      </c>
      <c r="AF41" s="14">
        <v>90.8</v>
      </c>
      <c r="AG41" s="14">
        <v>92.226339999999993</v>
      </c>
      <c r="AH41" s="14">
        <v>92.226339999999993</v>
      </c>
      <c r="AI41" s="14">
        <v>-1.4263399999999999</v>
      </c>
      <c r="AJ41" s="14">
        <v>240.9</v>
      </c>
      <c r="AK41" s="14">
        <v>244.03479999999999</v>
      </c>
      <c r="AL41" s="14">
        <v>244.03479999999999</v>
      </c>
      <c r="AM41" s="14">
        <v>-3.1347999999999998</v>
      </c>
      <c r="AN41" s="14">
        <v>80.2</v>
      </c>
      <c r="AO41" s="14">
        <v>87.329440000000005</v>
      </c>
      <c r="AP41" s="14">
        <v>87.329440000000005</v>
      </c>
      <c r="AQ41" s="14">
        <v>-7.1294399999999998</v>
      </c>
      <c r="AR41" s="14"/>
      <c r="AS41" s="14"/>
      <c r="AT41" s="14"/>
      <c r="AU41" s="14">
        <v>0</v>
      </c>
      <c r="AV41" s="14">
        <v>176.3</v>
      </c>
      <c r="AW41" s="14">
        <v>187.51569000000001</v>
      </c>
      <c r="AX41" s="14">
        <v>168.44445999999999</v>
      </c>
      <c r="AY41" s="14">
        <v>7.8555400000000004</v>
      </c>
      <c r="AZ41" s="14">
        <v>194.2</v>
      </c>
      <c r="BA41" s="14">
        <v>187.51569000000001</v>
      </c>
      <c r="BB41" s="14">
        <v>168.44445999999999</v>
      </c>
      <c r="BC41" s="14">
        <v>25.75554</v>
      </c>
      <c r="BD41" s="14">
        <v>195.6</v>
      </c>
      <c r="BE41" s="14">
        <v>187.51569000000001</v>
      </c>
      <c r="BF41" s="14">
        <v>168.44445999999999</v>
      </c>
      <c r="BG41" s="14">
        <v>27.155539999999998</v>
      </c>
      <c r="BH41" s="14">
        <v>275.39999999999998</v>
      </c>
      <c r="BI41" s="14">
        <v>281.27352999999999</v>
      </c>
      <c r="BJ41" s="14">
        <v>252.66669999999999</v>
      </c>
      <c r="BK41" s="14">
        <v>22.7333</v>
      </c>
      <c r="BL41" s="14">
        <v>199.4</v>
      </c>
      <c r="BM41" s="14">
        <v>208.66674</v>
      </c>
      <c r="BN41" s="14">
        <v>208.66674</v>
      </c>
      <c r="BO41" s="14">
        <v>-9.2667400000000004</v>
      </c>
      <c r="BP41" s="14">
        <v>107.1</v>
      </c>
      <c r="BQ41" s="14">
        <v>104.33337</v>
      </c>
      <c r="BR41" s="14">
        <v>104.33337</v>
      </c>
      <c r="BS41" s="14">
        <v>2.7666300000000001</v>
      </c>
      <c r="BT41" s="14">
        <v>564</v>
      </c>
      <c r="BU41" s="14">
        <v>568.29854</v>
      </c>
      <c r="BV41" s="14">
        <v>568.29854</v>
      </c>
      <c r="BW41" s="14">
        <v>-4.29854</v>
      </c>
      <c r="BX41" s="14">
        <v>10.5</v>
      </c>
      <c r="BY41" s="14">
        <v>10.17268</v>
      </c>
      <c r="BZ41" s="14">
        <v>10.17268</v>
      </c>
      <c r="CA41" s="14">
        <v>0.32732</v>
      </c>
      <c r="CB41" s="14"/>
      <c r="CC41" s="14"/>
      <c r="CD41" s="14"/>
      <c r="CE41" s="14">
        <v>0</v>
      </c>
      <c r="CF41" s="14">
        <v>0</v>
      </c>
      <c r="CG41" s="14"/>
      <c r="CH41" s="14">
        <v>0</v>
      </c>
      <c r="CI41" s="14">
        <v>0</v>
      </c>
      <c r="CJ41" s="14">
        <v>0</v>
      </c>
      <c r="CK41" s="14"/>
      <c r="CL41" s="14">
        <v>0</v>
      </c>
      <c r="CM41" s="14">
        <v>0</v>
      </c>
      <c r="CN41" s="14">
        <v>0</v>
      </c>
      <c r="CO41" s="14"/>
      <c r="CP41" s="14">
        <v>0</v>
      </c>
      <c r="CQ41" s="14">
        <v>0</v>
      </c>
      <c r="CR41" s="14">
        <v>167.9</v>
      </c>
      <c r="CS41" s="14">
        <v>164.70732000000001</v>
      </c>
      <c r="CT41" s="14">
        <v>164.70732000000001</v>
      </c>
      <c r="CU41" s="14">
        <v>3.1926800000000002</v>
      </c>
      <c r="CV41" s="14">
        <v>7.1</v>
      </c>
      <c r="CW41" s="14">
        <v>3.8486199999999999</v>
      </c>
      <c r="CX41" s="14">
        <v>3.8486199999999999</v>
      </c>
      <c r="CY41" s="14">
        <v>3.2513800000000002</v>
      </c>
      <c r="CZ41" s="14">
        <v>16.3</v>
      </c>
      <c r="DA41" s="14">
        <v>16.873670000000001</v>
      </c>
      <c r="DB41" s="14">
        <v>0</v>
      </c>
      <c r="DC41" s="14">
        <v>16.3</v>
      </c>
      <c r="DD41" s="14">
        <v>6.8</v>
      </c>
      <c r="DE41" s="14">
        <v>6.8787000000000003</v>
      </c>
      <c r="DF41" s="14">
        <v>6.8787000000000003</v>
      </c>
      <c r="DG41" s="14">
        <v>-7.8700000000000006E-2</v>
      </c>
      <c r="DH41" s="14">
        <v>5.0999999999999996</v>
      </c>
      <c r="DI41" s="14">
        <v>9.9847999999999999</v>
      </c>
      <c r="DJ41" s="14">
        <v>9.9847999999999999</v>
      </c>
      <c r="DK41" s="14">
        <v>-4.8848000000000003</v>
      </c>
      <c r="DL41" s="14">
        <v>61.4</v>
      </c>
      <c r="DM41" s="14">
        <v>49.798769999999998</v>
      </c>
      <c r="DN41" s="14">
        <v>15.38462</v>
      </c>
      <c r="DO41" s="14">
        <v>46.01538</v>
      </c>
      <c r="DP41" s="14">
        <v>5.6</v>
      </c>
      <c r="DQ41" s="14">
        <v>7.7401999999999997</v>
      </c>
      <c r="DR41" s="14">
        <v>7.7401999999999997</v>
      </c>
      <c r="DS41" s="14">
        <v>-2.1402000000000001</v>
      </c>
      <c r="DT41" s="14"/>
      <c r="DU41" s="14"/>
      <c r="DV41" s="14"/>
      <c r="DW41" s="14">
        <v>0</v>
      </c>
      <c r="DX41" s="14"/>
      <c r="DY41" s="14"/>
      <c r="DZ41" s="14"/>
      <c r="EA41" s="14">
        <v>0</v>
      </c>
      <c r="EB41" s="14"/>
      <c r="EC41" s="14"/>
      <c r="ED41" s="14"/>
      <c r="EE41" s="14">
        <v>0</v>
      </c>
      <c r="EF41" s="14">
        <v>111.5</v>
      </c>
      <c r="EG41" s="14">
        <v>112.90537</v>
      </c>
      <c r="EH41" s="14">
        <v>112.90537</v>
      </c>
      <c r="EI41" s="14">
        <v>-1.40537</v>
      </c>
      <c r="EJ41" s="14">
        <v>224.4</v>
      </c>
      <c r="EK41" s="14">
        <v>221.55625000000001</v>
      </c>
      <c r="EL41" s="14">
        <v>221.55625000000001</v>
      </c>
      <c r="EM41" s="14">
        <v>2.84375</v>
      </c>
      <c r="EN41" s="14"/>
      <c r="EO41" s="14"/>
      <c r="EP41" s="14">
        <v>0</v>
      </c>
      <c r="EQ41" s="14">
        <v>0</v>
      </c>
      <c r="ER41" s="14"/>
      <c r="ES41" s="14"/>
      <c r="ET41" s="14"/>
      <c r="EU41" s="14">
        <v>0</v>
      </c>
      <c r="EV41" s="14"/>
      <c r="EW41" s="14"/>
      <c r="EX41" s="14"/>
      <c r="EY41" s="14">
        <v>0</v>
      </c>
      <c r="EZ41" s="14">
        <v>6.5</v>
      </c>
      <c r="FA41" s="14">
        <v>6.39</v>
      </c>
      <c r="FB41" s="14">
        <v>6.39</v>
      </c>
      <c r="FC41" s="14">
        <v>0.11</v>
      </c>
      <c r="FD41" s="14">
        <v>208.9</v>
      </c>
      <c r="FE41" s="14">
        <v>143.58974000000001</v>
      </c>
      <c r="FF41" s="14">
        <v>458.87804999999997</v>
      </c>
      <c r="FG41" s="14">
        <v>-249.97805</v>
      </c>
      <c r="FH41" s="14">
        <v>39.796999999999997</v>
      </c>
      <c r="FI41" s="14">
        <v>45.877070000000003</v>
      </c>
      <c r="FJ41" s="14">
        <v>53.765059999999998</v>
      </c>
      <c r="FK41" s="14">
        <v>-13.968059999999999</v>
      </c>
      <c r="FL41" s="14">
        <v>149.4</v>
      </c>
      <c r="FM41" s="14">
        <v>148.62634</v>
      </c>
      <c r="FN41" s="14">
        <v>148.62634</v>
      </c>
      <c r="FO41" s="14">
        <v>0.77366000000000001</v>
      </c>
      <c r="FP41" s="14">
        <v>30.2</v>
      </c>
      <c r="FQ41" s="14">
        <v>31.49268</v>
      </c>
      <c r="FR41" s="14">
        <v>29.208410000000001</v>
      </c>
      <c r="FS41" s="14">
        <v>0.99158999999999997</v>
      </c>
      <c r="FT41" s="14">
        <v>18.5</v>
      </c>
      <c r="FU41" s="14">
        <v>19.28585</v>
      </c>
      <c r="FV41" s="14">
        <v>19.28585</v>
      </c>
      <c r="FW41" s="14">
        <v>-0.78585000000000005</v>
      </c>
      <c r="FX41" s="14">
        <v>19.7</v>
      </c>
      <c r="FY41" s="14">
        <v>19.453659999999999</v>
      </c>
      <c r="FZ41" s="14">
        <v>19.453659999999999</v>
      </c>
      <c r="GA41" s="14">
        <v>0.24634</v>
      </c>
      <c r="GB41" s="14">
        <v>86.2</v>
      </c>
      <c r="GC41" s="14">
        <v>87.657560000000004</v>
      </c>
      <c r="GD41" s="14">
        <v>87.657560000000004</v>
      </c>
      <c r="GE41" s="14">
        <v>-1.45756</v>
      </c>
      <c r="GF41" s="14"/>
      <c r="GG41" s="14"/>
      <c r="GH41" s="14"/>
      <c r="GI41" s="14">
        <v>0</v>
      </c>
      <c r="GJ41" s="14"/>
      <c r="GK41" s="14"/>
      <c r="GL41" s="14"/>
      <c r="GM41" s="14">
        <v>0</v>
      </c>
      <c r="GN41" s="14"/>
      <c r="GO41" s="14"/>
      <c r="GP41" s="14"/>
      <c r="GQ41" s="14">
        <v>0</v>
      </c>
      <c r="GR41" s="14">
        <v>111.3</v>
      </c>
      <c r="GS41" s="14">
        <v>110.91316999999999</v>
      </c>
      <c r="GT41" s="14">
        <v>110.91316999999999</v>
      </c>
      <c r="GU41" s="14">
        <v>0.38683000000000001</v>
      </c>
      <c r="GV41" s="14">
        <v>8.3000000000000007</v>
      </c>
      <c r="GW41" s="14">
        <v>8.5903899999999993</v>
      </c>
      <c r="GX41" s="14">
        <v>8.5903899999999993</v>
      </c>
      <c r="GY41" s="14">
        <v>-0.29038999999999998</v>
      </c>
      <c r="GZ41" s="14">
        <v>9.5</v>
      </c>
      <c r="HA41" s="14">
        <v>8.6197900000000001</v>
      </c>
      <c r="HB41" s="14">
        <v>8.6197900000000001</v>
      </c>
      <c r="HC41" s="14">
        <v>0.88021000000000005</v>
      </c>
      <c r="HD41" s="14">
        <v>43.9</v>
      </c>
      <c r="HE41" s="14">
        <v>46.212290000000003</v>
      </c>
      <c r="HF41" s="14">
        <v>6.1538500000000003</v>
      </c>
      <c r="HG41" s="14">
        <v>37.74615</v>
      </c>
      <c r="HH41" s="14">
        <v>47.4</v>
      </c>
      <c r="HI41" s="14">
        <v>44.275120000000001</v>
      </c>
      <c r="HJ41" s="14">
        <v>44.275120000000001</v>
      </c>
      <c r="HK41" s="14">
        <v>3.1248800000000001</v>
      </c>
      <c r="HL41" s="14">
        <v>4</v>
      </c>
      <c r="HM41" s="14">
        <v>3.0754000000000001</v>
      </c>
      <c r="HN41" s="14">
        <v>3.0754000000000001</v>
      </c>
      <c r="HO41" s="14">
        <v>0.92459999999999998</v>
      </c>
      <c r="HP41" s="14">
        <v>31.8</v>
      </c>
      <c r="HQ41" s="14">
        <v>31.00404</v>
      </c>
      <c r="HR41" s="14">
        <v>31.00404</v>
      </c>
      <c r="HS41" s="14">
        <v>0.79596</v>
      </c>
      <c r="HT41" s="14">
        <v>122</v>
      </c>
      <c r="HU41" s="14">
        <v>107.41244</v>
      </c>
      <c r="HV41" s="14">
        <v>96.060990000000004</v>
      </c>
      <c r="HW41" s="14">
        <v>25.93901</v>
      </c>
      <c r="HX41" s="14">
        <v>86.5</v>
      </c>
      <c r="HY41" s="14">
        <v>95.918049999999994</v>
      </c>
      <c r="HZ41" s="14">
        <v>92.933409999999995</v>
      </c>
      <c r="IA41" s="14">
        <v>-6.4334100000000003</v>
      </c>
      <c r="IB41" s="14">
        <v>25.2</v>
      </c>
      <c r="IC41" s="14"/>
      <c r="ID41" s="14"/>
      <c r="IE41" s="14">
        <v>25.2</v>
      </c>
      <c r="IF41" s="14"/>
      <c r="IG41" s="14"/>
      <c r="IH41" s="14"/>
      <c r="II41" s="14">
        <v>0</v>
      </c>
      <c r="IJ41" s="14">
        <v>46.2</v>
      </c>
      <c r="IK41" s="14">
        <v>48.41648</v>
      </c>
      <c r="IL41" s="14">
        <v>48.41648</v>
      </c>
      <c r="IM41" s="14">
        <v>-2.2164799999999998</v>
      </c>
      <c r="IN41" s="14"/>
      <c r="IO41" s="14"/>
      <c r="IP41" s="14"/>
      <c r="IQ41" s="14">
        <v>0</v>
      </c>
      <c r="IR41" s="14"/>
      <c r="IS41" s="14"/>
      <c r="IT41" s="14"/>
      <c r="IU41" s="14">
        <v>0</v>
      </c>
      <c r="IV41" s="14"/>
      <c r="IW41" s="14"/>
      <c r="IX41" s="14"/>
      <c r="IY41" s="14">
        <v>0</v>
      </c>
      <c r="IZ41" s="14">
        <v>95.2</v>
      </c>
      <c r="JA41" s="14">
        <v>113.49326000000001</v>
      </c>
      <c r="JB41" s="14">
        <v>113.49326000000001</v>
      </c>
      <c r="JC41" s="14">
        <v>-18.29326</v>
      </c>
      <c r="JD41" s="14">
        <v>5</v>
      </c>
      <c r="JE41" s="14">
        <v>0</v>
      </c>
      <c r="JF41" s="14"/>
      <c r="JG41" s="14">
        <v>5</v>
      </c>
      <c r="JH41" s="14">
        <v>0</v>
      </c>
      <c r="JI41" s="14">
        <v>0</v>
      </c>
      <c r="JJ41" s="14">
        <v>0</v>
      </c>
      <c r="JK41" s="14">
        <v>0</v>
      </c>
      <c r="JL41" s="14"/>
      <c r="JM41" s="14"/>
      <c r="JN41" s="14"/>
      <c r="JO41" s="14">
        <v>0</v>
      </c>
      <c r="JP41" s="14"/>
      <c r="JQ41" s="14"/>
      <c r="JR41" s="14"/>
      <c r="JS41" s="14">
        <v>0</v>
      </c>
      <c r="JT41" s="14">
        <v>0</v>
      </c>
      <c r="JU41" s="14">
        <v>0</v>
      </c>
      <c r="JV41" s="14"/>
      <c r="JW41" s="14">
        <v>0</v>
      </c>
      <c r="JX41" s="14"/>
      <c r="JY41" s="14"/>
      <c r="JZ41" s="14"/>
      <c r="KA41" s="14">
        <v>0</v>
      </c>
      <c r="KB41" s="14">
        <v>0</v>
      </c>
      <c r="KC41" s="14"/>
      <c r="KD41" s="14"/>
      <c r="KE41" s="14">
        <v>0</v>
      </c>
      <c r="KF41" s="14"/>
      <c r="KG41" s="14"/>
      <c r="KH41" s="14"/>
      <c r="KI41" s="14">
        <v>0</v>
      </c>
      <c r="KJ41" s="14"/>
      <c r="KK41" s="14"/>
      <c r="KL41" s="14"/>
      <c r="KM41" s="14">
        <v>0</v>
      </c>
      <c r="KN41" s="14">
        <v>33.1</v>
      </c>
      <c r="KO41" s="14">
        <v>17.665679999999998</v>
      </c>
      <c r="KP41" s="14">
        <v>16.410260000000001</v>
      </c>
      <c r="KQ41" s="14">
        <v>16.68974</v>
      </c>
      <c r="KR41" s="14"/>
      <c r="KS41" s="14"/>
      <c r="KT41" s="14"/>
      <c r="KU41" s="14">
        <v>0</v>
      </c>
      <c r="KV41" s="14"/>
      <c r="KW41" s="14"/>
      <c r="KX41" s="14"/>
      <c r="KY41" s="14">
        <v>0</v>
      </c>
      <c r="KZ41" s="14">
        <v>219.3</v>
      </c>
      <c r="LA41" s="14">
        <v>157.47040999999999</v>
      </c>
      <c r="LB41" s="14">
        <v>41.025640000000003</v>
      </c>
      <c r="LC41" s="14">
        <v>178.27436</v>
      </c>
      <c r="LD41" s="14">
        <v>120.5</v>
      </c>
      <c r="LE41" s="14">
        <v>132.34871000000001</v>
      </c>
      <c r="LF41" s="14">
        <v>133.67995999999999</v>
      </c>
      <c r="LG41" s="14">
        <v>-13.179959999999999</v>
      </c>
      <c r="LH41" s="14">
        <v>63.6</v>
      </c>
      <c r="LI41" s="14">
        <v>67.461460000000002</v>
      </c>
      <c r="LJ41" s="14">
        <v>67.461460000000002</v>
      </c>
      <c r="LK41" s="14">
        <v>-3.8614600000000001</v>
      </c>
      <c r="LL41" s="14">
        <v>80</v>
      </c>
      <c r="LM41" s="14">
        <v>78.567999999999998</v>
      </c>
      <c r="LN41" s="14">
        <v>78.567999999999998</v>
      </c>
      <c r="LO41" s="14">
        <v>1.4319999999999999</v>
      </c>
      <c r="LP41" s="14">
        <v>30.7</v>
      </c>
      <c r="LQ41" s="14">
        <v>30.097560000000001</v>
      </c>
      <c r="LR41" s="14">
        <v>30.097560000000001</v>
      </c>
      <c r="LS41" s="14">
        <v>0.60243999999999998</v>
      </c>
      <c r="LT41" s="14"/>
      <c r="LU41" s="14"/>
      <c r="LV41" s="14"/>
      <c r="LW41" s="14">
        <v>0</v>
      </c>
      <c r="LX41" s="14"/>
      <c r="LY41" s="14"/>
      <c r="LZ41" s="14"/>
      <c r="MA41" s="14">
        <v>0</v>
      </c>
      <c r="MB41" s="14"/>
      <c r="MC41" s="14"/>
      <c r="MD41" s="14"/>
      <c r="ME41" s="14">
        <v>0</v>
      </c>
      <c r="MF41" s="14">
        <v>140.19999999999999</v>
      </c>
      <c r="MG41" s="14">
        <v>142.70520999999999</v>
      </c>
      <c r="MH41" s="14">
        <v>142.70520999999999</v>
      </c>
      <c r="MI41" s="14">
        <v>-2.5052099999999999</v>
      </c>
      <c r="MJ41" s="14"/>
      <c r="MK41" s="14"/>
      <c r="ML41" s="14"/>
      <c r="MM41" s="14">
        <v>0</v>
      </c>
      <c r="MN41" s="14">
        <v>66.8</v>
      </c>
      <c r="MO41" s="14">
        <v>71.352609999999999</v>
      </c>
      <c r="MP41" s="14">
        <v>71.352609999999999</v>
      </c>
      <c r="MQ41" s="14">
        <v>-4.5526099999999996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c r="NV41" s="14">
        <v>0.34300000000000003</v>
      </c>
      <c r="NW41" s="14">
        <v>-0.24299999999999999</v>
      </c>
      <c r="NX41" s="14">
        <v>113.3</v>
      </c>
      <c r="NY41" s="14">
        <v>110</v>
      </c>
      <c r="NZ41" s="14">
        <v>112.70699999999999</v>
      </c>
      <c r="OA41" s="14">
        <v>0.59299999999999997</v>
      </c>
      <c r="OB41" s="14">
        <v>22.9</v>
      </c>
      <c r="OC41" s="14"/>
      <c r="OD41" s="14">
        <v>56.91</v>
      </c>
      <c r="OE41" s="14">
        <v>-34.01</v>
      </c>
      <c r="OF41" s="14">
        <v>8.3000000000000007</v>
      </c>
      <c r="OG41" s="14">
        <v>5.6</v>
      </c>
      <c r="OH41" s="14">
        <v>6.33</v>
      </c>
      <c r="OI41" s="14">
        <v>1.97</v>
      </c>
      <c r="OJ41" s="14">
        <v>0</v>
      </c>
      <c r="OK41" s="14"/>
      <c r="OL41" s="14">
        <v>0.1</v>
      </c>
      <c r="OM41" s="14">
        <v>-0.1</v>
      </c>
      <c r="ON41" s="14">
        <v>20</v>
      </c>
      <c r="OO41" s="14">
        <v>17.560980000000001</v>
      </c>
      <c r="OP41" s="14">
        <v>17.560980000000001</v>
      </c>
      <c r="OQ41" s="14">
        <v>2.4390200000000002</v>
      </c>
      <c r="OR41" s="14">
        <v>9.9</v>
      </c>
      <c r="OS41" s="14">
        <v>9.9830000000000005</v>
      </c>
      <c r="OT41" s="14">
        <v>9.9830000000000005</v>
      </c>
      <c r="OU41" s="14">
        <v>-8.3000000000000004E-2</v>
      </c>
      <c r="OV41" s="14">
        <v>5.6</v>
      </c>
      <c r="OW41" s="14">
        <v>5.67</v>
      </c>
      <c r="OX41" s="14">
        <v>5.67</v>
      </c>
      <c r="OY41" s="14">
        <v>-7.0000000000000007E-2</v>
      </c>
      <c r="OZ41" s="14">
        <v>3.5</v>
      </c>
      <c r="PA41" s="14">
        <v>3.6</v>
      </c>
      <c r="PB41" s="14">
        <v>3.6</v>
      </c>
      <c r="PC41" s="14">
        <v>-0.1</v>
      </c>
      <c r="PD41" s="14">
        <v>4.2</v>
      </c>
      <c r="PE41" s="14">
        <v>5</v>
      </c>
      <c r="PF41" s="14">
        <v>5</v>
      </c>
      <c r="PG41" s="14">
        <v>-0.8</v>
      </c>
      <c r="PH41" s="14">
        <v>20.6</v>
      </c>
      <c r="PI41" s="14">
        <v>19.5122</v>
      </c>
      <c r="PJ41" s="14">
        <v>19.5122</v>
      </c>
      <c r="PK41" s="14">
        <v>1.0878000000000001</v>
      </c>
      <c r="PL41" s="14">
        <v>20</v>
      </c>
      <c r="PM41" s="14">
        <v>19.5122</v>
      </c>
      <c r="PN41" s="14">
        <v>19.5122</v>
      </c>
      <c r="PO41" s="14">
        <v>0.48780000000000001</v>
      </c>
      <c r="PP41" s="14">
        <v>18.86</v>
      </c>
      <c r="PQ41" s="14">
        <v>17.560980000000001</v>
      </c>
      <c r="PR41" s="14">
        <v>17.560980000000001</v>
      </c>
      <c r="PS41" s="14">
        <v>1.2990200000000001</v>
      </c>
      <c r="PT41" s="14">
        <v>3.4</v>
      </c>
      <c r="PU41" s="14">
        <v>3.5</v>
      </c>
      <c r="PV41" s="14">
        <v>3.5</v>
      </c>
      <c r="PW41" s="14">
        <v>-0.1</v>
      </c>
      <c r="PX41" s="14">
        <v>18.8</v>
      </c>
      <c r="PY41" s="14">
        <v>18.2439</v>
      </c>
      <c r="PZ41" s="14">
        <v>18.2439</v>
      </c>
      <c r="QA41" s="14">
        <v>0.55610000000000004</v>
      </c>
      <c r="QB41" s="14">
        <v>3.3</v>
      </c>
      <c r="QC41" s="14"/>
      <c r="QD41" s="14">
        <v>11.18</v>
      </c>
      <c r="QE41" s="14">
        <v>-7.88</v>
      </c>
      <c r="QF41" s="14">
        <v>4.2</v>
      </c>
      <c r="QG41" s="14"/>
      <c r="QH41" s="14">
        <v>15.128</v>
      </c>
      <c r="QI41" s="14">
        <v>-10.928000000000001</v>
      </c>
      <c r="QJ41" s="14">
        <v>25.3</v>
      </c>
      <c r="QK41" s="14">
        <v>28.1</v>
      </c>
      <c r="QL41" s="14">
        <v>28.242000000000001</v>
      </c>
      <c r="QM41" s="14">
        <v>-2.9420000000000002</v>
      </c>
      <c r="QN41" s="14">
        <v>84.1</v>
      </c>
      <c r="QO41" s="14">
        <v>88.7</v>
      </c>
      <c r="QP41" s="14">
        <v>88.683999999999997</v>
      </c>
      <c r="QQ41" s="14">
        <v>-4.5839999999999996</v>
      </c>
      <c r="QR41" s="14">
        <v>4.4000000000000004</v>
      </c>
      <c r="QS41" s="14">
        <v>4.2</v>
      </c>
      <c r="QT41" s="14">
        <v>4.2</v>
      </c>
      <c r="QU41" s="14">
        <v>0.2</v>
      </c>
      <c r="QV41" s="14">
        <v>2.2000000000000002</v>
      </c>
      <c r="QW41" s="14">
        <v>1.2</v>
      </c>
      <c r="QX41" s="14">
        <v>1.2</v>
      </c>
      <c r="QY41" s="14">
        <v>1</v>
      </c>
      <c r="QZ41" s="14">
        <v>2.4</v>
      </c>
      <c r="RA41" s="14">
        <v>2.4</v>
      </c>
      <c r="RB41" s="14">
        <v>2.4</v>
      </c>
      <c r="RC41" s="14">
        <v>0</v>
      </c>
      <c r="RD41" s="14">
        <v>2.7</v>
      </c>
      <c r="RE41" s="14">
        <v>2.8</v>
      </c>
      <c r="RF41" s="14">
        <v>2.8</v>
      </c>
      <c r="RG41" s="14">
        <v>-0.1</v>
      </c>
      <c r="RH41" s="14">
        <v>5.6</v>
      </c>
      <c r="RI41" s="14"/>
      <c r="RJ41" s="14">
        <v>17.18</v>
      </c>
      <c r="RK41" s="14">
        <v>-11.58</v>
      </c>
      <c r="RL41" s="14">
        <v>3.6</v>
      </c>
      <c r="RM41" s="14">
        <v>3.6</v>
      </c>
      <c r="RN41" s="14">
        <v>3.6</v>
      </c>
      <c r="RO41" s="14">
        <v>0</v>
      </c>
      <c r="RP41" s="14">
        <v>20.3</v>
      </c>
      <c r="RQ41" s="14">
        <v>19.869240000000001</v>
      </c>
      <c r="RR41" s="14">
        <v>19.869240000000001</v>
      </c>
      <c r="RS41" s="14">
        <v>0.43075999999999998</v>
      </c>
      <c r="RT41" s="14">
        <v>2</v>
      </c>
      <c r="RU41" s="14">
        <v>2</v>
      </c>
      <c r="RV41" s="14">
        <v>2</v>
      </c>
      <c r="RW41" s="14">
        <v>0</v>
      </c>
      <c r="RX41" s="14"/>
      <c r="RY41" s="14"/>
      <c r="RZ41" s="14"/>
      <c r="SA41" s="14">
        <v>0</v>
      </c>
      <c r="SB41" s="14">
        <v>9.6999999999999993</v>
      </c>
      <c r="SC41" s="14">
        <v>12.09756</v>
      </c>
      <c r="SD41" s="14">
        <v>12.09756</v>
      </c>
      <c r="SE41" s="14">
        <v>-2.3975599999999999</v>
      </c>
      <c r="SF41" s="14">
        <v>9</v>
      </c>
      <c r="SG41" s="14">
        <v>11.707319999999999</v>
      </c>
      <c r="SH41" s="14">
        <v>11.707319999999999</v>
      </c>
      <c r="SI41" s="14">
        <v>-2.7073200000000002</v>
      </c>
      <c r="SJ41" s="14">
        <v>17.399999999999999</v>
      </c>
      <c r="SK41" s="14">
        <v>19.5122</v>
      </c>
      <c r="SL41" s="14">
        <v>19.5122</v>
      </c>
      <c r="SM41" s="14">
        <v>-2.1122000000000001</v>
      </c>
      <c r="SN41" s="14">
        <v>20.3</v>
      </c>
      <c r="SO41" s="14">
        <v>19.5122</v>
      </c>
      <c r="SP41" s="14">
        <v>19.5122</v>
      </c>
      <c r="SQ41" s="14">
        <v>0.78779999999999994</v>
      </c>
      <c r="SR41" s="14">
        <v>20</v>
      </c>
      <c r="SS41" s="14">
        <v>19.317070000000001</v>
      </c>
      <c r="ST41" s="14">
        <v>19.317070000000001</v>
      </c>
      <c r="SU41" s="14">
        <v>0.68293000000000004</v>
      </c>
      <c r="SV41" s="14">
        <v>28.2</v>
      </c>
      <c r="SW41" s="14">
        <v>28</v>
      </c>
      <c r="SX41" s="14">
        <v>28.83</v>
      </c>
      <c r="SY41" s="14">
        <v>-0.63</v>
      </c>
      <c r="SZ41" s="14">
        <v>80.599999999999994</v>
      </c>
      <c r="TA41" s="14">
        <v>67.735619999999997</v>
      </c>
      <c r="TB41" s="14">
        <v>70.938999999999993</v>
      </c>
      <c r="TC41" s="14">
        <v>9.6609999999999996</v>
      </c>
      <c r="TD41" s="14">
        <v>6.7</v>
      </c>
      <c r="TE41" s="14"/>
      <c r="TF41" s="14">
        <v>11.368</v>
      </c>
      <c r="TG41" s="14">
        <v>-4.6680000000000001</v>
      </c>
      <c r="TH41" s="14">
        <v>89.9</v>
      </c>
      <c r="TI41" s="14">
        <v>87.65</v>
      </c>
      <c r="TJ41" s="14">
        <v>96</v>
      </c>
      <c r="TK41" s="14">
        <v>-6.1</v>
      </c>
      <c r="TL41" s="14">
        <v>82.8</v>
      </c>
      <c r="TM41" s="14">
        <v>88.6</v>
      </c>
      <c r="TN41" s="14">
        <v>85</v>
      </c>
      <c r="TO41" s="14">
        <v>-2.2000000000000002</v>
      </c>
      <c r="TP41" s="14">
        <v>10.9</v>
      </c>
      <c r="TQ41" s="14">
        <v>9.6</v>
      </c>
      <c r="TR41" s="14">
        <v>9.6</v>
      </c>
      <c r="TS41" s="14">
        <v>1.3</v>
      </c>
      <c r="TT41" s="14">
        <v>12.6</v>
      </c>
      <c r="TU41" s="14">
        <v>8.6300000000000008</v>
      </c>
      <c r="TV41" s="14">
        <v>8.6300000000000008</v>
      </c>
      <c r="TW41" s="14">
        <v>3.97</v>
      </c>
      <c r="TX41" s="14">
        <v>17.598330000000001</v>
      </c>
      <c r="TY41" s="14">
        <v>19.5122</v>
      </c>
      <c r="TZ41" s="14">
        <v>19.5122</v>
      </c>
      <c r="UA41" s="14">
        <v>-1.91387</v>
      </c>
      <c r="UB41" s="14">
        <v>4.8248100000000003</v>
      </c>
      <c r="UC41" s="14">
        <v>6</v>
      </c>
      <c r="UD41" s="14">
        <v>6</v>
      </c>
      <c r="UE41" s="14">
        <v>-1.17519</v>
      </c>
      <c r="UF41" s="14">
        <v>7.1</v>
      </c>
      <c r="UG41" s="14">
        <v>6.7</v>
      </c>
      <c r="UH41" s="14">
        <v>6.7</v>
      </c>
      <c r="UI41" s="14">
        <v>0.4</v>
      </c>
      <c r="UJ41" s="14">
        <v>20</v>
      </c>
      <c r="UK41" s="14">
        <v>19.5122</v>
      </c>
      <c r="UL41" s="14">
        <v>19.5122</v>
      </c>
      <c r="UM41" s="14">
        <v>0.48780000000000001</v>
      </c>
      <c r="UN41" s="14">
        <v>20</v>
      </c>
      <c r="UO41" s="14">
        <v>19.5122</v>
      </c>
      <c r="UP41" s="14">
        <v>19.5122</v>
      </c>
      <c r="UQ41" s="14">
        <v>0.48780000000000001</v>
      </c>
      <c r="UR41" s="14">
        <v>10</v>
      </c>
      <c r="US41" s="14">
        <v>10</v>
      </c>
      <c r="UT41" s="14">
        <v>10</v>
      </c>
      <c r="UU41" s="14">
        <v>0</v>
      </c>
      <c r="UV41" s="14">
        <v>8.9</v>
      </c>
      <c r="UW41" s="14">
        <v>4.5</v>
      </c>
      <c r="UX41" s="14">
        <v>5.5229999999999997</v>
      </c>
      <c r="UY41" s="14">
        <v>3.3769999999999998</v>
      </c>
      <c r="UZ41" s="14">
        <v>3.9</v>
      </c>
      <c r="VA41" s="14"/>
      <c r="VB41" s="14">
        <v>0.01</v>
      </c>
      <c r="VC41" s="14">
        <v>3.89</v>
      </c>
      <c r="VD41" s="14">
        <v>43.6</v>
      </c>
      <c r="VE41" s="14"/>
      <c r="VF41" s="14">
        <v>85.661000000000001</v>
      </c>
      <c r="VG41" s="14">
        <v>-42.061</v>
      </c>
      <c r="VH41" s="14">
        <v>0.6</v>
      </c>
      <c r="VI41" s="14">
        <v>0.6</v>
      </c>
      <c r="VJ41" s="14">
        <v>0.6</v>
      </c>
      <c r="VK41" s="14">
        <v>0</v>
      </c>
      <c r="VL41" s="14">
        <v>128.5</v>
      </c>
      <c r="VM41" s="14">
        <v>125.80539</v>
      </c>
      <c r="VN41" s="14">
        <v>124.498</v>
      </c>
      <c r="VO41" s="14">
        <v>4.0019999999999998</v>
      </c>
      <c r="VP41" s="14">
        <v>147.6</v>
      </c>
      <c r="VQ41" s="14">
        <v>159</v>
      </c>
      <c r="VR41" s="14">
        <v>161.22499999999999</v>
      </c>
      <c r="VS41" s="14">
        <v>-13.625</v>
      </c>
      <c r="VT41" s="14">
        <v>39.4</v>
      </c>
      <c r="VU41" s="14"/>
      <c r="VV41" s="14">
        <v>86.841999999999999</v>
      </c>
      <c r="VW41" s="14">
        <v>-47.442</v>
      </c>
      <c r="VX41" s="14">
        <v>4.2</v>
      </c>
      <c r="VY41" s="14"/>
      <c r="VZ41" s="14">
        <v>4.8239999999999998</v>
      </c>
      <c r="WA41" s="14">
        <v>-0.624</v>
      </c>
      <c r="WB41" s="14">
        <v>4.9000000000000004</v>
      </c>
      <c r="WC41" s="14">
        <v>5.2</v>
      </c>
      <c r="WD41" s="14">
        <v>5.2</v>
      </c>
      <c r="WE41" s="14">
        <v>-0.3</v>
      </c>
      <c r="WF41" s="14">
        <v>20</v>
      </c>
      <c r="WG41" s="14">
        <v>19.317070000000001</v>
      </c>
      <c r="WH41" s="14">
        <v>19.317070000000001</v>
      </c>
      <c r="WI41" s="14">
        <v>0.68293000000000004</v>
      </c>
      <c r="WJ41" s="14">
        <v>10.199999999999999</v>
      </c>
      <c r="WK41" s="14">
        <v>10.8</v>
      </c>
      <c r="WL41" s="14">
        <v>10.8</v>
      </c>
      <c r="WM41" s="14">
        <v>-0.6</v>
      </c>
      <c r="WN41" s="14">
        <v>27.3</v>
      </c>
      <c r="WO41" s="14">
        <v>62</v>
      </c>
      <c r="WP41" s="14">
        <v>62</v>
      </c>
      <c r="WQ41" s="14">
        <v>-34.700000000000003</v>
      </c>
      <c r="WR41" s="14">
        <v>35.4</v>
      </c>
      <c r="WS41" s="14"/>
      <c r="WT41" s="14"/>
      <c r="WU41" s="14">
        <v>35.4</v>
      </c>
      <c r="WV41" s="14">
        <v>27.900790000000001</v>
      </c>
      <c r="WW41" s="14">
        <v>29.184000000000001</v>
      </c>
      <c r="WX41" s="14">
        <v>29.184000000000001</v>
      </c>
      <c r="WY41" s="14">
        <v>-1.28321</v>
      </c>
      <c r="WZ41" s="14">
        <v>3.2625700000000002</v>
      </c>
      <c r="XA41" s="14">
        <v>2.8159999999999998</v>
      </c>
      <c r="XB41" s="14">
        <v>2.8159999999999998</v>
      </c>
      <c r="XC41" s="14">
        <v>0.44657000000000002</v>
      </c>
      <c r="XD41" s="14">
        <v>14.4</v>
      </c>
      <c r="XE41" s="14">
        <v>14</v>
      </c>
      <c r="XF41" s="14">
        <v>14</v>
      </c>
      <c r="XG41" s="14">
        <v>0.4</v>
      </c>
      <c r="XH41" s="14">
        <v>17.600000000000001</v>
      </c>
      <c r="XI41" s="14">
        <v>16</v>
      </c>
      <c r="XJ41" s="14">
        <v>16</v>
      </c>
      <c r="XK41" s="14">
        <v>1.6</v>
      </c>
      <c r="XL41" s="14">
        <v>7.8</v>
      </c>
      <c r="XM41" s="14">
        <v>7.45</v>
      </c>
      <c r="XN41" s="14">
        <v>7.45</v>
      </c>
      <c r="XO41" s="14">
        <v>0.35</v>
      </c>
    </row>
    <row r="42" spans="1:639" ht="24" customHeight="1" x14ac:dyDescent="0.35">
      <c r="A42" s="1"/>
      <c r="B42" s="16" t="s">
        <v>73</v>
      </c>
      <c r="C42" s="16" t="s">
        <v>704</v>
      </c>
      <c r="D42" s="17">
        <v>1.1000000000000001</v>
      </c>
      <c r="E42" s="17">
        <v>0.96</v>
      </c>
      <c r="F42" s="17">
        <v>0.96</v>
      </c>
      <c r="G42" s="17">
        <v>0.14000000000000001</v>
      </c>
      <c r="H42" s="17">
        <v>1.7</v>
      </c>
      <c r="I42" s="17">
        <v>1.64</v>
      </c>
      <c r="J42" s="17">
        <v>1.64</v>
      </c>
      <c r="K42" s="17">
        <v>0.06</v>
      </c>
      <c r="L42" s="17">
        <v>4.3</v>
      </c>
      <c r="M42" s="17">
        <v>3.5488499999999998</v>
      </c>
      <c r="N42" s="17">
        <v>3.5488499999999998</v>
      </c>
      <c r="O42" s="17">
        <v>0.75114999999999998</v>
      </c>
      <c r="P42" s="17">
        <v>648.29999999999995</v>
      </c>
      <c r="Q42" s="17">
        <v>646.79789000000005</v>
      </c>
      <c r="R42" s="17">
        <v>646.79789000000005</v>
      </c>
      <c r="S42" s="17">
        <v>1.5021100000000001</v>
      </c>
      <c r="T42" s="17">
        <v>220</v>
      </c>
      <c r="U42" s="17">
        <v>211.44126</v>
      </c>
      <c r="V42" s="17">
        <v>211.44126</v>
      </c>
      <c r="W42" s="17">
        <v>8.5587400000000002</v>
      </c>
      <c r="X42" s="17">
        <v>0</v>
      </c>
      <c r="Y42" s="17"/>
      <c r="Z42" s="17">
        <v>0</v>
      </c>
      <c r="AA42" s="17">
        <v>0</v>
      </c>
      <c r="AB42" s="17">
        <v>0</v>
      </c>
      <c r="AC42" s="17"/>
      <c r="AD42" s="17"/>
      <c r="AE42" s="17">
        <v>0</v>
      </c>
      <c r="AF42" s="17">
        <v>90.2</v>
      </c>
      <c r="AG42" s="17">
        <v>92.226339999999993</v>
      </c>
      <c r="AH42" s="17">
        <v>92.226339999999993</v>
      </c>
      <c r="AI42" s="17">
        <v>-2.0263399999999998</v>
      </c>
      <c r="AJ42" s="17">
        <v>240.4</v>
      </c>
      <c r="AK42" s="17">
        <v>244.03479999999999</v>
      </c>
      <c r="AL42" s="17">
        <v>244.03479999999999</v>
      </c>
      <c r="AM42" s="17">
        <v>-3.6347999999999998</v>
      </c>
      <c r="AN42" s="17">
        <v>80.599999999999994</v>
      </c>
      <c r="AO42" s="17">
        <v>87.329440000000005</v>
      </c>
      <c r="AP42" s="17">
        <v>87.329440000000005</v>
      </c>
      <c r="AQ42" s="17">
        <v>-6.7294400000000003</v>
      </c>
      <c r="AR42" s="17"/>
      <c r="AS42" s="17"/>
      <c r="AT42" s="17"/>
      <c r="AU42" s="17">
        <v>0</v>
      </c>
      <c r="AV42" s="17">
        <v>175.2</v>
      </c>
      <c r="AW42" s="17">
        <v>187.51569000000001</v>
      </c>
      <c r="AX42" s="17">
        <v>168.44445999999999</v>
      </c>
      <c r="AY42" s="17">
        <v>6.7555399999999999</v>
      </c>
      <c r="AZ42" s="17">
        <v>195.7</v>
      </c>
      <c r="BA42" s="17">
        <v>187.51569000000001</v>
      </c>
      <c r="BB42" s="17">
        <v>168.44445999999999</v>
      </c>
      <c r="BC42" s="17">
        <v>27.25554</v>
      </c>
      <c r="BD42" s="17">
        <v>197.7</v>
      </c>
      <c r="BE42" s="17">
        <v>187.51569000000001</v>
      </c>
      <c r="BF42" s="17">
        <v>168.44445999999999</v>
      </c>
      <c r="BG42" s="17">
        <v>29.25554</v>
      </c>
      <c r="BH42" s="17">
        <v>275.10000000000002</v>
      </c>
      <c r="BI42" s="17">
        <v>281.27352999999999</v>
      </c>
      <c r="BJ42" s="17">
        <v>252.66669999999999</v>
      </c>
      <c r="BK42" s="17">
        <v>22.433299999999999</v>
      </c>
      <c r="BL42" s="17">
        <v>204.1</v>
      </c>
      <c r="BM42" s="17">
        <v>208.66674</v>
      </c>
      <c r="BN42" s="17">
        <v>208.66674</v>
      </c>
      <c r="BO42" s="17">
        <v>-4.5667400000000002</v>
      </c>
      <c r="BP42" s="17">
        <v>108.5</v>
      </c>
      <c r="BQ42" s="17">
        <v>104.33337</v>
      </c>
      <c r="BR42" s="17">
        <v>104.33337</v>
      </c>
      <c r="BS42" s="17">
        <v>4.1666299999999996</v>
      </c>
      <c r="BT42" s="17">
        <v>563.9</v>
      </c>
      <c r="BU42" s="17">
        <v>568.29854</v>
      </c>
      <c r="BV42" s="17">
        <v>568.29854</v>
      </c>
      <c r="BW42" s="17">
        <v>-4.3985399999999997</v>
      </c>
      <c r="BX42" s="17">
        <v>10.5</v>
      </c>
      <c r="BY42" s="17">
        <v>10.17268</v>
      </c>
      <c r="BZ42" s="17">
        <v>10.17268</v>
      </c>
      <c r="CA42" s="17">
        <v>0.32732</v>
      </c>
      <c r="CB42" s="17"/>
      <c r="CC42" s="17"/>
      <c r="CD42" s="17"/>
      <c r="CE42" s="17">
        <v>0</v>
      </c>
      <c r="CF42" s="17">
        <v>0</v>
      </c>
      <c r="CG42" s="17"/>
      <c r="CH42" s="17">
        <v>0</v>
      </c>
      <c r="CI42" s="17">
        <v>0</v>
      </c>
      <c r="CJ42" s="17">
        <v>0</v>
      </c>
      <c r="CK42" s="17"/>
      <c r="CL42" s="17">
        <v>0</v>
      </c>
      <c r="CM42" s="17">
        <v>0</v>
      </c>
      <c r="CN42" s="17">
        <v>0</v>
      </c>
      <c r="CO42" s="17"/>
      <c r="CP42" s="17">
        <v>0</v>
      </c>
      <c r="CQ42" s="17">
        <v>0</v>
      </c>
      <c r="CR42" s="17">
        <v>162.1</v>
      </c>
      <c r="CS42" s="17">
        <v>164.70732000000001</v>
      </c>
      <c r="CT42" s="17">
        <v>164.70732000000001</v>
      </c>
      <c r="CU42" s="17">
        <v>-2.6073200000000001</v>
      </c>
      <c r="CV42" s="17">
        <v>6.9</v>
      </c>
      <c r="CW42" s="17">
        <v>3.8486199999999999</v>
      </c>
      <c r="CX42" s="17">
        <v>3.8486199999999999</v>
      </c>
      <c r="CY42" s="17">
        <v>3.05138</v>
      </c>
      <c r="CZ42" s="17">
        <v>16.399999999999999</v>
      </c>
      <c r="DA42" s="17">
        <v>16.873670000000001</v>
      </c>
      <c r="DB42" s="17">
        <v>0</v>
      </c>
      <c r="DC42" s="17">
        <v>16.399999999999999</v>
      </c>
      <c r="DD42" s="17">
        <v>6.9</v>
      </c>
      <c r="DE42" s="17">
        <v>6.8787000000000003</v>
      </c>
      <c r="DF42" s="17">
        <v>6.8787000000000003</v>
      </c>
      <c r="DG42" s="17">
        <v>2.1299999999999999E-2</v>
      </c>
      <c r="DH42" s="17">
        <v>5.0999999999999996</v>
      </c>
      <c r="DI42" s="17">
        <v>9.9847999999999999</v>
      </c>
      <c r="DJ42" s="17">
        <v>9.9847999999999999</v>
      </c>
      <c r="DK42" s="17">
        <v>-4.8848000000000003</v>
      </c>
      <c r="DL42" s="17">
        <v>61</v>
      </c>
      <c r="DM42" s="17">
        <v>69.153170000000003</v>
      </c>
      <c r="DN42" s="17">
        <v>15.38462</v>
      </c>
      <c r="DO42" s="17">
        <v>45.615380000000002</v>
      </c>
      <c r="DP42" s="17">
        <v>6.5</v>
      </c>
      <c r="DQ42" s="17">
        <v>7.7401999999999997</v>
      </c>
      <c r="DR42" s="17">
        <v>7.7401999999999997</v>
      </c>
      <c r="DS42" s="17">
        <v>-1.2402</v>
      </c>
      <c r="DT42" s="17"/>
      <c r="DU42" s="17"/>
      <c r="DV42" s="17"/>
      <c r="DW42" s="17">
        <v>0</v>
      </c>
      <c r="DX42" s="17"/>
      <c r="DY42" s="17"/>
      <c r="DZ42" s="17"/>
      <c r="EA42" s="17">
        <v>0</v>
      </c>
      <c r="EB42" s="17"/>
      <c r="EC42" s="17"/>
      <c r="ED42" s="17"/>
      <c r="EE42" s="17">
        <v>0</v>
      </c>
      <c r="EF42" s="17">
        <v>110.5</v>
      </c>
      <c r="EG42" s="17">
        <v>112.90537</v>
      </c>
      <c r="EH42" s="17">
        <v>112.90537</v>
      </c>
      <c r="EI42" s="17">
        <v>-2.40537</v>
      </c>
      <c r="EJ42" s="17">
        <v>223.5</v>
      </c>
      <c r="EK42" s="17">
        <v>221.55625000000001</v>
      </c>
      <c r="EL42" s="17">
        <v>221.55625000000001</v>
      </c>
      <c r="EM42" s="17">
        <v>1.9437500000000001</v>
      </c>
      <c r="EN42" s="17"/>
      <c r="EO42" s="17"/>
      <c r="EP42" s="17">
        <v>0</v>
      </c>
      <c r="EQ42" s="17">
        <v>0</v>
      </c>
      <c r="ER42" s="17"/>
      <c r="ES42" s="17"/>
      <c r="ET42" s="17"/>
      <c r="EU42" s="17">
        <v>0</v>
      </c>
      <c r="EV42" s="17"/>
      <c r="EW42" s="17"/>
      <c r="EX42" s="17"/>
      <c r="EY42" s="17">
        <v>0</v>
      </c>
      <c r="EZ42" s="17">
        <v>6.5</v>
      </c>
      <c r="FA42" s="17">
        <v>6.39</v>
      </c>
      <c r="FB42" s="17">
        <v>6.39</v>
      </c>
      <c r="FC42" s="17">
        <v>0.11</v>
      </c>
      <c r="FD42" s="17">
        <v>148.4</v>
      </c>
      <c r="FE42" s="17">
        <v>143.58974000000001</v>
      </c>
      <c r="FF42" s="17">
        <v>458.87804999999997</v>
      </c>
      <c r="FG42" s="17">
        <v>-310.47805</v>
      </c>
      <c r="FH42" s="17">
        <v>39.89</v>
      </c>
      <c r="FI42" s="17">
        <v>45.877070000000003</v>
      </c>
      <c r="FJ42" s="17">
        <v>53.765059999999998</v>
      </c>
      <c r="FK42" s="17">
        <v>-13.87506</v>
      </c>
      <c r="FL42" s="17">
        <v>145.4</v>
      </c>
      <c r="FM42" s="17">
        <v>148.62634</v>
      </c>
      <c r="FN42" s="17">
        <v>148.62634</v>
      </c>
      <c r="FO42" s="17">
        <v>-3.22634</v>
      </c>
      <c r="FP42" s="17">
        <v>27.9</v>
      </c>
      <c r="FQ42" s="17">
        <v>31.49268</v>
      </c>
      <c r="FR42" s="17">
        <v>29.208410000000001</v>
      </c>
      <c r="FS42" s="17">
        <v>-1.3084100000000001</v>
      </c>
      <c r="FT42" s="17">
        <v>18.5</v>
      </c>
      <c r="FU42" s="17">
        <v>19.28585</v>
      </c>
      <c r="FV42" s="17">
        <v>19.28585</v>
      </c>
      <c r="FW42" s="17">
        <v>-0.78585000000000005</v>
      </c>
      <c r="FX42" s="17">
        <v>19.7</v>
      </c>
      <c r="FY42" s="17">
        <v>19.453659999999999</v>
      </c>
      <c r="FZ42" s="17">
        <v>19.453659999999999</v>
      </c>
      <c r="GA42" s="17">
        <v>0.24634</v>
      </c>
      <c r="GB42" s="17">
        <v>91.5</v>
      </c>
      <c r="GC42" s="17">
        <v>87.657560000000004</v>
      </c>
      <c r="GD42" s="17">
        <v>87.657560000000004</v>
      </c>
      <c r="GE42" s="17">
        <v>3.8424399999999999</v>
      </c>
      <c r="GF42" s="17"/>
      <c r="GG42" s="17"/>
      <c r="GH42" s="17"/>
      <c r="GI42" s="17">
        <v>0</v>
      </c>
      <c r="GJ42" s="17"/>
      <c r="GK42" s="17"/>
      <c r="GL42" s="17"/>
      <c r="GM42" s="17">
        <v>0</v>
      </c>
      <c r="GN42" s="17"/>
      <c r="GO42" s="17"/>
      <c r="GP42" s="17"/>
      <c r="GQ42" s="17">
        <v>0</v>
      </c>
      <c r="GR42" s="17">
        <v>108.2</v>
      </c>
      <c r="GS42" s="17">
        <v>109.33532</v>
      </c>
      <c r="GT42" s="17">
        <v>110.91316999999999</v>
      </c>
      <c r="GU42" s="17">
        <v>-2.7131699999999999</v>
      </c>
      <c r="GV42" s="17">
        <v>8.4</v>
      </c>
      <c r="GW42" s="17">
        <v>8.5903899999999993</v>
      </c>
      <c r="GX42" s="17">
        <v>8.5903899999999993</v>
      </c>
      <c r="GY42" s="17">
        <v>-0.19039</v>
      </c>
      <c r="GZ42" s="17">
        <v>9.3000000000000007</v>
      </c>
      <c r="HA42" s="17">
        <v>8.6197900000000001</v>
      </c>
      <c r="HB42" s="17">
        <v>8.6197900000000001</v>
      </c>
      <c r="HC42" s="17">
        <v>0.68020999999999998</v>
      </c>
      <c r="HD42" s="17">
        <v>43.4</v>
      </c>
      <c r="HE42" s="17">
        <v>46.365369999999999</v>
      </c>
      <c r="HF42" s="17">
        <v>6.1538500000000003</v>
      </c>
      <c r="HG42" s="17">
        <v>37.24615</v>
      </c>
      <c r="HH42" s="17">
        <v>47.1</v>
      </c>
      <c r="HI42" s="17">
        <v>44.275120000000001</v>
      </c>
      <c r="HJ42" s="17">
        <v>44.275120000000001</v>
      </c>
      <c r="HK42" s="17">
        <v>2.8248799999999998</v>
      </c>
      <c r="HL42" s="17">
        <v>4</v>
      </c>
      <c r="HM42" s="17">
        <v>3.0754000000000001</v>
      </c>
      <c r="HN42" s="17">
        <v>3.0754000000000001</v>
      </c>
      <c r="HO42" s="17">
        <v>0.92459999999999998</v>
      </c>
      <c r="HP42" s="17">
        <v>31.1</v>
      </c>
      <c r="HQ42" s="17">
        <v>31.00404</v>
      </c>
      <c r="HR42" s="17">
        <v>31.00404</v>
      </c>
      <c r="HS42" s="17">
        <v>9.5960000000000004E-2</v>
      </c>
      <c r="HT42" s="17">
        <v>114.5</v>
      </c>
      <c r="HU42" s="17">
        <v>92.298000000000002</v>
      </c>
      <c r="HV42" s="17">
        <v>79.997749999999996</v>
      </c>
      <c r="HW42" s="17">
        <v>34.502249999999997</v>
      </c>
      <c r="HX42" s="17">
        <v>85.6</v>
      </c>
      <c r="HY42" s="17">
        <v>95.918049999999994</v>
      </c>
      <c r="HZ42" s="17">
        <v>93.524829999999994</v>
      </c>
      <c r="IA42" s="17">
        <v>-7.92483</v>
      </c>
      <c r="IB42" s="17">
        <v>0</v>
      </c>
      <c r="IC42" s="17"/>
      <c r="ID42" s="17"/>
      <c r="IE42" s="17">
        <v>0</v>
      </c>
      <c r="IF42" s="17"/>
      <c r="IG42" s="17"/>
      <c r="IH42" s="17"/>
      <c r="II42" s="17">
        <v>0</v>
      </c>
      <c r="IJ42" s="17">
        <v>46.5</v>
      </c>
      <c r="IK42" s="17">
        <v>48.41648</v>
      </c>
      <c r="IL42" s="17">
        <v>48.41648</v>
      </c>
      <c r="IM42" s="17">
        <v>-1.91648</v>
      </c>
      <c r="IN42" s="17"/>
      <c r="IO42" s="17"/>
      <c r="IP42" s="17"/>
      <c r="IQ42" s="17">
        <v>0</v>
      </c>
      <c r="IR42" s="17"/>
      <c r="IS42" s="17"/>
      <c r="IT42" s="17"/>
      <c r="IU42" s="17">
        <v>0</v>
      </c>
      <c r="IV42" s="17"/>
      <c r="IW42" s="17"/>
      <c r="IX42" s="17"/>
      <c r="IY42" s="17">
        <v>0</v>
      </c>
      <c r="IZ42" s="17">
        <v>93.9</v>
      </c>
      <c r="JA42" s="17">
        <v>111.58275</v>
      </c>
      <c r="JB42" s="17">
        <v>113.49326000000001</v>
      </c>
      <c r="JC42" s="17">
        <v>-19.593260000000001</v>
      </c>
      <c r="JD42" s="17">
        <v>0</v>
      </c>
      <c r="JE42" s="17">
        <v>0</v>
      </c>
      <c r="JF42" s="17"/>
      <c r="JG42" s="17">
        <v>0</v>
      </c>
      <c r="JH42" s="17">
        <v>0</v>
      </c>
      <c r="JI42" s="17">
        <v>0</v>
      </c>
      <c r="JJ42" s="17">
        <v>0</v>
      </c>
      <c r="JK42" s="17">
        <v>0</v>
      </c>
      <c r="JL42" s="17"/>
      <c r="JM42" s="17"/>
      <c r="JN42" s="17"/>
      <c r="JO42" s="17">
        <v>0</v>
      </c>
      <c r="JP42" s="17"/>
      <c r="JQ42" s="17"/>
      <c r="JR42" s="17"/>
      <c r="JS42" s="17">
        <v>0</v>
      </c>
      <c r="JT42" s="17">
        <v>0</v>
      </c>
      <c r="JU42" s="17">
        <v>0</v>
      </c>
      <c r="JV42" s="17"/>
      <c r="JW42" s="17">
        <v>0</v>
      </c>
      <c r="JX42" s="17"/>
      <c r="JY42" s="17"/>
      <c r="JZ42" s="17"/>
      <c r="KA42" s="17">
        <v>0</v>
      </c>
      <c r="KB42" s="17">
        <v>0</v>
      </c>
      <c r="KC42" s="17"/>
      <c r="KD42" s="17"/>
      <c r="KE42" s="17">
        <v>0</v>
      </c>
      <c r="KF42" s="17"/>
      <c r="KG42" s="17"/>
      <c r="KH42" s="17"/>
      <c r="KI42" s="17">
        <v>0</v>
      </c>
      <c r="KJ42" s="17"/>
      <c r="KK42" s="17"/>
      <c r="KL42" s="17"/>
      <c r="KM42" s="17">
        <v>0</v>
      </c>
      <c r="KN42" s="17">
        <v>31.4</v>
      </c>
      <c r="KO42" s="17">
        <v>16.410260000000001</v>
      </c>
      <c r="KP42" s="17">
        <v>16.410260000000001</v>
      </c>
      <c r="KQ42" s="17">
        <v>14.989739999999999</v>
      </c>
      <c r="KR42" s="17"/>
      <c r="KS42" s="17"/>
      <c r="KT42" s="17"/>
      <c r="KU42" s="17">
        <v>0</v>
      </c>
      <c r="KV42" s="17"/>
      <c r="KW42" s="17"/>
      <c r="KX42" s="17"/>
      <c r="KY42" s="17">
        <v>0</v>
      </c>
      <c r="KZ42" s="17">
        <v>165.9</v>
      </c>
      <c r="LA42" s="17">
        <v>147.28881000000001</v>
      </c>
      <c r="LB42" s="17">
        <v>41.025640000000003</v>
      </c>
      <c r="LC42" s="17">
        <v>124.87436</v>
      </c>
      <c r="LD42" s="17">
        <v>116.2</v>
      </c>
      <c r="LE42" s="17">
        <v>127.59039</v>
      </c>
      <c r="LF42" s="17">
        <v>133.67995999999999</v>
      </c>
      <c r="LG42" s="17">
        <v>-17.479959999999998</v>
      </c>
      <c r="LH42" s="17">
        <v>62.8</v>
      </c>
      <c r="LI42" s="17">
        <v>67.461460000000002</v>
      </c>
      <c r="LJ42" s="17">
        <v>67.461460000000002</v>
      </c>
      <c r="LK42" s="17">
        <v>-4.6614599999999999</v>
      </c>
      <c r="LL42" s="17">
        <v>80</v>
      </c>
      <c r="LM42" s="17">
        <v>78.567999999999998</v>
      </c>
      <c r="LN42" s="17">
        <v>78.567999999999998</v>
      </c>
      <c r="LO42" s="17">
        <v>1.4319999999999999</v>
      </c>
      <c r="LP42" s="17">
        <v>30.5</v>
      </c>
      <c r="LQ42" s="17">
        <v>30.097560000000001</v>
      </c>
      <c r="LR42" s="17">
        <v>30.097560000000001</v>
      </c>
      <c r="LS42" s="17">
        <v>0.40244000000000002</v>
      </c>
      <c r="LT42" s="17"/>
      <c r="LU42" s="17"/>
      <c r="LV42" s="17"/>
      <c r="LW42" s="17">
        <v>0</v>
      </c>
      <c r="LX42" s="17"/>
      <c r="LY42" s="17"/>
      <c r="LZ42" s="17"/>
      <c r="MA42" s="17">
        <v>0</v>
      </c>
      <c r="MB42" s="17"/>
      <c r="MC42" s="17"/>
      <c r="MD42" s="17"/>
      <c r="ME42" s="17">
        <v>0</v>
      </c>
      <c r="MF42" s="17">
        <v>140.1</v>
      </c>
      <c r="MG42" s="17">
        <v>142.70520999999999</v>
      </c>
      <c r="MH42" s="17">
        <v>142.70520999999999</v>
      </c>
      <c r="MI42" s="17">
        <v>-2.60521</v>
      </c>
      <c r="MJ42" s="17"/>
      <c r="MK42" s="17"/>
      <c r="ML42" s="17"/>
      <c r="MM42" s="17">
        <v>0</v>
      </c>
      <c r="MN42" s="17">
        <v>65.400000000000006</v>
      </c>
      <c r="MO42" s="17">
        <v>71.352609999999999</v>
      </c>
      <c r="MP42" s="17">
        <v>71.352609999999999</v>
      </c>
      <c r="MQ42" s="17">
        <v>-5.95261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v>0.23799999999999999</v>
      </c>
      <c r="NW42" s="17">
        <v>-0.23799999999999999</v>
      </c>
      <c r="NX42" s="17">
        <v>112.3</v>
      </c>
      <c r="NY42" s="17">
        <v>109</v>
      </c>
      <c r="NZ42" s="17">
        <v>114.08499999999999</v>
      </c>
      <c r="OA42" s="17">
        <v>-1.7849999999999999</v>
      </c>
      <c r="OB42" s="17">
        <v>15</v>
      </c>
      <c r="OC42" s="17"/>
      <c r="OD42" s="17">
        <v>39.049999999999997</v>
      </c>
      <c r="OE42" s="17">
        <v>-24.05</v>
      </c>
      <c r="OF42" s="17">
        <v>4.5999999999999996</v>
      </c>
      <c r="OG42" s="17">
        <v>5.0999999999999996</v>
      </c>
      <c r="OH42" s="17">
        <v>5.9169999999999998</v>
      </c>
      <c r="OI42" s="17">
        <v>-1.3169999999999999</v>
      </c>
      <c r="OJ42" s="17">
        <v>0</v>
      </c>
      <c r="OK42" s="17"/>
      <c r="OL42" s="17">
        <v>0.1</v>
      </c>
      <c r="OM42" s="17">
        <v>-0.1</v>
      </c>
      <c r="ON42" s="17">
        <v>20</v>
      </c>
      <c r="OO42" s="17">
        <v>17.560980000000001</v>
      </c>
      <c r="OP42" s="17">
        <v>17.560980000000001</v>
      </c>
      <c r="OQ42" s="17">
        <v>2.4390200000000002</v>
      </c>
      <c r="OR42" s="17">
        <v>9.9</v>
      </c>
      <c r="OS42" s="17">
        <v>9.9830000000000005</v>
      </c>
      <c r="OT42" s="17">
        <v>9.9830000000000005</v>
      </c>
      <c r="OU42" s="17">
        <v>-8.3000000000000004E-2</v>
      </c>
      <c r="OV42" s="17">
        <v>5.5</v>
      </c>
      <c r="OW42" s="17">
        <v>5.67</v>
      </c>
      <c r="OX42" s="17">
        <v>5.67</v>
      </c>
      <c r="OY42" s="17">
        <v>-0.17</v>
      </c>
      <c r="OZ42" s="17">
        <v>3.7</v>
      </c>
      <c r="PA42" s="17">
        <v>3.6</v>
      </c>
      <c r="PB42" s="17">
        <v>3.6</v>
      </c>
      <c r="PC42" s="17">
        <v>0.1</v>
      </c>
      <c r="PD42" s="17">
        <v>4.2</v>
      </c>
      <c r="PE42" s="17">
        <v>5</v>
      </c>
      <c r="PF42" s="17">
        <v>5</v>
      </c>
      <c r="PG42" s="17">
        <v>-0.8</v>
      </c>
      <c r="PH42" s="17">
        <v>20.100000000000001</v>
      </c>
      <c r="PI42" s="17">
        <v>19.5122</v>
      </c>
      <c r="PJ42" s="17">
        <v>19.5122</v>
      </c>
      <c r="PK42" s="17">
        <v>0.58779999999999999</v>
      </c>
      <c r="PL42" s="17">
        <v>19.899999999999999</v>
      </c>
      <c r="PM42" s="17">
        <v>19.5122</v>
      </c>
      <c r="PN42" s="17">
        <v>19.5122</v>
      </c>
      <c r="PO42" s="17">
        <v>0.38779999999999998</v>
      </c>
      <c r="PP42" s="17">
        <v>18.84</v>
      </c>
      <c r="PQ42" s="17">
        <v>17.560980000000001</v>
      </c>
      <c r="PR42" s="17">
        <v>17.560980000000001</v>
      </c>
      <c r="PS42" s="17">
        <v>1.27902</v>
      </c>
      <c r="PT42" s="17">
        <v>3.5</v>
      </c>
      <c r="PU42" s="17">
        <v>3.5</v>
      </c>
      <c r="PV42" s="17">
        <v>3.5</v>
      </c>
      <c r="PW42" s="17">
        <v>0</v>
      </c>
      <c r="PX42" s="17">
        <v>18.8</v>
      </c>
      <c r="PY42" s="17">
        <v>18.2439</v>
      </c>
      <c r="PZ42" s="17">
        <v>18.2439</v>
      </c>
      <c r="QA42" s="17">
        <v>0.55610000000000004</v>
      </c>
      <c r="QB42" s="17">
        <v>2</v>
      </c>
      <c r="QC42" s="17"/>
      <c r="QD42" s="17">
        <v>6.774</v>
      </c>
      <c r="QE42" s="17">
        <v>-4.774</v>
      </c>
      <c r="QF42" s="17">
        <v>2.4</v>
      </c>
      <c r="QG42" s="17"/>
      <c r="QH42" s="17">
        <v>12.323</v>
      </c>
      <c r="QI42" s="17">
        <v>-9.923</v>
      </c>
      <c r="QJ42" s="17">
        <v>25.6</v>
      </c>
      <c r="QK42" s="17">
        <v>28.3</v>
      </c>
      <c r="QL42" s="17">
        <v>28.492000000000001</v>
      </c>
      <c r="QM42" s="17">
        <v>-2.8919999999999999</v>
      </c>
      <c r="QN42" s="17">
        <v>84.9</v>
      </c>
      <c r="QO42" s="17">
        <v>88.4</v>
      </c>
      <c r="QP42" s="17">
        <v>88.76</v>
      </c>
      <c r="QQ42" s="17">
        <v>-3.86</v>
      </c>
      <c r="QR42" s="17">
        <v>4.4000000000000004</v>
      </c>
      <c r="QS42" s="17">
        <v>4.2</v>
      </c>
      <c r="QT42" s="17">
        <v>4.2</v>
      </c>
      <c r="QU42" s="17">
        <v>0.2</v>
      </c>
      <c r="QV42" s="17">
        <v>2.2999999999999998</v>
      </c>
      <c r="QW42" s="17">
        <v>1.2</v>
      </c>
      <c r="QX42" s="17">
        <v>1.2</v>
      </c>
      <c r="QY42" s="17">
        <v>1.1000000000000001</v>
      </c>
      <c r="QZ42" s="17">
        <v>2.4</v>
      </c>
      <c r="RA42" s="17">
        <v>2.4</v>
      </c>
      <c r="RB42" s="17">
        <v>2.4</v>
      </c>
      <c r="RC42" s="17">
        <v>0</v>
      </c>
      <c r="RD42" s="17">
        <v>2.7</v>
      </c>
      <c r="RE42" s="17">
        <v>2.8</v>
      </c>
      <c r="RF42" s="17">
        <v>2.8</v>
      </c>
      <c r="RG42" s="17">
        <v>-0.1</v>
      </c>
      <c r="RH42" s="17">
        <v>2.5</v>
      </c>
      <c r="RI42" s="17"/>
      <c r="RJ42" s="17">
        <v>16.190000000000001</v>
      </c>
      <c r="RK42" s="17">
        <v>-13.69</v>
      </c>
      <c r="RL42" s="17">
        <v>3.6</v>
      </c>
      <c r="RM42" s="17">
        <v>3.6</v>
      </c>
      <c r="RN42" s="17">
        <v>3.6</v>
      </c>
      <c r="RO42" s="17">
        <v>0</v>
      </c>
      <c r="RP42" s="17">
        <v>20.3</v>
      </c>
      <c r="RQ42" s="17">
        <v>19.869240000000001</v>
      </c>
      <c r="RR42" s="17">
        <v>19.869240000000001</v>
      </c>
      <c r="RS42" s="17">
        <v>0.43075999999999998</v>
      </c>
      <c r="RT42" s="17">
        <v>2</v>
      </c>
      <c r="RU42" s="17">
        <v>2</v>
      </c>
      <c r="RV42" s="17">
        <v>2</v>
      </c>
      <c r="RW42" s="17">
        <v>0</v>
      </c>
      <c r="RX42" s="17"/>
      <c r="RY42" s="17"/>
      <c r="RZ42" s="17"/>
      <c r="SA42" s="17">
        <v>0</v>
      </c>
      <c r="SB42" s="17">
        <v>9.6999999999999993</v>
      </c>
      <c r="SC42" s="17">
        <v>12.09756</v>
      </c>
      <c r="SD42" s="17">
        <v>12.09756</v>
      </c>
      <c r="SE42" s="17">
        <v>-2.3975599999999999</v>
      </c>
      <c r="SF42" s="17">
        <v>9</v>
      </c>
      <c r="SG42" s="17">
        <v>11.707319999999999</v>
      </c>
      <c r="SH42" s="17">
        <v>11.707319999999999</v>
      </c>
      <c r="SI42" s="17">
        <v>-2.7073200000000002</v>
      </c>
      <c r="SJ42" s="17">
        <v>17.399999999999999</v>
      </c>
      <c r="SK42" s="17">
        <v>19.5122</v>
      </c>
      <c r="SL42" s="17">
        <v>19.5122</v>
      </c>
      <c r="SM42" s="17">
        <v>-2.1122000000000001</v>
      </c>
      <c r="SN42" s="17">
        <v>20.3</v>
      </c>
      <c r="SO42" s="17">
        <v>19.5122</v>
      </c>
      <c r="SP42" s="17">
        <v>19.5122</v>
      </c>
      <c r="SQ42" s="17">
        <v>0.78779999999999994</v>
      </c>
      <c r="SR42" s="17">
        <v>20.2</v>
      </c>
      <c r="SS42" s="17">
        <v>19.317070000000001</v>
      </c>
      <c r="ST42" s="17">
        <v>19.317070000000001</v>
      </c>
      <c r="SU42" s="17">
        <v>0.88292999999999999</v>
      </c>
      <c r="SV42" s="17">
        <v>28.4</v>
      </c>
      <c r="SW42" s="17">
        <v>28</v>
      </c>
      <c r="SX42" s="17">
        <v>28.797999999999998</v>
      </c>
      <c r="SY42" s="17">
        <v>-0.39800000000000002</v>
      </c>
      <c r="SZ42" s="17">
        <v>80.7</v>
      </c>
      <c r="TA42" s="17">
        <v>66.184619999999995</v>
      </c>
      <c r="TB42" s="17">
        <v>68.567999999999998</v>
      </c>
      <c r="TC42" s="17">
        <v>12.132</v>
      </c>
      <c r="TD42" s="17">
        <v>3.9</v>
      </c>
      <c r="TE42" s="17"/>
      <c r="TF42" s="17">
        <v>6.7939999999999996</v>
      </c>
      <c r="TG42" s="17">
        <v>-2.8940000000000001</v>
      </c>
      <c r="TH42" s="17">
        <v>88.5</v>
      </c>
      <c r="TI42" s="17">
        <v>83.8</v>
      </c>
      <c r="TJ42" s="17">
        <v>96</v>
      </c>
      <c r="TK42" s="17">
        <v>-7.5</v>
      </c>
      <c r="TL42" s="17">
        <v>82.5</v>
      </c>
      <c r="TM42" s="17">
        <v>89.65</v>
      </c>
      <c r="TN42" s="17">
        <v>85</v>
      </c>
      <c r="TO42" s="17">
        <v>-2.5</v>
      </c>
      <c r="TP42" s="17">
        <v>11.8</v>
      </c>
      <c r="TQ42" s="17">
        <v>9.6</v>
      </c>
      <c r="TR42" s="17">
        <v>9.6</v>
      </c>
      <c r="TS42" s="17">
        <v>2.2000000000000002</v>
      </c>
      <c r="TT42" s="17">
        <v>14.6</v>
      </c>
      <c r="TU42" s="17">
        <v>8.6300000000000008</v>
      </c>
      <c r="TV42" s="17">
        <v>8.6300000000000008</v>
      </c>
      <c r="TW42" s="17">
        <v>5.97</v>
      </c>
      <c r="TX42" s="17">
        <v>17.457920000000001</v>
      </c>
      <c r="TY42" s="17">
        <v>19.5122</v>
      </c>
      <c r="TZ42" s="17">
        <v>19.5122</v>
      </c>
      <c r="UA42" s="17">
        <v>-2.0542799999999999</v>
      </c>
      <c r="UB42" s="17">
        <v>4.8978999999999999</v>
      </c>
      <c r="UC42" s="17">
        <v>6</v>
      </c>
      <c r="UD42" s="17">
        <v>6</v>
      </c>
      <c r="UE42" s="17">
        <v>-1.1021000000000001</v>
      </c>
      <c r="UF42" s="17">
        <v>7.1</v>
      </c>
      <c r="UG42" s="17">
        <v>6.7</v>
      </c>
      <c r="UH42" s="17">
        <v>6.7</v>
      </c>
      <c r="UI42" s="17">
        <v>0.4</v>
      </c>
      <c r="UJ42" s="17">
        <v>20</v>
      </c>
      <c r="UK42" s="17">
        <v>19.5122</v>
      </c>
      <c r="UL42" s="17">
        <v>19.5122</v>
      </c>
      <c r="UM42" s="17">
        <v>0.48780000000000001</v>
      </c>
      <c r="UN42" s="17">
        <v>20</v>
      </c>
      <c r="UO42" s="17">
        <v>19.5122</v>
      </c>
      <c r="UP42" s="17">
        <v>19.5122</v>
      </c>
      <c r="UQ42" s="17">
        <v>0.48780000000000001</v>
      </c>
      <c r="UR42" s="17">
        <v>10</v>
      </c>
      <c r="US42" s="17">
        <v>10</v>
      </c>
      <c r="UT42" s="17">
        <v>10</v>
      </c>
      <c r="UU42" s="17">
        <v>0</v>
      </c>
      <c r="UV42" s="17">
        <v>8.6999999999999993</v>
      </c>
      <c r="UW42" s="17">
        <v>4.3</v>
      </c>
      <c r="UX42" s="17">
        <v>5.03</v>
      </c>
      <c r="UY42" s="17">
        <v>3.67</v>
      </c>
      <c r="UZ42" s="17">
        <v>3.2</v>
      </c>
      <c r="VA42" s="17"/>
      <c r="VB42" s="17">
        <v>0</v>
      </c>
      <c r="VC42" s="17">
        <v>3.2</v>
      </c>
      <c r="VD42" s="17">
        <v>28.7</v>
      </c>
      <c r="VE42" s="17"/>
      <c r="VF42" s="17">
        <v>55.436999999999998</v>
      </c>
      <c r="VG42" s="17">
        <v>-26.736999999999998</v>
      </c>
      <c r="VH42" s="17">
        <v>0.6</v>
      </c>
      <c r="VI42" s="17">
        <v>0.6</v>
      </c>
      <c r="VJ42" s="17">
        <v>0.6</v>
      </c>
      <c r="VK42" s="17">
        <v>0</v>
      </c>
      <c r="VL42" s="17">
        <v>132</v>
      </c>
      <c r="VM42" s="17">
        <v>128.81970999999999</v>
      </c>
      <c r="VN42" s="17">
        <v>125.726</v>
      </c>
      <c r="VO42" s="17">
        <v>6.274</v>
      </c>
      <c r="VP42" s="17">
        <v>147.6</v>
      </c>
      <c r="VQ42" s="17">
        <v>160</v>
      </c>
      <c r="VR42" s="17">
        <v>161.49600000000001</v>
      </c>
      <c r="VS42" s="17">
        <v>-13.896000000000001</v>
      </c>
      <c r="VT42" s="17">
        <v>23.9</v>
      </c>
      <c r="VU42" s="17"/>
      <c r="VV42" s="17">
        <v>69.448999999999998</v>
      </c>
      <c r="VW42" s="17">
        <v>-45.548999999999999</v>
      </c>
      <c r="VX42" s="17">
        <v>2.6</v>
      </c>
      <c r="VY42" s="17"/>
      <c r="VZ42" s="17">
        <v>3.84</v>
      </c>
      <c r="WA42" s="17">
        <v>-1.24</v>
      </c>
      <c r="WB42" s="17">
        <v>4.9000000000000004</v>
      </c>
      <c r="WC42" s="17">
        <v>5.2</v>
      </c>
      <c r="WD42" s="17">
        <v>5.2</v>
      </c>
      <c r="WE42" s="17">
        <v>-0.3</v>
      </c>
      <c r="WF42" s="17">
        <v>20.2</v>
      </c>
      <c r="WG42" s="17">
        <v>19.317070000000001</v>
      </c>
      <c r="WH42" s="17">
        <v>19.317070000000001</v>
      </c>
      <c r="WI42" s="17">
        <v>0.88292999999999999</v>
      </c>
      <c r="WJ42" s="17">
        <v>9.6</v>
      </c>
      <c r="WK42" s="17">
        <v>10.8</v>
      </c>
      <c r="WL42" s="17">
        <v>10.8</v>
      </c>
      <c r="WM42" s="17">
        <v>-1.2</v>
      </c>
      <c r="WN42" s="17">
        <v>27.1</v>
      </c>
      <c r="WO42" s="17">
        <v>62</v>
      </c>
      <c r="WP42" s="17">
        <v>62</v>
      </c>
      <c r="WQ42" s="17">
        <v>-34.9</v>
      </c>
      <c r="WR42" s="17">
        <v>35.1</v>
      </c>
      <c r="WS42" s="17"/>
      <c r="WT42" s="17"/>
      <c r="WU42" s="17">
        <v>35.1</v>
      </c>
      <c r="WV42" s="17">
        <v>27.881170000000001</v>
      </c>
      <c r="WW42" s="17">
        <v>29.184000000000001</v>
      </c>
      <c r="WX42" s="17">
        <v>29.184000000000001</v>
      </c>
      <c r="WY42" s="17">
        <v>-1.3028299999999999</v>
      </c>
      <c r="WZ42" s="17">
        <v>3.2396799999999999</v>
      </c>
      <c r="XA42" s="17">
        <v>2.8159999999999998</v>
      </c>
      <c r="XB42" s="17">
        <v>2.8159999999999998</v>
      </c>
      <c r="XC42" s="17">
        <v>0.42368</v>
      </c>
      <c r="XD42" s="17">
        <v>15</v>
      </c>
      <c r="XE42" s="17">
        <v>14</v>
      </c>
      <c r="XF42" s="17">
        <v>14</v>
      </c>
      <c r="XG42" s="17">
        <v>1</v>
      </c>
      <c r="XH42" s="17">
        <v>17.600000000000001</v>
      </c>
      <c r="XI42" s="17">
        <v>16</v>
      </c>
      <c r="XJ42" s="17">
        <v>16</v>
      </c>
      <c r="XK42" s="17">
        <v>1.6</v>
      </c>
      <c r="XL42" s="17">
        <v>9.1</v>
      </c>
      <c r="XM42" s="17">
        <v>7.45</v>
      </c>
      <c r="XN42" s="17">
        <v>7.45</v>
      </c>
      <c r="XO42" s="17">
        <v>1.65</v>
      </c>
    </row>
    <row r="43" spans="1:639" ht="24" customHeight="1" x14ac:dyDescent="0.35">
      <c r="A43" s="1"/>
      <c r="B43" s="16" t="s">
        <v>73</v>
      </c>
      <c r="C43" s="16" t="s">
        <v>705</v>
      </c>
      <c r="D43" s="17">
        <v>1.1000000000000001</v>
      </c>
      <c r="E43" s="17">
        <v>0.96</v>
      </c>
      <c r="F43" s="17">
        <v>0.96</v>
      </c>
      <c r="G43" s="17">
        <v>0.14000000000000001</v>
      </c>
      <c r="H43" s="17">
        <v>1.7</v>
      </c>
      <c r="I43" s="17">
        <v>1.64</v>
      </c>
      <c r="J43" s="17">
        <v>1.64</v>
      </c>
      <c r="K43" s="17">
        <v>0.06</v>
      </c>
      <c r="L43" s="17">
        <v>4.2</v>
      </c>
      <c r="M43" s="17">
        <v>3.5488499999999998</v>
      </c>
      <c r="N43" s="17">
        <v>3.5488499999999998</v>
      </c>
      <c r="O43" s="17">
        <v>0.65115000000000001</v>
      </c>
      <c r="P43" s="17">
        <v>649.6</v>
      </c>
      <c r="Q43" s="17">
        <v>646.79789000000005</v>
      </c>
      <c r="R43" s="17">
        <v>646.79789000000005</v>
      </c>
      <c r="S43" s="17">
        <v>2.8021099999999999</v>
      </c>
      <c r="T43" s="17">
        <v>220.8</v>
      </c>
      <c r="U43" s="17">
        <v>211.44126</v>
      </c>
      <c r="V43" s="17">
        <v>211.44126</v>
      </c>
      <c r="W43" s="17">
        <v>9.3587399999999992</v>
      </c>
      <c r="X43" s="17">
        <v>0</v>
      </c>
      <c r="Y43" s="17"/>
      <c r="Z43" s="17">
        <v>0</v>
      </c>
      <c r="AA43" s="17">
        <v>0</v>
      </c>
      <c r="AB43" s="17">
        <v>0</v>
      </c>
      <c r="AC43" s="17"/>
      <c r="AD43" s="17"/>
      <c r="AE43" s="17">
        <v>0</v>
      </c>
      <c r="AF43" s="17">
        <v>90.2</v>
      </c>
      <c r="AG43" s="17">
        <v>92.226339999999993</v>
      </c>
      <c r="AH43" s="17">
        <v>92.226339999999993</v>
      </c>
      <c r="AI43" s="17">
        <v>-2.0263399999999998</v>
      </c>
      <c r="AJ43" s="17">
        <v>240.6</v>
      </c>
      <c r="AK43" s="17">
        <v>244.03479999999999</v>
      </c>
      <c r="AL43" s="17">
        <v>244.03479999999999</v>
      </c>
      <c r="AM43" s="17">
        <v>-3.4348000000000001</v>
      </c>
      <c r="AN43" s="17">
        <v>79.599999999999994</v>
      </c>
      <c r="AO43" s="17">
        <v>87.329440000000005</v>
      </c>
      <c r="AP43" s="17">
        <v>87.329440000000005</v>
      </c>
      <c r="AQ43" s="17">
        <v>-7.7294400000000003</v>
      </c>
      <c r="AR43" s="17"/>
      <c r="AS43" s="17"/>
      <c r="AT43" s="17"/>
      <c r="AU43" s="17">
        <v>0</v>
      </c>
      <c r="AV43" s="17">
        <v>173.8</v>
      </c>
      <c r="AW43" s="17">
        <v>187.51569000000001</v>
      </c>
      <c r="AX43" s="17">
        <v>168.44445999999999</v>
      </c>
      <c r="AY43" s="17">
        <v>5.3555400000000004</v>
      </c>
      <c r="AZ43" s="17">
        <v>175.1</v>
      </c>
      <c r="BA43" s="17">
        <v>187.51569000000001</v>
      </c>
      <c r="BB43" s="17">
        <v>168.44445999999999</v>
      </c>
      <c r="BC43" s="17">
        <v>6.6555400000000002</v>
      </c>
      <c r="BD43" s="17">
        <v>175.7</v>
      </c>
      <c r="BE43" s="17">
        <v>187.51569000000001</v>
      </c>
      <c r="BF43" s="17">
        <v>168.44445999999999</v>
      </c>
      <c r="BG43" s="17">
        <v>7.2555399999999999</v>
      </c>
      <c r="BH43" s="17">
        <v>259.60000000000002</v>
      </c>
      <c r="BI43" s="17">
        <v>281.27352999999999</v>
      </c>
      <c r="BJ43" s="17">
        <v>252.66669999999999</v>
      </c>
      <c r="BK43" s="17">
        <v>6.9333</v>
      </c>
      <c r="BL43" s="17">
        <v>205</v>
      </c>
      <c r="BM43" s="17">
        <v>209.99996999999999</v>
      </c>
      <c r="BN43" s="17">
        <v>209.99996999999999</v>
      </c>
      <c r="BO43" s="17">
        <v>-4.9999700000000002</v>
      </c>
      <c r="BP43" s="17">
        <v>108.4</v>
      </c>
      <c r="BQ43" s="17">
        <v>104.99997999999999</v>
      </c>
      <c r="BR43" s="17">
        <v>104.99997999999999</v>
      </c>
      <c r="BS43" s="17">
        <v>3.40002</v>
      </c>
      <c r="BT43" s="17">
        <v>561.20000000000005</v>
      </c>
      <c r="BU43" s="17">
        <v>568.29854</v>
      </c>
      <c r="BV43" s="17">
        <v>568.29854</v>
      </c>
      <c r="BW43" s="17">
        <v>-7.0985399999999998</v>
      </c>
      <c r="BX43" s="17">
        <v>10.6</v>
      </c>
      <c r="BY43" s="17">
        <v>10.17268</v>
      </c>
      <c r="BZ43" s="17">
        <v>10.17268</v>
      </c>
      <c r="CA43" s="17">
        <v>0.42731999999999998</v>
      </c>
      <c r="CB43" s="17"/>
      <c r="CC43" s="17"/>
      <c r="CD43" s="17"/>
      <c r="CE43" s="17">
        <v>0</v>
      </c>
      <c r="CF43" s="17">
        <v>0</v>
      </c>
      <c r="CG43" s="17"/>
      <c r="CH43" s="17">
        <v>0</v>
      </c>
      <c r="CI43" s="17">
        <v>0</v>
      </c>
      <c r="CJ43" s="17">
        <v>0</v>
      </c>
      <c r="CK43" s="17"/>
      <c r="CL43" s="17">
        <v>0</v>
      </c>
      <c r="CM43" s="17">
        <v>0</v>
      </c>
      <c r="CN43" s="17">
        <v>0</v>
      </c>
      <c r="CO43" s="17"/>
      <c r="CP43" s="17">
        <v>0</v>
      </c>
      <c r="CQ43" s="17">
        <v>0</v>
      </c>
      <c r="CR43" s="17">
        <v>167.8</v>
      </c>
      <c r="CS43" s="17">
        <v>164.70732000000001</v>
      </c>
      <c r="CT43" s="17">
        <v>164.70732000000001</v>
      </c>
      <c r="CU43" s="17">
        <v>3.0926800000000001</v>
      </c>
      <c r="CV43" s="17">
        <v>7.4</v>
      </c>
      <c r="CW43" s="17">
        <v>3.8486199999999999</v>
      </c>
      <c r="CX43" s="17">
        <v>3.8486199999999999</v>
      </c>
      <c r="CY43" s="17">
        <v>3.55138</v>
      </c>
      <c r="CZ43" s="17">
        <v>16.399999999999999</v>
      </c>
      <c r="DA43" s="17">
        <v>16.873670000000001</v>
      </c>
      <c r="DB43" s="17">
        <v>0</v>
      </c>
      <c r="DC43" s="17">
        <v>16.399999999999999</v>
      </c>
      <c r="DD43" s="17">
        <v>6.8</v>
      </c>
      <c r="DE43" s="17">
        <v>6.8787000000000003</v>
      </c>
      <c r="DF43" s="17">
        <v>6.8787000000000003</v>
      </c>
      <c r="DG43" s="17">
        <v>-7.8700000000000006E-2</v>
      </c>
      <c r="DH43" s="17">
        <v>5.0999999999999996</v>
      </c>
      <c r="DI43" s="17">
        <v>9.9847999999999999</v>
      </c>
      <c r="DJ43" s="17">
        <v>9.9847999999999999</v>
      </c>
      <c r="DK43" s="17">
        <v>-4.8848000000000003</v>
      </c>
      <c r="DL43" s="17">
        <v>60.6</v>
      </c>
      <c r="DM43" s="17">
        <v>83.932950000000005</v>
      </c>
      <c r="DN43" s="17">
        <v>15.38462</v>
      </c>
      <c r="DO43" s="17">
        <v>45.215380000000003</v>
      </c>
      <c r="DP43" s="17">
        <v>6.5</v>
      </c>
      <c r="DQ43" s="17">
        <v>8.9130000000000003</v>
      </c>
      <c r="DR43" s="17">
        <v>8.9130000000000003</v>
      </c>
      <c r="DS43" s="17">
        <v>-2.4129999999999998</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218.2</v>
      </c>
      <c r="EK43" s="17">
        <v>221.55625000000001</v>
      </c>
      <c r="EL43" s="17">
        <v>221.55625000000001</v>
      </c>
      <c r="EM43" s="17">
        <v>-3.3562500000000002</v>
      </c>
      <c r="EN43" s="17"/>
      <c r="EO43" s="17"/>
      <c r="EP43" s="17">
        <v>0</v>
      </c>
      <c r="EQ43" s="17">
        <v>0</v>
      </c>
      <c r="ER43" s="17"/>
      <c r="ES43" s="17"/>
      <c r="ET43" s="17"/>
      <c r="EU43" s="17">
        <v>0</v>
      </c>
      <c r="EV43" s="17"/>
      <c r="EW43" s="17"/>
      <c r="EX43" s="17"/>
      <c r="EY43" s="17">
        <v>0</v>
      </c>
      <c r="EZ43" s="17">
        <v>6.5</v>
      </c>
      <c r="FA43" s="17">
        <v>6.39</v>
      </c>
      <c r="FB43" s="17">
        <v>6.39</v>
      </c>
      <c r="FC43" s="17">
        <v>0.11</v>
      </c>
      <c r="FD43" s="17">
        <v>147.30000000000001</v>
      </c>
      <c r="FE43" s="17">
        <v>143.58974000000001</v>
      </c>
      <c r="FF43" s="17">
        <v>458.87804999999997</v>
      </c>
      <c r="FG43" s="17">
        <v>-311.57805000000002</v>
      </c>
      <c r="FH43" s="17">
        <v>38.661000000000001</v>
      </c>
      <c r="FI43" s="17">
        <v>45.877070000000003</v>
      </c>
      <c r="FJ43" s="17">
        <v>53.765059999999998</v>
      </c>
      <c r="FK43" s="17">
        <v>-15.10406</v>
      </c>
      <c r="FL43" s="17">
        <v>143.19999999999999</v>
      </c>
      <c r="FM43" s="17">
        <v>148.62634</v>
      </c>
      <c r="FN43" s="17">
        <v>148.62634</v>
      </c>
      <c r="FO43" s="17">
        <v>-5.4263399999999997</v>
      </c>
      <c r="FP43" s="17">
        <v>29.3</v>
      </c>
      <c r="FQ43" s="17">
        <v>31.49268</v>
      </c>
      <c r="FR43" s="17">
        <v>29.208410000000001</v>
      </c>
      <c r="FS43" s="17">
        <v>9.1590000000000005E-2</v>
      </c>
      <c r="FT43" s="17">
        <v>18.399999999999999</v>
      </c>
      <c r="FU43" s="17">
        <v>19.28585</v>
      </c>
      <c r="FV43" s="17">
        <v>19.28585</v>
      </c>
      <c r="FW43" s="17">
        <v>-0.88585000000000003</v>
      </c>
      <c r="FX43" s="17">
        <v>19.7</v>
      </c>
      <c r="FY43" s="17">
        <v>19.453659999999999</v>
      </c>
      <c r="FZ43" s="17">
        <v>19.453659999999999</v>
      </c>
      <c r="GA43" s="17">
        <v>0.24634</v>
      </c>
      <c r="GB43" s="17">
        <v>91</v>
      </c>
      <c r="GC43" s="17">
        <v>87.657560000000004</v>
      </c>
      <c r="GD43" s="17">
        <v>87.657560000000004</v>
      </c>
      <c r="GE43" s="17">
        <v>3.3424399999999999</v>
      </c>
      <c r="GF43" s="17"/>
      <c r="GG43" s="17"/>
      <c r="GH43" s="17"/>
      <c r="GI43" s="17">
        <v>0</v>
      </c>
      <c r="GJ43" s="17"/>
      <c r="GK43" s="17"/>
      <c r="GL43" s="17"/>
      <c r="GM43" s="17">
        <v>0</v>
      </c>
      <c r="GN43" s="17"/>
      <c r="GO43" s="17"/>
      <c r="GP43" s="17"/>
      <c r="GQ43" s="17">
        <v>0</v>
      </c>
      <c r="GR43" s="17">
        <v>109</v>
      </c>
      <c r="GS43" s="17">
        <v>107.87813</v>
      </c>
      <c r="GT43" s="17">
        <v>110.91316999999999</v>
      </c>
      <c r="GU43" s="17">
        <v>-1.91317</v>
      </c>
      <c r="GV43" s="17">
        <v>8.3000000000000007</v>
      </c>
      <c r="GW43" s="17">
        <v>8.5903899999999993</v>
      </c>
      <c r="GX43" s="17">
        <v>8.5903899999999993</v>
      </c>
      <c r="GY43" s="17">
        <v>-0.29038999999999998</v>
      </c>
      <c r="GZ43" s="17">
        <v>9.1999999999999993</v>
      </c>
      <c r="HA43" s="17">
        <v>8.6197900000000001</v>
      </c>
      <c r="HB43" s="17">
        <v>8.6197900000000001</v>
      </c>
      <c r="HC43" s="17">
        <v>0.58021</v>
      </c>
      <c r="HD43" s="17">
        <v>43.8</v>
      </c>
      <c r="HE43" s="17">
        <v>45.824420000000003</v>
      </c>
      <c r="HF43" s="17">
        <v>6.1538500000000003</v>
      </c>
      <c r="HG43" s="17">
        <v>37.646149999999999</v>
      </c>
      <c r="HH43" s="17">
        <v>47</v>
      </c>
      <c r="HI43" s="17">
        <v>44.275120000000001</v>
      </c>
      <c r="HJ43" s="17">
        <v>44.275120000000001</v>
      </c>
      <c r="HK43" s="17">
        <v>2.7248800000000002</v>
      </c>
      <c r="HL43" s="17">
        <v>4</v>
      </c>
      <c r="HM43" s="17">
        <v>3.0754000000000001</v>
      </c>
      <c r="HN43" s="17">
        <v>3.0754000000000001</v>
      </c>
      <c r="HO43" s="17">
        <v>0.92459999999999998</v>
      </c>
      <c r="HP43" s="17">
        <v>30.9</v>
      </c>
      <c r="HQ43" s="17">
        <v>31.00404</v>
      </c>
      <c r="HR43" s="17">
        <v>31.00404</v>
      </c>
      <c r="HS43" s="17">
        <v>-0.10403999999999999</v>
      </c>
      <c r="HT43" s="17">
        <v>114.8</v>
      </c>
      <c r="HU43" s="17">
        <v>103.00624000000001</v>
      </c>
      <c r="HV43" s="17">
        <v>76.035899999999998</v>
      </c>
      <c r="HW43" s="17">
        <v>38.764099999999999</v>
      </c>
      <c r="HX43" s="17">
        <v>86.2</v>
      </c>
      <c r="HY43" s="17">
        <v>95.918049999999994</v>
      </c>
      <c r="HZ43" s="17">
        <v>94.202449999999999</v>
      </c>
      <c r="IA43" s="17">
        <v>-8.0024499999999996</v>
      </c>
      <c r="IB43" s="17">
        <v>0</v>
      </c>
      <c r="IC43" s="17"/>
      <c r="ID43" s="17"/>
      <c r="IE43" s="17">
        <v>0</v>
      </c>
      <c r="IF43" s="17"/>
      <c r="IG43" s="17"/>
      <c r="IH43" s="17"/>
      <c r="II43" s="17">
        <v>0</v>
      </c>
      <c r="IJ43" s="17">
        <v>47</v>
      </c>
      <c r="IK43" s="17">
        <v>48.41648</v>
      </c>
      <c r="IL43" s="17">
        <v>48.41648</v>
      </c>
      <c r="IM43" s="17">
        <v>-1.41648</v>
      </c>
      <c r="IN43" s="17"/>
      <c r="IO43" s="17"/>
      <c r="IP43" s="17"/>
      <c r="IQ43" s="17">
        <v>0</v>
      </c>
      <c r="IR43" s="17"/>
      <c r="IS43" s="17"/>
      <c r="IT43" s="17"/>
      <c r="IU43" s="17">
        <v>0</v>
      </c>
      <c r="IV43" s="17"/>
      <c r="IW43" s="17"/>
      <c r="IX43" s="17"/>
      <c r="IY43" s="17">
        <v>0</v>
      </c>
      <c r="IZ43" s="17">
        <v>94.1</v>
      </c>
      <c r="JA43" s="17">
        <v>109.81834000000001</v>
      </c>
      <c r="JB43" s="17">
        <v>113.49326000000001</v>
      </c>
      <c r="JC43" s="17">
        <v>-19.393260000000001</v>
      </c>
      <c r="JD43" s="17">
        <v>0</v>
      </c>
      <c r="JE43" s="17">
        <v>0</v>
      </c>
      <c r="JF43" s="17"/>
      <c r="JG43" s="17">
        <v>0</v>
      </c>
      <c r="JH43" s="17">
        <v>0</v>
      </c>
      <c r="JI43" s="17">
        <v>0</v>
      </c>
      <c r="JJ43" s="17">
        <v>0</v>
      </c>
      <c r="JK43" s="17">
        <v>0</v>
      </c>
      <c r="JL43" s="17"/>
      <c r="JM43" s="17"/>
      <c r="JN43" s="17"/>
      <c r="JO43" s="17">
        <v>0</v>
      </c>
      <c r="JP43" s="17"/>
      <c r="JQ43" s="17"/>
      <c r="JR43" s="17"/>
      <c r="JS43" s="17">
        <v>0</v>
      </c>
      <c r="JT43" s="17">
        <v>0</v>
      </c>
      <c r="JU43" s="17">
        <v>0</v>
      </c>
      <c r="JV43" s="17"/>
      <c r="JW43" s="17">
        <v>0</v>
      </c>
      <c r="JX43" s="17"/>
      <c r="JY43" s="17"/>
      <c r="JZ43" s="17"/>
      <c r="KA43" s="17">
        <v>0</v>
      </c>
      <c r="KB43" s="17">
        <v>0</v>
      </c>
      <c r="KC43" s="17"/>
      <c r="KD43" s="17"/>
      <c r="KE43" s="17">
        <v>0</v>
      </c>
      <c r="KF43" s="17"/>
      <c r="KG43" s="17"/>
      <c r="KH43" s="17"/>
      <c r="KI43" s="17">
        <v>0</v>
      </c>
      <c r="KJ43" s="17"/>
      <c r="KK43" s="17"/>
      <c r="KL43" s="17"/>
      <c r="KM43" s="17">
        <v>0</v>
      </c>
      <c r="KN43" s="17">
        <v>32.299999999999997</v>
      </c>
      <c r="KO43" s="17">
        <v>16.410260000000001</v>
      </c>
      <c r="KP43" s="17">
        <v>16.410260000000001</v>
      </c>
      <c r="KQ43" s="17">
        <v>15.88974</v>
      </c>
      <c r="KR43" s="17"/>
      <c r="KS43" s="17"/>
      <c r="KT43" s="17"/>
      <c r="KU43" s="17">
        <v>0</v>
      </c>
      <c r="KV43" s="17"/>
      <c r="KW43" s="17"/>
      <c r="KX43" s="17"/>
      <c r="KY43" s="17">
        <v>0</v>
      </c>
      <c r="KZ43" s="17">
        <v>169.6</v>
      </c>
      <c r="LA43" s="17">
        <v>114.06244</v>
      </c>
      <c r="LB43" s="17">
        <v>41.025640000000003</v>
      </c>
      <c r="LC43" s="17">
        <v>128.57436000000001</v>
      </c>
      <c r="LD43" s="17">
        <v>119.9</v>
      </c>
      <c r="LE43" s="17">
        <v>133.67995999999999</v>
      </c>
      <c r="LF43" s="17">
        <v>133.67995999999999</v>
      </c>
      <c r="LG43" s="17">
        <v>-13.779960000000001</v>
      </c>
      <c r="LH43" s="17">
        <v>63.1</v>
      </c>
      <c r="LI43" s="17">
        <v>67.461460000000002</v>
      </c>
      <c r="LJ43" s="17">
        <v>67.461460000000002</v>
      </c>
      <c r="LK43" s="17">
        <v>-4.3614600000000001</v>
      </c>
      <c r="LL43" s="17">
        <v>80</v>
      </c>
      <c r="LM43" s="17">
        <v>78.567999999999998</v>
      </c>
      <c r="LN43" s="17">
        <v>78.567999999999998</v>
      </c>
      <c r="LO43" s="17">
        <v>1.4319999999999999</v>
      </c>
      <c r="LP43" s="17">
        <v>30.6</v>
      </c>
      <c r="LQ43" s="17">
        <v>30.097560000000001</v>
      </c>
      <c r="LR43" s="17">
        <v>30.097560000000001</v>
      </c>
      <c r="LS43" s="17">
        <v>0.50244</v>
      </c>
      <c r="LT43" s="17"/>
      <c r="LU43" s="17"/>
      <c r="LV43" s="17"/>
      <c r="LW43" s="17">
        <v>0</v>
      </c>
      <c r="LX43" s="17"/>
      <c r="LY43" s="17"/>
      <c r="LZ43" s="17"/>
      <c r="MA43" s="17">
        <v>0</v>
      </c>
      <c r="MB43" s="17"/>
      <c r="MC43" s="17"/>
      <c r="MD43" s="17"/>
      <c r="ME43" s="17">
        <v>0</v>
      </c>
      <c r="MF43" s="17">
        <v>141</v>
      </c>
      <c r="MG43" s="17">
        <v>142.70520999999999</v>
      </c>
      <c r="MH43" s="17">
        <v>142.70520999999999</v>
      </c>
      <c r="MI43" s="17">
        <v>-1.7052099999999999</v>
      </c>
      <c r="MJ43" s="17"/>
      <c r="MK43" s="17"/>
      <c r="ML43" s="17"/>
      <c r="MM43" s="17">
        <v>0</v>
      </c>
      <c r="MN43" s="17">
        <v>65.7</v>
      </c>
      <c r="MO43" s="17">
        <v>71.352609999999999</v>
      </c>
      <c r="MP43" s="17">
        <v>71.352609999999999</v>
      </c>
      <c r="MQ43" s="17">
        <v>-5.6526100000000001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v>8.2000000000000003E-2</v>
      </c>
      <c r="NW43" s="17">
        <v>-8.2000000000000003E-2</v>
      </c>
      <c r="NX43" s="17">
        <v>111.5</v>
      </c>
      <c r="NY43" s="17">
        <v>108</v>
      </c>
      <c r="NZ43" s="17">
        <v>115.28700000000001</v>
      </c>
      <c r="OA43" s="17">
        <v>-3.7869999999999999</v>
      </c>
      <c r="OB43" s="17">
        <v>7.4</v>
      </c>
      <c r="OC43" s="17"/>
      <c r="OD43" s="17">
        <v>0</v>
      </c>
      <c r="OE43" s="17">
        <v>7.4</v>
      </c>
      <c r="OF43" s="17">
        <v>3.3</v>
      </c>
      <c r="OG43" s="17">
        <v>4.4000000000000004</v>
      </c>
      <c r="OH43" s="17">
        <v>5.3490000000000002</v>
      </c>
      <c r="OI43" s="17">
        <v>-2.0489999999999999</v>
      </c>
      <c r="OJ43" s="17">
        <v>0</v>
      </c>
      <c r="OK43" s="17"/>
      <c r="OL43" s="17">
        <v>0</v>
      </c>
      <c r="OM43" s="17">
        <v>0</v>
      </c>
      <c r="ON43" s="17">
        <v>20</v>
      </c>
      <c r="OO43" s="17">
        <v>17.560980000000001</v>
      </c>
      <c r="OP43" s="17">
        <v>17.560980000000001</v>
      </c>
      <c r="OQ43" s="17">
        <v>2.4390200000000002</v>
      </c>
      <c r="OR43" s="17">
        <v>9.9</v>
      </c>
      <c r="OS43" s="17">
        <v>9.9830000000000005</v>
      </c>
      <c r="OT43" s="17">
        <v>9.9830000000000005</v>
      </c>
      <c r="OU43" s="17">
        <v>-8.3000000000000004E-2</v>
      </c>
      <c r="OV43" s="17">
        <v>5.4</v>
      </c>
      <c r="OW43" s="17">
        <v>5.67</v>
      </c>
      <c r="OX43" s="17">
        <v>5.67</v>
      </c>
      <c r="OY43" s="17">
        <v>-0.27</v>
      </c>
      <c r="OZ43" s="17">
        <v>3.7</v>
      </c>
      <c r="PA43" s="17">
        <v>3.6</v>
      </c>
      <c r="PB43" s="17">
        <v>3.6</v>
      </c>
      <c r="PC43" s="17">
        <v>0.1</v>
      </c>
      <c r="PD43" s="17">
        <v>4.2</v>
      </c>
      <c r="PE43" s="17">
        <v>5</v>
      </c>
      <c r="PF43" s="17">
        <v>5</v>
      </c>
      <c r="PG43" s="17">
        <v>-0.8</v>
      </c>
      <c r="PH43" s="17">
        <v>20.3</v>
      </c>
      <c r="PI43" s="17">
        <v>19.5122</v>
      </c>
      <c r="PJ43" s="17">
        <v>19.5122</v>
      </c>
      <c r="PK43" s="17">
        <v>0.78779999999999994</v>
      </c>
      <c r="PL43" s="17">
        <v>20</v>
      </c>
      <c r="PM43" s="17">
        <v>19.5122</v>
      </c>
      <c r="PN43" s="17">
        <v>19.5122</v>
      </c>
      <c r="PO43" s="17">
        <v>0.48780000000000001</v>
      </c>
      <c r="PP43" s="17">
        <v>18.84</v>
      </c>
      <c r="PQ43" s="17">
        <v>17.560980000000001</v>
      </c>
      <c r="PR43" s="17">
        <v>17.560980000000001</v>
      </c>
      <c r="PS43" s="17">
        <v>1.27902</v>
      </c>
      <c r="PT43" s="17">
        <v>3.5</v>
      </c>
      <c r="PU43" s="17">
        <v>3.5</v>
      </c>
      <c r="PV43" s="17">
        <v>3.5</v>
      </c>
      <c r="PW43" s="17">
        <v>0</v>
      </c>
      <c r="PX43" s="17">
        <v>18.8</v>
      </c>
      <c r="PY43" s="17">
        <v>18.2439</v>
      </c>
      <c r="PZ43" s="17">
        <v>18.2439</v>
      </c>
      <c r="QA43" s="17">
        <v>0.55610000000000004</v>
      </c>
      <c r="QB43" s="17">
        <v>1.3</v>
      </c>
      <c r="QC43" s="17"/>
      <c r="QD43" s="17">
        <v>2.3860000000000001</v>
      </c>
      <c r="QE43" s="17">
        <v>-1.0860000000000001</v>
      </c>
      <c r="QF43" s="17">
        <v>1.5</v>
      </c>
      <c r="QG43" s="17"/>
      <c r="QH43" s="17">
        <v>5.8940000000000001</v>
      </c>
      <c r="QI43" s="17">
        <v>-4.3940000000000001</v>
      </c>
      <c r="QJ43" s="17">
        <v>25.7</v>
      </c>
      <c r="QK43" s="17">
        <v>28.2</v>
      </c>
      <c r="QL43" s="17">
        <v>28.719000000000001</v>
      </c>
      <c r="QM43" s="17">
        <v>-3.0190000000000001</v>
      </c>
      <c r="QN43" s="17">
        <v>85.1</v>
      </c>
      <c r="QO43" s="17">
        <v>88.1</v>
      </c>
      <c r="QP43" s="17">
        <v>88.805999999999997</v>
      </c>
      <c r="QQ43" s="17">
        <v>-3.706</v>
      </c>
      <c r="QR43" s="17">
        <v>4.4000000000000004</v>
      </c>
      <c r="QS43" s="17">
        <v>4.2</v>
      </c>
      <c r="QT43" s="17">
        <v>4.2</v>
      </c>
      <c r="QU43" s="17">
        <v>0.2</v>
      </c>
      <c r="QV43" s="17">
        <v>2.2999999999999998</v>
      </c>
      <c r="QW43" s="17">
        <v>1.2</v>
      </c>
      <c r="QX43" s="17">
        <v>1.2</v>
      </c>
      <c r="QY43" s="17">
        <v>1.1000000000000001</v>
      </c>
      <c r="QZ43" s="17">
        <v>2.4</v>
      </c>
      <c r="RA43" s="17">
        <v>2.4</v>
      </c>
      <c r="RB43" s="17">
        <v>2.4</v>
      </c>
      <c r="RC43" s="17">
        <v>0</v>
      </c>
      <c r="RD43" s="17">
        <v>2.7</v>
      </c>
      <c r="RE43" s="17">
        <v>2.8</v>
      </c>
      <c r="RF43" s="17">
        <v>2.8</v>
      </c>
      <c r="RG43" s="17">
        <v>-0.1</v>
      </c>
      <c r="RH43" s="17">
        <v>0.9</v>
      </c>
      <c r="RI43" s="17"/>
      <c r="RJ43" s="17">
        <v>14.766999999999999</v>
      </c>
      <c r="RK43" s="17">
        <v>-13.867000000000001</v>
      </c>
      <c r="RL43" s="17">
        <v>3.6</v>
      </c>
      <c r="RM43" s="17">
        <v>3.6</v>
      </c>
      <c r="RN43" s="17">
        <v>3.6</v>
      </c>
      <c r="RO43" s="17">
        <v>0</v>
      </c>
      <c r="RP43" s="17">
        <v>20.399999999999999</v>
      </c>
      <c r="RQ43" s="17">
        <v>19.869240000000001</v>
      </c>
      <c r="RR43" s="17">
        <v>19.869240000000001</v>
      </c>
      <c r="RS43" s="17">
        <v>0.53076000000000001</v>
      </c>
      <c r="RT43" s="17">
        <v>2</v>
      </c>
      <c r="RU43" s="17">
        <v>2</v>
      </c>
      <c r="RV43" s="17">
        <v>2</v>
      </c>
      <c r="RW43" s="17">
        <v>0</v>
      </c>
      <c r="RX43" s="17"/>
      <c r="RY43" s="17"/>
      <c r="RZ43" s="17"/>
      <c r="SA43" s="17">
        <v>0</v>
      </c>
      <c r="SB43" s="17">
        <v>9.6999999999999993</v>
      </c>
      <c r="SC43" s="17">
        <v>12.09756</v>
      </c>
      <c r="SD43" s="17">
        <v>12.09756</v>
      </c>
      <c r="SE43" s="17">
        <v>-2.3975599999999999</v>
      </c>
      <c r="SF43" s="17">
        <v>9.1</v>
      </c>
      <c r="SG43" s="17">
        <v>11.707319999999999</v>
      </c>
      <c r="SH43" s="17">
        <v>11.707319999999999</v>
      </c>
      <c r="SI43" s="17">
        <v>-2.6073200000000001</v>
      </c>
      <c r="SJ43" s="17">
        <v>17.7</v>
      </c>
      <c r="SK43" s="17">
        <v>19.5122</v>
      </c>
      <c r="SL43" s="17">
        <v>19.5122</v>
      </c>
      <c r="SM43" s="17">
        <v>-1.8122</v>
      </c>
      <c r="SN43" s="17">
        <v>20.3</v>
      </c>
      <c r="SO43" s="17">
        <v>19.5122</v>
      </c>
      <c r="SP43" s="17">
        <v>19.5122</v>
      </c>
      <c r="SQ43" s="17">
        <v>0.78779999999999994</v>
      </c>
      <c r="SR43" s="17">
        <v>19.8</v>
      </c>
      <c r="SS43" s="17">
        <v>19.317070000000001</v>
      </c>
      <c r="ST43" s="17">
        <v>19.317070000000001</v>
      </c>
      <c r="SU43" s="17">
        <v>0.48293000000000003</v>
      </c>
      <c r="SV43" s="17">
        <v>28</v>
      </c>
      <c r="SW43" s="17">
        <v>27</v>
      </c>
      <c r="SX43" s="17">
        <v>28.667999999999999</v>
      </c>
      <c r="SY43" s="17">
        <v>-0.66800000000000004</v>
      </c>
      <c r="SZ43" s="17">
        <v>76</v>
      </c>
      <c r="TA43" s="17">
        <v>65.373829999999998</v>
      </c>
      <c r="TB43" s="17">
        <v>66.611999999999995</v>
      </c>
      <c r="TC43" s="17">
        <v>9.3879999999999999</v>
      </c>
      <c r="TD43" s="17">
        <v>1.8</v>
      </c>
      <c r="TE43" s="17"/>
      <c r="TF43" s="17">
        <v>7.593</v>
      </c>
      <c r="TG43" s="17">
        <v>-5.7930000000000001</v>
      </c>
      <c r="TH43" s="17">
        <v>90.5</v>
      </c>
      <c r="TI43" s="17">
        <v>90.33</v>
      </c>
      <c r="TJ43" s="17">
        <v>96</v>
      </c>
      <c r="TK43" s="17">
        <v>-5.5</v>
      </c>
      <c r="TL43" s="17">
        <v>82.9</v>
      </c>
      <c r="TM43" s="17">
        <v>90.03</v>
      </c>
      <c r="TN43" s="17">
        <v>85</v>
      </c>
      <c r="TO43" s="17">
        <v>-2.1</v>
      </c>
      <c r="TP43" s="17">
        <v>9.6999999999999993</v>
      </c>
      <c r="TQ43" s="17">
        <v>10.039999999999999</v>
      </c>
      <c r="TR43" s="17">
        <v>10.039999999999999</v>
      </c>
      <c r="TS43" s="17">
        <v>-0.34</v>
      </c>
      <c r="TT43" s="17">
        <v>9.1999999999999993</v>
      </c>
      <c r="TU43" s="17">
        <v>8.6300000000000008</v>
      </c>
      <c r="TV43" s="17">
        <v>8.6300000000000008</v>
      </c>
      <c r="TW43" s="17">
        <v>0.56999999999999995</v>
      </c>
      <c r="TX43" s="17">
        <v>17.303609999999999</v>
      </c>
      <c r="TY43" s="17">
        <v>19.5122</v>
      </c>
      <c r="TZ43" s="17">
        <v>19.5122</v>
      </c>
      <c r="UA43" s="17">
        <v>-2.2085900000000001</v>
      </c>
      <c r="UB43" s="17">
        <v>4.9371999999999998</v>
      </c>
      <c r="UC43" s="17">
        <v>6</v>
      </c>
      <c r="UD43" s="17">
        <v>6</v>
      </c>
      <c r="UE43" s="17">
        <v>-1.0628</v>
      </c>
      <c r="UF43" s="17">
        <v>7.1</v>
      </c>
      <c r="UG43" s="17">
        <v>6.7</v>
      </c>
      <c r="UH43" s="17">
        <v>6.7</v>
      </c>
      <c r="UI43" s="17">
        <v>0.4</v>
      </c>
      <c r="UJ43" s="17">
        <v>20</v>
      </c>
      <c r="UK43" s="17">
        <v>19.5122</v>
      </c>
      <c r="UL43" s="17">
        <v>19.5122</v>
      </c>
      <c r="UM43" s="17">
        <v>0.48780000000000001</v>
      </c>
      <c r="UN43" s="17">
        <v>20</v>
      </c>
      <c r="UO43" s="17">
        <v>19.5122</v>
      </c>
      <c r="UP43" s="17">
        <v>19.5122</v>
      </c>
      <c r="UQ43" s="17">
        <v>0.48780000000000001</v>
      </c>
      <c r="UR43" s="17">
        <v>10</v>
      </c>
      <c r="US43" s="17">
        <v>10</v>
      </c>
      <c r="UT43" s="17">
        <v>10</v>
      </c>
      <c r="UU43" s="17">
        <v>0</v>
      </c>
      <c r="UV43" s="17">
        <v>4.7</v>
      </c>
      <c r="UW43" s="17">
        <v>3.9</v>
      </c>
      <c r="UX43" s="17">
        <v>4.5529999999999999</v>
      </c>
      <c r="UY43" s="17">
        <v>0.14699999999999999</v>
      </c>
      <c r="UZ43" s="17">
        <v>2.2000000000000002</v>
      </c>
      <c r="VA43" s="17"/>
      <c r="VB43" s="17">
        <v>0</v>
      </c>
      <c r="VC43" s="17">
        <v>2.2000000000000002</v>
      </c>
      <c r="VD43" s="17">
        <v>13.4</v>
      </c>
      <c r="VE43" s="17"/>
      <c r="VF43" s="17">
        <v>27.553999999999998</v>
      </c>
      <c r="VG43" s="17">
        <v>-14.154</v>
      </c>
      <c r="VH43" s="17">
        <v>0.6</v>
      </c>
      <c r="VI43" s="17">
        <v>0.6</v>
      </c>
      <c r="VJ43" s="17">
        <v>0.6</v>
      </c>
      <c r="VK43" s="17">
        <v>0</v>
      </c>
      <c r="VL43" s="17">
        <v>130</v>
      </c>
      <c r="VM43" s="17">
        <v>126.01185</v>
      </c>
      <c r="VN43" s="17">
        <v>126.851</v>
      </c>
      <c r="VO43" s="17">
        <v>3.149</v>
      </c>
      <c r="VP43" s="17">
        <v>144.6</v>
      </c>
      <c r="VQ43" s="17">
        <v>161</v>
      </c>
      <c r="VR43" s="17">
        <v>161.69200000000001</v>
      </c>
      <c r="VS43" s="17">
        <v>-17.091999999999999</v>
      </c>
      <c r="VT43" s="17">
        <v>11.6</v>
      </c>
      <c r="VU43" s="17"/>
      <c r="VV43" s="17">
        <v>37.786999999999999</v>
      </c>
      <c r="VW43" s="17">
        <v>-26.187000000000001</v>
      </c>
      <c r="VX43" s="17">
        <v>1.5</v>
      </c>
      <c r="VY43" s="17"/>
      <c r="VZ43" s="17">
        <v>1.76</v>
      </c>
      <c r="WA43" s="17">
        <v>-0.26</v>
      </c>
      <c r="WB43" s="17">
        <v>4.9000000000000004</v>
      </c>
      <c r="WC43" s="17">
        <v>5.2</v>
      </c>
      <c r="WD43" s="17">
        <v>5.2</v>
      </c>
      <c r="WE43" s="17">
        <v>-0.3</v>
      </c>
      <c r="WF43" s="17">
        <v>19.8</v>
      </c>
      <c r="WG43" s="17">
        <v>19.317070000000001</v>
      </c>
      <c r="WH43" s="17">
        <v>19.317070000000001</v>
      </c>
      <c r="WI43" s="17">
        <v>0.48293000000000003</v>
      </c>
      <c r="WJ43" s="17">
        <v>10.3</v>
      </c>
      <c r="WK43" s="17">
        <v>10.8</v>
      </c>
      <c r="WL43" s="17">
        <v>10.8</v>
      </c>
      <c r="WM43" s="17">
        <v>-0.5</v>
      </c>
      <c r="WN43" s="17">
        <v>26.9</v>
      </c>
      <c r="WO43" s="17">
        <v>62</v>
      </c>
      <c r="WP43" s="17">
        <v>62</v>
      </c>
      <c r="WQ43" s="17">
        <v>-35.1</v>
      </c>
      <c r="WR43" s="17">
        <v>35.200000000000003</v>
      </c>
      <c r="WS43" s="17"/>
      <c r="WT43" s="17"/>
      <c r="WU43" s="17">
        <v>35.200000000000003</v>
      </c>
      <c r="WV43" s="17">
        <v>28.052790000000002</v>
      </c>
      <c r="WW43" s="17">
        <v>29.184000000000001</v>
      </c>
      <c r="WX43" s="17">
        <v>29.184000000000001</v>
      </c>
      <c r="WY43" s="17">
        <v>-1.13121</v>
      </c>
      <c r="WZ43" s="17">
        <v>3.2948499999999998</v>
      </c>
      <c r="XA43" s="17">
        <v>2.8159999999999998</v>
      </c>
      <c r="XB43" s="17">
        <v>2.8159999999999998</v>
      </c>
      <c r="XC43" s="17">
        <v>0.47885</v>
      </c>
      <c r="XD43" s="17">
        <v>15</v>
      </c>
      <c r="XE43" s="17">
        <v>14</v>
      </c>
      <c r="XF43" s="17">
        <v>14</v>
      </c>
      <c r="XG43" s="17">
        <v>1</v>
      </c>
      <c r="XH43" s="17">
        <v>17.600000000000001</v>
      </c>
      <c r="XI43" s="17">
        <v>16</v>
      </c>
      <c r="XJ43" s="17">
        <v>16</v>
      </c>
      <c r="XK43" s="17">
        <v>1.6</v>
      </c>
      <c r="XL43" s="17">
        <v>8.6</v>
      </c>
      <c r="XM43" s="17">
        <v>7.45</v>
      </c>
      <c r="XN43" s="17">
        <v>7.45</v>
      </c>
      <c r="XO43" s="17">
        <v>1.1499999999999999</v>
      </c>
    </row>
    <row r="44" spans="1:639" ht="24" customHeight="1" x14ac:dyDescent="0.35">
      <c r="A44" s="1"/>
      <c r="B44" s="16" t="s">
        <v>73</v>
      </c>
      <c r="C44" s="16" t="s">
        <v>706</v>
      </c>
      <c r="D44" s="17">
        <v>1.1000000000000001</v>
      </c>
      <c r="E44" s="17">
        <v>0.96</v>
      </c>
      <c r="F44" s="17">
        <v>0.96</v>
      </c>
      <c r="G44" s="17">
        <v>0.14000000000000001</v>
      </c>
      <c r="H44" s="17">
        <v>1.7</v>
      </c>
      <c r="I44" s="17">
        <v>1.64</v>
      </c>
      <c r="J44" s="17">
        <v>1.64</v>
      </c>
      <c r="K44" s="17">
        <v>0.06</v>
      </c>
      <c r="L44" s="17">
        <v>4.3</v>
      </c>
      <c r="M44" s="17">
        <v>3.5488499999999998</v>
      </c>
      <c r="N44" s="17">
        <v>3.5488499999999998</v>
      </c>
      <c r="O44" s="17">
        <v>0.75114999999999998</v>
      </c>
      <c r="P44" s="17">
        <v>645.79999999999995</v>
      </c>
      <c r="Q44" s="17">
        <v>646.79789000000005</v>
      </c>
      <c r="R44" s="17">
        <v>646.79789000000005</v>
      </c>
      <c r="S44" s="17">
        <v>-0.99789000000000005</v>
      </c>
      <c r="T44" s="17">
        <v>219.5</v>
      </c>
      <c r="U44" s="17">
        <v>211.44126</v>
      </c>
      <c r="V44" s="17">
        <v>211.44126</v>
      </c>
      <c r="W44" s="17">
        <v>8.0587400000000002</v>
      </c>
      <c r="X44" s="17">
        <v>0</v>
      </c>
      <c r="Y44" s="17"/>
      <c r="Z44" s="17">
        <v>0</v>
      </c>
      <c r="AA44" s="17">
        <v>0</v>
      </c>
      <c r="AB44" s="17">
        <v>0</v>
      </c>
      <c r="AC44" s="17"/>
      <c r="AD44" s="17"/>
      <c r="AE44" s="17">
        <v>0</v>
      </c>
      <c r="AF44" s="17">
        <v>89.7</v>
      </c>
      <c r="AG44" s="17">
        <v>92.226339999999993</v>
      </c>
      <c r="AH44" s="17">
        <v>92.226339999999993</v>
      </c>
      <c r="AI44" s="17">
        <v>-2.5263399999999998</v>
      </c>
      <c r="AJ44" s="17">
        <v>239.6</v>
      </c>
      <c r="AK44" s="17">
        <v>244.03479999999999</v>
      </c>
      <c r="AL44" s="17">
        <v>244.03479999999999</v>
      </c>
      <c r="AM44" s="17">
        <v>-4.4348000000000001</v>
      </c>
      <c r="AN44" s="17">
        <v>78.400000000000006</v>
      </c>
      <c r="AO44" s="17">
        <v>87.329440000000005</v>
      </c>
      <c r="AP44" s="17">
        <v>87.329440000000005</v>
      </c>
      <c r="AQ44" s="17">
        <v>-8.9294399999999996</v>
      </c>
      <c r="AR44" s="17"/>
      <c r="AS44" s="17"/>
      <c r="AT44" s="17"/>
      <c r="AU44" s="17">
        <v>0</v>
      </c>
      <c r="AV44" s="17">
        <v>173.9</v>
      </c>
      <c r="AW44" s="17">
        <v>187.51569000000001</v>
      </c>
      <c r="AX44" s="17">
        <v>168.44445999999999</v>
      </c>
      <c r="AY44" s="17">
        <v>5.4555400000000001</v>
      </c>
      <c r="AZ44" s="17">
        <v>178.1</v>
      </c>
      <c r="BA44" s="17">
        <v>187.51569000000001</v>
      </c>
      <c r="BB44" s="17">
        <v>168.44445999999999</v>
      </c>
      <c r="BC44" s="17">
        <v>9.6555400000000002</v>
      </c>
      <c r="BD44" s="17">
        <v>178.1</v>
      </c>
      <c r="BE44" s="17">
        <v>187.51569000000001</v>
      </c>
      <c r="BF44" s="17">
        <v>168.44445999999999</v>
      </c>
      <c r="BG44" s="17">
        <v>9.6555400000000002</v>
      </c>
      <c r="BH44" s="17">
        <v>258.8</v>
      </c>
      <c r="BI44" s="17">
        <v>281.27352999999999</v>
      </c>
      <c r="BJ44" s="17">
        <v>252.66669999999999</v>
      </c>
      <c r="BK44" s="17">
        <v>6.1333000000000002</v>
      </c>
      <c r="BL44" s="17">
        <v>204.1</v>
      </c>
      <c r="BM44" s="17">
        <v>210.66658000000001</v>
      </c>
      <c r="BN44" s="17">
        <v>210.66658000000001</v>
      </c>
      <c r="BO44" s="17">
        <v>-6.5665800000000001</v>
      </c>
      <c r="BP44" s="17">
        <v>108.4</v>
      </c>
      <c r="BQ44" s="17">
        <v>105.33329000000001</v>
      </c>
      <c r="BR44" s="17">
        <v>105.33329000000001</v>
      </c>
      <c r="BS44" s="17">
        <v>3.06671</v>
      </c>
      <c r="BT44" s="17">
        <v>556.70000000000005</v>
      </c>
      <c r="BU44" s="17">
        <v>568.29854</v>
      </c>
      <c r="BV44" s="17">
        <v>568.29854</v>
      </c>
      <c r="BW44" s="17">
        <v>-11.59854</v>
      </c>
      <c r="BX44" s="17">
        <v>10.6</v>
      </c>
      <c r="BY44" s="17">
        <v>10.17268</v>
      </c>
      <c r="BZ44" s="17">
        <v>10.17268</v>
      </c>
      <c r="CA44" s="17">
        <v>0.42731999999999998</v>
      </c>
      <c r="CB44" s="17"/>
      <c r="CC44" s="17"/>
      <c r="CD44" s="17"/>
      <c r="CE44" s="17">
        <v>0</v>
      </c>
      <c r="CF44" s="17">
        <v>0</v>
      </c>
      <c r="CG44" s="17"/>
      <c r="CH44" s="17">
        <v>0</v>
      </c>
      <c r="CI44" s="17">
        <v>0</v>
      </c>
      <c r="CJ44" s="17">
        <v>0</v>
      </c>
      <c r="CK44" s="17"/>
      <c r="CL44" s="17">
        <v>0</v>
      </c>
      <c r="CM44" s="17">
        <v>0</v>
      </c>
      <c r="CN44" s="17">
        <v>0</v>
      </c>
      <c r="CO44" s="17"/>
      <c r="CP44" s="17">
        <v>0</v>
      </c>
      <c r="CQ44" s="17">
        <v>0</v>
      </c>
      <c r="CR44" s="17">
        <v>168.4</v>
      </c>
      <c r="CS44" s="17">
        <v>164.70732000000001</v>
      </c>
      <c r="CT44" s="17">
        <v>164.70732000000001</v>
      </c>
      <c r="CU44" s="17">
        <v>3.6926800000000002</v>
      </c>
      <c r="CV44" s="17">
        <v>7.2</v>
      </c>
      <c r="CW44" s="17">
        <v>3.8486199999999999</v>
      </c>
      <c r="CX44" s="17">
        <v>3.8486199999999999</v>
      </c>
      <c r="CY44" s="17">
        <v>3.3513799999999998</v>
      </c>
      <c r="CZ44" s="17">
        <v>16.399999999999999</v>
      </c>
      <c r="DA44" s="17">
        <v>16.873670000000001</v>
      </c>
      <c r="DB44" s="17">
        <v>0</v>
      </c>
      <c r="DC44" s="17">
        <v>16.399999999999999</v>
      </c>
      <c r="DD44" s="17">
        <v>6.9</v>
      </c>
      <c r="DE44" s="17">
        <v>6.8787000000000003</v>
      </c>
      <c r="DF44" s="17">
        <v>6.8787000000000003</v>
      </c>
      <c r="DG44" s="17">
        <v>2.1299999999999999E-2</v>
      </c>
      <c r="DH44" s="17">
        <v>5.0999999999999996</v>
      </c>
      <c r="DI44" s="17">
        <v>9.9847999999999999</v>
      </c>
      <c r="DJ44" s="17">
        <v>9.9847999999999999</v>
      </c>
      <c r="DK44" s="17">
        <v>-4.8848000000000003</v>
      </c>
      <c r="DL44" s="17">
        <v>60.5</v>
      </c>
      <c r="DM44" s="17">
        <v>83.932950000000005</v>
      </c>
      <c r="DN44" s="17">
        <v>36.260129999999997</v>
      </c>
      <c r="DO44" s="17">
        <v>24.23987</v>
      </c>
      <c r="DP44" s="17">
        <v>6.5</v>
      </c>
      <c r="DQ44" s="17">
        <v>8.9130000000000003</v>
      </c>
      <c r="DR44" s="17">
        <v>8.9130000000000003</v>
      </c>
      <c r="DS44" s="17">
        <v>-2.4129999999999998</v>
      </c>
      <c r="DT44" s="17"/>
      <c r="DU44" s="17"/>
      <c r="DV44" s="17"/>
      <c r="DW44" s="17">
        <v>0</v>
      </c>
      <c r="DX44" s="17"/>
      <c r="DY44" s="17"/>
      <c r="DZ44" s="17"/>
      <c r="EA44" s="17">
        <v>0</v>
      </c>
      <c r="EB44" s="17"/>
      <c r="EC44" s="17"/>
      <c r="ED44" s="17"/>
      <c r="EE44" s="17">
        <v>0</v>
      </c>
      <c r="EF44" s="17">
        <v>110.5</v>
      </c>
      <c r="EG44" s="17">
        <v>112.90537</v>
      </c>
      <c r="EH44" s="17">
        <v>112.90537</v>
      </c>
      <c r="EI44" s="17">
        <v>-2.40537</v>
      </c>
      <c r="EJ44" s="17">
        <v>211.9</v>
      </c>
      <c r="EK44" s="17">
        <v>221.55625000000001</v>
      </c>
      <c r="EL44" s="17">
        <v>221.55625000000001</v>
      </c>
      <c r="EM44" s="17">
        <v>-9.65625</v>
      </c>
      <c r="EN44" s="17"/>
      <c r="EO44" s="17"/>
      <c r="EP44" s="17">
        <v>0</v>
      </c>
      <c r="EQ44" s="17">
        <v>0</v>
      </c>
      <c r="ER44" s="17"/>
      <c r="ES44" s="17"/>
      <c r="ET44" s="17"/>
      <c r="EU44" s="17">
        <v>0</v>
      </c>
      <c r="EV44" s="17"/>
      <c r="EW44" s="17"/>
      <c r="EX44" s="17"/>
      <c r="EY44" s="17">
        <v>0</v>
      </c>
      <c r="EZ44" s="17">
        <v>6.5</v>
      </c>
      <c r="FA44" s="17">
        <v>6.39</v>
      </c>
      <c r="FB44" s="17">
        <v>6.39</v>
      </c>
      <c r="FC44" s="17">
        <v>0.11</v>
      </c>
      <c r="FD44" s="17">
        <v>145.80000000000001</v>
      </c>
      <c r="FE44" s="17">
        <v>143.58974000000001</v>
      </c>
      <c r="FF44" s="17">
        <v>458.87804999999997</v>
      </c>
      <c r="FG44" s="17">
        <v>-313.07805000000002</v>
      </c>
      <c r="FH44" s="17">
        <v>39.993000000000002</v>
      </c>
      <c r="FI44" s="17">
        <v>45.877070000000003</v>
      </c>
      <c r="FJ44" s="17">
        <v>53.765059999999998</v>
      </c>
      <c r="FK44" s="17">
        <v>-13.77206</v>
      </c>
      <c r="FL44" s="17">
        <v>143.30000000000001</v>
      </c>
      <c r="FM44" s="17">
        <v>148.62634</v>
      </c>
      <c r="FN44" s="17">
        <v>148.62634</v>
      </c>
      <c r="FO44" s="17">
        <v>-5.3263400000000001</v>
      </c>
      <c r="FP44" s="17">
        <v>28.5</v>
      </c>
      <c r="FQ44" s="17">
        <v>31.49268</v>
      </c>
      <c r="FR44" s="17">
        <v>29.208410000000001</v>
      </c>
      <c r="FS44" s="17">
        <v>-0.70840999999999998</v>
      </c>
      <c r="FT44" s="17">
        <v>18.399999999999999</v>
      </c>
      <c r="FU44" s="17">
        <v>19.28585</v>
      </c>
      <c r="FV44" s="17">
        <v>19.28585</v>
      </c>
      <c r="FW44" s="17">
        <v>-0.88585000000000003</v>
      </c>
      <c r="FX44" s="17">
        <v>19.7</v>
      </c>
      <c r="FY44" s="17">
        <v>19.453659999999999</v>
      </c>
      <c r="FZ44" s="17">
        <v>19.453659999999999</v>
      </c>
      <c r="GA44" s="17">
        <v>0.24634</v>
      </c>
      <c r="GB44" s="17">
        <v>93.3</v>
      </c>
      <c r="GC44" s="17">
        <v>87.657560000000004</v>
      </c>
      <c r="GD44" s="17">
        <v>87.657560000000004</v>
      </c>
      <c r="GE44" s="17">
        <v>5.6424399999999997</v>
      </c>
      <c r="GF44" s="17"/>
      <c r="GG44" s="17"/>
      <c r="GH44" s="17"/>
      <c r="GI44" s="17">
        <v>0</v>
      </c>
      <c r="GJ44" s="17"/>
      <c r="GK44" s="17"/>
      <c r="GL44" s="17"/>
      <c r="GM44" s="17">
        <v>0</v>
      </c>
      <c r="GN44" s="17"/>
      <c r="GO44" s="17"/>
      <c r="GP44" s="17"/>
      <c r="GQ44" s="17">
        <v>0</v>
      </c>
      <c r="GR44" s="17">
        <v>108.4</v>
      </c>
      <c r="GS44" s="17">
        <v>110.91316999999999</v>
      </c>
      <c r="GT44" s="17">
        <v>110.91316999999999</v>
      </c>
      <c r="GU44" s="17">
        <v>-2.5131700000000001</v>
      </c>
      <c r="GV44" s="17">
        <v>8.3000000000000007</v>
      </c>
      <c r="GW44" s="17">
        <v>8.5903899999999993</v>
      </c>
      <c r="GX44" s="17">
        <v>8.5903899999999993</v>
      </c>
      <c r="GY44" s="17">
        <v>-0.29038999999999998</v>
      </c>
      <c r="GZ44" s="17">
        <v>9.3000000000000007</v>
      </c>
      <c r="HA44" s="17">
        <v>8.6197900000000001</v>
      </c>
      <c r="HB44" s="17">
        <v>8.6197900000000001</v>
      </c>
      <c r="HC44" s="17">
        <v>0.68020999999999998</v>
      </c>
      <c r="HD44" s="17">
        <v>43.9</v>
      </c>
      <c r="HE44" s="17">
        <v>47.26634</v>
      </c>
      <c r="HF44" s="17">
        <v>6.1538500000000003</v>
      </c>
      <c r="HG44" s="17">
        <v>37.74615</v>
      </c>
      <c r="HH44" s="17">
        <v>46.9</v>
      </c>
      <c r="HI44" s="17">
        <v>44.275120000000001</v>
      </c>
      <c r="HJ44" s="17">
        <v>44.275120000000001</v>
      </c>
      <c r="HK44" s="17">
        <v>2.6248800000000001</v>
      </c>
      <c r="HL44" s="17">
        <v>4</v>
      </c>
      <c r="HM44" s="17">
        <v>3.0754000000000001</v>
      </c>
      <c r="HN44" s="17">
        <v>3.0754000000000001</v>
      </c>
      <c r="HO44" s="17">
        <v>0.92459999999999998</v>
      </c>
      <c r="HP44" s="17">
        <v>30.8</v>
      </c>
      <c r="HQ44" s="17">
        <v>31.00404</v>
      </c>
      <c r="HR44" s="17">
        <v>31.00404</v>
      </c>
      <c r="HS44" s="17">
        <v>-0.20404</v>
      </c>
      <c r="HT44" s="17">
        <v>109.6</v>
      </c>
      <c r="HU44" s="17">
        <v>72.3583</v>
      </c>
      <c r="HV44" s="17">
        <v>71.019869999999997</v>
      </c>
      <c r="HW44" s="17">
        <v>38.580129999999997</v>
      </c>
      <c r="HX44" s="17">
        <v>85.6</v>
      </c>
      <c r="HY44" s="17">
        <v>95.918049999999994</v>
      </c>
      <c r="HZ44" s="17">
        <v>95.918049999999994</v>
      </c>
      <c r="IA44" s="17">
        <v>-10.318049999999999</v>
      </c>
      <c r="IB44" s="17">
        <v>0</v>
      </c>
      <c r="IC44" s="17"/>
      <c r="ID44" s="17"/>
      <c r="IE44" s="17">
        <v>0</v>
      </c>
      <c r="IF44" s="17"/>
      <c r="IG44" s="17"/>
      <c r="IH44" s="17"/>
      <c r="II44" s="17">
        <v>0</v>
      </c>
      <c r="IJ44" s="17">
        <v>47.1</v>
      </c>
      <c r="IK44" s="17">
        <v>48.41648</v>
      </c>
      <c r="IL44" s="17">
        <v>48.41648</v>
      </c>
      <c r="IM44" s="17">
        <v>-1.3164800000000001</v>
      </c>
      <c r="IN44" s="17"/>
      <c r="IO44" s="17"/>
      <c r="IP44" s="17"/>
      <c r="IQ44" s="17">
        <v>0</v>
      </c>
      <c r="IR44" s="17"/>
      <c r="IS44" s="17"/>
      <c r="IT44" s="17"/>
      <c r="IU44" s="17">
        <v>0</v>
      </c>
      <c r="IV44" s="17"/>
      <c r="IW44" s="17"/>
      <c r="IX44" s="17"/>
      <c r="IY44" s="17">
        <v>0</v>
      </c>
      <c r="IZ44" s="17">
        <v>93.9</v>
      </c>
      <c r="JA44" s="17">
        <v>113.49326000000001</v>
      </c>
      <c r="JB44" s="17">
        <v>113.49326000000001</v>
      </c>
      <c r="JC44" s="17">
        <v>-19.593260000000001</v>
      </c>
      <c r="JD44" s="17">
        <v>0</v>
      </c>
      <c r="JE44" s="17">
        <v>0</v>
      </c>
      <c r="JF44" s="17"/>
      <c r="JG44" s="17">
        <v>0</v>
      </c>
      <c r="JH44" s="17">
        <v>0</v>
      </c>
      <c r="JI44" s="17">
        <v>0</v>
      </c>
      <c r="JJ44" s="17">
        <v>0</v>
      </c>
      <c r="JK44" s="17">
        <v>0</v>
      </c>
      <c r="JL44" s="17"/>
      <c r="JM44" s="17"/>
      <c r="JN44" s="17"/>
      <c r="JO44" s="17">
        <v>0</v>
      </c>
      <c r="JP44" s="17"/>
      <c r="JQ44" s="17"/>
      <c r="JR44" s="17"/>
      <c r="JS44" s="17">
        <v>0</v>
      </c>
      <c r="JT44" s="17">
        <v>0</v>
      </c>
      <c r="JU44" s="17">
        <v>0</v>
      </c>
      <c r="JV44" s="17"/>
      <c r="JW44" s="17">
        <v>0</v>
      </c>
      <c r="JX44" s="17"/>
      <c r="JY44" s="17"/>
      <c r="JZ44" s="17"/>
      <c r="KA44" s="17">
        <v>0</v>
      </c>
      <c r="KB44" s="17">
        <v>0</v>
      </c>
      <c r="KC44" s="17"/>
      <c r="KD44" s="17"/>
      <c r="KE44" s="17">
        <v>0</v>
      </c>
      <c r="KF44" s="17"/>
      <c r="KG44" s="17"/>
      <c r="KH44" s="17"/>
      <c r="KI44" s="17">
        <v>0</v>
      </c>
      <c r="KJ44" s="17"/>
      <c r="KK44" s="17"/>
      <c r="KL44" s="17"/>
      <c r="KM44" s="17">
        <v>0</v>
      </c>
      <c r="KN44" s="17">
        <v>31.9</v>
      </c>
      <c r="KO44" s="17">
        <v>16.410260000000001</v>
      </c>
      <c r="KP44" s="17">
        <v>16.410260000000001</v>
      </c>
      <c r="KQ44" s="17">
        <v>15.489739999999999</v>
      </c>
      <c r="KR44" s="17"/>
      <c r="KS44" s="17"/>
      <c r="KT44" s="17"/>
      <c r="KU44" s="17">
        <v>0</v>
      </c>
      <c r="KV44" s="17"/>
      <c r="KW44" s="17"/>
      <c r="KX44" s="17"/>
      <c r="KY44" s="17">
        <v>0</v>
      </c>
      <c r="KZ44" s="17">
        <v>135.69999999999999</v>
      </c>
      <c r="LA44" s="17">
        <v>136.58170000000001</v>
      </c>
      <c r="LB44" s="17">
        <v>41.025640000000003</v>
      </c>
      <c r="LC44" s="17">
        <v>94.674359999999993</v>
      </c>
      <c r="LD44" s="17">
        <v>118.2</v>
      </c>
      <c r="LE44" s="17">
        <v>133.67995999999999</v>
      </c>
      <c r="LF44" s="17">
        <v>133.67995999999999</v>
      </c>
      <c r="LG44" s="17">
        <v>-15.47996</v>
      </c>
      <c r="LH44" s="17">
        <v>62.8</v>
      </c>
      <c r="LI44" s="17">
        <v>67.461460000000002</v>
      </c>
      <c r="LJ44" s="17">
        <v>67.461460000000002</v>
      </c>
      <c r="LK44" s="17">
        <v>-4.6614599999999999</v>
      </c>
      <c r="LL44" s="17">
        <v>79.900000000000006</v>
      </c>
      <c r="LM44" s="17">
        <v>78.567999999999998</v>
      </c>
      <c r="LN44" s="17">
        <v>78.567999999999998</v>
      </c>
      <c r="LO44" s="17">
        <v>1.3320000000000001</v>
      </c>
      <c r="LP44" s="17">
        <v>30.6</v>
      </c>
      <c r="LQ44" s="17">
        <v>30.097560000000001</v>
      </c>
      <c r="LR44" s="17">
        <v>30.097560000000001</v>
      </c>
      <c r="LS44" s="17">
        <v>0.50244</v>
      </c>
      <c r="LT44" s="17"/>
      <c r="LU44" s="17"/>
      <c r="LV44" s="17"/>
      <c r="LW44" s="17">
        <v>0</v>
      </c>
      <c r="LX44" s="17"/>
      <c r="LY44" s="17"/>
      <c r="LZ44" s="17"/>
      <c r="MA44" s="17">
        <v>0</v>
      </c>
      <c r="MB44" s="17"/>
      <c r="MC44" s="17"/>
      <c r="MD44" s="17"/>
      <c r="ME44" s="17">
        <v>0</v>
      </c>
      <c r="MF44" s="17">
        <v>140.69999999999999</v>
      </c>
      <c r="MG44" s="17">
        <v>142.70520999999999</v>
      </c>
      <c r="MH44" s="17">
        <v>142.70520999999999</v>
      </c>
      <c r="MI44" s="17">
        <v>-2.0052099999999999</v>
      </c>
      <c r="MJ44" s="17"/>
      <c r="MK44" s="17"/>
      <c r="ML44" s="17"/>
      <c r="MM44" s="17">
        <v>0</v>
      </c>
      <c r="MN44" s="17">
        <v>65.5</v>
      </c>
      <c r="MO44" s="17">
        <v>71.352609999999999</v>
      </c>
      <c r="MP44" s="17">
        <v>71.352609999999999</v>
      </c>
      <c r="MQ44" s="17">
        <v>-5.8526100000000003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0.04</v>
      </c>
      <c r="NW44" s="17">
        <v>-0.04</v>
      </c>
      <c r="NX44" s="17">
        <v>109.1</v>
      </c>
      <c r="NY44" s="17">
        <v>108</v>
      </c>
      <c r="NZ44" s="17">
        <v>115.95699999999999</v>
      </c>
      <c r="OA44" s="17">
        <v>-6.8570000000000002</v>
      </c>
      <c r="OB44" s="17">
        <v>3</v>
      </c>
      <c r="OC44" s="17"/>
      <c r="OD44" s="17">
        <v>0</v>
      </c>
      <c r="OE44" s="17">
        <v>3</v>
      </c>
      <c r="OF44" s="17">
        <v>1.7</v>
      </c>
      <c r="OG44" s="17">
        <v>3.7</v>
      </c>
      <c r="OH44" s="17">
        <v>4.3170000000000002</v>
      </c>
      <c r="OI44" s="17">
        <v>-2.617</v>
      </c>
      <c r="OJ44" s="17">
        <v>0</v>
      </c>
      <c r="OK44" s="17"/>
      <c r="OL44" s="17">
        <v>0</v>
      </c>
      <c r="OM44" s="17">
        <v>0</v>
      </c>
      <c r="ON44" s="17">
        <v>20</v>
      </c>
      <c r="OO44" s="17">
        <v>17.560980000000001</v>
      </c>
      <c r="OP44" s="17">
        <v>17.560980000000001</v>
      </c>
      <c r="OQ44" s="17">
        <v>2.4390200000000002</v>
      </c>
      <c r="OR44" s="17">
        <v>9.9</v>
      </c>
      <c r="OS44" s="17">
        <v>9.9830000000000005</v>
      </c>
      <c r="OT44" s="17">
        <v>9.9830000000000005</v>
      </c>
      <c r="OU44" s="17">
        <v>-8.3000000000000004E-2</v>
      </c>
      <c r="OV44" s="17">
        <v>5.4</v>
      </c>
      <c r="OW44" s="17">
        <v>5.67</v>
      </c>
      <c r="OX44" s="17">
        <v>5.67</v>
      </c>
      <c r="OY44" s="17">
        <v>-0.27</v>
      </c>
      <c r="OZ44" s="17">
        <v>3.7</v>
      </c>
      <c r="PA44" s="17">
        <v>3.6</v>
      </c>
      <c r="PB44" s="17">
        <v>3.6</v>
      </c>
      <c r="PC44" s="17">
        <v>0.1</v>
      </c>
      <c r="PD44" s="17">
        <v>4.2</v>
      </c>
      <c r="PE44" s="17">
        <v>5</v>
      </c>
      <c r="PF44" s="17">
        <v>5</v>
      </c>
      <c r="PG44" s="17">
        <v>-0.8</v>
      </c>
      <c r="PH44" s="17">
        <v>20</v>
      </c>
      <c r="PI44" s="17">
        <v>19.5122</v>
      </c>
      <c r="PJ44" s="17">
        <v>19.5122</v>
      </c>
      <c r="PK44" s="17">
        <v>0.48780000000000001</v>
      </c>
      <c r="PL44" s="17">
        <v>20</v>
      </c>
      <c r="PM44" s="17">
        <v>19.5122</v>
      </c>
      <c r="PN44" s="17">
        <v>19.5122</v>
      </c>
      <c r="PO44" s="17">
        <v>0.48780000000000001</v>
      </c>
      <c r="PP44" s="17">
        <v>18.829999999999998</v>
      </c>
      <c r="PQ44" s="17">
        <v>17.560980000000001</v>
      </c>
      <c r="PR44" s="17">
        <v>17.560980000000001</v>
      </c>
      <c r="PS44" s="17">
        <v>1.26902</v>
      </c>
      <c r="PT44" s="17">
        <v>3.5</v>
      </c>
      <c r="PU44" s="17">
        <v>3.5</v>
      </c>
      <c r="PV44" s="17">
        <v>3.5</v>
      </c>
      <c r="PW44" s="17">
        <v>0</v>
      </c>
      <c r="PX44" s="17">
        <v>18.8</v>
      </c>
      <c r="PY44" s="17">
        <v>18.2439</v>
      </c>
      <c r="PZ44" s="17">
        <v>18.2439</v>
      </c>
      <c r="QA44" s="17">
        <v>0.55610000000000004</v>
      </c>
      <c r="QB44" s="17">
        <v>0.3</v>
      </c>
      <c r="QC44" s="17"/>
      <c r="QD44" s="17">
        <v>0.48199999999999998</v>
      </c>
      <c r="QE44" s="17">
        <v>-0.182</v>
      </c>
      <c r="QF44" s="17">
        <v>0.2</v>
      </c>
      <c r="QG44" s="17"/>
      <c r="QH44" s="17">
        <v>0.995</v>
      </c>
      <c r="QI44" s="17">
        <v>-0.79500000000000004</v>
      </c>
      <c r="QJ44" s="17">
        <v>25.8</v>
      </c>
      <c r="QK44" s="17">
        <v>28.2</v>
      </c>
      <c r="QL44" s="17">
        <v>28.881</v>
      </c>
      <c r="QM44" s="17">
        <v>-3.081</v>
      </c>
      <c r="QN44" s="17">
        <v>84.9</v>
      </c>
      <c r="QO44" s="17">
        <v>87.7</v>
      </c>
      <c r="QP44" s="17">
        <v>88.757999999999996</v>
      </c>
      <c r="QQ44" s="17">
        <v>-3.8580000000000001</v>
      </c>
      <c r="QR44" s="17">
        <v>4.4000000000000004</v>
      </c>
      <c r="QS44" s="17">
        <v>4.2</v>
      </c>
      <c r="QT44" s="17">
        <v>4.2</v>
      </c>
      <c r="QU44" s="17">
        <v>0.2</v>
      </c>
      <c r="QV44" s="17">
        <v>2.2999999999999998</v>
      </c>
      <c r="QW44" s="17">
        <v>1.2</v>
      </c>
      <c r="QX44" s="17">
        <v>1.2</v>
      </c>
      <c r="QY44" s="17">
        <v>1.1000000000000001</v>
      </c>
      <c r="QZ44" s="17">
        <v>2.4</v>
      </c>
      <c r="RA44" s="17">
        <v>2.4</v>
      </c>
      <c r="RB44" s="17">
        <v>2.4</v>
      </c>
      <c r="RC44" s="17">
        <v>0</v>
      </c>
      <c r="RD44" s="17">
        <v>2.7</v>
      </c>
      <c r="RE44" s="17">
        <v>2.8</v>
      </c>
      <c r="RF44" s="17">
        <v>2.8</v>
      </c>
      <c r="RG44" s="17">
        <v>-0.1</v>
      </c>
      <c r="RH44" s="17">
        <v>0</v>
      </c>
      <c r="RI44" s="17"/>
      <c r="RJ44" s="17">
        <v>13.531000000000001</v>
      </c>
      <c r="RK44" s="17">
        <v>-13.531000000000001</v>
      </c>
      <c r="RL44" s="17">
        <v>3.6</v>
      </c>
      <c r="RM44" s="17">
        <v>3.6</v>
      </c>
      <c r="RN44" s="17">
        <v>3.6</v>
      </c>
      <c r="RO44" s="17">
        <v>0</v>
      </c>
      <c r="RP44" s="17">
        <v>20.399999999999999</v>
      </c>
      <c r="RQ44" s="17">
        <v>19.869240000000001</v>
      </c>
      <c r="RR44" s="17">
        <v>19.869240000000001</v>
      </c>
      <c r="RS44" s="17">
        <v>0.53076000000000001</v>
      </c>
      <c r="RT44" s="17">
        <v>2</v>
      </c>
      <c r="RU44" s="17">
        <v>2</v>
      </c>
      <c r="RV44" s="17">
        <v>2</v>
      </c>
      <c r="RW44" s="17">
        <v>0</v>
      </c>
      <c r="RX44" s="17"/>
      <c r="RY44" s="17"/>
      <c r="RZ44" s="17"/>
      <c r="SA44" s="17">
        <v>0</v>
      </c>
      <c r="SB44" s="17">
        <v>9.6999999999999993</v>
      </c>
      <c r="SC44" s="17">
        <v>12.09756</v>
      </c>
      <c r="SD44" s="17">
        <v>12.09756</v>
      </c>
      <c r="SE44" s="17">
        <v>-2.3975599999999999</v>
      </c>
      <c r="SF44" s="17">
        <v>9.3000000000000007</v>
      </c>
      <c r="SG44" s="17">
        <v>11.707319999999999</v>
      </c>
      <c r="SH44" s="17">
        <v>11.707319999999999</v>
      </c>
      <c r="SI44" s="17">
        <v>-2.4073199999999999</v>
      </c>
      <c r="SJ44" s="17">
        <v>18.2</v>
      </c>
      <c r="SK44" s="17">
        <v>19.5122</v>
      </c>
      <c r="SL44" s="17">
        <v>19.5122</v>
      </c>
      <c r="SM44" s="17">
        <v>-1.3122</v>
      </c>
      <c r="SN44" s="17">
        <v>20.3</v>
      </c>
      <c r="SO44" s="17">
        <v>19.5122</v>
      </c>
      <c r="SP44" s="17">
        <v>19.5122</v>
      </c>
      <c r="SQ44" s="17">
        <v>0.78779999999999994</v>
      </c>
      <c r="SR44" s="17">
        <v>20</v>
      </c>
      <c r="SS44" s="17">
        <v>19.317070000000001</v>
      </c>
      <c r="ST44" s="17">
        <v>19.317070000000001</v>
      </c>
      <c r="SU44" s="17">
        <v>0.68293000000000004</v>
      </c>
      <c r="SV44" s="17">
        <v>28.1</v>
      </c>
      <c r="SW44" s="17">
        <v>26</v>
      </c>
      <c r="SX44" s="17">
        <v>28.242000000000001</v>
      </c>
      <c r="SY44" s="17">
        <v>-0.14199999999999999</v>
      </c>
      <c r="SZ44" s="17">
        <v>75.5</v>
      </c>
      <c r="TA44" s="17">
        <v>63.923349999999999</v>
      </c>
      <c r="TB44" s="17">
        <v>65.903000000000006</v>
      </c>
      <c r="TC44" s="17">
        <v>9.5969999999999995</v>
      </c>
      <c r="TD44" s="17">
        <v>0.5</v>
      </c>
      <c r="TE44" s="17"/>
      <c r="TF44" s="17">
        <v>3.7109999999999999</v>
      </c>
      <c r="TG44" s="17">
        <v>-3.2109999999999999</v>
      </c>
      <c r="TH44" s="17">
        <v>91.6</v>
      </c>
      <c r="TI44" s="17">
        <v>81.25</v>
      </c>
      <c r="TJ44" s="17">
        <v>96</v>
      </c>
      <c r="TK44" s="17">
        <v>-4.4000000000000004</v>
      </c>
      <c r="TL44" s="17">
        <v>79.3</v>
      </c>
      <c r="TM44" s="17">
        <v>89.75</v>
      </c>
      <c r="TN44" s="17">
        <v>85</v>
      </c>
      <c r="TO44" s="17">
        <v>-5.7</v>
      </c>
      <c r="TP44" s="17">
        <v>9.5</v>
      </c>
      <c r="TQ44" s="17">
        <v>10.039999999999999</v>
      </c>
      <c r="TR44" s="17">
        <v>10.039999999999999</v>
      </c>
      <c r="TS44" s="17">
        <v>-0.54</v>
      </c>
      <c r="TT44" s="17">
        <v>12.8</v>
      </c>
      <c r="TU44" s="17">
        <v>8.6300000000000008</v>
      </c>
      <c r="TV44" s="17">
        <v>8.6300000000000008</v>
      </c>
      <c r="TW44" s="17">
        <v>4.17</v>
      </c>
      <c r="TX44" s="17">
        <v>17.713560000000001</v>
      </c>
      <c r="TY44" s="17">
        <v>19.5122</v>
      </c>
      <c r="TZ44" s="17">
        <v>19.5122</v>
      </c>
      <c r="UA44" s="17">
        <v>-1.79864</v>
      </c>
      <c r="UB44" s="17">
        <v>5.0443499999999997</v>
      </c>
      <c r="UC44" s="17">
        <v>6</v>
      </c>
      <c r="UD44" s="17">
        <v>6</v>
      </c>
      <c r="UE44" s="17">
        <v>-0.95565</v>
      </c>
      <c r="UF44" s="17">
        <v>7.1</v>
      </c>
      <c r="UG44" s="17">
        <v>6.7</v>
      </c>
      <c r="UH44" s="17">
        <v>6.7</v>
      </c>
      <c r="UI44" s="17">
        <v>0.4</v>
      </c>
      <c r="UJ44" s="17">
        <v>20</v>
      </c>
      <c r="UK44" s="17">
        <v>19.5122</v>
      </c>
      <c r="UL44" s="17">
        <v>19.5122</v>
      </c>
      <c r="UM44" s="17">
        <v>0.48780000000000001</v>
      </c>
      <c r="UN44" s="17">
        <v>20</v>
      </c>
      <c r="UO44" s="17">
        <v>19.5122</v>
      </c>
      <c r="UP44" s="17">
        <v>19.5122</v>
      </c>
      <c r="UQ44" s="17">
        <v>0.48780000000000001</v>
      </c>
      <c r="UR44" s="17">
        <v>10</v>
      </c>
      <c r="US44" s="17">
        <v>10</v>
      </c>
      <c r="UT44" s="17">
        <v>10</v>
      </c>
      <c r="UU44" s="17">
        <v>0</v>
      </c>
      <c r="UV44" s="17">
        <v>3.1</v>
      </c>
      <c r="UW44" s="17">
        <v>3.5</v>
      </c>
      <c r="UX44" s="17">
        <v>4.1230000000000002</v>
      </c>
      <c r="UY44" s="17">
        <v>-1.0229999999999999</v>
      </c>
      <c r="UZ44" s="17">
        <v>0.9</v>
      </c>
      <c r="VA44" s="17"/>
      <c r="VB44" s="17">
        <v>0</v>
      </c>
      <c r="VC44" s="17">
        <v>0.9</v>
      </c>
      <c r="VD44" s="17">
        <v>4.2</v>
      </c>
      <c r="VE44" s="17"/>
      <c r="VF44" s="17">
        <v>5.88</v>
      </c>
      <c r="VG44" s="17">
        <v>-1.68</v>
      </c>
      <c r="VH44" s="17">
        <v>0.6</v>
      </c>
      <c r="VI44" s="17">
        <v>0.6</v>
      </c>
      <c r="VJ44" s="17">
        <v>0.6</v>
      </c>
      <c r="VK44" s="17">
        <v>0</v>
      </c>
      <c r="VL44" s="17">
        <v>128.80000000000001</v>
      </c>
      <c r="VM44" s="17">
        <v>127.49587</v>
      </c>
      <c r="VN44" s="17">
        <v>127.66800000000001</v>
      </c>
      <c r="VO44" s="17">
        <v>1.1319999999999999</v>
      </c>
      <c r="VP44" s="17">
        <v>140.5</v>
      </c>
      <c r="VQ44" s="17">
        <v>160</v>
      </c>
      <c r="VR44" s="17">
        <v>161.66399999999999</v>
      </c>
      <c r="VS44" s="17">
        <v>-21.164000000000001</v>
      </c>
      <c r="VT44" s="17">
        <v>4.3</v>
      </c>
      <c r="VU44" s="17"/>
      <c r="VV44" s="17">
        <v>5.9619999999999997</v>
      </c>
      <c r="VW44" s="17">
        <v>-1.6619999999999999</v>
      </c>
      <c r="VX44" s="17">
        <v>0.6</v>
      </c>
      <c r="VY44" s="17"/>
      <c r="VZ44" s="17">
        <v>0.56000000000000005</v>
      </c>
      <c r="WA44" s="17">
        <v>0.04</v>
      </c>
      <c r="WB44" s="17">
        <v>4.9000000000000004</v>
      </c>
      <c r="WC44" s="17">
        <v>5.2</v>
      </c>
      <c r="WD44" s="17">
        <v>5.2</v>
      </c>
      <c r="WE44" s="17">
        <v>-0.3</v>
      </c>
      <c r="WF44" s="17">
        <v>20</v>
      </c>
      <c r="WG44" s="17">
        <v>19.317070000000001</v>
      </c>
      <c r="WH44" s="17">
        <v>19.317070000000001</v>
      </c>
      <c r="WI44" s="17">
        <v>0.68293000000000004</v>
      </c>
      <c r="WJ44" s="17">
        <v>10.6</v>
      </c>
      <c r="WK44" s="17">
        <v>10.8</v>
      </c>
      <c r="WL44" s="17">
        <v>10.8</v>
      </c>
      <c r="WM44" s="17">
        <v>-0.2</v>
      </c>
      <c r="WN44" s="17">
        <v>27</v>
      </c>
      <c r="WO44" s="17">
        <v>62</v>
      </c>
      <c r="WP44" s="17">
        <v>62</v>
      </c>
      <c r="WQ44" s="17">
        <v>-35</v>
      </c>
      <c r="WR44" s="17">
        <v>35.799999999999997</v>
      </c>
      <c r="WS44" s="17"/>
      <c r="WT44" s="17"/>
      <c r="WU44" s="17">
        <v>35.799999999999997</v>
      </c>
      <c r="WV44" s="17">
        <v>28.260760000000001</v>
      </c>
      <c r="WW44" s="17">
        <v>29.184000000000001</v>
      </c>
      <c r="WX44" s="17">
        <v>29.184000000000001</v>
      </c>
      <c r="WY44" s="17">
        <v>-0.92323999999999995</v>
      </c>
      <c r="WZ44" s="17">
        <v>3.2980900000000002</v>
      </c>
      <c r="XA44" s="17">
        <v>2.8159999999999998</v>
      </c>
      <c r="XB44" s="17">
        <v>2.8159999999999998</v>
      </c>
      <c r="XC44" s="17">
        <v>0.48209000000000002</v>
      </c>
      <c r="XD44" s="17">
        <v>14.5</v>
      </c>
      <c r="XE44" s="17">
        <v>14</v>
      </c>
      <c r="XF44" s="17">
        <v>14</v>
      </c>
      <c r="XG44" s="17">
        <v>0.5</v>
      </c>
      <c r="XH44" s="17">
        <v>17.100000000000001</v>
      </c>
      <c r="XI44" s="17">
        <v>16</v>
      </c>
      <c r="XJ44" s="17">
        <v>16</v>
      </c>
      <c r="XK44" s="17">
        <v>1.1000000000000001</v>
      </c>
      <c r="XL44" s="17">
        <v>9.3000000000000007</v>
      </c>
      <c r="XM44" s="17">
        <v>7.45</v>
      </c>
      <c r="XN44" s="17">
        <v>7.45</v>
      </c>
      <c r="XO44" s="17">
        <v>1.85</v>
      </c>
    </row>
    <row r="45" spans="1:639" ht="24" customHeight="1" x14ac:dyDescent="0.35">
      <c r="A45" s="1"/>
      <c r="B45" s="16" t="s">
        <v>73</v>
      </c>
      <c r="C45" s="16" t="s">
        <v>707</v>
      </c>
      <c r="D45" s="17">
        <v>1.1000000000000001</v>
      </c>
      <c r="E45" s="17">
        <v>0.96</v>
      </c>
      <c r="F45" s="17">
        <v>0.96</v>
      </c>
      <c r="G45" s="17">
        <v>0.14000000000000001</v>
      </c>
      <c r="H45" s="17">
        <v>1.6</v>
      </c>
      <c r="I45" s="17">
        <v>1.64</v>
      </c>
      <c r="J45" s="17">
        <v>1.64</v>
      </c>
      <c r="K45" s="17">
        <v>-0.04</v>
      </c>
      <c r="L45" s="17">
        <v>4.3</v>
      </c>
      <c r="M45" s="17">
        <v>3.5488499999999998</v>
      </c>
      <c r="N45" s="17">
        <v>3.5488499999999998</v>
      </c>
      <c r="O45" s="17">
        <v>0.75114999999999998</v>
      </c>
      <c r="P45" s="17">
        <v>648.20000000000005</v>
      </c>
      <c r="Q45" s="17">
        <v>646.79789000000005</v>
      </c>
      <c r="R45" s="17">
        <v>646.79789000000005</v>
      </c>
      <c r="S45" s="17">
        <v>1.40211</v>
      </c>
      <c r="T45" s="17">
        <v>220.2</v>
      </c>
      <c r="U45" s="17">
        <v>211.44126</v>
      </c>
      <c r="V45" s="17">
        <v>211.44126</v>
      </c>
      <c r="W45" s="17">
        <v>8.7587399999999995</v>
      </c>
      <c r="X45" s="17">
        <v>0</v>
      </c>
      <c r="Y45" s="17"/>
      <c r="Z45" s="17">
        <v>0</v>
      </c>
      <c r="AA45" s="17">
        <v>0</v>
      </c>
      <c r="AB45" s="17">
        <v>0</v>
      </c>
      <c r="AC45" s="17"/>
      <c r="AD45" s="17"/>
      <c r="AE45" s="17">
        <v>0</v>
      </c>
      <c r="AF45" s="17">
        <v>89.2</v>
      </c>
      <c r="AG45" s="17">
        <v>92.226339999999993</v>
      </c>
      <c r="AH45" s="17">
        <v>92.226339999999993</v>
      </c>
      <c r="AI45" s="17">
        <v>-3.0263399999999998</v>
      </c>
      <c r="AJ45" s="17">
        <v>239.2</v>
      </c>
      <c r="AK45" s="17">
        <v>244.03479999999999</v>
      </c>
      <c r="AL45" s="17">
        <v>244.03479999999999</v>
      </c>
      <c r="AM45" s="17">
        <v>-4.8348000000000004</v>
      </c>
      <c r="AN45" s="17">
        <v>78.3</v>
      </c>
      <c r="AO45" s="17">
        <v>87.329440000000005</v>
      </c>
      <c r="AP45" s="17">
        <v>0</v>
      </c>
      <c r="AQ45" s="17">
        <v>78.3</v>
      </c>
      <c r="AR45" s="17"/>
      <c r="AS45" s="17"/>
      <c r="AT45" s="17"/>
      <c r="AU45" s="17">
        <v>0</v>
      </c>
      <c r="AV45" s="17">
        <v>175.3</v>
      </c>
      <c r="AW45" s="17">
        <v>187.51569000000001</v>
      </c>
      <c r="AX45" s="17">
        <v>168.44445999999999</v>
      </c>
      <c r="AY45" s="17">
        <v>6.8555400000000004</v>
      </c>
      <c r="AZ45" s="17">
        <v>199.1</v>
      </c>
      <c r="BA45" s="17">
        <v>187.51569000000001</v>
      </c>
      <c r="BB45" s="17">
        <v>168.44445999999999</v>
      </c>
      <c r="BC45" s="17">
        <v>30.655539999999998</v>
      </c>
      <c r="BD45" s="17">
        <v>199.9</v>
      </c>
      <c r="BE45" s="17">
        <v>187.51569000000001</v>
      </c>
      <c r="BF45" s="17">
        <v>168.44445999999999</v>
      </c>
      <c r="BG45" s="17">
        <v>31.455539999999999</v>
      </c>
      <c r="BH45" s="17">
        <v>273.39999999999998</v>
      </c>
      <c r="BI45" s="17">
        <v>281.27352999999999</v>
      </c>
      <c r="BJ45" s="17">
        <v>252.66669999999999</v>
      </c>
      <c r="BK45" s="17">
        <v>20.7333</v>
      </c>
      <c r="BL45" s="17">
        <v>203.3</v>
      </c>
      <c r="BM45" s="17">
        <v>211.33340999999999</v>
      </c>
      <c r="BN45" s="17">
        <v>211.33340999999999</v>
      </c>
      <c r="BO45" s="17">
        <v>-8.0334099999999999</v>
      </c>
      <c r="BP45" s="17">
        <v>108.2</v>
      </c>
      <c r="BQ45" s="17">
        <v>105.66670000000001</v>
      </c>
      <c r="BR45" s="17">
        <v>105.66670000000001</v>
      </c>
      <c r="BS45" s="17">
        <v>2.5333000000000001</v>
      </c>
      <c r="BT45" s="17">
        <v>562.1</v>
      </c>
      <c r="BU45" s="17">
        <v>568.29854</v>
      </c>
      <c r="BV45" s="17">
        <v>568.29854</v>
      </c>
      <c r="BW45" s="17">
        <v>-6.1985400000000004</v>
      </c>
      <c r="BX45" s="17">
        <v>10.5</v>
      </c>
      <c r="BY45" s="17">
        <v>10.17268</v>
      </c>
      <c r="BZ45" s="17">
        <v>10.17268</v>
      </c>
      <c r="CA45" s="17">
        <v>0.32732</v>
      </c>
      <c r="CB45" s="17"/>
      <c r="CC45" s="17"/>
      <c r="CD45" s="17"/>
      <c r="CE45" s="17">
        <v>0</v>
      </c>
      <c r="CF45" s="17">
        <v>0</v>
      </c>
      <c r="CG45" s="17"/>
      <c r="CH45" s="17">
        <v>0</v>
      </c>
      <c r="CI45" s="17">
        <v>0</v>
      </c>
      <c r="CJ45" s="17">
        <v>0</v>
      </c>
      <c r="CK45" s="17"/>
      <c r="CL45" s="17">
        <v>0</v>
      </c>
      <c r="CM45" s="17">
        <v>0</v>
      </c>
      <c r="CN45" s="17">
        <v>0</v>
      </c>
      <c r="CO45" s="17"/>
      <c r="CP45" s="17">
        <v>0</v>
      </c>
      <c r="CQ45" s="17">
        <v>0</v>
      </c>
      <c r="CR45" s="17">
        <v>162.30000000000001</v>
      </c>
      <c r="CS45" s="17">
        <v>164.70732000000001</v>
      </c>
      <c r="CT45" s="17">
        <v>164.70732000000001</v>
      </c>
      <c r="CU45" s="17">
        <v>-2.4073199999999999</v>
      </c>
      <c r="CV45" s="17">
        <v>8.1999999999999993</v>
      </c>
      <c r="CW45" s="17">
        <v>3.8486199999999999</v>
      </c>
      <c r="CX45" s="17">
        <v>3.8486199999999999</v>
      </c>
      <c r="CY45" s="17">
        <v>4.3513799999999998</v>
      </c>
      <c r="CZ45" s="17">
        <v>16.399999999999999</v>
      </c>
      <c r="DA45" s="17">
        <v>16.873670000000001</v>
      </c>
      <c r="DB45" s="17">
        <v>0</v>
      </c>
      <c r="DC45" s="17">
        <v>16.399999999999999</v>
      </c>
      <c r="DD45" s="17">
        <v>6.9</v>
      </c>
      <c r="DE45" s="17">
        <v>6.8787000000000003</v>
      </c>
      <c r="DF45" s="17">
        <v>6.8787000000000003</v>
      </c>
      <c r="DG45" s="17">
        <v>2.1299999999999999E-2</v>
      </c>
      <c r="DH45" s="17">
        <v>5.0999999999999996</v>
      </c>
      <c r="DI45" s="17">
        <v>9.9847999999999999</v>
      </c>
      <c r="DJ45" s="17">
        <v>9.9847999999999999</v>
      </c>
      <c r="DK45" s="17">
        <v>-4.8848000000000003</v>
      </c>
      <c r="DL45" s="17">
        <v>94.1</v>
      </c>
      <c r="DM45" s="17">
        <v>83.932950000000005</v>
      </c>
      <c r="DN45" s="17">
        <v>78.346509999999995</v>
      </c>
      <c r="DO45" s="17">
        <v>15.753489999999999</v>
      </c>
      <c r="DP45" s="17">
        <v>6.5</v>
      </c>
      <c r="DQ45" s="17">
        <v>8.9130000000000003</v>
      </c>
      <c r="DR45" s="17">
        <v>8.9130000000000003</v>
      </c>
      <c r="DS45" s="17">
        <v>-2.4129999999999998</v>
      </c>
      <c r="DT45" s="17"/>
      <c r="DU45" s="17"/>
      <c r="DV45" s="17"/>
      <c r="DW45" s="17">
        <v>0</v>
      </c>
      <c r="DX45" s="17"/>
      <c r="DY45" s="17"/>
      <c r="DZ45" s="17"/>
      <c r="EA45" s="17">
        <v>0</v>
      </c>
      <c r="EB45" s="17"/>
      <c r="EC45" s="17"/>
      <c r="ED45" s="17"/>
      <c r="EE45" s="17">
        <v>0</v>
      </c>
      <c r="EF45" s="17">
        <v>110.5</v>
      </c>
      <c r="EG45" s="17">
        <v>112.90537</v>
      </c>
      <c r="EH45" s="17">
        <v>112.90537</v>
      </c>
      <c r="EI45" s="17">
        <v>-2.40537</v>
      </c>
      <c r="EJ45" s="17">
        <v>212.7</v>
      </c>
      <c r="EK45" s="17">
        <v>221.55625000000001</v>
      </c>
      <c r="EL45" s="17">
        <v>221.55625000000001</v>
      </c>
      <c r="EM45" s="17">
        <v>-8.8562499999999993</v>
      </c>
      <c r="EN45" s="17"/>
      <c r="EO45" s="17"/>
      <c r="EP45" s="17">
        <v>0</v>
      </c>
      <c r="EQ45" s="17">
        <v>0</v>
      </c>
      <c r="ER45" s="17"/>
      <c r="ES45" s="17"/>
      <c r="ET45" s="17"/>
      <c r="EU45" s="17">
        <v>0</v>
      </c>
      <c r="EV45" s="17"/>
      <c r="EW45" s="17"/>
      <c r="EX45" s="17"/>
      <c r="EY45" s="17">
        <v>0</v>
      </c>
      <c r="EZ45" s="17">
        <v>6.5</v>
      </c>
      <c r="FA45" s="17">
        <v>6.39</v>
      </c>
      <c r="FB45" s="17">
        <v>6.39</v>
      </c>
      <c r="FC45" s="17">
        <v>0.11</v>
      </c>
      <c r="FD45" s="17">
        <v>193.2</v>
      </c>
      <c r="FE45" s="17">
        <v>143.58974000000001</v>
      </c>
      <c r="FF45" s="17">
        <v>458.87804999999997</v>
      </c>
      <c r="FG45" s="17">
        <v>-265.67804999999998</v>
      </c>
      <c r="FH45" s="17">
        <v>40.023000000000003</v>
      </c>
      <c r="FI45" s="17">
        <v>45.877070000000003</v>
      </c>
      <c r="FJ45" s="17">
        <v>53.765059999999998</v>
      </c>
      <c r="FK45" s="17">
        <v>-13.74206</v>
      </c>
      <c r="FL45" s="17">
        <v>148.19999999999999</v>
      </c>
      <c r="FM45" s="17">
        <v>148.62634</v>
      </c>
      <c r="FN45" s="17">
        <v>148.62634</v>
      </c>
      <c r="FO45" s="17">
        <v>-0.42634</v>
      </c>
      <c r="FP45" s="17">
        <v>28</v>
      </c>
      <c r="FQ45" s="17">
        <v>31.49268</v>
      </c>
      <c r="FR45" s="17">
        <v>29.208410000000001</v>
      </c>
      <c r="FS45" s="17">
        <v>-1.20841</v>
      </c>
      <c r="FT45" s="17">
        <v>18.399999999999999</v>
      </c>
      <c r="FU45" s="17">
        <v>19.28585</v>
      </c>
      <c r="FV45" s="17">
        <v>19.28585</v>
      </c>
      <c r="FW45" s="17">
        <v>-0.88585000000000003</v>
      </c>
      <c r="FX45" s="17">
        <v>19.7</v>
      </c>
      <c r="FY45" s="17">
        <v>19.453659999999999</v>
      </c>
      <c r="FZ45" s="17">
        <v>19.453659999999999</v>
      </c>
      <c r="GA45" s="17">
        <v>0.24634</v>
      </c>
      <c r="GB45" s="17">
        <v>91.8</v>
      </c>
      <c r="GC45" s="17">
        <v>87.657560000000004</v>
      </c>
      <c r="GD45" s="17">
        <v>87.657560000000004</v>
      </c>
      <c r="GE45" s="17">
        <v>4.1424399999999997</v>
      </c>
      <c r="GF45" s="17"/>
      <c r="GG45" s="17"/>
      <c r="GH45" s="17"/>
      <c r="GI45" s="17">
        <v>0</v>
      </c>
      <c r="GJ45" s="17"/>
      <c r="GK45" s="17"/>
      <c r="GL45" s="17"/>
      <c r="GM45" s="17">
        <v>0</v>
      </c>
      <c r="GN45" s="17"/>
      <c r="GO45" s="17"/>
      <c r="GP45" s="17"/>
      <c r="GQ45" s="17">
        <v>0</v>
      </c>
      <c r="GR45" s="17">
        <v>108.8</v>
      </c>
      <c r="GS45" s="17">
        <v>110.91316999999999</v>
      </c>
      <c r="GT45" s="17">
        <v>110.91316999999999</v>
      </c>
      <c r="GU45" s="17">
        <v>-2.1131700000000002</v>
      </c>
      <c r="GV45" s="17">
        <v>8.3000000000000007</v>
      </c>
      <c r="GW45" s="17">
        <v>8.5903899999999993</v>
      </c>
      <c r="GX45" s="17">
        <v>8.5903899999999993</v>
      </c>
      <c r="GY45" s="17">
        <v>-0.29038999999999998</v>
      </c>
      <c r="GZ45" s="17">
        <v>9.1999999999999993</v>
      </c>
      <c r="HA45" s="17">
        <v>8.6197900000000001</v>
      </c>
      <c r="HB45" s="17">
        <v>8.6197900000000001</v>
      </c>
      <c r="HC45" s="17">
        <v>0.58021</v>
      </c>
      <c r="HD45" s="17">
        <v>43.5</v>
      </c>
      <c r="HE45" s="17">
        <v>47.26634</v>
      </c>
      <c r="HF45" s="17">
        <v>6.1538500000000003</v>
      </c>
      <c r="HG45" s="17">
        <v>37.346150000000002</v>
      </c>
      <c r="HH45" s="17">
        <v>47.1</v>
      </c>
      <c r="HI45" s="17">
        <v>44.275120000000001</v>
      </c>
      <c r="HJ45" s="17">
        <v>44.275120000000001</v>
      </c>
      <c r="HK45" s="17">
        <v>2.8248799999999998</v>
      </c>
      <c r="HL45" s="17">
        <v>4</v>
      </c>
      <c r="HM45" s="17">
        <v>3.0754000000000001</v>
      </c>
      <c r="HN45" s="17">
        <v>3.0754000000000001</v>
      </c>
      <c r="HO45" s="17">
        <v>0.92459999999999998</v>
      </c>
      <c r="HP45" s="17">
        <v>31.1</v>
      </c>
      <c r="HQ45" s="17">
        <v>31.00404</v>
      </c>
      <c r="HR45" s="17">
        <v>31.00404</v>
      </c>
      <c r="HS45" s="17">
        <v>9.5960000000000004E-2</v>
      </c>
      <c r="HT45" s="17">
        <v>108.9</v>
      </c>
      <c r="HU45" s="17">
        <v>94.633300000000006</v>
      </c>
      <c r="HV45" s="17">
        <v>158.03842</v>
      </c>
      <c r="HW45" s="17">
        <v>-49.138420000000004</v>
      </c>
      <c r="HX45" s="17">
        <v>91.1</v>
      </c>
      <c r="HY45" s="17">
        <v>95.918049999999994</v>
      </c>
      <c r="HZ45" s="17">
        <v>95.918049999999994</v>
      </c>
      <c r="IA45" s="17">
        <v>-4.8180500000000004</v>
      </c>
      <c r="IB45" s="17">
        <v>0</v>
      </c>
      <c r="IC45" s="17"/>
      <c r="ID45" s="17"/>
      <c r="IE45" s="17">
        <v>0</v>
      </c>
      <c r="IF45" s="17"/>
      <c r="IG45" s="17"/>
      <c r="IH45" s="17"/>
      <c r="II45" s="17">
        <v>0</v>
      </c>
      <c r="IJ45" s="17">
        <v>47.4</v>
      </c>
      <c r="IK45" s="17">
        <v>48.41648</v>
      </c>
      <c r="IL45" s="17">
        <v>48.41648</v>
      </c>
      <c r="IM45" s="17">
        <v>-1.0164800000000001</v>
      </c>
      <c r="IN45" s="17"/>
      <c r="IO45" s="17"/>
      <c r="IP45" s="17"/>
      <c r="IQ45" s="17">
        <v>0</v>
      </c>
      <c r="IR45" s="17"/>
      <c r="IS45" s="17"/>
      <c r="IT45" s="17"/>
      <c r="IU45" s="17">
        <v>0</v>
      </c>
      <c r="IV45" s="17"/>
      <c r="IW45" s="17"/>
      <c r="IX45" s="17"/>
      <c r="IY45" s="17">
        <v>0</v>
      </c>
      <c r="IZ45" s="17">
        <v>97.2</v>
      </c>
      <c r="JA45" s="17">
        <v>113.49326000000001</v>
      </c>
      <c r="JB45" s="17">
        <v>119.32835</v>
      </c>
      <c r="JC45" s="17">
        <v>-22.128350000000001</v>
      </c>
      <c r="JD45" s="17">
        <v>0</v>
      </c>
      <c r="JE45" s="17">
        <v>0</v>
      </c>
      <c r="JF45" s="17"/>
      <c r="JG45" s="17">
        <v>0</v>
      </c>
      <c r="JH45" s="17">
        <v>0</v>
      </c>
      <c r="JI45" s="17">
        <v>0</v>
      </c>
      <c r="JJ45" s="17">
        <v>0</v>
      </c>
      <c r="JK45" s="17">
        <v>0</v>
      </c>
      <c r="JL45" s="17"/>
      <c r="JM45" s="17"/>
      <c r="JN45" s="17"/>
      <c r="JO45" s="17">
        <v>0</v>
      </c>
      <c r="JP45" s="17"/>
      <c r="JQ45" s="17"/>
      <c r="JR45" s="17"/>
      <c r="JS45" s="17">
        <v>0</v>
      </c>
      <c r="JT45" s="17">
        <v>0</v>
      </c>
      <c r="JU45" s="17">
        <v>0</v>
      </c>
      <c r="JV45" s="17"/>
      <c r="JW45" s="17">
        <v>0</v>
      </c>
      <c r="JX45" s="17"/>
      <c r="JY45" s="17"/>
      <c r="JZ45" s="17"/>
      <c r="KA45" s="17">
        <v>0</v>
      </c>
      <c r="KB45" s="17">
        <v>0</v>
      </c>
      <c r="KC45" s="17"/>
      <c r="KD45" s="17"/>
      <c r="KE45" s="17">
        <v>0</v>
      </c>
      <c r="KF45" s="17"/>
      <c r="KG45" s="17"/>
      <c r="KH45" s="17"/>
      <c r="KI45" s="17">
        <v>0</v>
      </c>
      <c r="KJ45" s="17"/>
      <c r="KK45" s="17"/>
      <c r="KL45" s="17"/>
      <c r="KM45" s="17">
        <v>0</v>
      </c>
      <c r="KN45" s="17">
        <v>45.4</v>
      </c>
      <c r="KO45" s="17">
        <v>55.442639999999997</v>
      </c>
      <c r="KP45" s="17">
        <v>31.535430000000002</v>
      </c>
      <c r="KQ45" s="17">
        <v>13.864570000000001</v>
      </c>
      <c r="KR45" s="17"/>
      <c r="KS45" s="17"/>
      <c r="KT45" s="17"/>
      <c r="KU45" s="17">
        <v>0</v>
      </c>
      <c r="KV45" s="17"/>
      <c r="KW45" s="17"/>
      <c r="KX45" s="17"/>
      <c r="KY45" s="17">
        <v>0</v>
      </c>
      <c r="KZ45" s="17">
        <v>197.3</v>
      </c>
      <c r="LA45" s="17">
        <v>153.44282000000001</v>
      </c>
      <c r="LB45" s="17">
        <v>41.025640000000003</v>
      </c>
      <c r="LC45" s="17">
        <v>156.27436</v>
      </c>
      <c r="LD45" s="17">
        <v>124.8</v>
      </c>
      <c r="LE45" s="17">
        <v>133.67995999999999</v>
      </c>
      <c r="LF45" s="17">
        <v>133.67995999999999</v>
      </c>
      <c r="LG45" s="17">
        <v>-8.8799600000000005</v>
      </c>
      <c r="LH45" s="17">
        <v>62.8</v>
      </c>
      <c r="LI45" s="17">
        <v>67.461460000000002</v>
      </c>
      <c r="LJ45" s="17">
        <v>67.461460000000002</v>
      </c>
      <c r="LK45" s="17">
        <v>-4.6614599999999999</v>
      </c>
      <c r="LL45" s="17">
        <v>80.099999999999994</v>
      </c>
      <c r="LM45" s="17">
        <v>78.567999999999998</v>
      </c>
      <c r="LN45" s="17">
        <v>78.567999999999998</v>
      </c>
      <c r="LO45" s="17">
        <v>1.532</v>
      </c>
      <c r="LP45" s="17">
        <v>30.5</v>
      </c>
      <c r="LQ45" s="17">
        <v>30.097560000000001</v>
      </c>
      <c r="LR45" s="17">
        <v>30.097560000000001</v>
      </c>
      <c r="LS45" s="17">
        <v>0.40244000000000002</v>
      </c>
      <c r="LT45" s="17"/>
      <c r="LU45" s="17"/>
      <c r="LV45" s="17"/>
      <c r="LW45" s="17">
        <v>0</v>
      </c>
      <c r="LX45" s="17"/>
      <c r="LY45" s="17"/>
      <c r="LZ45" s="17"/>
      <c r="MA45" s="17">
        <v>0</v>
      </c>
      <c r="MB45" s="17"/>
      <c r="MC45" s="17"/>
      <c r="MD45" s="17"/>
      <c r="ME45" s="17">
        <v>0</v>
      </c>
      <c r="MF45" s="17">
        <v>142.1</v>
      </c>
      <c r="MG45" s="17">
        <v>142.70520999999999</v>
      </c>
      <c r="MH45" s="17">
        <v>142.70520999999999</v>
      </c>
      <c r="MI45" s="17">
        <v>-0.60521000000000003</v>
      </c>
      <c r="MJ45" s="17"/>
      <c r="MK45" s="17"/>
      <c r="ML45" s="17"/>
      <c r="MM45" s="17">
        <v>0</v>
      </c>
      <c r="MN45" s="17">
        <v>66.099999999999994</v>
      </c>
      <c r="MO45" s="17">
        <v>71.352609999999999</v>
      </c>
      <c r="MP45" s="17">
        <v>71.352609999999999</v>
      </c>
      <c r="MQ45" s="17">
        <v>-5.2526099999999998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107.5</v>
      </c>
      <c r="NY45" s="17">
        <v>108</v>
      </c>
      <c r="NZ45" s="17">
        <v>116.633</v>
      </c>
      <c r="OA45" s="17">
        <v>-9.1329999999999991</v>
      </c>
      <c r="OB45" s="17">
        <v>0</v>
      </c>
      <c r="OC45" s="17"/>
      <c r="OD45" s="17">
        <v>0</v>
      </c>
      <c r="OE45" s="17">
        <v>0</v>
      </c>
      <c r="OF45" s="17">
        <v>1.2</v>
      </c>
      <c r="OG45" s="17">
        <v>3.2</v>
      </c>
      <c r="OH45" s="17">
        <v>3.4820000000000002</v>
      </c>
      <c r="OI45" s="17">
        <v>-2.282</v>
      </c>
      <c r="OJ45" s="17">
        <v>0</v>
      </c>
      <c r="OK45" s="17"/>
      <c r="OL45" s="17">
        <v>0</v>
      </c>
      <c r="OM45" s="17">
        <v>0</v>
      </c>
      <c r="ON45" s="17">
        <v>20</v>
      </c>
      <c r="OO45" s="17">
        <v>17.560980000000001</v>
      </c>
      <c r="OP45" s="17">
        <v>17.560980000000001</v>
      </c>
      <c r="OQ45" s="17">
        <v>2.4390200000000002</v>
      </c>
      <c r="OR45" s="17">
        <v>9.9</v>
      </c>
      <c r="OS45" s="17">
        <v>9.9830000000000005</v>
      </c>
      <c r="OT45" s="17">
        <v>9.9830000000000005</v>
      </c>
      <c r="OU45" s="17">
        <v>-8.3000000000000004E-2</v>
      </c>
      <c r="OV45" s="17">
        <v>5.3</v>
      </c>
      <c r="OW45" s="17">
        <v>5.67</v>
      </c>
      <c r="OX45" s="17">
        <v>5.67</v>
      </c>
      <c r="OY45" s="17">
        <v>-0.37</v>
      </c>
      <c r="OZ45" s="17">
        <v>3.6</v>
      </c>
      <c r="PA45" s="17">
        <v>3.6</v>
      </c>
      <c r="PB45" s="17">
        <v>3.6</v>
      </c>
      <c r="PC45" s="17">
        <v>0</v>
      </c>
      <c r="PD45" s="17">
        <v>4.2</v>
      </c>
      <c r="PE45" s="17">
        <v>5</v>
      </c>
      <c r="PF45" s="17">
        <v>5</v>
      </c>
      <c r="PG45" s="17">
        <v>-0.8</v>
      </c>
      <c r="PH45" s="17">
        <v>20</v>
      </c>
      <c r="PI45" s="17">
        <v>19.5122</v>
      </c>
      <c r="PJ45" s="17">
        <v>19.5122</v>
      </c>
      <c r="PK45" s="17">
        <v>0.48780000000000001</v>
      </c>
      <c r="PL45" s="17">
        <v>20</v>
      </c>
      <c r="PM45" s="17">
        <v>19.5122</v>
      </c>
      <c r="PN45" s="17">
        <v>19.5122</v>
      </c>
      <c r="PO45" s="17">
        <v>0.48780000000000001</v>
      </c>
      <c r="PP45" s="17">
        <v>18.86</v>
      </c>
      <c r="PQ45" s="17">
        <v>17.560980000000001</v>
      </c>
      <c r="PR45" s="17">
        <v>17.560980000000001</v>
      </c>
      <c r="PS45" s="17">
        <v>1.2990200000000001</v>
      </c>
      <c r="PT45" s="17">
        <v>3.5</v>
      </c>
      <c r="PU45" s="17">
        <v>3.5</v>
      </c>
      <c r="PV45" s="17">
        <v>3.5</v>
      </c>
      <c r="PW45" s="17">
        <v>0</v>
      </c>
      <c r="PX45" s="17">
        <v>18.8</v>
      </c>
      <c r="PY45" s="17">
        <v>18.2439</v>
      </c>
      <c r="PZ45" s="17">
        <v>18.2439</v>
      </c>
      <c r="QA45" s="17">
        <v>0.55610000000000004</v>
      </c>
      <c r="QB45" s="17">
        <v>0</v>
      </c>
      <c r="QC45" s="17"/>
      <c r="QD45" s="17">
        <v>1E-3</v>
      </c>
      <c r="QE45" s="17">
        <v>-1E-3</v>
      </c>
      <c r="QF45" s="17">
        <v>0</v>
      </c>
      <c r="QG45" s="17"/>
      <c r="QH45" s="17">
        <v>8.6999999999999994E-2</v>
      </c>
      <c r="QI45" s="17">
        <v>-8.6999999999999994E-2</v>
      </c>
      <c r="QJ45" s="17">
        <v>25.9</v>
      </c>
      <c r="QK45" s="17">
        <v>28.4</v>
      </c>
      <c r="QL45" s="17">
        <v>28.96</v>
      </c>
      <c r="QM45" s="17">
        <v>-3.06</v>
      </c>
      <c r="QN45" s="17">
        <v>85</v>
      </c>
      <c r="QO45" s="17">
        <v>87</v>
      </c>
      <c r="QP45" s="17">
        <v>88.616</v>
      </c>
      <c r="QQ45" s="17">
        <v>-3.6160000000000001</v>
      </c>
      <c r="QR45" s="17">
        <v>4.4000000000000004</v>
      </c>
      <c r="QS45" s="17">
        <v>4.2</v>
      </c>
      <c r="QT45" s="17">
        <v>4.2</v>
      </c>
      <c r="QU45" s="17">
        <v>0.2</v>
      </c>
      <c r="QV45" s="17">
        <v>2.4</v>
      </c>
      <c r="QW45" s="17">
        <v>1.2</v>
      </c>
      <c r="QX45" s="17">
        <v>1.2</v>
      </c>
      <c r="QY45" s="17">
        <v>1.2</v>
      </c>
      <c r="QZ45" s="17">
        <v>2.4</v>
      </c>
      <c r="RA45" s="17">
        <v>2.4</v>
      </c>
      <c r="RB45" s="17">
        <v>2.4</v>
      </c>
      <c r="RC45" s="17">
        <v>0</v>
      </c>
      <c r="RD45" s="17">
        <v>2.7</v>
      </c>
      <c r="RE45" s="17">
        <v>2.8</v>
      </c>
      <c r="RF45" s="17">
        <v>2.8</v>
      </c>
      <c r="RG45" s="17">
        <v>-0.1</v>
      </c>
      <c r="RH45" s="17">
        <v>0</v>
      </c>
      <c r="RI45" s="17"/>
      <c r="RJ45" s="17">
        <v>11.523</v>
      </c>
      <c r="RK45" s="17">
        <v>-11.523</v>
      </c>
      <c r="RL45" s="17">
        <v>3.6</v>
      </c>
      <c r="RM45" s="17">
        <v>3.6</v>
      </c>
      <c r="RN45" s="17">
        <v>3.6</v>
      </c>
      <c r="RO45" s="17">
        <v>0</v>
      </c>
      <c r="RP45" s="17">
        <v>20.399999999999999</v>
      </c>
      <c r="RQ45" s="17">
        <v>19.869240000000001</v>
      </c>
      <c r="RR45" s="17">
        <v>19.869240000000001</v>
      </c>
      <c r="RS45" s="17">
        <v>0.53076000000000001</v>
      </c>
      <c r="RT45" s="17">
        <v>2</v>
      </c>
      <c r="RU45" s="17">
        <v>2</v>
      </c>
      <c r="RV45" s="17">
        <v>2</v>
      </c>
      <c r="RW45" s="17">
        <v>0</v>
      </c>
      <c r="RX45" s="17"/>
      <c r="RY45" s="17"/>
      <c r="RZ45" s="17"/>
      <c r="SA45" s="17">
        <v>0</v>
      </c>
      <c r="SB45" s="17">
        <v>9.6999999999999993</v>
      </c>
      <c r="SC45" s="17">
        <v>12.09756</v>
      </c>
      <c r="SD45" s="17">
        <v>12.09756</v>
      </c>
      <c r="SE45" s="17">
        <v>-2.3975599999999999</v>
      </c>
      <c r="SF45" s="17">
        <v>9.1999999999999993</v>
      </c>
      <c r="SG45" s="17">
        <v>11.707319999999999</v>
      </c>
      <c r="SH45" s="17">
        <v>11.707319999999999</v>
      </c>
      <c r="SI45" s="17">
        <v>-2.50732</v>
      </c>
      <c r="SJ45" s="17">
        <v>18.5</v>
      </c>
      <c r="SK45" s="17">
        <v>19.5122</v>
      </c>
      <c r="SL45" s="17">
        <v>19.5122</v>
      </c>
      <c r="SM45" s="17">
        <v>-1.0122</v>
      </c>
      <c r="SN45" s="17">
        <v>20.399999999999999</v>
      </c>
      <c r="SO45" s="17">
        <v>19.5122</v>
      </c>
      <c r="SP45" s="17">
        <v>19.5122</v>
      </c>
      <c r="SQ45" s="17">
        <v>0.88780000000000003</v>
      </c>
      <c r="SR45" s="17">
        <v>20</v>
      </c>
      <c r="SS45" s="17">
        <v>19.317070000000001</v>
      </c>
      <c r="ST45" s="17">
        <v>19.317070000000001</v>
      </c>
      <c r="SU45" s="17">
        <v>0.68293000000000004</v>
      </c>
      <c r="SV45" s="17">
        <v>24.8</v>
      </c>
      <c r="SW45" s="17">
        <v>25</v>
      </c>
      <c r="SX45" s="17">
        <v>27.814</v>
      </c>
      <c r="SY45" s="17">
        <v>-3.0139999999999998</v>
      </c>
      <c r="SZ45" s="17">
        <v>75.400000000000006</v>
      </c>
      <c r="TA45" s="17">
        <v>60.859079999999999</v>
      </c>
      <c r="TB45" s="17">
        <v>64.825000000000003</v>
      </c>
      <c r="TC45" s="17">
        <v>10.574999999999999</v>
      </c>
      <c r="TD45" s="17">
        <v>0</v>
      </c>
      <c r="TE45" s="17"/>
      <c r="TF45" s="17">
        <v>0.05</v>
      </c>
      <c r="TG45" s="17">
        <v>-0.05</v>
      </c>
      <c r="TH45" s="17">
        <v>87.7</v>
      </c>
      <c r="TI45" s="17">
        <v>74.73</v>
      </c>
      <c r="TJ45" s="17">
        <v>96</v>
      </c>
      <c r="TK45" s="17">
        <v>-8.3000000000000007</v>
      </c>
      <c r="TL45" s="17">
        <v>78.5</v>
      </c>
      <c r="TM45" s="17">
        <v>88.08</v>
      </c>
      <c r="TN45" s="17">
        <v>82</v>
      </c>
      <c r="TO45" s="17">
        <v>-3.5</v>
      </c>
      <c r="TP45" s="17">
        <v>6.9</v>
      </c>
      <c r="TQ45" s="17">
        <v>11.4</v>
      </c>
      <c r="TR45" s="17">
        <v>11.4</v>
      </c>
      <c r="TS45" s="17">
        <v>-4.5</v>
      </c>
      <c r="TT45" s="17">
        <v>8.4</v>
      </c>
      <c r="TU45" s="17">
        <v>10.1</v>
      </c>
      <c r="TV45" s="17">
        <v>10.1</v>
      </c>
      <c r="TW45" s="17">
        <v>-1.7</v>
      </c>
      <c r="TX45" s="17">
        <v>18.238630000000001</v>
      </c>
      <c r="TY45" s="17">
        <v>19.5122</v>
      </c>
      <c r="TZ45" s="17">
        <v>19.5122</v>
      </c>
      <c r="UA45" s="17">
        <v>-1.2735700000000001</v>
      </c>
      <c r="UB45" s="17">
        <v>5.0448899999999997</v>
      </c>
      <c r="UC45" s="17">
        <v>6</v>
      </c>
      <c r="UD45" s="17">
        <v>6</v>
      </c>
      <c r="UE45" s="17">
        <v>-0.95511000000000001</v>
      </c>
      <c r="UF45" s="17">
        <v>7.1</v>
      </c>
      <c r="UG45" s="17">
        <v>6.7</v>
      </c>
      <c r="UH45" s="17">
        <v>6.7</v>
      </c>
      <c r="UI45" s="17">
        <v>0.4</v>
      </c>
      <c r="UJ45" s="17">
        <v>20</v>
      </c>
      <c r="UK45" s="17">
        <v>19.5122</v>
      </c>
      <c r="UL45" s="17">
        <v>19.5122</v>
      </c>
      <c r="UM45" s="17">
        <v>0.48780000000000001</v>
      </c>
      <c r="UN45" s="17">
        <v>20</v>
      </c>
      <c r="UO45" s="17">
        <v>19.5122</v>
      </c>
      <c r="UP45" s="17">
        <v>19.5122</v>
      </c>
      <c r="UQ45" s="17">
        <v>0.48780000000000001</v>
      </c>
      <c r="UR45" s="17">
        <v>10</v>
      </c>
      <c r="US45" s="17">
        <v>10</v>
      </c>
      <c r="UT45" s="17">
        <v>10</v>
      </c>
      <c r="UU45" s="17">
        <v>0</v>
      </c>
      <c r="UV45" s="17">
        <v>2.5</v>
      </c>
      <c r="UW45" s="17">
        <v>2.9</v>
      </c>
      <c r="UX45" s="17">
        <v>3.72</v>
      </c>
      <c r="UY45" s="17">
        <v>-1.22</v>
      </c>
      <c r="UZ45" s="17">
        <v>0</v>
      </c>
      <c r="VA45" s="17"/>
      <c r="VB45" s="17">
        <v>0</v>
      </c>
      <c r="VC45" s="17">
        <v>0</v>
      </c>
      <c r="VD45" s="17">
        <v>0</v>
      </c>
      <c r="VE45" s="17"/>
      <c r="VF45" s="17">
        <v>0.41199999999999998</v>
      </c>
      <c r="VG45" s="17">
        <v>-0.41199999999999998</v>
      </c>
      <c r="VH45" s="17">
        <v>0.6</v>
      </c>
      <c r="VI45" s="17">
        <v>0.6</v>
      </c>
      <c r="VJ45" s="17">
        <v>0.6</v>
      </c>
      <c r="VK45" s="17">
        <v>0</v>
      </c>
      <c r="VL45" s="17">
        <v>125.1</v>
      </c>
      <c r="VM45" s="17">
        <v>127.55772</v>
      </c>
      <c r="VN45" s="17">
        <v>127.91500000000001</v>
      </c>
      <c r="VO45" s="17">
        <v>-2.8149999999999999</v>
      </c>
      <c r="VP45" s="17">
        <v>140.19999999999999</v>
      </c>
      <c r="VQ45" s="17">
        <v>157</v>
      </c>
      <c r="VR45" s="17">
        <v>161.559</v>
      </c>
      <c r="VS45" s="17">
        <v>-21.359000000000002</v>
      </c>
      <c r="VT45" s="17">
        <v>0.2</v>
      </c>
      <c r="VU45" s="17"/>
      <c r="VV45" s="17">
        <v>0.24</v>
      </c>
      <c r="VW45" s="17">
        <v>-0.04</v>
      </c>
      <c r="VX45" s="17">
        <v>0</v>
      </c>
      <c r="VY45" s="17"/>
      <c r="VZ45" s="17">
        <v>0</v>
      </c>
      <c r="WA45" s="17">
        <v>0</v>
      </c>
      <c r="WB45" s="17">
        <v>4.9000000000000004</v>
      </c>
      <c r="WC45" s="17">
        <v>5.2</v>
      </c>
      <c r="WD45" s="17">
        <v>5.2</v>
      </c>
      <c r="WE45" s="17">
        <v>-0.3</v>
      </c>
      <c r="WF45" s="17">
        <v>20</v>
      </c>
      <c r="WG45" s="17">
        <v>19.317070000000001</v>
      </c>
      <c r="WH45" s="17">
        <v>19.317070000000001</v>
      </c>
      <c r="WI45" s="17">
        <v>0.68293000000000004</v>
      </c>
      <c r="WJ45" s="17">
        <v>11</v>
      </c>
      <c r="WK45" s="17">
        <v>10.8</v>
      </c>
      <c r="WL45" s="17">
        <v>10.8</v>
      </c>
      <c r="WM45" s="17">
        <v>0.2</v>
      </c>
      <c r="WN45" s="17">
        <v>26.9</v>
      </c>
      <c r="WO45" s="17">
        <v>62</v>
      </c>
      <c r="WP45" s="17">
        <v>62</v>
      </c>
      <c r="WQ45" s="17">
        <v>-35.1</v>
      </c>
      <c r="WR45" s="17">
        <v>35.4</v>
      </c>
      <c r="WS45" s="17"/>
      <c r="WT45" s="17"/>
      <c r="WU45" s="17">
        <v>35.4</v>
      </c>
      <c r="WV45" s="17">
        <v>28.397349999999999</v>
      </c>
      <c r="WW45" s="17">
        <v>29.184000000000001</v>
      </c>
      <c r="WX45" s="17">
        <v>29.184000000000001</v>
      </c>
      <c r="WY45" s="17">
        <v>-0.78664999999999996</v>
      </c>
      <c r="WZ45" s="17">
        <v>3.2650899999999998</v>
      </c>
      <c r="XA45" s="17">
        <v>2.8159999999999998</v>
      </c>
      <c r="XB45" s="17">
        <v>2.8159999999999998</v>
      </c>
      <c r="XC45" s="17">
        <v>0.44908999999999999</v>
      </c>
      <c r="XD45" s="17">
        <v>13.4</v>
      </c>
      <c r="XE45" s="17">
        <v>14</v>
      </c>
      <c r="XF45" s="17">
        <v>14</v>
      </c>
      <c r="XG45" s="17">
        <v>-0.6</v>
      </c>
      <c r="XH45" s="17">
        <v>17.2</v>
      </c>
      <c r="XI45" s="17">
        <v>16</v>
      </c>
      <c r="XJ45" s="17">
        <v>16</v>
      </c>
      <c r="XK45" s="17">
        <v>1.2</v>
      </c>
      <c r="XL45" s="17">
        <v>7.3</v>
      </c>
      <c r="XM45" s="17">
        <v>7.45</v>
      </c>
      <c r="XN45" s="17">
        <v>7.45</v>
      </c>
      <c r="XO45" s="17">
        <v>-0.15</v>
      </c>
    </row>
    <row r="46" spans="1:639" ht="24" customHeight="1" x14ac:dyDescent="0.35">
      <c r="A46" s="1"/>
      <c r="B46" s="16" t="s">
        <v>73</v>
      </c>
      <c r="C46" s="16" t="s">
        <v>708</v>
      </c>
      <c r="D46" s="17">
        <v>1.1000000000000001</v>
      </c>
      <c r="E46" s="17">
        <v>0.96</v>
      </c>
      <c r="F46" s="17">
        <v>0.96</v>
      </c>
      <c r="G46" s="17">
        <v>0.14000000000000001</v>
      </c>
      <c r="H46" s="17">
        <v>1.6</v>
      </c>
      <c r="I46" s="17">
        <v>1.64</v>
      </c>
      <c r="J46" s="17">
        <v>1.64</v>
      </c>
      <c r="K46" s="17">
        <v>-0.04</v>
      </c>
      <c r="L46" s="17">
        <v>4.3</v>
      </c>
      <c r="M46" s="17">
        <v>3.5488499999999998</v>
      </c>
      <c r="N46" s="17">
        <v>3.5488499999999998</v>
      </c>
      <c r="O46" s="17">
        <v>0.75114999999999998</v>
      </c>
      <c r="P46" s="17">
        <v>654.70000000000005</v>
      </c>
      <c r="Q46" s="17">
        <v>646.79789000000005</v>
      </c>
      <c r="R46" s="17">
        <v>646.79789000000005</v>
      </c>
      <c r="S46" s="17">
        <v>7.9021100000000004</v>
      </c>
      <c r="T46" s="17">
        <v>221.9</v>
      </c>
      <c r="U46" s="17">
        <v>211.44126</v>
      </c>
      <c r="V46" s="17">
        <v>211.44126</v>
      </c>
      <c r="W46" s="17">
        <v>10.458740000000001</v>
      </c>
      <c r="X46" s="17">
        <v>0</v>
      </c>
      <c r="Y46" s="17"/>
      <c r="Z46" s="17">
        <v>0</v>
      </c>
      <c r="AA46" s="17">
        <v>0</v>
      </c>
      <c r="AB46" s="17">
        <v>0</v>
      </c>
      <c r="AC46" s="17"/>
      <c r="AD46" s="17"/>
      <c r="AE46" s="17">
        <v>0</v>
      </c>
      <c r="AF46" s="17">
        <v>91.3</v>
      </c>
      <c r="AG46" s="17">
        <v>92.226339999999993</v>
      </c>
      <c r="AH46" s="17">
        <v>92.226339999999993</v>
      </c>
      <c r="AI46" s="17">
        <v>-0.92634000000000005</v>
      </c>
      <c r="AJ46" s="17">
        <v>240.4</v>
      </c>
      <c r="AK46" s="17">
        <v>244.03479999999999</v>
      </c>
      <c r="AL46" s="17">
        <v>244.03479999999999</v>
      </c>
      <c r="AM46" s="17">
        <v>-3.6347999999999998</v>
      </c>
      <c r="AN46" s="17">
        <v>78.8</v>
      </c>
      <c r="AO46" s="17">
        <v>87.329440000000005</v>
      </c>
      <c r="AP46" s="17">
        <v>0</v>
      </c>
      <c r="AQ46" s="17">
        <v>78.8</v>
      </c>
      <c r="AR46" s="17"/>
      <c r="AS46" s="17"/>
      <c r="AT46" s="17"/>
      <c r="AU46" s="17">
        <v>0</v>
      </c>
      <c r="AV46" s="17">
        <v>174.8</v>
      </c>
      <c r="AW46" s="17">
        <v>195.29345000000001</v>
      </c>
      <c r="AX46" s="17">
        <v>176.22221999999999</v>
      </c>
      <c r="AY46" s="17">
        <v>-1.42222</v>
      </c>
      <c r="AZ46" s="17">
        <v>198.2</v>
      </c>
      <c r="BA46" s="17">
        <v>195.29345000000001</v>
      </c>
      <c r="BB46" s="17">
        <v>176.22221999999999</v>
      </c>
      <c r="BC46" s="17">
        <v>21.977779999999999</v>
      </c>
      <c r="BD46" s="17">
        <v>201.1</v>
      </c>
      <c r="BE46" s="17">
        <v>195.29345000000001</v>
      </c>
      <c r="BF46" s="17">
        <v>176.22221999999999</v>
      </c>
      <c r="BG46" s="17">
        <v>24.877780000000001</v>
      </c>
      <c r="BH46" s="17">
        <v>273.5</v>
      </c>
      <c r="BI46" s="17">
        <v>292.94017000000002</v>
      </c>
      <c r="BJ46" s="17">
        <v>264.33332999999999</v>
      </c>
      <c r="BK46" s="17">
        <v>9.1666699999999999</v>
      </c>
      <c r="BL46" s="17">
        <v>205</v>
      </c>
      <c r="BM46" s="17">
        <v>212.00002000000001</v>
      </c>
      <c r="BN46" s="17">
        <v>212.00002000000001</v>
      </c>
      <c r="BO46" s="17">
        <v>-7.0000200000000001</v>
      </c>
      <c r="BP46" s="17">
        <v>109</v>
      </c>
      <c r="BQ46" s="17">
        <v>106.00001</v>
      </c>
      <c r="BR46" s="17">
        <v>106.00001</v>
      </c>
      <c r="BS46" s="17">
        <v>2.9999899999999999</v>
      </c>
      <c r="BT46" s="17">
        <v>569.20000000000005</v>
      </c>
      <c r="BU46" s="17">
        <v>568.29854</v>
      </c>
      <c r="BV46" s="17">
        <v>568.29854</v>
      </c>
      <c r="BW46" s="17">
        <v>0.90146000000000004</v>
      </c>
      <c r="BX46" s="17">
        <v>10.7</v>
      </c>
      <c r="BY46" s="17">
        <v>10.17268</v>
      </c>
      <c r="BZ46" s="17">
        <v>10.17268</v>
      </c>
      <c r="CA46" s="17">
        <v>0.52732000000000001</v>
      </c>
      <c r="CB46" s="17"/>
      <c r="CC46" s="17"/>
      <c r="CD46" s="17"/>
      <c r="CE46" s="17">
        <v>0</v>
      </c>
      <c r="CF46" s="17">
        <v>0</v>
      </c>
      <c r="CG46" s="17"/>
      <c r="CH46" s="17">
        <v>0</v>
      </c>
      <c r="CI46" s="17">
        <v>0</v>
      </c>
      <c r="CJ46" s="17">
        <v>0</v>
      </c>
      <c r="CK46" s="17"/>
      <c r="CL46" s="17">
        <v>0</v>
      </c>
      <c r="CM46" s="17">
        <v>0</v>
      </c>
      <c r="CN46" s="17">
        <v>0</v>
      </c>
      <c r="CO46" s="17"/>
      <c r="CP46" s="17">
        <v>0</v>
      </c>
      <c r="CQ46" s="17">
        <v>0</v>
      </c>
      <c r="CR46" s="17">
        <v>162.4</v>
      </c>
      <c r="CS46" s="17">
        <v>164.70732000000001</v>
      </c>
      <c r="CT46" s="17">
        <v>164.70732000000001</v>
      </c>
      <c r="CU46" s="17">
        <v>-2.3073199999999998</v>
      </c>
      <c r="CV46" s="17">
        <v>8.6</v>
      </c>
      <c r="CW46" s="17">
        <v>3.8486199999999999</v>
      </c>
      <c r="CX46" s="17">
        <v>3.8486199999999999</v>
      </c>
      <c r="CY46" s="17">
        <v>4.7513800000000002</v>
      </c>
      <c r="CZ46" s="17">
        <v>16.5</v>
      </c>
      <c r="DA46" s="17">
        <v>16.873670000000001</v>
      </c>
      <c r="DB46" s="17">
        <v>0</v>
      </c>
      <c r="DC46" s="17">
        <v>16.5</v>
      </c>
      <c r="DD46" s="17">
        <v>6.8</v>
      </c>
      <c r="DE46" s="17">
        <v>6.8787000000000003</v>
      </c>
      <c r="DF46" s="17">
        <v>6.8787000000000003</v>
      </c>
      <c r="DG46" s="17">
        <v>-7.8700000000000006E-2</v>
      </c>
      <c r="DH46" s="17">
        <v>5.0999999999999996</v>
      </c>
      <c r="DI46" s="17">
        <v>9.9847999999999999</v>
      </c>
      <c r="DJ46" s="17">
        <v>9.9847999999999999</v>
      </c>
      <c r="DK46" s="17">
        <v>-4.8848000000000003</v>
      </c>
      <c r="DL46" s="17">
        <v>142.69999999999999</v>
      </c>
      <c r="DM46" s="17">
        <v>83.932950000000005</v>
      </c>
      <c r="DN46" s="17">
        <v>83.932950000000005</v>
      </c>
      <c r="DO46" s="17">
        <v>58.767049999999998</v>
      </c>
      <c r="DP46" s="17">
        <v>6.5</v>
      </c>
      <c r="DQ46" s="17">
        <v>8.9130000000000003</v>
      </c>
      <c r="DR46" s="17">
        <v>8.9130000000000003</v>
      </c>
      <c r="DS46" s="17">
        <v>-2.4129999999999998</v>
      </c>
      <c r="DT46" s="17"/>
      <c r="DU46" s="17"/>
      <c r="DV46" s="17"/>
      <c r="DW46" s="17">
        <v>0</v>
      </c>
      <c r="DX46" s="17"/>
      <c r="DY46" s="17"/>
      <c r="DZ46" s="17"/>
      <c r="EA46" s="17">
        <v>0</v>
      </c>
      <c r="EB46" s="17"/>
      <c r="EC46" s="17"/>
      <c r="ED46" s="17"/>
      <c r="EE46" s="17">
        <v>0</v>
      </c>
      <c r="EF46" s="17">
        <v>111.5</v>
      </c>
      <c r="EG46" s="17">
        <v>112.90537</v>
      </c>
      <c r="EH46" s="17">
        <v>112.90537</v>
      </c>
      <c r="EI46" s="17">
        <v>-1.40537</v>
      </c>
      <c r="EJ46" s="17">
        <v>216.9</v>
      </c>
      <c r="EK46" s="17">
        <v>221.55625000000001</v>
      </c>
      <c r="EL46" s="17">
        <v>221.55625000000001</v>
      </c>
      <c r="EM46" s="17">
        <v>-4.65625</v>
      </c>
      <c r="EN46" s="17"/>
      <c r="EO46" s="17"/>
      <c r="EP46" s="17">
        <v>0</v>
      </c>
      <c r="EQ46" s="17">
        <v>0</v>
      </c>
      <c r="ER46" s="17"/>
      <c r="ES46" s="17"/>
      <c r="ET46" s="17"/>
      <c r="EU46" s="17">
        <v>0</v>
      </c>
      <c r="EV46" s="17"/>
      <c r="EW46" s="17"/>
      <c r="EX46" s="17"/>
      <c r="EY46" s="17">
        <v>0</v>
      </c>
      <c r="EZ46" s="17">
        <v>6.5</v>
      </c>
      <c r="FA46" s="17">
        <v>6.39</v>
      </c>
      <c r="FB46" s="17">
        <v>6.39</v>
      </c>
      <c r="FC46" s="17">
        <v>0.11</v>
      </c>
      <c r="FD46" s="17">
        <v>230.3</v>
      </c>
      <c r="FE46" s="17">
        <v>143.58974000000001</v>
      </c>
      <c r="FF46" s="17">
        <v>458.87804999999997</v>
      </c>
      <c r="FG46" s="17">
        <v>-228.57804999999999</v>
      </c>
      <c r="FH46" s="17">
        <v>39.463000000000001</v>
      </c>
      <c r="FI46" s="17">
        <v>45.877070000000003</v>
      </c>
      <c r="FJ46" s="17">
        <v>53.765059999999998</v>
      </c>
      <c r="FK46" s="17">
        <v>-14.302060000000001</v>
      </c>
      <c r="FL46" s="17">
        <v>148.69999999999999</v>
      </c>
      <c r="FM46" s="17">
        <v>148.62634</v>
      </c>
      <c r="FN46" s="17">
        <v>148.62634</v>
      </c>
      <c r="FO46" s="17">
        <v>7.3660000000000003E-2</v>
      </c>
      <c r="FP46" s="17">
        <v>28.2</v>
      </c>
      <c r="FQ46" s="17">
        <v>31.49268</v>
      </c>
      <c r="FR46" s="17">
        <v>29.208410000000001</v>
      </c>
      <c r="FS46" s="17">
        <v>-1.00841</v>
      </c>
      <c r="FT46" s="17">
        <v>18.600000000000001</v>
      </c>
      <c r="FU46" s="17">
        <v>19.28585</v>
      </c>
      <c r="FV46" s="17">
        <v>19.28585</v>
      </c>
      <c r="FW46" s="17">
        <v>-0.68584999999999996</v>
      </c>
      <c r="FX46" s="17">
        <v>19.7</v>
      </c>
      <c r="FY46" s="17">
        <v>19.453659999999999</v>
      </c>
      <c r="FZ46" s="17">
        <v>19.453659999999999</v>
      </c>
      <c r="GA46" s="17">
        <v>0.24634</v>
      </c>
      <c r="GB46" s="17">
        <v>87.6</v>
      </c>
      <c r="GC46" s="17">
        <v>87.657560000000004</v>
      </c>
      <c r="GD46" s="17">
        <v>87.657560000000004</v>
      </c>
      <c r="GE46" s="17">
        <v>-5.756E-2</v>
      </c>
      <c r="GF46" s="17"/>
      <c r="GG46" s="17"/>
      <c r="GH46" s="17"/>
      <c r="GI46" s="17">
        <v>0</v>
      </c>
      <c r="GJ46" s="17"/>
      <c r="GK46" s="17"/>
      <c r="GL46" s="17"/>
      <c r="GM46" s="17">
        <v>0</v>
      </c>
      <c r="GN46" s="17"/>
      <c r="GO46" s="17"/>
      <c r="GP46" s="17"/>
      <c r="GQ46" s="17">
        <v>0</v>
      </c>
      <c r="GR46" s="17">
        <v>108.7</v>
      </c>
      <c r="GS46" s="17">
        <v>110.91316999999999</v>
      </c>
      <c r="GT46" s="17">
        <v>110.91316999999999</v>
      </c>
      <c r="GU46" s="17">
        <v>-2.2131699999999999</v>
      </c>
      <c r="GV46" s="17">
        <v>8.3000000000000007</v>
      </c>
      <c r="GW46" s="17">
        <v>8.5903899999999993</v>
      </c>
      <c r="GX46" s="17">
        <v>8.5903899999999993</v>
      </c>
      <c r="GY46" s="17">
        <v>-0.29038999999999998</v>
      </c>
      <c r="GZ46" s="17">
        <v>9.1</v>
      </c>
      <c r="HA46" s="17">
        <v>8.6197900000000001</v>
      </c>
      <c r="HB46" s="17">
        <v>8.6197900000000001</v>
      </c>
      <c r="HC46" s="17">
        <v>0.48021000000000003</v>
      </c>
      <c r="HD46" s="17">
        <v>44</v>
      </c>
      <c r="HE46" s="17">
        <v>47.26634</v>
      </c>
      <c r="HF46" s="17">
        <v>47.26634</v>
      </c>
      <c r="HG46" s="17">
        <v>-3.26634</v>
      </c>
      <c r="HH46" s="17">
        <v>47</v>
      </c>
      <c r="HI46" s="17">
        <v>44.275120000000001</v>
      </c>
      <c r="HJ46" s="17">
        <v>44.275120000000001</v>
      </c>
      <c r="HK46" s="17">
        <v>2.7248800000000002</v>
      </c>
      <c r="HL46" s="17">
        <v>4</v>
      </c>
      <c r="HM46" s="17">
        <v>3.0754000000000001</v>
      </c>
      <c r="HN46" s="17">
        <v>3.0754000000000001</v>
      </c>
      <c r="HO46" s="17">
        <v>0.92459999999999998</v>
      </c>
      <c r="HP46" s="17">
        <v>32.200000000000003</v>
      </c>
      <c r="HQ46" s="17">
        <v>31.00404</v>
      </c>
      <c r="HR46" s="17">
        <v>31.00404</v>
      </c>
      <c r="HS46" s="17">
        <v>1.1959599999999999</v>
      </c>
      <c r="HT46" s="17">
        <v>159.5</v>
      </c>
      <c r="HU46" s="17">
        <v>111.16455999999999</v>
      </c>
      <c r="HV46" s="17">
        <v>171.54185000000001</v>
      </c>
      <c r="HW46" s="17">
        <v>-12.04185</v>
      </c>
      <c r="HX46" s="17">
        <v>92.4</v>
      </c>
      <c r="HY46" s="17">
        <v>95.918049999999994</v>
      </c>
      <c r="HZ46" s="17">
        <v>95.918049999999994</v>
      </c>
      <c r="IA46" s="17">
        <v>-3.5180500000000001</v>
      </c>
      <c r="IB46" s="17">
        <v>0</v>
      </c>
      <c r="IC46" s="17"/>
      <c r="ID46" s="17"/>
      <c r="IE46" s="17">
        <v>0</v>
      </c>
      <c r="IF46" s="17"/>
      <c r="IG46" s="17"/>
      <c r="IH46" s="17"/>
      <c r="II46" s="17">
        <v>0</v>
      </c>
      <c r="IJ46" s="17">
        <v>47.4</v>
      </c>
      <c r="IK46" s="17">
        <v>48.41648</v>
      </c>
      <c r="IL46" s="17">
        <v>48.41648</v>
      </c>
      <c r="IM46" s="17">
        <v>-1.0164800000000001</v>
      </c>
      <c r="IN46" s="17"/>
      <c r="IO46" s="17"/>
      <c r="IP46" s="17"/>
      <c r="IQ46" s="17">
        <v>0</v>
      </c>
      <c r="IR46" s="17"/>
      <c r="IS46" s="17"/>
      <c r="IT46" s="17"/>
      <c r="IU46" s="17">
        <v>0</v>
      </c>
      <c r="IV46" s="17"/>
      <c r="IW46" s="17"/>
      <c r="IX46" s="17"/>
      <c r="IY46" s="17">
        <v>0</v>
      </c>
      <c r="IZ46" s="17">
        <v>122.3</v>
      </c>
      <c r="JA46" s="17">
        <v>113.49326000000001</v>
      </c>
      <c r="JB46" s="17">
        <v>133.35676000000001</v>
      </c>
      <c r="JC46" s="17">
        <v>-11.056760000000001</v>
      </c>
      <c r="JD46" s="17">
        <v>0</v>
      </c>
      <c r="JE46" s="17">
        <v>0</v>
      </c>
      <c r="JF46" s="17"/>
      <c r="JG46" s="17">
        <v>0</v>
      </c>
      <c r="JH46" s="17">
        <v>81.900000000000006</v>
      </c>
      <c r="JI46" s="17">
        <v>170.56483</v>
      </c>
      <c r="JJ46" s="17">
        <v>0</v>
      </c>
      <c r="JK46" s="17">
        <v>81.900000000000006</v>
      </c>
      <c r="JL46" s="17"/>
      <c r="JM46" s="17"/>
      <c r="JN46" s="17"/>
      <c r="JO46" s="17">
        <v>0</v>
      </c>
      <c r="JP46" s="17"/>
      <c r="JQ46" s="17"/>
      <c r="JR46" s="17"/>
      <c r="JS46" s="17">
        <v>0</v>
      </c>
      <c r="JT46" s="17">
        <v>0</v>
      </c>
      <c r="JU46" s="17">
        <v>0</v>
      </c>
      <c r="JV46" s="17"/>
      <c r="JW46" s="17">
        <v>0</v>
      </c>
      <c r="JX46" s="17"/>
      <c r="JY46" s="17"/>
      <c r="JZ46" s="17"/>
      <c r="KA46" s="17">
        <v>0</v>
      </c>
      <c r="KB46" s="17">
        <v>0</v>
      </c>
      <c r="KC46" s="17"/>
      <c r="KD46" s="17"/>
      <c r="KE46" s="17">
        <v>0</v>
      </c>
      <c r="KF46" s="17"/>
      <c r="KG46" s="17"/>
      <c r="KH46" s="17"/>
      <c r="KI46" s="17">
        <v>0</v>
      </c>
      <c r="KJ46" s="17"/>
      <c r="KK46" s="17"/>
      <c r="KL46" s="17"/>
      <c r="KM46" s="17">
        <v>0</v>
      </c>
      <c r="KN46" s="17">
        <v>114.9</v>
      </c>
      <c r="KO46" s="17">
        <v>98.880120000000005</v>
      </c>
      <c r="KP46" s="17">
        <v>114.90732</v>
      </c>
      <c r="KQ46" s="17">
        <v>-7.3200000000000001E-3</v>
      </c>
      <c r="KR46" s="17"/>
      <c r="KS46" s="17"/>
      <c r="KT46" s="17"/>
      <c r="KU46" s="17">
        <v>0</v>
      </c>
      <c r="KV46" s="17"/>
      <c r="KW46" s="17"/>
      <c r="KX46" s="17"/>
      <c r="KY46" s="17">
        <v>0</v>
      </c>
      <c r="KZ46" s="17">
        <v>259.89999999999998</v>
      </c>
      <c r="LA46" s="17">
        <v>167.19524000000001</v>
      </c>
      <c r="LB46" s="17">
        <v>127.78194000000001</v>
      </c>
      <c r="LC46" s="17">
        <v>132.11806000000001</v>
      </c>
      <c r="LD46" s="17">
        <v>127.1</v>
      </c>
      <c r="LE46" s="17">
        <v>133.67995999999999</v>
      </c>
      <c r="LF46" s="17">
        <v>133.67995999999999</v>
      </c>
      <c r="LG46" s="17">
        <v>-6.5799599999999998</v>
      </c>
      <c r="LH46" s="17">
        <v>63.7</v>
      </c>
      <c r="LI46" s="17">
        <v>67.461460000000002</v>
      </c>
      <c r="LJ46" s="17">
        <v>67.461460000000002</v>
      </c>
      <c r="LK46" s="17">
        <v>-3.76146</v>
      </c>
      <c r="LL46" s="17">
        <v>80</v>
      </c>
      <c r="LM46" s="17">
        <v>78.567999999999998</v>
      </c>
      <c r="LN46" s="17">
        <v>78.567999999999998</v>
      </c>
      <c r="LO46" s="17">
        <v>1.4319999999999999</v>
      </c>
      <c r="LP46" s="17">
        <v>30.7</v>
      </c>
      <c r="LQ46" s="17">
        <v>30.097560000000001</v>
      </c>
      <c r="LR46" s="17">
        <v>30.097560000000001</v>
      </c>
      <c r="LS46" s="17">
        <v>0.60243999999999998</v>
      </c>
      <c r="LT46" s="17"/>
      <c r="LU46" s="17"/>
      <c r="LV46" s="17"/>
      <c r="LW46" s="17">
        <v>0</v>
      </c>
      <c r="LX46" s="17"/>
      <c r="LY46" s="17"/>
      <c r="LZ46" s="17"/>
      <c r="MA46" s="17">
        <v>0</v>
      </c>
      <c r="MB46" s="17"/>
      <c r="MC46" s="17"/>
      <c r="MD46" s="17"/>
      <c r="ME46" s="17">
        <v>0</v>
      </c>
      <c r="MF46" s="17">
        <v>141.80000000000001</v>
      </c>
      <c r="MG46" s="17">
        <v>142.70520999999999</v>
      </c>
      <c r="MH46" s="17">
        <v>142.70520999999999</v>
      </c>
      <c r="MI46" s="17">
        <v>-0.90520999999999996</v>
      </c>
      <c r="MJ46" s="17"/>
      <c r="MK46" s="17"/>
      <c r="ML46" s="17"/>
      <c r="MM46" s="17">
        <v>0</v>
      </c>
      <c r="MN46" s="17">
        <v>65.7</v>
      </c>
      <c r="MO46" s="17">
        <v>71.352609999999999</v>
      </c>
      <c r="MP46" s="17">
        <v>71.352609999999999</v>
      </c>
      <c r="MQ46" s="17">
        <v>-5.6526100000000001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102.9</v>
      </c>
      <c r="NY46" s="17">
        <v>109</v>
      </c>
      <c r="NZ46" s="17">
        <v>117.325</v>
      </c>
      <c r="OA46" s="17">
        <v>-14.425000000000001</v>
      </c>
      <c r="OB46" s="17">
        <v>0</v>
      </c>
      <c r="OC46" s="17"/>
      <c r="OD46" s="17">
        <v>0</v>
      </c>
      <c r="OE46" s="17">
        <v>0</v>
      </c>
      <c r="OF46" s="17">
        <v>1</v>
      </c>
      <c r="OG46" s="17">
        <v>2.6</v>
      </c>
      <c r="OH46" s="17">
        <v>3.2410000000000001</v>
      </c>
      <c r="OI46" s="17">
        <v>-2.2410000000000001</v>
      </c>
      <c r="OJ46" s="17">
        <v>0</v>
      </c>
      <c r="OK46" s="17"/>
      <c r="OL46" s="17">
        <v>0</v>
      </c>
      <c r="OM46" s="17">
        <v>0</v>
      </c>
      <c r="ON46" s="17">
        <v>20</v>
      </c>
      <c r="OO46" s="17">
        <v>17.560980000000001</v>
      </c>
      <c r="OP46" s="17">
        <v>17.560980000000001</v>
      </c>
      <c r="OQ46" s="17">
        <v>2.4390200000000002</v>
      </c>
      <c r="OR46" s="17">
        <v>9.9</v>
      </c>
      <c r="OS46" s="17">
        <v>9.9830000000000005</v>
      </c>
      <c r="OT46" s="17">
        <v>9.9830000000000005</v>
      </c>
      <c r="OU46" s="17">
        <v>-8.3000000000000004E-2</v>
      </c>
      <c r="OV46" s="17">
        <v>5.4</v>
      </c>
      <c r="OW46" s="17">
        <v>5.67</v>
      </c>
      <c r="OX46" s="17">
        <v>5.67</v>
      </c>
      <c r="OY46" s="17">
        <v>-0.27</v>
      </c>
      <c r="OZ46" s="17">
        <v>3.6</v>
      </c>
      <c r="PA46" s="17">
        <v>3.6</v>
      </c>
      <c r="PB46" s="17">
        <v>3.6</v>
      </c>
      <c r="PC46" s="17">
        <v>0</v>
      </c>
      <c r="PD46" s="17">
        <v>4.3</v>
      </c>
      <c r="PE46" s="17">
        <v>5</v>
      </c>
      <c r="PF46" s="17">
        <v>5</v>
      </c>
      <c r="PG46" s="17">
        <v>-0.7</v>
      </c>
      <c r="PH46" s="17">
        <v>20.3</v>
      </c>
      <c r="PI46" s="17">
        <v>19.5122</v>
      </c>
      <c r="PJ46" s="17">
        <v>19.5122</v>
      </c>
      <c r="PK46" s="17">
        <v>0.78779999999999994</v>
      </c>
      <c r="PL46" s="17">
        <v>20</v>
      </c>
      <c r="PM46" s="17">
        <v>19.5122</v>
      </c>
      <c r="PN46" s="17">
        <v>19.5122</v>
      </c>
      <c r="PO46" s="17">
        <v>0.48780000000000001</v>
      </c>
      <c r="PP46" s="17">
        <v>18.87</v>
      </c>
      <c r="PQ46" s="17">
        <v>17.560980000000001</v>
      </c>
      <c r="PR46" s="17">
        <v>17.560980000000001</v>
      </c>
      <c r="PS46" s="17">
        <v>1.3090200000000001</v>
      </c>
      <c r="PT46" s="17">
        <v>3.5</v>
      </c>
      <c r="PU46" s="17">
        <v>3.5</v>
      </c>
      <c r="PV46" s="17">
        <v>3.5</v>
      </c>
      <c r="PW46" s="17">
        <v>0</v>
      </c>
      <c r="PX46" s="17">
        <v>18.8</v>
      </c>
      <c r="PY46" s="17">
        <v>18.2439</v>
      </c>
      <c r="PZ46" s="17">
        <v>18.2439</v>
      </c>
      <c r="QA46" s="17">
        <v>0.55610000000000004</v>
      </c>
      <c r="QB46" s="17">
        <v>0</v>
      </c>
      <c r="QC46" s="17"/>
      <c r="QD46" s="17">
        <v>0</v>
      </c>
      <c r="QE46" s="17">
        <v>0</v>
      </c>
      <c r="QF46" s="17">
        <v>0</v>
      </c>
      <c r="QG46" s="17"/>
      <c r="QH46" s="17">
        <v>0</v>
      </c>
      <c r="QI46" s="17">
        <v>0</v>
      </c>
      <c r="QJ46" s="17">
        <v>26.2</v>
      </c>
      <c r="QK46" s="17">
        <v>28.4</v>
      </c>
      <c r="QL46" s="17">
        <v>28.79</v>
      </c>
      <c r="QM46" s="17">
        <v>-2.59</v>
      </c>
      <c r="QN46" s="17">
        <v>85.5</v>
      </c>
      <c r="QO46" s="17">
        <v>86.3</v>
      </c>
      <c r="QP46" s="17">
        <v>88.191999999999993</v>
      </c>
      <c r="QQ46" s="17">
        <v>-2.6920000000000002</v>
      </c>
      <c r="QR46" s="17">
        <v>4.5999999999999996</v>
      </c>
      <c r="QS46" s="17">
        <v>4.2</v>
      </c>
      <c r="QT46" s="17">
        <v>4.2</v>
      </c>
      <c r="QU46" s="17">
        <v>0.4</v>
      </c>
      <c r="QV46" s="17">
        <v>2.4</v>
      </c>
      <c r="QW46" s="17">
        <v>1.2</v>
      </c>
      <c r="QX46" s="17">
        <v>1.2</v>
      </c>
      <c r="QY46" s="17">
        <v>1.2</v>
      </c>
      <c r="QZ46" s="17">
        <v>2.4</v>
      </c>
      <c r="RA46" s="17">
        <v>2.4</v>
      </c>
      <c r="RB46" s="17">
        <v>2.4</v>
      </c>
      <c r="RC46" s="17">
        <v>0</v>
      </c>
      <c r="RD46" s="17">
        <v>2.7</v>
      </c>
      <c r="RE46" s="17">
        <v>2.8</v>
      </c>
      <c r="RF46" s="17">
        <v>2.8</v>
      </c>
      <c r="RG46" s="17">
        <v>-0.1</v>
      </c>
      <c r="RH46" s="17">
        <v>0</v>
      </c>
      <c r="RI46" s="17"/>
      <c r="RJ46" s="17">
        <v>6.96</v>
      </c>
      <c r="RK46" s="17">
        <v>-6.96</v>
      </c>
      <c r="RL46" s="17">
        <v>3.6</v>
      </c>
      <c r="RM46" s="17">
        <v>3.6</v>
      </c>
      <c r="RN46" s="17">
        <v>3.6</v>
      </c>
      <c r="RO46" s="17">
        <v>0</v>
      </c>
      <c r="RP46" s="17">
        <v>20.3</v>
      </c>
      <c r="RQ46" s="17">
        <v>19.869240000000001</v>
      </c>
      <c r="RR46" s="17">
        <v>19.869240000000001</v>
      </c>
      <c r="RS46" s="17">
        <v>0.43075999999999998</v>
      </c>
      <c r="RT46" s="17">
        <v>2</v>
      </c>
      <c r="RU46" s="17">
        <v>2</v>
      </c>
      <c r="RV46" s="17">
        <v>2</v>
      </c>
      <c r="RW46" s="17">
        <v>0</v>
      </c>
      <c r="RX46" s="17"/>
      <c r="RY46" s="17"/>
      <c r="RZ46" s="17"/>
      <c r="SA46" s="17">
        <v>0</v>
      </c>
      <c r="SB46" s="17">
        <v>9.6999999999999993</v>
      </c>
      <c r="SC46" s="17">
        <v>12.09756</v>
      </c>
      <c r="SD46" s="17">
        <v>12.09756</v>
      </c>
      <c r="SE46" s="17">
        <v>-2.3975599999999999</v>
      </c>
      <c r="SF46" s="17">
        <v>9.1999999999999993</v>
      </c>
      <c r="SG46" s="17">
        <v>11.707319999999999</v>
      </c>
      <c r="SH46" s="17">
        <v>11.707319999999999</v>
      </c>
      <c r="SI46" s="17">
        <v>-2.50732</v>
      </c>
      <c r="SJ46" s="17">
        <v>18.7</v>
      </c>
      <c r="SK46" s="17">
        <v>19.5122</v>
      </c>
      <c r="SL46" s="17">
        <v>19.5122</v>
      </c>
      <c r="SM46" s="17">
        <v>-0.81220000000000003</v>
      </c>
      <c r="SN46" s="17">
        <v>20.399999999999999</v>
      </c>
      <c r="SO46" s="17">
        <v>19.5122</v>
      </c>
      <c r="SP46" s="17">
        <v>19.5122</v>
      </c>
      <c r="SQ46" s="17">
        <v>0.88780000000000003</v>
      </c>
      <c r="SR46" s="17">
        <v>20.2</v>
      </c>
      <c r="SS46" s="17">
        <v>19.317070000000001</v>
      </c>
      <c r="ST46" s="17">
        <v>19.317070000000001</v>
      </c>
      <c r="SU46" s="17">
        <v>0.88292999999999999</v>
      </c>
      <c r="SV46" s="17">
        <v>20.7</v>
      </c>
      <c r="SW46" s="17">
        <v>24</v>
      </c>
      <c r="SX46" s="17">
        <v>27.378</v>
      </c>
      <c r="SY46" s="17">
        <v>-6.6779999999999999</v>
      </c>
      <c r="SZ46" s="17">
        <v>62.5</v>
      </c>
      <c r="TA46" s="17">
        <v>57.454630000000002</v>
      </c>
      <c r="TB46" s="17">
        <v>62.643000000000001</v>
      </c>
      <c r="TC46" s="17">
        <v>-0.14299999999999999</v>
      </c>
      <c r="TD46" s="17">
        <v>0</v>
      </c>
      <c r="TE46" s="17"/>
      <c r="TF46" s="17">
        <v>0</v>
      </c>
      <c r="TG46" s="17">
        <v>0</v>
      </c>
      <c r="TH46" s="17">
        <v>77.599999999999994</v>
      </c>
      <c r="TI46" s="17">
        <v>84.65</v>
      </c>
      <c r="TJ46" s="17">
        <v>96</v>
      </c>
      <c r="TK46" s="17">
        <v>-18.399999999999999</v>
      </c>
      <c r="TL46" s="17">
        <v>74.400000000000006</v>
      </c>
      <c r="TM46" s="17">
        <v>87.09</v>
      </c>
      <c r="TN46" s="17">
        <v>82</v>
      </c>
      <c r="TO46" s="17">
        <v>-7.6</v>
      </c>
      <c r="TP46" s="17">
        <v>2.2000000000000002</v>
      </c>
      <c r="TQ46" s="17">
        <v>11.4</v>
      </c>
      <c r="TR46" s="17">
        <v>11.4</v>
      </c>
      <c r="TS46" s="17">
        <v>-9.1999999999999993</v>
      </c>
      <c r="TT46" s="17">
        <v>3.8</v>
      </c>
      <c r="TU46" s="17">
        <v>10.1</v>
      </c>
      <c r="TV46" s="17">
        <v>10.1</v>
      </c>
      <c r="TW46" s="17">
        <v>-6.3</v>
      </c>
      <c r="TX46" s="17">
        <v>18.53275</v>
      </c>
      <c r="TY46" s="17">
        <v>19.5122</v>
      </c>
      <c r="TZ46" s="17">
        <v>19.5122</v>
      </c>
      <c r="UA46" s="17">
        <v>-0.97945000000000004</v>
      </c>
      <c r="UB46" s="17">
        <v>5.0454299999999996</v>
      </c>
      <c r="UC46" s="17">
        <v>6</v>
      </c>
      <c r="UD46" s="17">
        <v>6</v>
      </c>
      <c r="UE46" s="17">
        <v>-0.95457000000000003</v>
      </c>
      <c r="UF46" s="17">
        <v>7.7</v>
      </c>
      <c r="UG46" s="17">
        <v>6.7</v>
      </c>
      <c r="UH46" s="17">
        <v>6.7</v>
      </c>
      <c r="UI46" s="17">
        <v>1</v>
      </c>
      <c r="UJ46" s="17">
        <v>20</v>
      </c>
      <c r="UK46" s="17">
        <v>19.5122</v>
      </c>
      <c r="UL46" s="17">
        <v>19.5122</v>
      </c>
      <c r="UM46" s="17">
        <v>0.48780000000000001</v>
      </c>
      <c r="UN46" s="17">
        <v>20</v>
      </c>
      <c r="UO46" s="17">
        <v>19.5122</v>
      </c>
      <c r="UP46" s="17">
        <v>19.5122</v>
      </c>
      <c r="UQ46" s="17">
        <v>0.48780000000000001</v>
      </c>
      <c r="UR46" s="17">
        <v>10</v>
      </c>
      <c r="US46" s="17">
        <v>10</v>
      </c>
      <c r="UT46" s="17">
        <v>10</v>
      </c>
      <c r="UU46" s="17">
        <v>0</v>
      </c>
      <c r="UV46" s="17">
        <v>1.9</v>
      </c>
      <c r="UW46" s="17">
        <v>2.2999999999999998</v>
      </c>
      <c r="UX46" s="17">
        <v>3.3969999999999998</v>
      </c>
      <c r="UY46" s="17">
        <v>-1.4970000000000001</v>
      </c>
      <c r="UZ46" s="17">
        <v>0</v>
      </c>
      <c r="VA46" s="17"/>
      <c r="VB46" s="17">
        <v>0</v>
      </c>
      <c r="VC46" s="17">
        <v>0</v>
      </c>
      <c r="VD46" s="17">
        <v>0</v>
      </c>
      <c r="VE46" s="17"/>
      <c r="VF46" s="17">
        <v>0</v>
      </c>
      <c r="VG46" s="17">
        <v>0</v>
      </c>
      <c r="VH46" s="17">
        <v>0.6</v>
      </c>
      <c r="VI46" s="17">
        <v>0.6</v>
      </c>
      <c r="VJ46" s="17">
        <v>0.6</v>
      </c>
      <c r="VK46" s="17">
        <v>0</v>
      </c>
      <c r="VL46" s="17">
        <v>114.2</v>
      </c>
      <c r="VM46" s="17">
        <v>121.08060999999999</v>
      </c>
      <c r="VN46" s="17">
        <v>126.44799999999999</v>
      </c>
      <c r="VO46" s="17">
        <v>-12.247999999999999</v>
      </c>
      <c r="VP46" s="17">
        <v>116.9</v>
      </c>
      <c r="VQ46" s="17">
        <v>153</v>
      </c>
      <c r="VR46" s="17">
        <v>161.226</v>
      </c>
      <c r="VS46" s="17">
        <v>-44.326000000000001</v>
      </c>
      <c r="VT46" s="17">
        <v>0</v>
      </c>
      <c r="VU46" s="17"/>
      <c r="VV46" s="17">
        <v>0</v>
      </c>
      <c r="VW46" s="17">
        <v>0</v>
      </c>
      <c r="VX46" s="17">
        <v>0</v>
      </c>
      <c r="VY46" s="17"/>
      <c r="VZ46" s="17">
        <v>0</v>
      </c>
      <c r="WA46" s="17">
        <v>0</v>
      </c>
      <c r="WB46" s="17">
        <v>4.9000000000000004</v>
      </c>
      <c r="WC46" s="17">
        <v>5.2</v>
      </c>
      <c r="WD46" s="17">
        <v>5.2</v>
      </c>
      <c r="WE46" s="17">
        <v>-0.3</v>
      </c>
      <c r="WF46" s="17">
        <v>20.2</v>
      </c>
      <c r="WG46" s="17">
        <v>19.317070000000001</v>
      </c>
      <c r="WH46" s="17">
        <v>19.317070000000001</v>
      </c>
      <c r="WI46" s="17">
        <v>0.88292999999999999</v>
      </c>
      <c r="WJ46" s="17">
        <v>11.1</v>
      </c>
      <c r="WK46" s="17">
        <v>10.8</v>
      </c>
      <c r="WL46" s="17">
        <v>10.8</v>
      </c>
      <c r="WM46" s="17">
        <v>0.3</v>
      </c>
      <c r="WN46" s="17">
        <v>26.9</v>
      </c>
      <c r="WO46" s="17">
        <v>62</v>
      </c>
      <c r="WP46" s="17">
        <v>62</v>
      </c>
      <c r="WQ46" s="17">
        <v>-35.1</v>
      </c>
      <c r="WR46" s="17">
        <v>35.299999999999997</v>
      </c>
      <c r="WS46" s="17"/>
      <c r="WT46" s="17"/>
      <c r="WU46" s="17">
        <v>35.299999999999997</v>
      </c>
      <c r="WV46" s="17">
        <v>28.51079</v>
      </c>
      <c r="WW46" s="17">
        <v>29.184000000000001</v>
      </c>
      <c r="WX46" s="17">
        <v>29.184000000000001</v>
      </c>
      <c r="WY46" s="17">
        <v>-0.67320999999999998</v>
      </c>
      <c r="WZ46" s="17">
        <v>3.28247</v>
      </c>
      <c r="XA46" s="17">
        <v>2.8159999999999998</v>
      </c>
      <c r="XB46" s="17">
        <v>2.8159999999999998</v>
      </c>
      <c r="XC46" s="17">
        <v>0.46647</v>
      </c>
      <c r="XD46" s="17">
        <v>13</v>
      </c>
      <c r="XE46" s="17">
        <v>14</v>
      </c>
      <c r="XF46" s="17">
        <v>14</v>
      </c>
      <c r="XG46" s="17">
        <v>-1</v>
      </c>
      <c r="XH46" s="17">
        <v>17.5</v>
      </c>
      <c r="XI46" s="17">
        <v>16</v>
      </c>
      <c r="XJ46" s="17">
        <v>16</v>
      </c>
      <c r="XK46" s="17">
        <v>1.5</v>
      </c>
      <c r="XL46" s="17">
        <v>8.6999999999999993</v>
      </c>
      <c r="XM46" s="17">
        <v>7.45</v>
      </c>
      <c r="XN46" s="17">
        <v>7.45</v>
      </c>
      <c r="XO46" s="17">
        <v>1.25</v>
      </c>
    </row>
    <row r="47" spans="1:639" ht="24" customHeight="1" x14ac:dyDescent="0.35">
      <c r="A47" s="1"/>
      <c r="B47" s="16" t="s">
        <v>73</v>
      </c>
      <c r="C47" s="16" t="s">
        <v>709</v>
      </c>
      <c r="D47" s="17">
        <v>1.1000000000000001</v>
      </c>
      <c r="E47" s="17">
        <v>0.96</v>
      </c>
      <c r="F47" s="17">
        <v>0.96</v>
      </c>
      <c r="G47" s="17">
        <v>0.14000000000000001</v>
      </c>
      <c r="H47" s="17">
        <v>1.6</v>
      </c>
      <c r="I47" s="17">
        <v>1.64</v>
      </c>
      <c r="J47" s="17">
        <v>1.64</v>
      </c>
      <c r="K47" s="17">
        <v>-0.04</v>
      </c>
      <c r="L47" s="17">
        <v>4.2</v>
      </c>
      <c r="M47" s="17">
        <v>3.5488499999999998</v>
      </c>
      <c r="N47" s="17">
        <v>3.5488499999999998</v>
      </c>
      <c r="O47" s="17">
        <v>0.65115000000000001</v>
      </c>
      <c r="P47" s="17">
        <v>655.8</v>
      </c>
      <c r="Q47" s="17">
        <v>646.79789000000005</v>
      </c>
      <c r="R47" s="17">
        <v>646.79789000000005</v>
      </c>
      <c r="S47" s="17">
        <v>9.0021100000000001</v>
      </c>
      <c r="T47" s="17">
        <v>222</v>
      </c>
      <c r="U47" s="17">
        <v>211.44126</v>
      </c>
      <c r="V47" s="17">
        <v>211.44126</v>
      </c>
      <c r="W47" s="17">
        <v>10.55874</v>
      </c>
      <c r="X47" s="17">
        <v>0</v>
      </c>
      <c r="Y47" s="17"/>
      <c r="Z47" s="17">
        <v>0</v>
      </c>
      <c r="AA47" s="17">
        <v>0</v>
      </c>
      <c r="AB47" s="17">
        <v>0</v>
      </c>
      <c r="AC47" s="17"/>
      <c r="AD47" s="17"/>
      <c r="AE47" s="17">
        <v>0</v>
      </c>
      <c r="AF47" s="17">
        <v>91.8</v>
      </c>
      <c r="AG47" s="17">
        <v>92.226339999999993</v>
      </c>
      <c r="AH47" s="17">
        <v>92.226339999999993</v>
      </c>
      <c r="AI47" s="17">
        <v>-0.42634</v>
      </c>
      <c r="AJ47" s="17">
        <v>241.9</v>
      </c>
      <c r="AK47" s="17">
        <v>244.03479999999999</v>
      </c>
      <c r="AL47" s="17">
        <v>244.03479999999999</v>
      </c>
      <c r="AM47" s="17">
        <v>-2.1347999999999998</v>
      </c>
      <c r="AN47" s="17">
        <v>79</v>
      </c>
      <c r="AO47" s="17">
        <v>87.329440000000005</v>
      </c>
      <c r="AP47" s="17">
        <v>0</v>
      </c>
      <c r="AQ47" s="17">
        <v>79</v>
      </c>
      <c r="AR47" s="17"/>
      <c r="AS47" s="17"/>
      <c r="AT47" s="17"/>
      <c r="AU47" s="17">
        <v>0</v>
      </c>
      <c r="AV47" s="17">
        <v>174.3</v>
      </c>
      <c r="AW47" s="17">
        <v>196.66667000000001</v>
      </c>
      <c r="AX47" s="17">
        <v>184.22221999999999</v>
      </c>
      <c r="AY47" s="17">
        <v>-9.9222199999999994</v>
      </c>
      <c r="AZ47" s="17">
        <v>198.6</v>
      </c>
      <c r="BA47" s="17">
        <v>196.66667000000001</v>
      </c>
      <c r="BB47" s="17">
        <v>184.22221999999999</v>
      </c>
      <c r="BC47" s="17">
        <v>14.37778</v>
      </c>
      <c r="BD47" s="17">
        <v>200.4</v>
      </c>
      <c r="BE47" s="17">
        <v>196.66667000000001</v>
      </c>
      <c r="BF47" s="17">
        <v>184.22221999999999</v>
      </c>
      <c r="BG47" s="17">
        <v>16.177779999999998</v>
      </c>
      <c r="BH47" s="17">
        <v>273</v>
      </c>
      <c r="BI47" s="17">
        <v>295</v>
      </c>
      <c r="BJ47" s="17">
        <v>276.33332999999999</v>
      </c>
      <c r="BK47" s="17">
        <v>-3.3333300000000001</v>
      </c>
      <c r="BL47" s="17">
        <v>203.8</v>
      </c>
      <c r="BM47" s="17">
        <v>212.66664</v>
      </c>
      <c r="BN47" s="17">
        <v>212.66664</v>
      </c>
      <c r="BO47" s="17">
        <v>-8.8666400000000003</v>
      </c>
      <c r="BP47" s="17">
        <v>108.8</v>
      </c>
      <c r="BQ47" s="17">
        <v>106.33332</v>
      </c>
      <c r="BR47" s="17">
        <v>106.33332</v>
      </c>
      <c r="BS47" s="17">
        <v>2.4666800000000002</v>
      </c>
      <c r="BT47" s="17">
        <v>571.5</v>
      </c>
      <c r="BU47" s="17">
        <v>568.29854</v>
      </c>
      <c r="BV47" s="17">
        <v>568.29854</v>
      </c>
      <c r="BW47" s="17">
        <v>3.20146</v>
      </c>
      <c r="BX47" s="17">
        <v>10.7</v>
      </c>
      <c r="BY47" s="17">
        <v>10.17268</v>
      </c>
      <c r="BZ47" s="17">
        <v>10.17268</v>
      </c>
      <c r="CA47" s="17">
        <v>0.52732000000000001</v>
      </c>
      <c r="CB47" s="17"/>
      <c r="CC47" s="17"/>
      <c r="CD47" s="17"/>
      <c r="CE47" s="17">
        <v>0</v>
      </c>
      <c r="CF47" s="17">
        <v>0</v>
      </c>
      <c r="CG47" s="17"/>
      <c r="CH47" s="17">
        <v>0</v>
      </c>
      <c r="CI47" s="17">
        <v>0</v>
      </c>
      <c r="CJ47" s="17">
        <v>0</v>
      </c>
      <c r="CK47" s="17"/>
      <c r="CL47" s="17">
        <v>0</v>
      </c>
      <c r="CM47" s="17">
        <v>0</v>
      </c>
      <c r="CN47" s="17">
        <v>0</v>
      </c>
      <c r="CO47" s="17"/>
      <c r="CP47" s="17">
        <v>0</v>
      </c>
      <c r="CQ47" s="17">
        <v>0</v>
      </c>
      <c r="CR47" s="17">
        <v>168.6</v>
      </c>
      <c r="CS47" s="17">
        <v>164.70732000000001</v>
      </c>
      <c r="CT47" s="17">
        <v>164.70732000000001</v>
      </c>
      <c r="CU47" s="17">
        <v>3.8926799999999999</v>
      </c>
      <c r="CV47" s="17">
        <v>7.4</v>
      </c>
      <c r="CW47" s="17">
        <v>3.8486199999999999</v>
      </c>
      <c r="CX47" s="17">
        <v>3.8486199999999999</v>
      </c>
      <c r="CY47" s="17">
        <v>3.55138</v>
      </c>
      <c r="CZ47" s="17">
        <v>16.600000000000001</v>
      </c>
      <c r="DA47" s="17">
        <v>16.873670000000001</v>
      </c>
      <c r="DB47" s="17">
        <v>0</v>
      </c>
      <c r="DC47" s="17">
        <v>16.600000000000001</v>
      </c>
      <c r="DD47" s="17">
        <v>6.8</v>
      </c>
      <c r="DE47" s="17">
        <v>6.8787000000000003</v>
      </c>
      <c r="DF47" s="17">
        <v>6.8787000000000003</v>
      </c>
      <c r="DG47" s="17">
        <v>-7.8700000000000006E-2</v>
      </c>
      <c r="DH47" s="17">
        <v>5.0999999999999996</v>
      </c>
      <c r="DI47" s="17">
        <v>9.9847999999999999</v>
      </c>
      <c r="DJ47" s="17">
        <v>9.9847999999999999</v>
      </c>
      <c r="DK47" s="17">
        <v>-4.8848000000000003</v>
      </c>
      <c r="DL47" s="17">
        <v>142.19999999999999</v>
      </c>
      <c r="DM47" s="17">
        <v>83.932950000000005</v>
      </c>
      <c r="DN47" s="17">
        <v>88.785120000000006</v>
      </c>
      <c r="DO47" s="17">
        <v>53.414879999999997</v>
      </c>
      <c r="DP47" s="17">
        <v>8.3000000000000007</v>
      </c>
      <c r="DQ47" s="17">
        <v>8.9130000000000003</v>
      </c>
      <c r="DR47" s="17">
        <v>8.9130000000000003</v>
      </c>
      <c r="DS47" s="17">
        <v>-0.61299999999999999</v>
      </c>
      <c r="DT47" s="17"/>
      <c r="DU47" s="17"/>
      <c r="DV47" s="17"/>
      <c r="DW47" s="17">
        <v>0</v>
      </c>
      <c r="DX47" s="17"/>
      <c r="DY47" s="17"/>
      <c r="DZ47" s="17"/>
      <c r="EA47" s="17">
        <v>0</v>
      </c>
      <c r="EB47" s="17"/>
      <c r="EC47" s="17"/>
      <c r="ED47" s="17"/>
      <c r="EE47" s="17">
        <v>0</v>
      </c>
      <c r="EF47" s="17">
        <v>111.5</v>
      </c>
      <c r="EG47" s="17">
        <v>112.90537</v>
      </c>
      <c r="EH47" s="17">
        <v>112.90537</v>
      </c>
      <c r="EI47" s="17">
        <v>-1.40537</v>
      </c>
      <c r="EJ47" s="17">
        <v>215.9</v>
      </c>
      <c r="EK47" s="17">
        <v>221.55625000000001</v>
      </c>
      <c r="EL47" s="17">
        <v>221.55625000000001</v>
      </c>
      <c r="EM47" s="17">
        <v>-5.65625</v>
      </c>
      <c r="EN47" s="17"/>
      <c r="EO47" s="17"/>
      <c r="EP47" s="17">
        <v>0</v>
      </c>
      <c r="EQ47" s="17">
        <v>0</v>
      </c>
      <c r="ER47" s="17"/>
      <c r="ES47" s="17"/>
      <c r="ET47" s="17"/>
      <c r="EU47" s="17">
        <v>0</v>
      </c>
      <c r="EV47" s="17"/>
      <c r="EW47" s="17"/>
      <c r="EX47" s="17"/>
      <c r="EY47" s="17">
        <v>0</v>
      </c>
      <c r="EZ47" s="17">
        <v>6.5</v>
      </c>
      <c r="FA47" s="17">
        <v>6.39</v>
      </c>
      <c r="FB47" s="17">
        <v>6.39</v>
      </c>
      <c r="FC47" s="17">
        <v>0.11</v>
      </c>
      <c r="FD47" s="17">
        <v>230.4</v>
      </c>
      <c r="FE47" s="17">
        <v>154.39919</v>
      </c>
      <c r="FF47" s="17">
        <v>458.87804999999997</v>
      </c>
      <c r="FG47" s="17">
        <v>-228.47805</v>
      </c>
      <c r="FH47" s="17">
        <v>38.140999999999998</v>
      </c>
      <c r="FI47" s="17">
        <v>45.877070000000003</v>
      </c>
      <c r="FJ47" s="17">
        <v>53.765059999999998</v>
      </c>
      <c r="FK47" s="17">
        <v>-15.62406</v>
      </c>
      <c r="FL47" s="17">
        <v>149.80000000000001</v>
      </c>
      <c r="FM47" s="17">
        <v>148.62634</v>
      </c>
      <c r="FN47" s="17">
        <v>148.62634</v>
      </c>
      <c r="FO47" s="17">
        <v>1.1736599999999999</v>
      </c>
      <c r="FP47" s="17">
        <v>28.7</v>
      </c>
      <c r="FQ47" s="17">
        <v>31.49268</v>
      </c>
      <c r="FR47" s="17">
        <v>29.208410000000001</v>
      </c>
      <c r="FS47" s="17">
        <v>-0.50841000000000003</v>
      </c>
      <c r="FT47" s="17">
        <v>18.5</v>
      </c>
      <c r="FU47" s="17">
        <v>19.28585</v>
      </c>
      <c r="FV47" s="17">
        <v>19.28585</v>
      </c>
      <c r="FW47" s="17">
        <v>-0.78585000000000005</v>
      </c>
      <c r="FX47" s="17">
        <v>19.7</v>
      </c>
      <c r="FY47" s="17">
        <v>19.453659999999999</v>
      </c>
      <c r="FZ47" s="17">
        <v>19.453659999999999</v>
      </c>
      <c r="GA47" s="17">
        <v>0.24634</v>
      </c>
      <c r="GB47" s="17">
        <v>91.6</v>
      </c>
      <c r="GC47" s="17">
        <v>87.657560000000004</v>
      </c>
      <c r="GD47" s="17">
        <v>87.657560000000004</v>
      </c>
      <c r="GE47" s="17">
        <v>3.9424399999999999</v>
      </c>
      <c r="GF47" s="17"/>
      <c r="GG47" s="17"/>
      <c r="GH47" s="17"/>
      <c r="GI47" s="17">
        <v>0</v>
      </c>
      <c r="GJ47" s="17"/>
      <c r="GK47" s="17"/>
      <c r="GL47" s="17"/>
      <c r="GM47" s="17">
        <v>0</v>
      </c>
      <c r="GN47" s="17"/>
      <c r="GO47" s="17"/>
      <c r="GP47" s="17"/>
      <c r="GQ47" s="17">
        <v>0</v>
      </c>
      <c r="GR47" s="17">
        <v>109.5</v>
      </c>
      <c r="GS47" s="17">
        <v>110.91316999999999</v>
      </c>
      <c r="GT47" s="17">
        <v>110.91316999999999</v>
      </c>
      <c r="GU47" s="17">
        <v>-1.41317</v>
      </c>
      <c r="GV47" s="17">
        <v>8.3000000000000007</v>
      </c>
      <c r="GW47" s="17">
        <v>8.5903899999999993</v>
      </c>
      <c r="GX47" s="17">
        <v>8.5903899999999993</v>
      </c>
      <c r="GY47" s="17">
        <v>-0.29038999999999998</v>
      </c>
      <c r="GZ47" s="17">
        <v>9.3000000000000007</v>
      </c>
      <c r="HA47" s="17">
        <v>8.6197900000000001</v>
      </c>
      <c r="HB47" s="17">
        <v>8.6197900000000001</v>
      </c>
      <c r="HC47" s="17">
        <v>0.68020999999999998</v>
      </c>
      <c r="HD47" s="17">
        <v>44.6</v>
      </c>
      <c r="HE47" s="17">
        <v>47.26634</v>
      </c>
      <c r="HF47" s="17">
        <v>47.26634</v>
      </c>
      <c r="HG47" s="17">
        <v>-2.6663399999999999</v>
      </c>
      <c r="HH47" s="17">
        <v>47.4</v>
      </c>
      <c r="HI47" s="17">
        <v>44.275120000000001</v>
      </c>
      <c r="HJ47" s="17">
        <v>44.275120000000001</v>
      </c>
      <c r="HK47" s="17">
        <v>3.1248800000000001</v>
      </c>
      <c r="HL47" s="17">
        <v>4</v>
      </c>
      <c r="HM47" s="17">
        <v>3.0754000000000001</v>
      </c>
      <c r="HN47" s="17">
        <v>3.0754000000000001</v>
      </c>
      <c r="HO47" s="17">
        <v>0.92459999999999998</v>
      </c>
      <c r="HP47" s="17">
        <v>30.8</v>
      </c>
      <c r="HQ47" s="17">
        <v>31.00404</v>
      </c>
      <c r="HR47" s="17">
        <v>31.00404</v>
      </c>
      <c r="HS47" s="17">
        <v>-0.20404</v>
      </c>
      <c r="HT47" s="17">
        <v>161.30000000000001</v>
      </c>
      <c r="HU47" s="17">
        <v>155.35274999999999</v>
      </c>
      <c r="HV47" s="17">
        <v>171.54185000000001</v>
      </c>
      <c r="HW47" s="17">
        <v>-10.241849999999999</v>
      </c>
      <c r="HX47" s="17">
        <v>94.6</v>
      </c>
      <c r="HY47" s="17">
        <v>95.918049999999994</v>
      </c>
      <c r="HZ47" s="17">
        <v>95.918049999999994</v>
      </c>
      <c r="IA47" s="17">
        <v>-1.3180499999999999</v>
      </c>
      <c r="IB47" s="17">
        <v>0</v>
      </c>
      <c r="IC47" s="17"/>
      <c r="ID47" s="17"/>
      <c r="IE47" s="17">
        <v>0</v>
      </c>
      <c r="IF47" s="17"/>
      <c r="IG47" s="17"/>
      <c r="IH47" s="17"/>
      <c r="II47" s="17">
        <v>0</v>
      </c>
      <c r="IJ47" s="17">
        <v>47.4</v>
      </c>
      <c r="IK47" s="17">
        <v>48.41648</v>
      </c>
      <c r="IL47" s="17">
        <v>48.41648</v>
      </c>
      <c r="IM47" s="17">
        <v>-1.0164800000000001</v>
      </c>
      <c r="IN47" s="17"/>
      <c r="IO47" s="17"/>
      <c r="IP47" s="17"/>
      <c r="IQ47" s="17">
        <v>0</v>
      </c>
      <c r="IR47" s="17"/>
      <c r="IS47" s="17"/>
      <c r="IT47" s="17"/>
      <c r="IU47" s="17">
        <v>0</v>
      </c>
      <c r="IV47" s="17"/>
      <c r="IW47" s="17"/>
      <c r="IX47" s="17"/>
      <c r="IY47" s="17">
        <v>0</v>
      </c>
      <c r="IZ47" s="17">
        <v>133.4</v>
      </c>
      <c r="JA47" s="17">
        <v>113.49326000000001</v>
      </c>
      <c r="JB47" s="17">
        <v>133.35676000000001</v>
      </c>
      <c r="JC47" s="17">
        <v>4.3240000000000001E-2</v>
      </c>
      <c r="JD47" s="17">
        <v>65.2</v>
      </c>
      <c r="JE47" s="17">
        <v>0</v>
      </c>
      <c r="JF47" s="17"/>
      <c r="JG47" s="17">
        <v>65.2</v>
      </c>
      <c r="JH47" s="17">
        <v>159.5</v>
      </c>
      <c r="JI47" s="17">
        <v>170.56483</v>
      </c>
      <c r="JJ47" s="17">
        <v>0</v>
      </c>
      <c r="JK47" s="17">
        <v>159.5</v>
      </c>
      <c r="JL47" s="17"/>
      <c r="JM47" s="17"/>
      <c r="JN47" s="17"/>
      <c r="JO47" s="17">
        <v>0</v>
      </c>
      <c r="JP47" s="17"/>
      <c r="JQ47" s="17"/>
      <c r="JR47" s="17"/>
      <c r="JS47" s="17">
        <v>0</v>
      </c>
      <c r="JT47" s="17">
        <v>0</v>
      </c>
      <c r="JU47" s="17">
        <v>0</v>
      </c>
      <c r="JV47" s="17"/>
      <c r="JW47" s="17">
        <v>0</v>
      </c>
      <c r="JX47" s="17"/>
      <c r="JY47" s="17"/>
      <c r="JZ47" s="17"/>
      <c r="KA47" s="17">
        <v>0</v>
      </c>
      <c r="KB47" s="17">
        <v>0</v>
      </c>
      <c r="KC47" s="17"/>
      <c r="KD47" s="17"/>
      <c r="KE47" s="17">
        <v>0</v>
      </c>
      <c r="KF47" s="17"/>
      <c r="KG47" s="17"/>
      <c r="KH47" s="17"/>
      <c r="KI47" s="17">
        <v>0</v>
      </c>
      <c r="KJ47" s="17"/>
      <c r="KK47" s="17"/>
      <c r="KL47" s="17"/>
      <c r="KM47" s="17">
        <v>0</v>
      </c>
      <c r="KN47" s="17">
        <v>115</v>
      </c>
      <c r="KO47" s="17">
        <v>114.90732</v>
      </c>
      <c r="KP47" s="17">
        <v>114.90732</v>
      </c>
      <c r="KQ47" s="17">
        <v>9.2679999999999998E-2</v>
      </c>
      <c r="KR47" s="17"/>
      <c r="KS47" s="17"/>
      <c r="KT47" s="17"/>
      <c r="KU47" s="17">
        <v>0</v>
      </c>
      <c r="KV47" s="17"/>
      <c r="KW47" s="17"/>
      <c r="KX47" s="17"/>
      <c r="KY47" s="17">
        <v>0</v>
      </c>
      <c r="KZ47" s="17">
        <v>273.3</v>
      </c>
      <c r="LA47" s="17">
        <v>200.74617000000001</v>
      </c>
      <c r="LB47" s="17">
        <v>182.46243999999999</v>
      </c>
      <c r="LC47" s="17">
        <v>90.837559999999996</v>
      </c>
      <c r="LD47" s="17">
        <v>127.8</v>
      </c>
      <c r="LE47" s="17">
        <v>133.67995999999999</v>
      </c>
      <c r="LF47" s="17">
        <v>133.67995999999999</v>
      </c>
      <c r="LG47" s="17">
        <v>-5.8799599999999996</v>
      </c>
      <c r="LH47" s="17">
        <v>64</v>
      </c>
      <c r="LI47" s="17">
        <v>67.461460000000002</v>
      </c>
      <c r="LJ47" s="17">
        <v>67.461460000000002</v>
      </c>
      <c r="LK47" s="17">
        <v>-3.4614600000000002</v>
      </c>
      <c r="LL47" s="17">
        <v>80.2</v>
      </c>
      <c r="LM47" s="17">
        <v>78.567999999999998</v>
      </c>
      <c r="LN47" s="17">
        <v>78.567999999999998</v>
      </c>
      <c r="LO47" s="17">
        <v>1.6319999999999999</v>
      </c>
      <c r="LP47" s="17">
        <v>30.8</v>
      </c>
      <c r="LQ47" s="17">
        <v>30.097560000000001</v>
      </c>
      <c r="LR47" s="17">
        <v>30.097560000000001</v>
      </c>
      <c r="LS47" s="17">
        <v>0.70243999999999995</v>
      </c>
      <c r="LT47" s="17"/>
      <c r="LU47" s="17"/>
      <c r="LV47" s="17"/>
      <c r="LW47" s="17">
        <v>0</v>
      </c>
      <c r="LX47" s="17"/>
      <c r="LY47" s="17"/>
      <c r="LZ47" s="17"/>
      <c r="MA47" s="17">
        <v>0</v>
      </c>
      <c r="MB47" s="17"/>
      <c r="MC47" s="17"/>
      <c r="MD47" s="17"/>
      <c r="ME47" s="17">
        <v>0</v>
      </c>
      <c r="MF47" s="17">
        <v>141.80000000000001</v>
      </c>
      <c r="MG47" s="17">
        <v>142.70520999999999</v>
      </c>
      <c r="MH47" s="17">
        <v>142.70520999999999</v>
      </c>
      <c r="MI47" s="17">
        <v>-0.90520999999999996</v>
      </c>
      <c r="MJ47" s="17"/>
      <c r="MK47" s="17"/>
      <c r="ML47" s="17"/>
      <c r="MM47" s="17">
        <v>0</v>
      </c>
      <c r="MN47" s="17">
        <v>65.8</v>
      </c>
      <c r="MO47" s="17">
        <v>71.352609999999999</v>
      </c>
      <c r="MP47" s="17">
        <v>71.352609999999999</v>
      </c>
      <c r="MQ47" s="17">
        <v>-5.5526099999999996</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85.6</v>
      </c>
      <c r="NY47" s="17">
        <v>109</v>
      </c>
      <c r="NZ47" s="17">
        <v>117.41800000000001</v>
      </c>
      <c r="OA47" s="17">
        <v>-31.818000000000001</v>
      </c>
      <c r="OB47" s="17">
        <v>0</v>
      </c>
      <c r="OC47" s="17"/>
      <c r="OD47" s="17">
        <v>0</v>
      </c>
      <c r="OE47" s="17">
        <v>0</v>
      </c>
      <c r="OF47" s="17">
        <v>1.4</v>
      </c>
      <c r="OG47" s="17">
        <v>2</v>
      </c>
      <c r="OH47" s="17">
        <v>2.887</v>
      </c>
      <c r="OI47" s="17">
        <v>-1.4870000000000001</v>
      </c>
      <c r="OJ47" s="17">
        <v>0</v>
      </c>
      <c r="OK47" s="17"/>
      <c r="OL47" s="17">
        <v>0</v>
      </c>
      <c r="OM47" s="17">
        <v>0</v>
      </c>
      <c r="ON47" s="17">
        <v>19.899999999999999</v>
      </c>
      <c r="OO47" s="17">
        <v>17.560980000000001</v>
      </c>
      <c r="OP47" s="17">
        <v>17.560980000000001</v>
      </c>
      <c r="OQ47" s="17">
        <v>2.3390200000000001</v>
      </c>
      <c r="OR47" s="17">
        <v>9.9</v>
      </c>
      <c r="OS47" s="17">
        <v>9.9830000000000005</v>
      </c>
      <c r="OT47" s="17">
        <v>9.9830000000000005</v>
      </c>
      <c r="OU47" s="17">
        <v>-8.3000000000000004E-2</v>
      </c>
      <c r="OV47" s="17">
        <v>5.5</v>
      </c>
      <c r="OW47" s="17">
        <v>5.67</v>
      </c>
      <c r="OX47" s="17">
        <v>5.67</v>
      </c>
      <c r="OY47" s="17">
        <v>-0.17</v>
      </c>
      <c r="OZ47" s="17">
        <v>3.6</v>
      </c>
      <c r="PA47" s="17">
        <v>3.6</v>
      </c>
      <c r="PB47" s="17">
        <v>3.6</v>
      </c>
      <c r="PC47" s="17">
        <v>0</v>
      </c>
      <c r="PD47" s="17">
        <v>4.2</v>
      </c>
      <c r="PE47" s="17">
        <v>5</v>
      </c>
      <c r="PF47" s="17">
        <v>5</v>
      </c>
      <c r="PG47" s="17">
        <v>-0.8</v>
      </c>
      <c r="PH47" s="17">
        <v>20.5</v>
      </c>
      <c r="PI47" s="17">
        <v>19.5122</v>
      </c>
      <c r="PJ47" s="17">
        <v>19.5122</v>
      </c>
      <c r="PK47" s="17">
        <v>0.98780000000000001</v>
      </c>
      <c r="PL47" s="17">
        <v>20</v>
      </c>
      <c r="PM47" s="17">
        <v>19.5122</v>
      </c>
      <c r="PN47" s="17">
        <v>19.5122</v>
      </c>
      <c r="PO47" s="17">
        <v>0.48780000000000001</v>
      </c>
      <c r="PP47" s="17">
        <v>18.87</v>
      </c>
      <c r="PQ47" s="17">
        <v>17.560980000000001</v>
      </c>
      <c r="PR47" s="17">
        <v>17.560980000000001</v>
      </c>
      <c r="PS47" s="17">
        <v>1.3090200000000001</v>
      </c>
      <c r="PT47" s="17">
        <v>3.4</v>
      </c>
      <c r="PU47" s="17">
        <v>3.5</v>
      </c>
      <c r="PV47" s="17">
        <v>3.5</v>
      </c>
      <c r="PW47" s="17">
        <v>-0.1</v>
      </c>
      <c r="PX47" s="17">
        <v>18.8</v>
      </c>
      <c r="PY47" s="17">
        <v>18.2439</v>
      </c>
      <c r="PZ47" s="17">
        <v>18.2439</v>
      </c>
      <c r="QA47" s="17">
        <v>0.55610000000000004</v>
      </c>
      <c r="QB47" s="17">
        <v>0</v>
      </c>
      <c r="QC47" s="17"/>
      <c r="QD47" s="17">
        <v>0</v>
      </c>
      <c r="QE47" s="17">
        <v>0</v>
      </c>
      <c r="QF47" s="17">
        <v>0</v>
      </c>
      <c r="QG47" s="17"/>
      <c r="QH47" s="17">
        <v>0</v>
      </c>
      <c r="QI47" s="17">
        <v>0</v>
      </c>
      <c r="QJ47" s="17">
        <v>26.3</v>
      </c>
      <c r="QK47" s="17">
        <v>28</v>
      </c>
      <c r="QL47" s="17">
        <v>28.585999999999999</v>
      </c>
      <c r="QM47" s="17">
        <v>-2.286</v>
      </c>
      <c r="QN47" s="17">
        <v>85.5</v>
      </c>
      <c r="QO47" s="17">
        <v>85.4</v>
      </c>
      <c r="QP47" s="17">
        <v>87.635999999999996</v>
      </c>
      <c r="QQ47" s="17">
        <v>-2.1360000000000001</v>
      </c>
      <c r="QR47" s="17">
        <v>4.8</v>
      </c>
      <c r="QS47" s="17">
        <v>4.2</v>
      </c>
      <c r="QT47" s="17">
        <v>4.2</v>
      </c>
      <c r="QU47" s="17">
        <v>0.6</v>
      </c>
      <c r="QV47" s="17">
        <v>2.4</v>
      </c>
      <c r="QW47" s="17">
        <v>1.2</v>
      </c>
      <c r="QX47" s="17">
        <v>1.2</v>
      </c>
      <c r="QY47" s="17">
        <v>1.2</v>
      </c>
      <c r="QZ47" s="17">
        <v>2.4</v>
      </c>
      <c r="RA47" s="17">
        <v>2.4</v>
      </c>
      <c r="RB47" s="17">
        <v>2.4</v>
      </c>
      <c r="RC47" s="17">
        <v>0</v>
      </c>
      <c r="RD47" s="17">
        <v>3</v>
      </c>
      <c r="RE47" s="17">
        <v>2.8</v>
      </c>
      <c r="RF47" s="17">
        <v>2.8</v>
      </c>
      <c r="RG47" s="17">
        <v>0.2</v>
      </c>
      <c r="RH47" s="17">
        <v>0</v>
      </c>
      <c r="RI47" s="17"/>
      <c r="RJ47" s="17">
        <v>1.44</v>
      </c>
      <c r="RK47" s="17">
        <v>-1.44</v>
      </c>
      <c r="RL47" s="17">
        <v>3.6</v>
      </c>
      <c r="RM47" s="17">
        <v>3.6</v>
      </c>
      <c r="RN47" s="17">
        <v>3.6</v>
      </c>
      <c r="RO47" s="17">
        <v>0</v>
      </c>
      <c r="RP47" s="17">
        <v>20.3</v>
      </c>
      <c r="RQ47" s="17">
        <v>19.869240000000001</v>
      </c>
      <c r="RR47" s="17">
        <v>19.869240000000001</v>
      </c>
      <c r="RS47" s="17">
        <v>0.43075999999999998</v>
      </c>
      <c r="RT47" s="17">
        <v>2</v>
      </c>
      <c r="RU47" s="17">
        <v>2</v>
      </c>
      <c r="RV47" s="17">
        <v>2</v>
      </c>
      <c r="RW47" s="17">
        <v>0</v>
      </c>
      <c r="RX47" s="17"/>
      <c r="RY47" s="17"/>
      <c r="RZ47" s="17"/>
      <c r="SA47" s="17">
        <v>0</v>
      </c>
      <c r="SB47" s="17">
        <v>9.6999999999999993</v>
      </c>
      <c r="SC47" s="17">
        <v>12.09756</v>
      </c>
      <c r="SD47" s="17">
        <v>12.09756</v>
      </c>
      <c r="SE47" s="17">
        <v>-2.3975599999999999</v>
      </c>
      <c r="SF47" s="17">
        <v>9.1999999999999993</v>
      </c>
      <c r="SG47" s="17">
        <v>11.707319999999999</v>
      </c>
      <c r="SH47" s="17">
        <v>11.707319999999999</v>
      </c>
      <c r="SI47" s="17">
        <v>-2.50732</v>
      </c>
      <c r="SJ47" s="17">
        <v>18.899999999999999</v>
      </c>
      <c r="SK47" s="17">
        <v>19.5122</v>
      </c>
      <c r="SL47" s="17">
        <v>19.5122</v>
      </c>
      <c r="SM47" s="17">
        <v>-0.61219999999999997</v>
      </c>
      <c r="SN47" s="17">
        <v>20.5</v>
      </c>
      <c r="SO47" s="17">
        <v>19.5122</v>
      </c>
      <c r="SP47" s="17">
        <v>19.5122</v>
      </c>
      <c r="SQ47" s="17">
        <v>0.98780000000000001</v>
      </c>
      <c r="SR47" s="17">
        <v>20.2</v>
      </c>
      <c r="SS47" s="17">
        <v>19.317070000000001</v>
      </c>
      <c r="ST47" s="17">
        <v>19.317070000000001</v>
      </c>
      <c r="SU47" s="17">
        <v>0.88292999999999999</v>
      </c>
      <c r="SV47" s="17">
        <v>17.8</v>
      </c>
      <c r="SW47" s="17">
        <v>23</v>
      </c>
      <c r="SX47" s="17">
        <v>26.827000000000002</v>
      </c>
      <c r="SY47" s="17">
        <v>-9.0269999999999992</v>
      </c>
      <c r="SZ47" s="17">
        <v>56.4</v>
      </c>
      <c r="TA47" s="17">
        <v>53.029640000000001</v>
      </c>
      <c r="TB47" s="17">
        <v>60.606000000000002</v>
      </c>
      <c r="TC47" s="17">
        <v>-4.2060000000000004</v>
      </c>
      <c r="TD47" s="17">
        <v>0</v>
      </c>
      <c r="TE47" s="17"/>
      <c r="TF47" s="17">
        <v>0</v>
      </c>
      <c r="TG47" s="17">
        <v>0</v>
      </c>
      <c r="TH47" s="17">
        <v>66.8</v>
      </c>
      <c r="TI47" s="17">
        <v>83.35</v>
      </c>
      <c r="TJ47" s="17">
        <v>96</v>
      </c>
      <c r="TK47" s="17">
        <v>-29.2</v>
      </c>
      <c r="TL47" s="17">
        <v>66.8</v>
      </c>
      <c r="TM47" s="17">
        <v>88.15</v>
      </c>
      <c r="TN47" s="17">
        <v>79</v>
      </c>
      <c r="TO47" s="17">
        <v>-12.2</v>
      </c>
      <c r="TP47" s="17">
        <v>4.9000000000000004</v>
      </c>
      <c r="TQ47" s="17">
        <v>12.64</v>
      </c>
      <c r="TR47" s="17">
        <v>12.64</v>
      </c>
      <c r="TS47" s="17">
        <v>-7.74</v>
      </c>
      <c r="TT47" s="17">
        <v>3.5</v>
      </c>
      <c r="TU47" s="17">
        <v>11.53</v>
      </c>
      <c r="TV47" s="17">
        <v>11.53</v>
      </c>
      <c r="TW47" s="17">
        <v>-8.0299999999999994</v>
      </c>
      <c r="TX47" s="17">
        <v>19.24906</v>
      </c>
      <c r="TY47" s="17">
        <v>19.5122</v>
      </c>
      <c r="TZ47" s="17">
        <v>19.5122</v>
      </c>
      <c r="UA47" s="17">
        <v>-0.26313999999999999</v>
      </c>
      <c r="UB47" s="17">
        <v>5.0419</v>
      </c>
      <c r="UC47" s="17">
        <v>6</v>
      </c>
      <c r="UD47" s="17">
        <v>6</v>
      </c>
      <c r="UE47" s="17">
        <v>-0.95809999999999995</v>
      </c>
      <c r="UF47" s="17">
        <v>7.7</v>
      </c>
      <c r="UG47" s="17">
        <v>6.7</v>
      </c>
      <c r="UH47" s="17">
        <v>6.7</v>
      </c>
      <c r="UI47" s="17">
        <v>1</v>
      </c>
      <c r="UJ47" s="17">
        <v>20</v>
      </c>
      <c r="UK47" s="17">
        <v>19.5122</v>
      </c>
      <c r="UL47" s="17">
        <v>19.5122</v>
      </c>
      <c r="UM47" s="17">
        <v>0.48780000000000001</v>
      </c>
      <c r="UN47" s="17">
        <v>20</v>
      </c>
      <c r="UO47" s="17">
        <v>19.5122</v>
      </c>
      <c r="UP47" s="17">
        <v>19.5122</v>
      </c>
      <c r="UQ47" s="17">
        <v>0.48780000000000001</v>
      </c>
      <c r="UR47" s="17">
        <v>10</v>
      </c>
      <c r="US47" s="17">
        <v>10</v>
      </c>
      <c r="UT47" s="17">
        <v>10</v>
      </c>
      <c r="UU47" s="17">
        <v>0</v>
      </c>
      <c r="UV47" s="17">
        <v>2.7</v>
      </c>
      <c r="UW47" s="17">
        <v>1.9</v>
      </c>
      <c r="UX47" s="17">
        <v>2.9889999999999999</v>
      </c>
      <c r="UY47" s="17">
        <v>-0.28899999999999998</v>
      </c>
      <c r="UZ47" s="17">
        <v>0</v>
      </c>
      <c r="VA47" s="17"/>
      <c r="VB47" s="17">
        <v>0</v>
      </c>
      <c r="VC47" s="17">
        <v>0</v>
      </c>
      <c r="VD47" s="17">
        <v>0</v>
      </c>
      <c r="VE47" s="17"/>
      <c r="VF47" s="17">
        <v>0</v>
      </c>
      <c r="VG47" s="17">
        <v>0</v>
      </c>
      <c r="VH47" s="17">
        <v>0.6</v>
      </c>
      <c r="VI47" s="17">
        <v>0.6</v>
      </c>
      <c r="VJ47" s="17">
        <v>0.6</v>
      </c>
      <c r="VK47" s="17">
        <v>0</v>
      </c>
      <c r="VL47" s="17">
        <v>114.6</v>
      </c>
      <c r="VM47" s="17">
        <v>115.4803</v>
      </c>
      <c r="VN47" s="17">
        <v>123.99299999999999</v>
      </c>
      <c r="VO47" s="17">
        <v>-9.3930000000000007</v>
      </c>
      <c r="VP47" s="17">
        <v>108.9</v>
      </c>
      <c r="VQ47" s="17">
        <v>142</v>
      </c>
      <c r="VR47" s="17">
        <v>159.71299999999999</v>
      </c>
      <c r="VS47" s="17">
        <v>-50.813000000000002</v>
      </c>
      <c r="VT47" s="17">
        <v>0</v>
      </c>
      <c r="VU47" s="17"/>
      <c r="VV47" s="17">
        <v>0</v>
      </c>
      <c r="VW47" s="17">
        <v>0</v>
      </c>
      <c r="VX47" s="17">
        <v>0</v>
      </c>
      <c r="VY47" s="17"/>
      <c r="VZ47" s="17">
        <v>0</v>
      </c>
      <c r="WA47" s="17">
        <v>0</v>
      </c>
      <c r="WB47" s="17">
        <v>4.9000000000000004</v>
      </c>
      <c r="WC47" s="17">
        <v>5.2</v>
      </c>
      <c r="WD47" s="17">
        <v>5.2</v>
      </c>
      <c r="WE47" s="17">
        <v>-0.3</v>
      </c>
      <c r="WF47" s="17">
        <v>20.2</v>
      </c>
      <c r="WG47" s="17">
        <v>19.317070000000001</v>
      </c>
      <c r="WH47" s="17">
        <v>19.317070000000001</v>
      </c>
      <c r="WI47" s="17">
        <v>0.88292999999999999</v>
      </c>
      <c r="WJ47" s="17">
        <v>10.7</v>
      </c>
      <c r="WK47" s="17">
        <v>10.8</v>
      </c>
      <c r="WL47" s="17">
        <v>10.8</v>
      </c>
      <c r="WM47" s="17">
        <v>-0.1</v>
      </c>
      <c r="WN47" s="17">
        <v>26.3</v>
      </c>
      <c r="WO47" s="17">
        <v>62</v>
      </c>
      <c r="WP47" s="17">
        <v>62</v>
      </c>
      <c r="WQ47" s="17">
        <v>-35.700000000000003</v>
      </c>
      <c r="WR47" s="17">
        <v>34.799999999999997</v>
      </c>
      <c r="WS47" s="17"/>
      <c r="WT47" s="17"/>
      <c r="WU47" s="17">
        <v>34.799999999999997</v>
      </c>
      <c r="WV47" s="17">
        <v>28.513829999999999</v>
      </c>
      <c r="WW47" s="17">
        <v>29.184000000000001</v>
      </c>
      <c r="WX47" s="17">
        <v>29.184000000000001</v>
      </c>
      <c r="WY47" s="17">
        <v>-0.67017000000000004</v>
      </c>
      <c r="WZ47" s="17">
        <v>3.1402199999999998</v>
      </c>
      <c r="XA47" s="17">
        <v>2.8159999999999998</v>
      </c>
      <c r="XB47" s="17">
        <v>2.8159999999999998</v>
      </c>
      <c r="XC47" s="17">
        <v>0.32422000000000001</v>
      </c>
      <c r="XD47" s="17">
        <v>13.4</v>
      </c>
      <c r="XE47" s="17">
        <v>14</v>
      </c>
      <c r="XF47" s="17">
        <v>14</v>
      </c>
      <c r="XG47" s="17">
        <v>-0.6</v>
      </c>
      <c r="XH47" s="17">
        <v>17.5</v>
      </c>
      <c r="XI47" s="17">
        <v>16</v>
      </c>
      <c r="XJ47" s="17">
        <v>16</v>
      </c>
      <c r="XK47" s="17">
        <v>1.5</v>
      </c>
      <c r="XL47" s="17">
        <v>8.5</v>
      </c>
      <c r="XM47" s="17">
        <v>7.45</v>
      </c>
      <c r="XN47" s="17">
        <v>7.45</v>
      </c>
      <c r="XO47" s="17">
        <v>1.05</v>
      </c>
    </row>
    <row r="48" spans="1:639" ht="24" customHeight="1" x14ac:dyDescent="0.35">
      <c r="A48" s="1"/>
      <c r="B48" s="18" t="s">
        <v>73</v>
      </c>
      <c r="C48" s="18" t="s">
        <v>710</v>
      </c>
      <c r="D48" s="19">
        <v>1.1000000000000001</v>
      </c>
      <c r="E48" s="19">
        <v>0.96</v>
      </c>
      <c r="F48" s="19">
        <v>0.96</v>
      </c>
      <c r="G48" s="19">
        <v>0.14000000000000001</v>
      </c>
      <c r="H48" s="19">
        <v>1.6</v>
      </c>
      <c r="I48" s="19">
        <v>1.64</v>
      </c>
      <c r="J48" s="19">
        <v>1.64</v>
      </c>
      <c r="K48" s="19">
        <v>-0.04</v>
      </c>
      <c r="L48" s="19">
        <v>4.3</v>
      </c>
      <c r="M48" s="19">
        <v>3.5488499999999998</v>
      </c>
      <c r="N48" s="19">
        <v>3.5488499999999998</v>
      </c>
      <c r="O48" s="19">
        <v>0.75114999999999998</v>
      </c>
      <c r="P48" s="19">
        <v>648.9</v>
      </c>
      <c r="Q48" s="19">
        <v>646.79789000000005</v>
      </c>
      <c r="R48" s="19">
        <v>646.79789000000005</v>
      </c>
      <c r="S48" s="19">
        <v>2.1021100000000001</v>
      </c>
      <c r="T48" s="19">
        <v>221.3</v>
      </c>
      <c r="U48" s="19">
        <v>211.44126</v>
      </c>
      <c r="V48" s="19">
        <v>211.44126</v>
      </c>
      <c r="W48" s="19">
        <v>9.8587399999999992</v>
      </c>
      <c r="X48" s="19">
        <v>0</v>
      </c>
      <c r="Y48" s="19"/>
      <c r="Z48" s="19">
        <v>0</v>
      </c>
      <c r="AA48" s="19">
        <v>0</v>
      </c>
      <c r="AB48" s="19">
        <v>0</v>
      </c>
      <c r="AC48" s="19"/>
      <c r="AD48" s="19"/>
      <c r="AE48" s="19">
        <v>0</v>
      </c>
      <c r="AF48" s="19">
        <v>90</v>
      </c>
      <c r="AG48" s="19">
        <v>92.226339999999993</v>
      </c>
      <c r="AH48" s="19">
        <v>92.226339999999993</v>
      </c>
      <c r="AI48" s="19">
        <v>-2.22634</v>
      </c>
      <c r="AJ48" s="19">
        <v>238.5</v>
      </c>
      <c r="AK48" s="19">
        <v>244.03479999999999</v>
      </c>
      <c r="AL48" s="19">
        <v>244.03479999999999</v>
      </c>
      <c r="AM48" s="19">
        <v>-5.5347999999999997</v>
      </c>
      <c r="AN48" s="19">
        <v>78.599999999999994</v>
      </c>
      <c r="AO48" s="19">
        <v>87.329440000000005</v>
      </c>
      <c r="AP48" s="19">
        <v>0</v>
      </c>
      <c r="AQ48" s="19">
        <v>78.599999999999994</v>
      </c>
      <c r="AR48" s="19"/>
      <c r="AS48" s="19"/>
      <c r="AT48" s="19"/>
      <c r="AU48" s="19">
        <v>0</v>
      </c>
      <c r="AV48" s="19">
        <v>174</v>
      </c>
      <c r="AW48" s="19">
        <v>196.66667000000001</v>
      </c>
      <c r="AX48" s="19">
        <v>184.22221999999999</v>
      </c>
      <c r="AY48" s="19">
        <v>-10.22222</v>
      </c>
      <c r="AZ48" s="19">
        <v>200</v>
      </c>
      <c r="BA48" s="19">
        <v>196.66667000000001</v>
      </c>
      <c r="BB48" s="19">
        <v>184.22221999999999</v>
      </c>
      <c r="BC48" s="19">
        <v>15.77778</v>
      </c>
      <c r="BD48" s="19">
        <v>202.2</v>
      </c>
      <c r="BE48" s="19">
        <v>196.66667000000001</v>
      </c>
      <c r="BF48" s="19">
        <v>184.22221999999999</v>
      </c>
      <c r="BG48" s="19">
        <v>17.977779999999999</v>
      </c>
      <c r="BH48" s="19">
        <v>274.8</v>
      </c>
      <c r="BI48" s="19">
        <v>295</v>
      </c>
      <c r="BJ48" s="19">
        <v>276.33332999999999</v>
      </c>
      <c r="BK48" s="19">
        <v>-1.5333300000000001</v>
      </c>
      <c r="BL48" s="19">
        <v>204.8</v>
      </c>
      <c r="BM48" s="19">
        <v>212.66664</v>
      </c>
      <c r="BN48" s="19">
        <v>212.66664</v>
      </c>
      <c r="BO48" s="19">
        <v>-7.8666400000000003</v>
      </c>
      <c r="BP48" s="19">
        <v>108.7</v>
      </c>
      <c r="BQ48" s="19">
        <v>106.33332</v>
      </c>
      <c r="BR48" s="19">
        <v>106.33332</v>
      </c>
      <c r="BS48" s="19">
        <v>2.3666800000000001</v>
      </c>
      <c r="BT48" s="19">
        <v>560</v>
      </c>
      <c r="BU48" s="19">
        <v>568.29854</v>
      </c>
      <c r="BV48" s="19">
        <v>568.29854</v>
      </c>
      <c r="BW48" s="19">
        <v>-8.2985399999999991</v>
      </c>
      <c r="BX48" s="19">
        <v>10.6</v>
      </c>
      <c r="BY48" s="19">
        <v>10.17268</v>
      </c>
      <c r="BZ48" s="19">
        <v>10.17268</v>
      </c>
      <c r="CA48" s="19">
        <v>0.42731999999999998</v>
      </c>
      <c r="CB48" s="19"/>
      <c r="CC48" s="19"/>
      <c r="CD48" s="19"/>
      <c r="CE48" s="19">
        <v>0</v>
      </c>
      <c r="CF48" s="19">
        <v>0</v>
      </c>
      <c r="CG48" s="19"/>
      <c r="CH48" s="19">
        <v>0</v>
      </c>
      <c r="CI48" s="19">
        <v>0</v>
      </c>
      <c r="CJ48" s="19">
        <v>0</v>
      </c>
      <c r="CK48" s="19"/>
      <c r="CL48" s="19">
        <v>0</v>
      </c>
      <c r="CM48" s="19">
        <v>0</v>
      </c>
      <c r="CN48" s="19">
        <v>0</v>
      </c>
      <c r="CO48" s="19"/>
      <c r="CP48" s="19">
        <v>0</v>
      </c>
      <c r="CQ48" s="19">
        <v>0</v>
      </c>
      <c r="CR48" s="19">
        <v>168.3</v>
      </c>
      <c r="CS48" s="19">
        <v>164.70732000000001</v>
      </c>
      <c r="CT48" s="19">
        <v>164.70732000000001</v>
      </c>
      <c r="CU48" s="19">
        <v>3.5926800000000001</v>
      </c>
      <c r="CV48" s="19">
        <v>7.1</v>
      </c>
      <c r="CW48" s="19">
        <v>3.8486199999999999</v>
      </c>
      <c r="CX48" s="19">
        <v>3.8486199999999999</v>
      </c>
      <c r="CY48" s="19">
        <v>3.2513800000000002</v>
      </c>
      <c r="CZ48" s="19">
        <v>16.399999999999999</v>
      </c>
      <c r="DA48" s="19">
        <v>16.873670000000001</v>
      </c>
      <c r="DB48" s="19">
        <v>0</v>
      </c>
      <c r="DC48" s="19">
        <v>16.399999999999999</v>
      </c>
      <c r="DD48" s="19">
        <v>6.9</v>
      </c>
      <c r="DE48" s="19">
        <v>6.8787000000000003</v>
      </c>
      <c r="DF48" s="19">
        <v>6.8787000000000003</v>
      </c>
      <c r="DG48" s="19">
        <v>2.1299999999999999E-2</v>
      </c>
      <c r="DH48" s="19">
        <v>5.0999999999999996</v>
      </c>
      <c r="DI48" s="19">
        <v>9.9847999999999999</v>
      </c>
      <c r="DJ48" s="19">
        <v>9.9847999999999999</v>
      </c>
      <c r="DK48" s="19">
        <v>-4.8848000000000003</v>
      </c>
      <c r="DL48" s="19">
        <v>140.9</v>
      </c>
      <c r="DM48" s="19">
        <v>119.8438</v>
      </c>
      <c r="DN48" s="19">
        <v>134.63410999999999</v>
      </c>
      <c r="DO48" s="19">
        <v>6.2658899999999997</v>
      </c>
      <c r="DP48" s="19">
        <v>8.3000000000000007</v>
      </c>
      <c r="DQ48" s="19">
        <v>8.9130000000000003</v>
      </c>
      <c r="DR48" s="19">
        <v>8.9130000000000003</v>
      </c>
      <c r="DS48" s="19">
        <v>-0.61299999999999999</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202.9</v>
      </c>
      <c r="EK48" s="19">
        <v>221.30108000000001</v>
      </c>
      <c r="EL48" s="19">
        <v>221.55625000000001</v>
      </c>
      <c r="EM48" s="19">
        <v>-18.65625</v>
      </c>
      <c r="EN48" s="19"/>
      <c r="EO48" s="19"/>
      <c r="EP48" s="19">
        <v>0</v>
      </c>
      <c r="EQ48" s="19">
        <v>0</v>
      </c>
      <c r="ER48" s="19"/>
      <c r="ES48" s="19"/>
      <c r="ET48" s="19"/>
      <c r="EU48" s="19">
        <v>0</v>
      </c>
      <c r="EV48" s="19"/>
      <c r="EW48" s="19"/>
      <c r="EX48" s="19"/>
      <c r="EY48" s="19">
        <v>0</v>
      </c>
      <c r="EZ48" s="19">
        <v>6.5</v>
      </c>
      <c r="FA48" s="19">
        <v>6.39</v>
      </c>
      <c r="FB48" s="19">
        <v>6.39</v>
      </c>
      <c r="FC48" s="19">
        <v>0.11</v>
      </c>
      <c r="FD48" s="19">
        <v>225.3</v>
      </c>
      <c r="FE48" s="19">
        <v>151.02677</v>
      </c>
      <c r="FF48" s="19">
        <v>458.87804999999997</v>
      </c>
      <c r="FG48" s="19">
        <v>-233.57804999999999</v>
      </c>
      <c r="FH48" s="19">
        <v>38.671999999999997</v>
      </c>
      <c r="FI48" s="19">
        <v>45.877070000000003</v>
      </c>
      <c r="FJ48" s="19">
        <v>53.765059999999998</v>
      </c>
      <c r="FK48" s="19">
        <v>-15.093059999999999</v>
      </c>
      <c r="FL48" s="19">
        <v>148.6</v>
      </c>
      <c r="FM48" s="19">
        <v>148.62634</v>
      </c>
      <c r="FN48" s="19">
        <v>148.62634</v>
      </c>
      <c r="FO48" s="19">
        <v>-2.6339999999999999E-2</v>
      </c>
      <c r="FP48" s="19">
        <v>28.9</v>
      </c>
      <c r="FQ48" s="19">
        <v>31.49268</v>
      </c>
      <c r="FR48" s="19">
        <v>29.208410000000001</v>
      </c>
      <c r="FS48" s="19">
        <v>-0.30841000000000002</v>
      </c>
      <c r="FT48" s="19">
        <v>18.399999999999999</v>
      </c>
      <c r="FU48" s="19">
        <v>19.28585</v>
      </c>
      <c r="FV48" s="19">
        <v>19.28585</v>
      </c>
      <c r="FW48" s="19">
        <v>-0.88585000000000003</v>
      </c>
      <c r="FX48" s="19">
        <v>19.7</v>
      </c>
      <c r="FY48" s="19">
        <v>19.453659999999999</v>
      </c>
      <c r="FZ48" s="19">
        <v>19.453659999999999</v>
      </c>
      <c r="GA48" s="19">
        <v>0.24634</v>
      </c>
      <c r="GB48" s="19">
        <v>92.7</v>
      </c>
      <c r="GC48" s="19">
        <v>87.657560000000004</v>
      </c>
      <c r="GD48" s="19">
        <v>87.657560000000004</v>
      </c>
      <c r="GE48" s="19">
        <v>5.04244</v>
      </c>
      <c r="GF48" s="19"/>
      <c r="GG48" s="19"/>
      <c r="GH48" s="19"/>
      <c r="GI48" s="19">
        <v>0</v>
      </c>
      <c r="GJ48" s="19"/>
      <c r="GK48" s="19"/>
      <c r="GL48" s="19"/>
      <c r="GM48" s="19">
        <v>0</v>
      </c>
      <c r="GN48" s="19"/>
      <c r="GO48" s="19"/>
      <c r="GP48" s="19"/>
      <c r="GQ48" s="19">
        <v>0</v>
      </c>
      <c r="GR48" s="19">
        <v>108.7</v>
      </c>
      <c r="GS48" s="19">
        <v>110.91316999999999</v>
      </c>
      <c r="GT48" s="19">
        <v>110.91316999999999</v>
      </c>
      <c r="GU48" s="19">
        <v>-2.2131699999999999</v>
      </c>
      <c r="GV48" s="19">
        <v>8.3000000000000007</v>
      </c>
      <c r="GW48" s="19">
        <v>8.5903899999999993</v>
      </c>
      <c r="GX48" s="19">
        <v>8.5903899999999993</v>
      </c>
      <c r="GY48" s="19">
        <v>-0.29038999999999998</v>
      </c>
      <c r="GZ48" s="19">
        <v>9.1999999999999993</v>
      </c>
      <c r="HA48" s="19">
        <v>8.6197900000000001</v>
      </c>
      <c r="HB48" s="19">
        <v>8.6197900000000001</v>
      </c>
      <c r="HC48" s="19">
        <v>0.58021</v>
      </c>
      <c r="HD48" s="19">
        <v>43.9</v>
      </c>
      <c r="HE48" s="19">
        <v>47.26634</v>
      </c>
      <c r="HF48" s="19">
        <v>47.26634</v>
      </c>
      <c r="HG48" s="19">
        <v>-3.3663400000000001</v>
      </c>
      <c r="HH48" s="19">
        <v>47.3</v>
      </c>
      <c r="HI48" s="19">
        <v>44.275120000000001</v>
      </c>
      <c r="HJ48" s="19">
        <v>44.275120000000001</v>
      </c>
      <c r="HK48" s="19">
        <v>3.02488</v>
      </c>
      <c r="HL48" s="19">
        <v>4</v>
      </c>
      <c r="HM48" s="19">
        <v>3.0754000000000001</v>
      </c>
      <c r="HN48" s="19">
        <v>3.0754000000000001</v>
      </c>
      <c r="HO48" s="19">
        <v>0.92459999999999998</v>
      </c>
      <c r="HP48" s="19">
        <v>31.9</v>
      </c>
      <c r="HQ48" s="19">
        <v>31.00404</v>
      </c>
      <c r="HR48" s="19">
        <v>31.00404</v>
      </c>
      <c r="HS48" s="19">
        <v>0.89595999999999998</v>
      </c>
      <c r="HT48" s="19">
        <v>159.69999999999999</v>
      </c>
      <c r="HU48" s="19">
        <v>171.54185000000001</v>
      </c>
      <c r="HV48" s="19">
        <v>171.54185000000001</v>
      </c>
      <c r="HW48" s="19">
        <v>-11.841850000000001</v>
      </c>
      <c r="HX48" s="19">
        <v>94.2</v>
      </c>
      <c r="HY48" s="19">
        <v>95.918049999999994</v>
      </c>
      <c r="HZ48" s="19">
        <v>95.918049999999994</v>
      </c>
      <c r="IA48" s="19">
        <v>-1.7180500000000001</v>
      </c>
      <c r="IB48" s="19">
        <v>0</v>
      </c>
      <c r="IC48" s="19"/>
      <c r="ID48" s="19"/>
      <c r="IE48" s="19">
        <v>0</v>
      </c>
      <c r="IF48" s="19"/>
      <c r="IG48" s="19"/>
      <c r="IH48" s="19"/>
      <c r="II48" s="19">
        <v>0</v>
      </c>
      <c r="IJ48" s="19">
        <v>47.8</v>
      </c>
      <c r="IK48" s="19">
        <v>48.41648</v>
      </c>
      <c r="IL48" s="19">
        <v>48.41648</v>
      </c>
      <c r="IM48" s="19">
        <v>-0.61648000000000003</v>
      </c>
      <c r="IN48" s="19"/>
      <c r="IO48" s="19"/>
      <c r="IP48" s="19"/>
      <c r="IQ48" s="19">
        <v>0</v>
      </c>
      <c r="IR48" s="19"/>
      <c r="IS48" s="19"/>
      <c r="IT48" s="19"/>
      <c r="IU48" s="19">
        <v>0</v>
      </c>
      <c r="IV48" s="19"/>
      <c r="IW48" s="19"/>
      <c r="IX48" s="19"/>
      <c r="IY48" s="19">
        <v>0</v>
      </c>
      <c r="IZ48" s="19">
        <v>132.6</v>
      </c>
      <c r="JA48" s="19">
        <v>113.49326000000001</v>
      </c>
      <c r="JB48" s="19">
        <v>133.35676000000001</v>
      </c>
      <c r="JC48" s="19">
        <v>-0.75675999999999999</v>
      </c>
      <c r="JD48" s="19">
        <v>169.7</v>
      </c>
      <c r="JE48" s="19">
        <v>0</v>
      </c>
      <c r="JF48" s="19"/>
      <c r="JG48" s="19">
        <v>169.7</v>
      </c>
      <c r="JH48" s="19">
        <v>161.4</v>
      </c>
      <c r="JI48" s="19">
        <v>170.56483</v>
      </c>
      <c r="JJ48" s="19">
        <v>0</v>
      </c>
      <c r="JK48" s="19">
        <v>161.4</v>
      </c>
      <c r="JL48" s="19"/>
      <c r="JM48" s="19"/>
      <c r="JN48" s="19"/>
      <c r="JO48" s="19">
        <v>0</v>
      </c>
      <c r="JP48" s="19"/>
      <c r="JQ48" s="19"/>
      <c r="JR48" s="19"/>
      <c r="JS48" s="19">
        <v>0</v>
      </c>
      <c r="JT48" s="19">
        <v>0</v>
      </c>
      <c r="JU48" s="19">
        <v>0</v>
      </c>
      <c r="JV48" s="19"/>
      <c r="JW48" s="19">
        <v>0</v>
      </c>
      <c r="JX48" s="19"/>
      <c r="JY48" s="19"/>
      <c r="JZ48" s="19"/>
      <c r="KA48" s="19">
        <v>0</v>
      </c>
      <c r="KB48" s="19">
        <v>0</v>
      </c>
      <c r="KC48" s="19"/>
      <c r="KD48" s="19"/>
      <c r="KE48" s="19">
        <v>0</v>
      </c>
      <c r="KF48" s="19"/>
      <c r="KG48" s="19"/>
      <c r="KH48" s="19"/>
      <c r="KI48" s="19">
        <v>0</v>
      </c>
      <c r="KJ48" s="19"/>
      <c r="KK48" s="19"/>
      <c r="KL48" s="19"/>
      <c r="KM48" s="19">
        <v>0</v>
      </c>
      <c r="KN48" s="19">
        <v>114.5</v>
      </c>
      <c r="KO48" s="19">
        <v>114.90732</v>
      </c>
      <c r="KP48" s="19">
        <v>114.90732</v>
      </c>
      <c r="KQ48" s="19">
        <v>-0.40732000000000002</v>
      </c>
      <c r="KR48" s="19"/>
      <c r="KS48" s="19"/>
      <c r="KT48" s="19"/>
      <c r="KU48" s="19">
        <v>0</v>
      </c>
      <c r="KV48" s="19"/>
      <c r="KW48" s="19"/>
      <c r="KX48" s="19"/>
      <c r="KY48" s="19">
        <v>0</v>
      </c>
      <c r="KZ48" s="19">
        <v>263.3</v>
      </c>
      <c r="LA48" s="19">
        <v>204.11859999999999</v>
      </c>
      <c r="LB48" s="19">
        <v>182.46243999999999</v>
      </c>
      <c r="LC48" s="19">
        <v>80.837559999999996</v>
      </c>
      <c r="LD48" s="19">
        <v>126.9</v>
      </c>
      <c r="LE48" s="19">
        <v>133.67995999999999</v>
      </c>
      <c r="LF48" s="19">
        <v>133.67995999999999</v>
      </c>
      <c r="LG48" s="19">
        <v>-6.77996</v>
      </c>
      <c r="LH48" s="19">
        <v>63.1</v>
      </c>
      <c r="LI48" s="19">
        <v>67.461460000000002</v>
      </c>
      <c r="LJ48" s="19">
        <v>67.461460000000002</v>
      </c>
      <c r="LK48" s="19">
        <v>-4.3614600000000001</v>
      </c>
      <c r="LL48" s="19">
        <v>80</v>
      </c>
      <c r="LM48" s="19">
        <v>78.567999999999998</v>
      </c>
      <c r="LN48" s="19">
        <v>78.567999999999998</v>
      </c>
      <c r="LO48" s="19">
        <v>1.4319999999999999</v>
      </c>
      <c r="LP48" s="19">
        <v>30.7</v>
      </c>
      <c r="LQ48" s="19">
        <v>30.097560000000001</v>
      </c>
      <c r="LR48" s="19">
        <v>30.097560000000001</v>
      </c>
      <c r="LS48" s="19">
        <v>0.60243999999999998</v>
      </c>
      <c r="LT48" s="19"/>
      <c r="LU48" s="19"/>
      <c r="LV48" s="19"/>
      <c r="LW48" s="19">
        <v>0</v>
      </c>
      <c r="LX48" s="19"/>
      <c r="LY48" s="19"/>
      <c r="LZ48" s="19"/>
      <c r="MA48" s="19">
        <v>0</v>
      </c>
      <c r="MB48" s="19"/>
      <c r="MC48" s="19"/>
      <c r="MD48" s="19"/>
      <c r="ME48" s="19">
        <v>0</v>
      </c>
      <c r="MF48" s="19">
        <v>141.9</v>
      </c>
      <c r="MG48" s="19">
        <v>142.70520999999999</v>
      </c>
      <c r="MH48" s="19">
        <v>142.70520999999999</v>
      </c>
      <c r="MI48" s="19">
        <v>-0.80520999999999998</v>
      </c>
      <c r="MJ48" s="19"/>
      <c r="MK48" s="19"/>
      <c r="ML48" s="19"/>
      <c r="MM48" s="19">
        <v>0</v>
      </c>
      <c r="MN48" s="19">
        <v>65.3</v>
      </c>
      <c r="MO48" s="19">
        <v>71.352609999999999</v>
      </c>
      <c r="MP48" s="19">
        <v>71.352609999999999</v>
      </c>
      <c r="MQ48" s="19">
        <v>-6.0526099999999996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87.7</v>
      </c>
      <c r="NY48" s="19">
        <v>109</v>
      </c>
      <c r="NZ48" s="19">
        <v>115.717</v>
      </c>
      <c r="OA48" s="19">
        <v>-28.016999999999999</v>
      </c>
      <c r="OB48" s="19">
        <v>0</v>
      </c>
      <c r="OC48" s="19"/>
      <c r="OD48" s="19">
        <v>0</v>
      </c>
      <c r="OE48" s="19">
        <v>0</v>
      </c>
      <c r="OF48" s="19">
        <v>0.9</v>
      </c>
      <c r="OG48" s="19">
        <v>1.5</v>
      </c>
      <c r="OH48" s="19">
        <v>2.1960000000000002</v>
      </c>
      <c r="OI48" s="19">
        <v>-1.296</v>
      </c>
      <c r="OJ48" s="19">
        <v>0</v>
      </c>
      <c r="OK48" s="19"/>
      <c r="OL48" s="19">
        <v>0</v>
      </c>
      <c r="OM48" s="19">
        <v>0</v>
      </c>
      <c r="ON48" s="19">
        <v>19.899999999999999</v>
      </c>
      <c r="OO48" s="19">
        <v>17.560980000000001</v>
      </c>
      <c r="OP48" s="19">
        <v>17.560980000000001</v>
      </c>
      <c r="OQ48" s="19">
        <v>2.3390200000000001</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4.2</v>
      </c>
      <c r="PE48" s="19">
        <v>5</v>
      </c>
      <c r="PF48" s="19">
        <v>5</v>
      </c>
      <c r="PG48" s="19">
        <v>-0.8</v>
      </c>
      <c r="PH48" s="19">
        <v>20.3</v>
      </c>
      <c r="PI48" s="19">
        <v>19.5122</v>
      </c>
      <c r="PJ48" s="19">
        <v>19.5122</v>
      </c>
      <c r="PK48" s="19">
        <v>0.78779999999999994</v>
      </c>
      <c r="PL48" s="19">
        <v>20</v>
      </c>
      <c r="PM48" s="19">
        <v>19.5122</v>
      </c>
      <c r="PN48" s="19">
        <v>19.5122</v>
      </c>
      <c r="PO48" s="19">
        <v>0.48780000000000001</v>
      </c>
      <c r="PP48" s="19">
        <v>18.88</v>
      </c>
      <c r="PQ48" s="19">
        <v>17.560980000000001</v>
      </c>
      <c r="PR48" s="19">
        <v>17.560980000000001</v>
      </c>
      <c r="PS48" s="19">
        <v>1.3190200000000001</v>
      </c>
      <c r="PT48" s="19">
        <v>3.4</v>
      </c>
      <c r="PU48" s="19">
        <v>3.5</v>
      </c>
      <c r="PV48" s="19">
        <v>3.5</v>
      </c>
      <c r="PW48" s="19">
        <v>-0.1</v>
      </c>
      <c r="PX48" s="19">
        <v>18.8</v>
      </c>
      <c r="PY48" s="19">
        <v>18.2439</v>
      </c>
      <c r="PZ48" s="19">
        <v>18.2439</v>
      </c>
      <c r="QA48" s="19">
        <v>0.55610000000000004</v>
      </c>
      <c r="QB48" s="19">
        <v>0</v>
      </c>
      <c r="QC48" s="19"/>
      <c r="QD48" s="19">
        <v>0</v>
      </c>
      <c r="QE48" s="19">
        <v>0</v>
      </c>
      <c r="QF48" s="19">
        <v>0</v>
      </c>
      <c r="QG48" s="19"/>
      <c r="QH48" s="19">
        <v>0</v>
      </c>
      <c r="QI48" s="19">
        <v>0</v>
      </c>
      <c r="QJ48" s="19">
        <v>26.3</v>
      </c>
      <c r="QK48" s="19">
        <v>27.7</v>
      </c>
      <c r="QL48" s="19">
        <v>28.274000000000001</v>
      </c>
      <c r="QM48" s="19">
        <v>-1.974</v>
      </c>
      <c r="QN48" s="19">
        <v>85</v>
      </c>
      <c r="QO48" s="19">
        <v>84.6</v>
      </c>
      <c r="QP48" s="19">
        <v>86.682000000000002</v>
      </c>
      <c r="QQ48" s="19">
        <v>-1.6819999999999999</v>
      </c>
      <c r="QR48" s="19">
        <v>4.7</v>
      </c>
      <c r="QS48" s="19">
        <v>4.2</v>
      </c>
      <c r="QT48" s="19">
        <v>4.2</v>
      </c>
      <c r="QU48" s="19">
        <v>0.5</v>
      </c>
      <c r="QV48" s="19">
        <v>2.4</v>
      </c>
      <c r="QW48" s="19">
        <v>1.2</v>
      </c>
      <c r="QX48" s="19">
        <v>1.2</v>
      </c>
      <c r="QY48" s="19">
        <v>1.2</v>
      </c>
      <c r="QZ48" s="19">
        <v>2.4</v>
      </c>
      <c r="RA48" s="19">
        <v>2.4</v>
      </c>
      <c r="RB48" s="19">
        <v>2.4</v>
      </c>
      <c r="RC48" s="19">
        <v>0</v>
      </c>
      <c r="RD48" s="19">
        <v>3</v>
      </c>
      <c r="RE48" s="19">
        <v>2.8</v>
      </c>
      <c r="RF48" s="19">
        <v>2.8</v>
      </c>
      <c r="RG48" s="19">
        <v>0.2</v>
      </c>
      <c r="RH48" s="19">
        <v>0</v>
      </c>
      <c r="RI48" s="19"/>
      <c r="RJ48" s="19">
        <v>0</v>
      </c>
      <c r="RK48" s="19">
        <v>0</v>
      </c>
      <c r="RL48" s="19">
        <v>3.6</v>
      </c>
      <c r="RM48" s="19">
        <v>3.6</v>
      </c>
      <c r="RN48" s="19">
        <v>3.6</v>
      </c>
      <c r="RO48" s="19">
        <v>0</v>
      </c>
      <c r="RP48" s="19">
        <v>20.399999999999999</v>
      </c>
      <c r="RQ48" s="19">
        <v>19.869240000000001</v>
      </c>
      <c r="RR48" s="19">
        <v>19.869240000000001</v>
      </c>
      <c r="RS48" s="19">
        <v>0.53076000000000001</v>
      </c>
      <c r="RT48" s="19">
        <v>2</v>
      </c>
      <c r="RU48" s="19">
        <v>2</v>
      </c>
      <c r="RV48" s="19">
        <v>2</v>
      </c>
      <c r="RW48" s="19">
        <v>0</v>
      </c>
      <c r="RX48" s="19"/>
      <c r="RY48" s="19"/>
      <c r="RZ48" s="19"/>
      <c r="SA48" s="19">
        <v>0</v>
      </c>
      <c r="SB48" s="19">
        <v>10</v>
      </c>
      <c r="SC48" s="19">
        <v>12.09756</v>
      </c>
      <c r="SD48" s="19">
        <v>12.09756</v>
      </c>
      <c r="SE48" s="19">
        <v>-2.0975600000000001</v>
      </c>
      <c r="SF48" s="19">
        <v>9.3000000000000007</v>
      </c>
      <c r="SG48" s="19">
        <v>11.707319999999999</v>
      </c>
      <c r="SH48" s="19">
        <v>11.707319999999999</v>
      </c>
      <c r="SI48" s="19">
        <v>-2.4073199999999999</v>
      </c>
      <c r="SJ48" s="19">
        <v>18.7</v>
      </c>
      <c r="SK48" s="19">
        <v>19.5122</v>
      </c>
      <c r="SL48" s="19">
        <v>19.5122</v>
      </c>
      <c r="SM48" s="19">
        <v>-0.81220000000000003</v>
      </c>
      <c r="SN48" s="19">
        <v>20.399999999999999</v>
      </c>
      <c r="SO48" s="19">
        <v>19.5122</v>
      </c>
      <c r="SP48" s="19">
        <v>19.5122</v>
      </c>
      <c r="SQ48" s="19">
        <v>0.88780000000000003</v>
      </c>
      <c r="SR48" s="19">
        <v>20</v>
      </c>
      <c r="SS48" s="19">
        <v>19.317070000000001</v>
      </c>
      <c r="ST48" s="19">
        <v>19.317070000000001</v>
      </c>
      <c r="SU48" s="19">
        <v>0.68293000000000004</v>
      </c>
      <c r="SV48" s="19">
        <v>13.9</v>
      </c>
      <c r="SW48" s="19">
        <v>23</v>
      </c>
      <c r="SX48" s="19">
        <v>25.923999999999999</v>
      </c>
      <c r="SY48" s="19">
        <v>-12.023999999999999</v>
      </c>
      <c r="SZ48" s="19">
        <v>52.2</v>
      </c>
      <c r="TA48" s="19">
        <v>49.240340000000003</v>
      </c>
      <c r="TB48" s="19">
        <v>59.005000000000003</v>
      </c>
      <c r="TC48" s="19">
        <v>-6.8049999999999997</v>
      </c>
      <c r="TD48" s="19">
        <v>0</v>
      </c>
      <c r="TE48" s="19"/>
      <c r="TF48" s="19">
        <v>0</v>
      </c>
      <c r="TG48" s="19">
        <v>0</v>
      </c>
      <c r="TH48" s="19">
        <v>66.8</v>
      </c>
      <c r="TI48" s="19">
        <v>82.46</v>
      </c>
      <c r="TJ48" s="19">
        <v>96</v>
      </c>
      <c r="TK48" s="19">
        <v>-29.2</v>
      </c>
      <c r="TL48" s="19">
        <v>65.599999999999994</v>
      </c>
      <c r="TM48" s="19">
        <v>89.07</v>
      </c>
      <c r="TN48" s="19">
        <v>79</v>
      </c>
      <c r="TO48" s="19">
        <v>-13.4</v>
      </c>
      <c r="TP48" s="19">
        <v>1.9</v>
      </c>
      <c r="TQ48" s="19">
        <v>12.64</v>
      </c>
      <c r="TR48" s="19">
        <v>12.64</v>
      </c>
      <c r="TS48" s="19">
        <v>-10.74</v>
      </c>
      <c r="TT48" s="19">
        <v>3.4</v>
      </c>
      <c r="TU48" s="19">
        <v>11.53</v>
      </c>
      <c r="TV48" s="19">
        <v>11.53</v>
      </c>
      <c r="TW48" s="19">
        <v>-8.1300000000000008</v>
      </c>
      <c r="TX48" s="19">
        <v>19.521999999999998</v>
      </c>
      <c r="TY48" s="19">
        <v>19.5122</v>
      </c>
      <c r="TZ48" s="19">
        <v>19.5122</v>
      </c>
      <c r="UA48" s="19">
        <v>9.7999999999999997E-3</v>
      </c>
      <c r="UB48" s="19">
        <v>5.0415900000000002</v>
      </c>
      <c r="UC48" s="19">
        <v>6</v>
      </c>
      <c r="UD48" s="19">
        <v>6</v>
      </c>
      <c r="UE48" s="19">
        <v>-0.95840999999999998</v>
      </c>
      <c r="UF48" s="19">
        <v>7.5</v>
      </c>
      <c r="UG48" s="19">
        <v>6.7</v>
      </c>
      <c r="UH48" s="19">
        <v>6.7</v>
      </c>
      <c r="UI48" s="19">
        <v>0.8</v>
      </c>
      <c r="UJ48" s="19">
        <v>20</v>
      </c>
      <c r="UK48" s="19">
        <v>19.5122</v>
      </c>
      <c r="UL48" s="19">
        <v>19.5122</v>
      </c>
      <c r="UM48" s="19">
        <v>0.48780000000000001</v>
      </c>
      <c r="UN48" s="19">
        <v>20</v>
      </c>
      <c r="UO48" s="19">
        <v>19.5122</v>
      </c>
      <c r="UP48" s="19">
        <v>19.5122</v>
      </c>
      <c r="UQ48" s="19">
        <v>0.48780000000000001</v>
      </c>
      <c r="UR48" s="19">
        <v>10</v>
      </c>
      <c r="US48" s="19">
        <v>10</v>
      </c>
      <c r="UT48" s="19">
        <v>10</v>
      </c>
      <c r="UU48" s="19">
        <v>0</v>
      </c>
      <c r="UV48" s="19">
        <v>1.9</v>
      </c>
      <c r="UW48" s="19">
        <v>1.4</v>
      </c>
      <c r="UX48" s="19">
        <v>2.3290000000000002</v>
      </c>
      <c r="UY48" s="19">
        <v>-0.42899999999999999</v>
      </c>
      <c r="UZ48" s="19">
        <v>0</v>
      </c>
      <c r="VA48" s="19"/>
      <c r="VB48" s="19">
        <v>0</v>
      </c>
      <c r="VC48" s="19">
        <v>0</v>
      </c>
      <c r="VD48" s="19">
        <v>0</v>
      </c>
      <c r="VE48" s="19"/>
      <c r="VF48" s="19">
        <v>0</v>
      </c>
      <c r="VG48" s="19">
        <v>0</v>
      </c>
      <c r="VH48" s="19">
        <v>0.6</v>
      </c>
      <c r="VI48" s="19">
        <v>0.6</v>
      </c>
      <c r="VJ48" s="19">
        <v>0.6</v>
      </c>
      <c r="VK48" s="19">
        <v>0</v>
      </c>
      <c r="VL48" s="19">
        <v>109.8</v>
      </c>
      <c r="VM48" s="19">
        <v>108.89386</v>
      </c>
      <c r="VN48" s="19">
        <v>118.571</v>
      </c>
      <c r="VO48" s="19">
        <v>-8.7710000000000008</v>
      </c>
      <c r="VP48" s="19">
        <v>103.1</v>
      </c>
      <c r="VQ48" s="19">
        <v>132</v>
      </c>
      <c r="VR48" s="19">
        <v>154.661</v>
      </c>
      <c r="VS48" s="19">
        <v>-51.561</v>
      </c>
      <c r="VT48" s="19">
        <v>0</v>
      </c>
      <c r="VU48" s="19"/>
      <c r="VV48" s="19">
        <v>0</v>
      </c>
      <c r="VW48" s="19">
        <v>0</v>
      </c>
      <c r="VX48" s="19">
        <v>0</v>
      </c>
      <c r="VY48" s="19"/>
      <c r="VZ48" s="19">
        <v>0</v>
      </c>
      <c r="WA48" s="19">
        <v>0</v>
      </c>
      <c r="WB48" s="19">
        <v>4.2</v>
      </c>
      <c r="WC48" s="19">
        <v>5.2</v>
      </c>
      <c r="WD48" s="19">
        <v>5.2</v>
      </c>
      <c r="WE48" s="19">
        <v>-1</v>
      </c>
      <c r="WF48" s="19">
        <v>20.2</v>
      </c>
      <c r="WG48" s="19">
        <v>19.317070000000001</v>
      </c>
      <c r="WH48" s="19">
        <v>19.317070000000001</v>
      </c>
      <c r="WI48" s="19">
        <v>0.88292999999999999</v>
      </c>
      <c r="WJ48" s="19">
        <v>11.1</v>
      </c>
      <c r="WK48" s="19">
        <v>10.8</v>
      </c>
      <c r="WL48" s="19">
        <v>10.8</v>
      </c>
      <c r="WM48" s="19">
        <v>0.3</v>
      </c>
      <c r="WN48" s="19">
        <v>25.7</v>
      </c>
      <c r="WO48" s="19">
        <v>62</v>
      </c>
      <c r="WP48" s="19">
        <v>62</v>
      </c>
      <c r="WQ48" s="19">
        <v>-36.299999999999997</v>
      </c>
      <c r="WR48" s="19">
        <v>34.6</v>
      </c>
      <c r="WS48" s="19"/>
      <c r="WT48" s="19"/>
      <c r="WU48" s="19">
        <v>34.6</v>
      </c>
      <c r="WV48" s="19">
        <v>28.58455</v>
      </c>
      <c r="WW48" s="19">
        <v>29.184000000000001</v>
      </c>
      <c r="WX48" s="19">
        <v>29.184000000000001</v>
      </c>
      <c r="WY48" s="19">
        <v>-0.59945000000000004</v>
      </c>
      <c r="WZ48" s="19">
        <v>3.07701</v>
      </c>
      <c r="XA48" s="19">
        <v>2.8159999999999998</v>
      </c>
      <c r="XB48" s="19">
        <v>2.8159999999999998</v>
      </c>
      <c r="XC48" s="19">
        <v>0.26101000000000002</v>
      </c>
      <c r="XD48" s="19">
        <v>13</v>
      </c>
      <c r="XE48" s="19">
        <v>14</v>
      </c>
      <c r="XF48" s="19">
        <v>14</v>
      </c>
      <c r="XG48" s="19">
        <v>-1</v>
      </c>
      <c r="XH48" s="19">
        <v>17.5</v>
      </c>
      <c r="XI48" s="19">
        <v>16</v>
      </c>
      <c r="XJ48" s="19">
        <v>16</v>
      </c>
      <c r="XK48" s="19">
        <v>1.5</v>
      </c>
      <c r="XL48" s="19">
        <v>8.6999999999999993</v>
      </c>
      <c r="XM48" s="19">
        <v>7.45</v>
      </c>
      <c r="XN48" s="19">
        <v>7.45</v>
      </c>
      <c r="XO48" s="19">
        <v>1.25</v>
      </c>
    </row>
    <row r="49" spans="1:639" ht="24" customHeight="1" x14ac:dyDescent="0.35">
      <c r="A49" s="1"/>
      <c r="B49" s="13" t="s">
        <v>73</v>
      </c>
      <c r="C49" s="13" t="s">
        <v>711</v>
      </c>
      <c r="D49" s="14">
        <v>1.1000000000000001</v>
      </c>
      <c r="E49" s="14">
        <v>0.96</v>
      </c>
      <c r="F49" s="14">
        <v>0.96</v>
      </c>
      <c r="G49" s="14">
        <v>0.14000000000000001</v>
      </c>
      <c r="H49" s="14">
        <v>1.6</v>
      </c>
      <c r="I49" s="14">
        <v>1.64</v>
      </c>
      <c r="J49" s="14">
        <v>1.64</v>
      </c>
      <c r="K49" s="14">
        <v>-0.04</v>
      </c>
      <c r="L49" s="14">
        <v>4.2</v>
      </c>
      <c r="M49" s="14">
        <v>3.5488499999999998</v>
      </c>
      <c r="N49" s="14">
        <v>3.5488499999999998</v>
      </c>
      <c r="O49" s="14">
        <v>0.65115000000000001</v>
      </c>
      <c r="P49" s="14">
        <v>641.29999999999995</v>
      </c>
      <c r="Q49" s="14">
        <v>646.79789000000005</v>
      </c>
      <c r="R49" s="14">
        <v>646.79789000000005</v>
      </c>
      <c r="S49" s="14">
        <v>-5.4978899999999999</v>
      </c>
      <c r="T49" s="14">
        <v>218.4</v>
      </c>
      <c r="U49" s="14">
        <v>211.44126</v>
      </c>
      <c r="V49" s="14">
        <v>211.44126</v>
      </c>
      <c r="W49" s="14">
        <v>6.9587399999999997</v>
      </c>
      <c r="X49" s="14">
        <v>0</v>
      </c>
      <c r="Y49" s="14"/>
      <c r="Z49" s="14">
        <v>0</v>
      </c>
      <c r="AA49" s="14">
        <v>0</v>
      </c>
      <c r="AB49" s="14">
        <v>0</v>
      </c>
      <c r="AC49" s="14"/>
      <c r="AD49" s="14"/>
      <c r="AE49" s="14">
        <v>0</v>
      </c>
      <c r="AF49" s="14">
        <v>87.6</v>
      </c>
      <c r="AG49" s="14">
        <v>92.226339999999993</v>
      </c>
      <c r="AH49" s="14">
        <v>92.226339999999993</v>
      </c>
      <c r="AI49" s="14">
        <v>-4.6263399999999999</v>
      </c>
      <c r="AJ49" s="14">
        <v>236.9</v>
      </c>
      <c r="AK49" s="14">
        <v>244.03479999999999</v>
      </c>
      <c r="AL49" s="14">
        <v>244.03479999999999</v>
      </c>
      <c r="AM49" s="14">
        <v>-7.1348000000000003</v>
      </c>
      <c r="AN49" s="14">
        <v>78.7</v>
      </c>
      <c r="AO49" s="14">
        <v>87.329440000000005</v>
      </c>
      <c r="AP49" s="14">
        <v>0</v>
      </c>
      <c r="AQ49" s="14">
        <v>78.7</v>
      </c>
      <c r="AR49" s="14"/>
      <c r="AS49" s="14"/>
      <c r="AT49" s="14"/>
      <c r="AU49" s="14">
        <v>0</v>
      </c>
      <c r="AV49" s="14">
        <v>174.4</v>
      </c>
      <c r="AW49" s="14">
        <v>196.66667000000001</v>
      </c>
      <c r="AX49" s="14">
        <v>184.22221999999999</v>
      </c>
      <c r="AY49" s="14">
        <v>-9.8222199999999997</v>
      </c>
      <c r="AZ49" s="14">
        <v>199</v>
      </c>
      <c r="BA49" s="14">
        <v>196.66667000000001</v>
      </c>
      <c r="BB49" s="14">
        <v>184.22221999999999</v>
      </c>
      <c r="BC49" s="14">
        <v>14.77778</v>
      </c>
      <c r="BD49" s="14">
        <v>199.1</v>
      </c>
      <c r="BE49" s="14">
        <v>196.66667000000001</v>
      </c>
      <c r="BF49" s="14">
        <v>184.22221999999999</v>
      </c>
      <c r="BG49" s="14">
        <v>14.87778</v>
      </c>
      <c r="BH49" s="14">
        <v>271.8</v>
      </c>
      <c r="BI49" s="14">
        <v>295</v>
      </c>
      <c r="BJ49" s="14">
        <v>276.33332999999999</v>
      </c>
      <c r="BK49" s="14">
        <v>-4.5333300000000003</v>
      </c>
      <c r="BL49" s="14">
        <v>207.5</v>
      </c>
      <c r="BM49" s="14">
        <v>212.66664</v>
      </c>
      <c r="BN49" s="14">
        <v>212.66664</v>
      </c>
      <c r="BO49" s="14">
        <v>-5.1666400000000001</v>
      </c>
      <c r="BP49" s="14">
        <v>108.9</v>
      </c>
      <c r="BQ49" s="14">
        <v>106.33332</v>
      </c>
      <c r="BR49" s="14">
        <v>106.33332</v>
      </c>
      <c r="BS49" s="14">
        <v>2.5666799999999999</v>
      </c>
      <c r="BT49" s="14">
        <v>552.29999999999995</v>
      </c>
      <c r="BU49" s="14">
        <v>568.29854</v>
      </c>
      <c r="BV49" s="14">
        <v>568.29854</v>
      </c>
      <c r="BW49" s="14">
        <v>-15.99854</v>
      </c>
      <c r="BX49" s="14">
        <v>10.199999999999999</v>
      </c>
      <c r="BY49" s="14">
        <v>10.17268</v>
      </c>
      <c r="BZ49" s="14">
        <v>10.17268</v>
      </c>
      <c r="CA49" s="14">
        <v>2.7320000000000001E-2</v>
      </c>
      <c r="CB49" s="14"/>
      <c r="CC49" s="14"/>
      <c r="CD49" s="14"/>
      <c r="CE49" s="14">
        <v>0</v>
      </c>
      <c r="CF49" s="14">
        <v>0</v>
      </c>
      <c r="CG49" s="14"/>
      <c r="CH49" s="14">
        <v>0</v>
      </c>
      <c r="CI49" s="14">
        <v>0</v>
      </c>
      <c r="CJ49" s="14">
        <v>0</v>
      </c>
      <c r="CK49" s="14"/>
      <c r="CL49" s="14">
        <v>0</v>
      </c>
      <c r="CM49" s="14">
        <v>0</v>
      </c>
      <c r="CN49" s="14">
        <v>0</v>
      </c>
      <c r="CO49" s="14"/>
      <c r="CP49" s="14">
        <v>0</v>
      </c>
      <c r="CQ49" s="14">
        <v>0</v>
      </c>
      <c r="CR49" s="14">
        <v>161.69999999999999</v>
      </c>
      <c r="CS49" s="14">
        <v>164.70732000000001</v>
      </c>
      <c r="CT49" s="14">
        <v>164.70732000000001</v>
      </c>
      <c r="CU49" s="14">
        <v>-3.00732</v>
      </c>
      <c r="CV49" s="14">
        <v>6.3</v>
      </c>
      <c r="CW49" s="14">
        <v>3.8486199999999999</v>
      </c>
      <c r="CX49" s="14">
        <v>3.8486199999999999</v>
      </c>
      <c r="CY49" s="14">
        <v>2.4513799999999999</v>
      </c>
      <c r="CZ49" s="14">
        <v>16.5</v>
      </c>
      <c r="DA49" s="14">
        <v>16.873670000000001</v>
      </c>
      <c r="DB49" s="14">
        <v>0</v>
      </c>
      <c r="DC49" s="14">
        <v>16.5</v>
      </c>
      <c r="DD49" s="14">
        <v>6.9</v>
      </c>
      <c r="DE49" s="14">
        <v>6.8787000000000003</v>
      </c>
      <c r="DF49" s="14">
        <v>6.8787000000000003</v>
      </c>
      <c r="DG49" s="14">
        <v>2.1299999999999999E-2</v>
      </c>
      <c r="DH49" s="14">
        <v>5.0999999999999996</v>
      </c>
      <c r="DI49" s="14">
        <v>9.9847999999999999</v>
      </c>
      <c r="DJ49" s="14">
        <v>9.9847999999999999</v>
      </c>
      <c r="DK49" s="14">
        <v>-4.8848000000000003</v>
      </c>
      <c r="DL49" s="14">
        <v>140.6</v>
      </c>
      <c r="DM49" s="14">
        <v>93.988650000000007</v>
      </c>
      <c r="DN49" s="14">
        <v>105.34116</v>
      </c>
      <c r="DO49" s="14">
        <v>35.258839999999999</v>
      </c>
      <c r="DP49" s="14">
        <v>8.3000000000000007</v>
      </c>
      <c r="DQ49" s="14">
        <v>8.9130000000000003</v>
      </c>
      <c r="DR49" s="14">
        <v>8.9130000000000003</v>
      </c>
      <c r="DS49" s="14">
        <v>-0.61299999999999999</v>
      </c>
      <c r="DT49" s="14"/>
      <c r="DU49" s="14"/>
      <c r="DV49" s="14"/>
      <c r="DW49" s="14">
        <v>0</v>
      </c>
      <c r="DX49" s="14"/>
      <c r="DY49" s="14"/>
      <c r="DZ49" s="14"/>
      <c r="EA49" s="14">
        <v>0</v>
      </c>
      <c r="EB49" s="14"/>
      <c r="EC49" s="14"/>
      <c r="ED49" s="14"/>
      <c r="EE49" s="14">
        <v>0</v>
      </c>
      <c r="EF49" s="14">
        <v>109.2</v>
      </c>
      <c r="EG49" s="14">
        <v>112.90537</v>
      </c>
      <c r="EH49" s="14">
        <v>112.90537</v>
      </c>
      <c r="EI49" s="14">
        <v>-3.7053699999999998</v>
      </c>
      <c r="EJ49" s="14">
        <v>195.1</v>
      </c>
      <c r="EK49" s="14">
        <v>221.55625000000001</v>
      </c>
      <c r="EL49" s="14">
        <v>221.55625000000001</v>
      </c>
      <c r="EM49" s="14">
        <v>-26.456250000000001</v>
      </c>
      <c r="EN49" s="14"/>
      <c r="EO49" s="14"/>
      <c r="EP49" s="14">
        <v>0</v>
      </c>
      <c r="EQ49" s="14">
        <v>0</v>
      </c>
      <c r="ER49" s="14"/>
      <c r="ES49" s="14"/>
      <c r="ET49" s="14"/>
      <c r="EU49" s="14">
        <v>0</v>
      </c>
      <c r="EV49" s="14"/>
      <c r="EW49" s="14"/>
      <c r="EX49" s="14"/>
      <c r="EY49" s="14">
        <v>0</v>
      </c>
      <c r="EZ49" s="14">
        <v>6.5</v>
      </c>
      <c r="FA49" s="14">
        <v>6.39</v>
      </c>
      <c r="FB49" s="14">
        <v>6.39</v>
      </c>
      <c r="FC49" s="14">
        <v>0.11</v>
      </c>
      <c r="FD49" s="14">
        <v>342.6</v>
      </c>
      <c r="FE49" s="14">
        <v>152.83452</v>
      </c>
      <c r="FF49" s="14">
        <v>458.87804999999997</v>
      </c>
      <c r="FG49" s="14">
        <v>-116.27804999999999</v>
      </c>
      <c r="FH49" s="14">
        <v>41.176000000000002</v>
      </c>
      <c r="FI49" s="14">
        <v>45.877070000000003</v>
      </c>
      <c r="FJ49" s="14">
        <v>53.765059999999998</v>
      </c>
      <c r="FK49" s="14">
        <v>-12.58906</v>
      </c>
      <c r="FL49" s="14">
        <v>144.30000000000001</v>
      </c>
      <c r="FM49" s="14">
        <v>148.62634</v>
      </c>
      <c r="FN49" s="14">
        <v>148.62634</v>
      </c>
      <c r="FO49" s="14">
        <v>-4.3263400000000001</v>
      </c>
      <c r="FP49" s="14">
        <v>30.2</v>
      </c>
      <c r="FQ49" s="14">
        <v>31.49268</v>
      </c>
      <c r="FR49" s="14">
        <v>29.208410000000001</v>
      </c>
      <c r="FS49" s="14">
        <v>0.99158999999999997</v>
      </c>
      <c r="FT49" s="14">
        <v>18.399999999999999</v>
      </c>
      <c r="FU49" s="14">
        <v>19.28585</v>
      </c>
      <c r="FV49" s="14">
        <v>19.28585</v>
      </c>
      <c r="FW49" s="14">
        <v>-0.88585000000000003</v>
      </c>
      <c r="FX49" s="14">
        <v>19.7</v>
      </c>
      <c r="FY49" s="14">
        <v>19.453659999999999</v>
      </c>
      <c r="FZ49" s="14">
        <v>19.453659999999999</v>
      </c>
      <c r="GA49" s="14">
        <v>0.24634</v>
      </c>
      <c r="GB49" s="14">
        <v>90.3</v>
      </c>
      <c r="GC49" s="14">
        <v>87.657560000000004</v>
      </c>
      <c r="GD49" s="14">
        <v>87.657560000000004</v>
      </c>
      <c r="GE49" s="14">
        <v>2.6424400000000001</v>
      </c>
      <c r="GF49" s="14"/>
      <c r="GG49" s="14"/>
      <c r="GH49" s="14"/>
      <c r="GI49" s="14">
        <v>0</v>
      </c>
      <c r="GJ49" s="14"/>
      <c r="GK49" s="14"/>
      <c r="GL49" s="14"/>
      <c r="GM49" s="14">
        <v>0</v>
      </c>
      <c r="GN49" s="14"/>
      <c r="GO49" s="14"/>
      <c r="GP49" s="14"/>
      <c r="GQ49" s="14">
        <v>0</v>
      </c>
      <c r="GR49" s="14">
        <v>107</v>
      </c>
      <c r="GS49" s="14">
        <v>110.91316999999999</v>
      </c>
      <c r="GT49" s="14">
        <v>110.91316999999999</v>
      </c>
      <c r="GU49" s="14">
        <v>-3.91317</v>
      </c>
      <c r="GV49" s="14">
        <v>8.3000000000000007</v>
      </c>
      <c r="GW49" s="14">
        <v>8.5903899999999993</v>
      </c>
      <c r="GX49" s="14">
        <v>8.5903899999999993</v>
      </c>
      <c r="GY49" s="14">
        <v>-0.29038999999999998</v>
      </c>
      <c r="GZ49" s="14">
        <v>9.3000000000000007</v>
      </c>
      <c r="HA49" s="14">
        <v>8.6197900000000001</v>
      </c>
      <c r="HB49" s="14">
        <v>8.6197900000000001</v>
      </c>
      <c r="HC49" s="14">
        <v>0.68020999999999998</v>
      </c>
      <c r="HD49" s="14">
        <v>42.2</v>
      </c>
      <c r="HE49" s="14">
        <v>47.26634</v>
      </c>
      <c r="HF49" s="14">
        <v>47.26634</v>
      </c>
      <c r="HG49" s="14">
        <v>-5.0663400000000003</v>
      </c>
      <c r="HH49" s="14">
        <v>45.9</v>
      </c>
      <c r="HI49" s="14">
        <v>44.275120000000001</v>
      </c>
      <c r="HJ49" s="14">
        <v>44.275120000000001</v>
      </c>
      <c r="HK49" s="14">
        <v>1.6248800000000001</v>
      </c>
      <c r="HL49" s="14">
        <v>4</v>
      </c>
      <c r="HM49" s="14">
        <v>3.0754000000000001</v>
      </c>
      <c r="HN49" s="14">
        <v>3.0754000000000001</v>
      </c>
      <c r="HO49" s="14">
        <v>0.92459999999999998</v>
      </c>
      <c r="HP49" s="14">
        <v>31.6</v>
      </c>
      <c r="HQ49" s="14">
        <v>31.00404</v>
      </c>
      <c r="HR49" s="14">
        <v>31.00404</v>
      </c>
      <c r="HS49" s="14">
        <v>0.59596000000000005</v>
      </c>
      <c r="HT49" s="14">
        <v>158.9</v>
      </c>
      <c r="HU49" s="14">
        <v>171.54185000000001</v>
      </c>
      <c r="HV49" s="14">
        <v>171.54185000000001</v>
      </c>
      <c r="HW49" s="14">
        <v>-12.64185</v>
      </c>
      <c r="HX49" s="14">
        <v>93.1</v>
      </c>
      <c r="HY49" s="14">
        <v>95.918049999999994</v>
      </c>
      <c r="HZ49" s="14">
        <v>95.918049999999994</v>
      </c>
      <c r="IA49" s="14">
        <v>-2.8180499999999999</v>
      </c>
      <c r="IB49" s="14">
        <v>0</v>
      </c>
      <c r="IC49" s="14"/>
      <c r="ID49" s="14"/>
      <c r="IE49" s="14">
        <v>0</v>
      </c>
      <c r="IF49" s="14"/>
      <c r="IG49" s="14"/>
      <c r="IH49" s="14"/>
      <c r="II49" s="14">
        <v>0</v>
      </c>
      <c r="IJ49" s="14">
        <v>47.8</v>
      </c>
      <c r="IK49" s="14">
        <v>48.41648</v>
      </c>
      <c r="IL49" s="14">
        <v>48.41648</v>
      </c>
      <c r="IM49" s="14">
        <v>-0.61648000000000003</v>
      </c>
      <c r="IN49" s="14"/>
      <c r="IO49" s="14"/>
      <c r="IP49" s="14"/>
      <c r="IQ49" s="14">
        <v>0</v>
      </c>
      <c r="IR49" s="14"/>
      <c r="IS49" s="14"/>
      <c r="IT49" s="14"/>
      <c r="IU49" s="14">
        <v>0</v>
      </c>
      <c r="IV49" s="14"/>
      <c r="IW49" s="14"/>
      <c r="IX49" s="14"/>
      <c r="IY49" s="14">
        <v>0</v>
      </c>
      <c r="IZ49" s="14">
        <v>130.6</v>
      </c>
      <c r="JA49" s="14">
        <v>113.49326000000001</v>
      </c>
      <c r="JB49" s="14">
        <v>133.35676000000001</v>
      </c>
      <c r="JC49" s="14">
        <v>-2.7567599999999999</v>
      </c>
      <c r="JD49" s="14">
        <v>171.4</v>
      </c>
      <c r="JE49" s="14">
        <v>0</v>
      </c>
      <c r="JF49" s="14"/>
      <c r="JG49" s="14">
        <v>171.4</v>
      </c>
      <c r="JH49" s="14">
        <v>163.19999999999999</v>
      </c>
      <c r="JI49" s="14">
        <v>170.56483</v>
      </c>
      <c r="JJ49" s="14">
        <v>0</v>
      </c>
      <c r="JK49" s="14">
        <v>163.19999999999999</v>
      </c>
      <c r="JL49" s="14"/>
      <c r="JM49" s="14"/>
      <c r="JN49" s="14"/>
      <c r="JO49" s="14">
        <v>0</v>
      </c>
      <c r="JP49" s="14"/>
      <c r="JQ49" s="14"/>
      <c r="JR49" s="14"/>
      <c r="JS49" s="14">
        <v>0</v>
      </c>
      <c r="JT49" s="14">
        <v>0</v>
      </c>
      <c r="JU49" s="14">
        <v>74.215509999999995</v>
      </c>
      <c r="JV49" s="14"/>
      <c r="JW49" s="14">
        <v>0</v>
      </c>
      <c r="JX49" s="14"/>
      <c r="JY49" s="14"/>
      <c r="JZ49" s="14"/>
      <c r="KA49" s="14">
        <v>0</v>
      </c>
      <c r="KB49" s="14">
        <v>0</v>
      </c>
      <c r="KC49" s="14"/>
      <c r="KD49" s="14"/>
      <c r="KE49" s="14">
        <v>0</v>
      </c>
      <c r="KF49" s="14"/>
      <c r="KG49" s="14"/>
      <c r="KH49" s="14"/>
      <c r="KI49" s="14">
        <v>0</v>
      </c>
      <c r="KJ49" s="14"/>
      <c r="KK49" s="14"/>
      <c r="KL49" s="14"/>
      <c r="KM49" s="14">
        <v>0</v>
      </c>
      <c r="KN49" s="14">
        <v>112.7</v>
      </c>
      <c r="KO49" s="14">
        <v>114.90732</v>
      </c>
      <c r="KP49" s="14">
        <v>114.90732</v>
      </c>
      <c r="KQ49" s="14">
        <v>-2.2073200000000002</v>
      </c>
      <c r="KR49" s="14"/>
      <c r="KS49" s="14"/>
      <c r="KT49" s="14"/>
      <c r="KU49" s="14">
        <v>0</v>
      </c>
      <c r="KV49" s="14"/>
      <c r="KW49" s="14"/>
      <c r="KX49" s="14"/>
      <c r="KY49" s="14">
        <v>0</v>
      </c>
      <c r="KZ49" s="14">
        <v>235.9</v>
      </c>
      <c r="LA49" s="14">
        <v>202.31084000000001</v>
      </c>
      <c r="LB49" s="14">
        <v>181.37951000000001</v>
      </c>
      <c r="LC49" s="14">
        <v>54.520490000000002</v>
      </c>
      <c r="LD49" s="14">
        <v>122.9</v>
      </c>
      <c r="LE49" s="14">
        <v>133.67995999999999</v>
      </c>
      <c r="LF49" s="14">
        <v>133.67995999999999</v>
      </c>
      <c r="LG49" s="14">
        <v>-10.779960000000001</v>
      </c>
      <c r="LH49" s="14">
        <v>61.4</v>
      </c>
      <c r="LI49" s="14">
        <v>67.461460000000002</v>
      </c>
      <c r="LJ49" s="14">
        <v>67.461460000000002</v>
      </c>
      <c r="LK49" s="14">
        <v>-6.0614600000000003</v>
      </c>
      <c r="LL49" s="14">
        <v>79.2</v>
      </c>
      <c r="LM49" s="14">
        <v>78.567999999999998</v>
      </c>
      <c r="LN49" s="14">
        <v>78.567999999999998</v>
      </c>
      <c r="LO49" s="14">
        <v>0.63200000000000001</v>
      </c>
      <c r="LP49" s="14">
        <v>30</v>
      </c>
      <c r="LQ49" s="14">
        <v>30.097560000000001</v>
      </c>
      <c r="LR49" s="14">
        <v>30.097560000000001</v>
      </c>
      <c r="LS49" s="14">
        <v>-9.7559999999999994E-2</v>
      </c>
      <c r="LT49" s="14"/>
      <c r="LU49" s="14"/>
      <c r="LV49" s="14"/>
      <c r="LW49" s="14">
        <v>0</v>
      </c>
      <c r="LX49" s="14"/>
      <c r="LY49" s="14"/>
      <c r="LZ49" s="14"/>
      <c r="MA49" s="14">
        <v>0</v>
      </c>
      <c r="MB49" s="14"/>
      <c r="MC49" s="14"/>
      <c r="MD49" s="14"/>
      <c r="ME49" s="14">
        <v>0</v>
      </c>
      <c r="MF49" s="14">
        <v>143</v>
      </c>
      <c r="MG49" s="14">
        <v>142.70520999999999</v>
      </c>
      <c r="MH49" s="14">
        <v>142.70520999999999</v>
      </c>
      <c r="MI49" s="14">
        <v>0.29479</v>
      </c>
      <c r="MJ49" s="14"/>
      <c r="MK49" s="14"/>
      <c r="ML49" s="14"/>
      <c r="MM49" s="14">
        <v>0</v>
      </c>
      <c r="MN49" s="14">
        <v>66.599999999999994</v>
      </c>
      <c r="MO49" s="14">
        <v>71.352609999999999</v>
      </c>
      <c r="MP49" s="14">
        <v>71.352609999999999</v>
      </c>
      <c r="MQ49" s="14">
        <v>-4.7526099999999998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90.7</v>
      </c>
      <c r="NY49" s="14">
        <v>108</v>
      </c>
      <c r="NZ49" s="14">
        <v>114.253</v>
      </c>
      <c r="OA49" s="14">
        <v>-23.553000000000001</v>
      </c>
      <c r="OB49" s="14">
        <v>0</v>
      </c>
      <c r="OC49" s="14"/>
      <c r="OD49" s="14">
        <v>0</v>
      </c>
      <c r="OE49" s="14">
        <v>0</v>
      </c>
      <c r="OF49" s="14">
        <v>1.7</v>
      </c>
      <c r="OG49" s="14">
        <v>1.1000000000000001</v>
      </c>
      <c r="OH49" s="14">
        <v>1.5980000000000001</v>
      </c>
      <c r="OI49" s="14">
        <v>0.10199999999999999</v>
      </c>
      <c r="OJ49" s="14">
        <v>0</v>
      </c>
      <c r="OK49" s="14"/>
      <c r="OL49" s="14">
        <v>0</v>
      </c>
      <c r="OM49" s="14">
        <v>0</v>
      </c>
      <c r="ON49" s="14">
        <v>20</v>
      </c>
      <c r="OO49" s="14">
        <v>17.560980000000001</v>
      </c>
      <c r="OP49" s="14">
        <v>17.560980000000001</v>
      </c>
      <c r="OQ49" s="14">
        <v>2.4390200000000002</v>
      </c>
      <c r="OR49" s="14">
        <v>9.9</v>
      </c>
      <c r="OS49" s="14">
        <v>9.9830000000000005</v>
      </c>
      <c r="OT49" s="14">
        <v>9.9830000000000005</v>
      </c>
      <c r="OU49" s="14">
        <v>-8.3000000000000004E-2</v>
      </c>
      <c r="OV49" s="14">
        <v>5.5</v>
      </c>
      <c r="OW49" s="14">
        <v>5.67</v>
      </c>
      <c r="OX49" s="14">
        <v>5.67</v>
      </c>
      <c r="OY49" s="14">
        <v>-0.17</v>
      </c>
      <c r="OZ49" s="14">
        <v>3.6</v>
      </c>
      <c r="PA49" s="14">
        <v>3.6</v>
      </c>
      <c r="PB49" s="14">
        <v>3.6</v>
      </c>
      <c r="PC49" s="14">
        <v>0</v>
      </c>
      <c r="PD49" s="14">
        <v>4.2</v>
      </c>
      <c r="PE49" s="14">
        <v>5</v>
      </c>
      <c r="PF49" s="14">
        <v>5</v>
      </c>
      <c r="PG49" s="14">
        <v>-0.8</v>
      </c>
      <c r="PH49" s="14">
        <v>19.899999999999999</v>
      </c>
      <c r="PI49" s="14">
        <v>19.5122</v>
      </c>
      <c r="PJ49" s="14">
        <v>19.5122</v>
      </c>
      <c r="PK49" s="14">
        <v>0.38779999999999998</v>
      </c>
      <c r="PL49" s="14">
        <v>20</v>
      </c>
      <c r="PM49" s="14">
        <v>19.5122</v>
      </c>
      <c r="PN49" s="14">
        <v>19.5122</v>
      </c>
      <c r="PO49" s="14">
        <v>0.48780000000000001</v>
      </c>
      <c r="PP49" s="14">
        <v>18.88</v>
      </c>
      <c r="PQ49" s="14">
        <v>17.560980000000001</v>
      </c>
      <c r="PR49" s="14">
        <v>17.560980000000001</v>
      </c>
      <c r="PS49" s="14">
        <v>1.3190200000000001</v>
      </c>
      <c r="PT49" s="14">
        <v>3.4</v>
      </c>
      <c r="PU49" s="14">
        <v>3.5</v>
      </c>
      <c r="PV49" s="14">
        <v>3.5</v>
      </c>
      <c r="PW49" s="14">
        <v>-0.1</v>
      </c>
      <c r="PX49" s="14">
        <v>18.8</v>
      </c>
      <c r="PY49" s="14">
        <v>18.2439</v>
      </c>
      <c r="PZ49" s="14">
        <v>18.2439</v>
      </c>
      <c r="QA49" s="14">
        <v>0.55610000000000004</v>
      </c>
      <c r="QB49" s="14">
        <v>0</v>
      </c>
      <c r="QC49" s="14"/>
      <c r="QD49" s="14">
        <v>0</v>
      </c>
      <c r="QE49" s="14">
        <v>0</v>
      </c>
      <c r="QF49" s="14">
        <v>0</v>
      </c>
      <c r="QG49" s="14"/>
      <c r="QH49" s="14">
        <v>0</v>
      </c>
      <c r="QI49" s="14">
        <v>0</v>
      </c>
      <c r="QJ49" s="14">
        <v>26.5</v>
      </c>
      <c r="QK49" s="14">
        <v>27.4</v>
      </c>
      <c r="QL49" s="14">
        <v>27.956</v>
      </c>
      <c r="QM49" s="14">
        <v>-1.456</v>
      </c>
      <c r="QN49" s="14">
        <v>84.8</v>
      </c>
      <c r="QO49" s="14">
        <v>84.2</v>
      </c>
      <c r="QP49" s="14">
        <v>85.76</v>
      </c>
      <c r="QQ49" s="14">
        <v>-0.96</v>
      </c>
      <c r="QR49" s="14">
        <v>4.8</v>
      </c>
      <c r="QS49" s="14">
        <v>4.2</v>
      </c>
      <c r="QT49" s="14">
        <v>4.2</v>
      </c>
      <c r="QU49" s="14">
        <v>0.6</v>
      </c>
      <c r="QV49" s="14">
        <v>2.4</v>
      </c>
      <c r="QW49" s="14">
        <v>1.2</v>
      </c>
      <c r="QX49" s="14">
        <v>1.2</v>
      </c>
      <c r="QY49" s="14">
        <v>1.2</v>
      </c>
      <c r="QZ49" s="14">
        <v>2.4</v>
      </c>
      <c r="RA49" s="14">
        <v>2.4</v>
      </c>
      <c r="RB49" s="14">
        <v>2.4</v>
      </c>
      <c r="RC49" s="14">
        <v>0</v>
      </c>
      <c r="RD49" s="14">
        <v>3</v>
      </c>
      <c r="RE49" s="14">
        <v>2.8</v>
      </c>
      <c r="RF49" s="14">
        <v>2.8</v>
      </c>
      <c r="RG49" s="14">
        <v>0.2</v>
      </c>
      <c r="RH49" s="14">
        <v>0</v>
      </c>
      <c r="RI49" s="14"/>
      <c r="RJ49" s="14">
        <v>0</v>
      </c>
      <c r="RK49" s="14">
        <v>0</v>
      </c>
      <c r="RL49" s="14">
        <v>3.6</v>
      </c>
      <c r="RM49" s="14">
        <v>3.6</v>
      </c>
      <c r="RN49" s="14">
        <v>3.6</v>
      </c>
      <c r="RO49" s="14">
        <v>0</v>
      </c>
      <c r="RP49" s="14">
        <v>20.3</v>
      </c>
      <c r="RQ49" s="14">
        <v>19.869240000000001</v>
      </c>
      <c r="RR49" s="14">
        <v>19.869240000000001</v>
      </c>
      <c r="RS49" s="14">
        <v>0.43075999999999998</v>
      </c>
      <c r="RT49" s="14">
        <v>2</v>
      </c>
      <c r="RU49" s="14">
        <v>2</v>
      </c>
      <c r="RV49" s="14">
        <v>2</v>
      </c>
      <c r="RW49" s="14">
        <v>0</v>
      </c>
      <c r="RX49" s="14"/>
      <c r="RY49" s="14"/>
      <c r="RZ49" s="14"/>
      <c r="SA49" s="14">
        <v>0</v>
      </c>
      <c r="SB49" s="14">
        <v>10.1</v>
      </c>
      <c r="SC49" s="14">
        <v>12.09756</v>
      </c>
      <c r="SD49" s="14">
        <v>12.09756</v>
      </c>
      <c r="SE49" s="14">
        <v>-1.99756</v>
      </c>
      <c r="SF49" s="14">
        <v>9.4</v>
      </c>
      <c r="SG49" s="14">
        <v>11.707319999999999</v>
      </c>
      <c r="SH49" s="14">
        <v>11.707319999999999</v>
      </c>
      <c r="SI49" s="14">
        <v>-2.3073199999999998</v>
      </c>
      <c r="SJ49" s="14">
        <v>18.399999999999999</v>
      </c>
      <c r="SK49" s="14">
        <v>19.5122</v>
      </c>
      <c r="SL49" s="14">
        <v>19.5122</v>
      </c>
      <c r="SM49" s="14">
        <v>-1.1122000000000001</v>
      </c>
      <c r="SN49" s="14">
        <v>20.3</v>
      </c>
      <c r="SO49" s="14">
        <v>19.5122</v>
      </c>
      <c r="SP49" s="14">
        <v>19.5122</v>
      </c>
      <c r="SQ49" s="14">
        <v>0.78779999999999994</v>
      </c>
      <c r="SR49" s="14">
        <v>20.2</v>
      </c>
      <c r="SS49" s="14">
        <v>19.317070000000001</v>
      </c>
      <c r="ST49" s="14">
        <v>19.317070000000001</v>
      </c>
      <c r="SU49" s="14">
        <v>0.88292999999999999</v>
      </c>
      <c r="SV49" s="14">
        <v>12.1</v>
      </c>
      <c r="SW49" s="14">
        <v>22</v>
      </c>
      <c r="SX49" s="14">
        <v>24.969000000000001</v>
      </c>
      <c r="SY49" s="14">
        <v>-12.869</v>
      </c>
      <c r="SZ49" s="14">
        <v>43.1</v>
      </c>
      <c r="TA49" s="14">
        <v>47.3581</v>
      </c>
      <c r="TB49" s="14">
        <v>56.811999999999998</v>
      </c>
      <c r="TC49" s="14">
        <v>-13.712</v>
      </c>
      <c r="TD49" s="14">
        <v>0</v>
      </c>
      <c r="TE49" s="14"/>
      <c r="TF49" s="14">
        <v>0</v>
      </c>
      <c r="TG49" s="14">
        <v>0</v>
      </c>
      <c r="TH49" s="14">
        <v>51.1</v>
      </c>
      <c r="TI49" s="14">
        <v>82.36</v>
      </c>
      <c r="TJ49" s="14">
        <v>96</v>
      </c>
      <c r="TK49" s="14">
        <v>-44.9</v>
      </c>
      <c r="TL49" s="14">
        <v>57.2</v>
      </c>
      <c r="TM49" s="14">
        <v>89.61</v>
      </c>
      <c r="TN49" s="14">
        <v>79</v>
      </c>
      <c r="TO49" s="14">
        <v>-21.8</v>
      </c>
      <c r="TP49" s="14">
        <v>0.8</v>
      </c>
      <c r="TQ49" s="14">
        <v>12.64</v>
      </c>
      <c r="TR49" s="14">
        <v>12.64</v>
      </c>
      <c r="TS49" s="14">
        <v>-11.84</v>
      </c>
      <c r="TT49" s="14">
        <v>1.4</v>
      </c>
      <c r="TU49" s="14">
        <v>11.53</v>
      </c>
      <c r="TV49" s="14">
        <v>11.53</v>
      </c>
      <c r="TW49" s="14">
        <v>-10.130000000000001</v>
      </c>
      <c r="TX49" s="14">
        <v>19.524139999999999</v>
      </c>
      <c r="TY49" s="14">
        <v>19.5122</v>
      </c>
      <c r="TZ49" s="14">
        <v>19.5122</v>
      </c>
      <c r="UA49" s="14">
        <v>1.1939999999999999E-2</v>
      </c>
      <c r="UB49" s="14">
        <v>5.0390800000000002</v>
      </c>
      <c r="UC49" s="14">
        <v>6</v>
      </c>
      <c r="UD49" s="14">
        <v>6</v>
      </c>
      <c r="UE49" s="14">
        <v>-0.96092</v>
      </c>
      <c r="UF49" s="14">
        <v>7.3</v>
      </c>
      <c r="UG49" s="14">
        <v>6.7</v>
      </c>
      <c r="UH49" s="14">
        <v>6.7</v>
      </c>
      <c r="UI49" s="14">
        <v>0.6</v>
      </c>
      <c r="UJ49" s="14">
        <v>20</v>
      </c>
      <c r="UK49" s="14">
        <v>19.5122</v>
      </c>
      <c r="UL49" s="14">
        <v>19.5122</v>
      </c>
      <c r="UM49" s="14">
        <v>0.48780000000000001</v>
      </c>
      <c r="UN49" s="14">
        <v>20</v>
      </c>
      <c r="UO49" s="14">
        <v>19.5122</v>
      </c>
      <c r="UP49" s="14">
        <v>19.5122</v>
      </c>
      <c r="UQ49" s="14">
        <v>0.48780000000000001</v>
      </c>
      <c r="UR49" s="14">
        <v>10</v>
      </c>
      <c r="US49" s="14">
        <v>10</v>
      </c>
      <c r="UT49" s="14">
        <v>10</v>
      </c>
      <c r="UU49" s="14">
        <v>0</v>
      </c>
      <c r="UV49" s="14">
        <v>2.4</v>
      </c>
      <c r="UW49" s="14">
        <v>1</v>
      </c>
      <c r="UX49" s="14">
        <v>1.7529999999999999</v>
      </c>
      <c r="UY49" s="14">
        <v>0.64700000000000002</v>
      </c>
      <c r="UZ49" s="14">
        <v>0</v>
      </c>
      <c r="VA49" s="14"/>
      <c r="VB49" s="14">
        <v>0</v>
      </c>
      <c r="VC49" s="14">
        <v>0</v>
      </c>
      <c r="VD49" s="14">
        <v>0</v>
      </c>
      <c r="VE49" s="14"/>
      <c r="VF49" s="14">
        <v>0</v>
      </c>
      <c r="VG49" s="14">
        <v>0</v>
      </c>
      <c r="VH49" s="14">
        <v>0.6</v>
      </c>
      <c r="VI49" s="14">
        <v>0.6</v>
      </c>
      <c r="VJ49" s="14">
        <v>0.6</v>
      </c>
      <c r="VK49" s="14">
        <v>0</v>
      </c>
      <c r="VL49" s="14">
        <v>85.3</v>
      </c>
      <c r="VM49" s="14">
        <v>99.692769999999996</v>
      </c>
      <c r="VN49" s="14">
        <v>113.072</v>
      </c>
      <c r="VO49" s="14">
        <v>-27.771999999999998</v>
      </c>
      <c r="VP49" s="14">
        <v>65.2</v>
      </c>
      <c r="VQ49" s="14">
        <v>124</v>
      </c>
      <c r="VR49" s="14">
        <v>149.51499999999999</v>
      </c>
      <c r="VS49" s="14">
        <v>-84.314999999999998</v>
      </c>
      <c r="VT49" s="14">
        <v>0</v>
      </c>
      <c r="VU49" s="14"/>
      <c r="VV49" s="14">
        <v>0</v>
      </c>
      <c r="VW49" s="14">
        <v>0</v>
      </c>
      <c r="VX49" s="14">
        <v>0</v>
      </c>
      <c r="VY49" s="14"/>
      <c r="VZ49" s="14">
        <v>0</v>
      </c>
      <c r="WA49" s="14">
        <v>0</v>
      </c>
      <c r="WB49" s="14">
        <v>4.3</v>
      </c>
      <c r="WC49" s="14">
        <v>5.2</v>
      </c>
      <c r="WD49" s="14">
        <v>5.2</v>
      </c>
      <c r="WE49" s="14">
        <v>-0.9</v>
      </c>
      <c r="WF49" s="14">
        <v>20.2</v>
      </c>
      <c r="WG49" s="14">
        <v>19.317070000000001</v>
      </c>
      <c r="WH49" s="14">
        <v>19.317070000000001</v>
      </c>
      <c r="WI49" s="14">
        <v>0.88292999999999999</v>
      </c>
      <c r="WJ49" s="14">
        <v>10.9</v>
      </c>
      <c r="WK49" s="14">
        <v>10.8</v>
      </c>
      <c r="WL49" s="14">
        <v>10.8</v>
      </c>
      <c r="WM49" s="14">
        <v>0.1</v>
      </c>
      <c r="WN49" s="14">
        <v>25.9</v>
      </c>
      <c r="WO49" s="14">
        <v>62</v>
      </c>
      <c r="WP49" s="14">
        <v>62</v>
      </c>
      <c r="WQ49" s="14">
        <v>-36.1</v>
      </c>
      <c r="WR49" s="14">
        <v>34.6</v>
      </c>
      <c r="WS49" s="14"/>
      <c r="WT49" s="14"/>
      <c r="WU49" s="14">
        <v>34.6</v>
      </c>
      <c r="WV49" s="14">
        <v>28.642189999999999</v>
      </c>
      <c r="WW49" s="14">
        <v>29.184000000000001</v>
      </c>
      <c r="WX49" s="14">
        <v>29.184000000000001</v>
      </c>
      <c r="WY49" s="14">
        <v>-0.54181000000000001</v>
      </c>
      <c r="WZ49" s="14">
        <v>3.09856</v>
      </c>
      <c r="XA49" s="14">
        <v>2.8159999999999998</v>
      </c>
      <c r="XB49" s="14">
        <v>2.8159999999999998</v>
      </c>
      <c r="XC49" s="14">
        <v>0.28255999999999998</v>
      </c>
      <c r="XD49" s="14">
        <v>13.7</v>
      </c>
      <c r="XE49" s="14">
        <v>14</v>
      </c>
      <c r="XF49" s="14">
        <v>14</v>
      </c>
      <c r="XG49" s="14">
        <v>-0.3</v>
      </c>
      <c r="XH49" s="14">
        <v>17.5</v>
      </c>
      <c r="XI49" s="14">
        <v>16</v>
      </c>
      <c r="XJ49" s="14">
        <v>16</v>
      </c>
      <c r="XK49" s="14">
        <v>1.5</v>
      </c>
      <c r="XL49" s="14">
        <v>8.4</v>
      </c>
      <c r="XM49" s="14">
        <v>7.45</v>
      </c>
      <c r="XN49" s="14">
        <v>7.45</v>
      </c>
      <c r="XO49" s="14">
        <v>0.95</v>
      </c>
    </row>
    <row r="50" spans="1:639" ht="24" customHeight="1" x14ac:dyDescent="0.35">
      <c r="A50" s="1"/>
      <c r="B50" s="16" t="s">
        <v>73</v>
      </c>
      <c r="C50" s="16" t="s">
        <v>712</v>
      </c>
      <c r="D50" s="17">
        <v>1.1000000000000001</v>
      </c>
      <c r="E50" s="17">
        <v>0.96</v>
      </c>
      <c r="F50" s="17">
        <v>0.96</v>
      </c>
      <c r="G50" s="17">
        <v>0.14000000000000001</v>
      </c>
      <c r="H50" s="17">
        <v>1.6</v>
      </c>
      <c r="I50" s="17">
        <v>1.64</v>
      </c>
      <c r="J50" s="17">
        <v>1.64</v>
      </c>
      <c r="K50" s="17">
        <v>-0.04</v>
      </c>
      <c r="L50" s="17">
        <v>4.2</v>
      </c>
      <c r="M50" s="17">
        <v>3.5488499999999998</v>
      </c>
      <c r="N50" s="17">
        <v>3.5488499999999998</v>
      </c>
      <c r="O50" s="17">
        <v>0.65115000000000001</v>
      </c>
      <c r="P50" s="17">
        <v>648.9</v>
      </c>
      <c r="Q50" s="17">
        <v>646.79789000000005</v>
      </c>
      <c r="R50" s="17">
        <v>646.79789000000005</v>
      </c>
      <c r="S50" s="17">
        <v>2.1021100000000001</v>
      </c>
      <c r="T50" s="17">
        <v>221</v>
      </c>
      <c r="U50" s="17">
        <v>211.44126</v>
      </c>
      <c r="V50" s="17">
        <v>211.44126</v>
      </c>
      <c r="W50" s="17">
        <v>9.5587400000000002</v>
      </c>
      <c r="X50" s="17">
        <v>0</v>
      </c>
      <c r="Y50" s="17"/>
      <c r="Z50" s="17">
        <v>0</v>
      </c>
      <c r="AA50" s="17">
        <v>0</v>
      </c>
      <c r="AB50" s="17">
        <v>0</v>
      </c>
      <c r="AC50" s="17"/>
      <c r="AD50" s="17"/>
      <c r="AE50" s="17">
        <v>0</v>
      </c>
      <c r="AF50" s="17">
        <v>89.3</v>
      </c>
      <c r="AG50" s="17">
        <v>92.226339999999993</v>
      </c>
      <c r="AH50" s="17">
        <v>92.226339999999993</v>
      </c>
      <c r="AI50" s="17">
        <v>-2.9263400000000002</v>
      </c>
      <c r="AJ50" s="17">
        <v>239.4</v>
      </c>
      <c r="AK50" s="17">
        <v>244.03479999999999</v>
      </c>
      <c r="AL50" s="17">
        <v>244.03479999999999</v>
      </c>
      <c r="AM50" s="17">
        <v>-4.6348000000000003</v>
      </c>
      <c r="AN50" s="17">
        <v>78.2</v>
      </c>
      <c r="AO50" s="17">
        <v>87.329440000000005</v>
      </c>
      <c r="AP50" s="17">
        <v>0</v>
      </c>
      <c r="AQ50" s="17">
        <v>78.2</v>
      </c>
      <c r="AR50" s="17"/>
      <c r="AS50" s="17"/>
      <c r="AT50" s="17"/>
      <c r="AU50" s="17">
        <v>0</v>
      </c>
      <c r="AV50" s="17">
        <v>181.3</v>
      </c>
      <c r="AW50" s="17">
        <v>197.77775</v>
      </c>
      <c r="AX50" s="17">
        <v>184.22221999999999</v>
      </c>
      <c r="AY50" s="17">
        <v>-2.9222199999999998</v>
      </c>
      <c r="AZ50" s="17">
        <v>199.7</v>
      </c>
      <c r="BA50" s="17">
        <v>197.77775</v>
      </c>
      <c r="BB50" s="17">
        <v>184.22221999999999</v>
      </c>
      <c r="BC50" s="17">
        <v>15.477779999999999</v>
      </c>
      <c r="BD50" s="17">
        <v>202.4</v>
      </c>
      <c r="BE50" s="17">
        <v>197.77775</v>
      </c>
      <c r="BF50" s="17">
        <v>184.22221999999999</v>
      </c>
      <c r="BG50" s="17">
        <v>18.177779999999998</v>
      </c>
      <c r="BH50" s="17">
        <v>281.39999999999998</v>
      </c>
      <c r="BI50" s="17">
        <v>296.66663</v>
      </c>
      <c r="BJ50" s="17">
        <v>276.33332999999999</v>
      </c>
      <c r="BK50" s="17">
        <v>5.0666700000000002</v>
      </c>
      <c r="BL50" s="17">
        <v>201.9</v>
      </c>
      <c r="BM50" s="17">
        <v>212.66664</v>
      </c>
      <c r="BN50" s="17">
        <v>212.66664</v>
      </c>
      <c r="BO50" s="17">
        <v>-10.766640000000001</v>
      </c>
      <c r="BP50" s="17">
        <v>109.2</v>
      </c>
      <c r="BQ50" s="17">
        <v>106.33332</v>
      </c>
      <c r="BR50" s="17">
        <v>106.33332</v>
      </c>
      <c r="BS50" s="17">
        <v>2.8666800000000001</v>
      </c>
      <c r="BT50" s="17">
        <v>560.20000000000005</v>
      </c>
      <c r="BU50" s="17">
        <v>568.29854</v>
      </c>
      <c r="BV50" s="17">
        <v>568.29854</v>
      </c>
      <c r="BW50" s="17">
        <v>-8.0985399999999998</v>
      </c>
      <c r="BX50" s="17">
        <v>10.5</v>
      </c>
      <c r="BY50" s="17">
        <v>10.17268</v>
      </c>
      <c r="BZ50" s="17">
        <v>10.17268</v>
      </c>
      <c r="CA50" s="17">
        <v>0.32732</v>
      </c>
      <c r="CB50" s="17"/>
      <c r="CC50" s="17"/>
      <c r="CD50" s="17"/>
      <c r="CE50" s="17">
        <v>0</v>
      </c>
      <c r="CF50" s="17">
        <v>0</v>
      </c>
      <c r="CG50" s="17"/>
      <c r="CH50" s="17">
        <v>0</v>
      </c>
      <c r="CI50" s="17">
        <v>0</v>
      </c>
      <c r="CJ50" s="17">
        <v>0</v>
      </c>
      <c r="CK50" s="17"/>
      <c r="CL50" s="17">
        <v>0</v>
      </c>
      <c r="CM50" s="17">
        <v>0</v>
      </c>
      <c r="CN50" s="17">
        <v>0</v>
      </c>
      <c r="CO50" s="17"/>
      <c r="CP50" s="17">
        <v>0</v>
      </c>
      <c r="CQ50" s="17">
        <v>0</v>
      </c>
      <c r="CR50" s="17">
        <v>162.69999999999999</v>
      </c>
      <c r="CS50" s="17">
        <v>164.70732000000001</v>
      </c>
      <c r="CT50" s="17">
        <v>164.70732000000001</v>
      </c>
      <c r="CU50" s="17">
        <v>-2.00732</v>
      </c>
      <c r="CV50" s="17">
        <v>7.6</v>
      </c>
      <c r="CW50" s="17">
        <v>3.8486199999999999</v>
      </c>
      <c r="CX50" s="17">
        <v>3.8486199999999999</v>
      </c>
      <c r="CY50" s="17">
        <v>3.7513800000000002</v>
      </c>
      <c r="CZ50" s="17">
        <v>16.5</v>
      </c>
      <c r="DA50" s="17">
        <v>16.873670000000001</v>
      </c>
      <c r="DB50" s="17">
        <v>0</v>
      </c>
      <c r="DC50" s="17">
        <v>16.5</v>
      </c>
      <c r="DD50" s="17">
        <v>6.9</v>
      </c>
      <c r="DE50" s="17">
        <v>6.8787000000000003</v>
      </c>
      <c r="DF50" s="17">
        <v>6.8787000000000003</v>
      </c>
      <c r="DG50" s="17">
        <v>2.1299999999999999E-2</v>
      </c>
      <c r="DH50" s="17">
        <v>5.0999999999999996</v>
      </c>
      <c r="DI50" s="17">
        <v>9.9847999999999999</v>
      </c>
      <c r="DJ50" s="17">
        <v>9.9847999999999999</v>
      </c>
      <c r="DK50" s="17">
        <v>-4.8848000000000003</v>
      </c>
      <c r="DL50" s="17">
        <v>140.5</v>
      </c>
      <c r="DM50" s="17">
        <v>37.9664</v>
      </c>
      <c r="DN50" s="17">
        <v>85.627269999999996</v>
      </c>
      <c r="DO50" s="17">
        <v>54.872729999999997</v>
      </c>
      <c r="DP50" s="17">
        <v>8.3000000000000007</v>
      </c>
      <c r="DQ50" s="17">
        <v>8.9130000000000003</v>
      </c>
      <c r="DR50" s="17">
        <v>8.9130000000000003</v>
      </c>
      <c r="DS50" s="17">
        <v>-0.61299999999999999</v>
      </c>
      <c r="DT50" s="17"/>
      <c r="DU50" s="17"/>
      <c r="DV50" s="17"/>
      <c r="DW50" s="17">
        <v>0</v>
      </c>
      <c r="DX50" s="17"/>
      <c r="DY50" s="17"/>
      <c r="DZ50" s="17"/>
      <c r="EA50" s="17">
        <v>0</v>
      </c>
      <c r="EB50" s="17"/>
      <c r="EC50" s="17"/>
      <c r="ED50" s="17"/>
      <c r="EE50" s="17">
        <v>0</v>
      </c>
      <c r="EF50" s="17">
        <v>110.4</v>
      </c>
      <c r="EG50" s="17">
        <v>112.90537</v>
      </c>
      <c r="EH50" s="17">
        <v>112.90537</v>
      </c>
      <c r="EI50" s="17">
        <v>-2.5053700000000001</v>
      </c>
      <c r="EJ50" s="17">
        <v>185.7</v>
      </c>
      <c r="EK50" s="17">
        <v>221.30108000000001</v>
      </c>
      <c r="EL50" s="17">
        <v>221.55625000000001</v>
      </c>
      <c r="EM50" s="17">
        <v>-35.856250000000003</v>
      </c>
      <c r="EN50" s="17"/>
      <c r="EO50" s="17"/>
      <c r="EP50" s="17">
        <v>0</v>
      </c>
      <c r="EQ50" s="17">
        <v>0</v>
      </c>
      <c r="ER50" s="17"/>
      <c r="ES50" s="17"/>
      <c r="ET50" s="17"/>
      <c r="EU50" s="17">
        <v>0</v>
      </c>
      <c r="EV50" s="17"/>
      <c r="EW50" s="17"/>
      <c r="EX50" s="17"/>
      <c r="EY50" s="17">
        <v>0</v>
      </c>
      <c r="EZ50" s="17">
        <v>6.5</v>
      </c>
      <c r="FA50" s="17">
        <v>6.39</v>
      </c>
      <c r="FB50" s="17">
        <v>6.39</v>
      </c>
      <c r="FC50" s="17">
        <v>0.11</v>
      </c>
      <c r="FD50" s="17">
        <v>307.3</v>
      </c>
      <c r="FE50" s="17">
        <v>159.34344999999999</v>
      </c>
      <c r="FF50" s="17">
        <v>458.87804999999997</v>
      </c>
      <c r="FG50" s="17">
        <v>-151.57804999999999</v>
      </c>
      <c r="FH50" s="17">
        <v>44.002000000000002</v>
      </c>
      <c r="FI50" s="17">
        <v>45.877070000000003</v>
      </c>
      <c r="FJ50" s="17">
        <v>53.765059999999998</v>
      </c>
      <c r="FK50" s="17">
        <v>-9.7630599999999994</v>
      </c>
      <c r="FL50" s="17">
        <v>142.6</v>
      </c>
      <c r="FM50" s="17">
        <v>148.62634</v>
      </c>
      <c r="FN50" s="17">
        <v>148.62634</v>
      </c>
      <c r="FO50" s="17">
        <v>-6.0263400000000003</v>
      </c>
      <c r="FP50" s="17">
        <v>32.5</v>
      </c>
      <c r="FQ50" s="17">
        <v>31.49268</v>
      </c>
      <c r="FR50" s="17">
        <v>29.208410000000001</v>
      </c>
      <c r="FS50" s="17">
        <v>3.2915899999999998</v>
      </c>
      <c r="FT50" s="17">
        <v>18.399999999999999</v>
      </c>
      <c r="FU50" s="17">
        <v>19.28585</v>
      </c>
      <c r="FV50" s="17">
        <v>19.28585</v>
      </c>
      <c r="FW50" s="17">
        <v>-0.88585000000000003</v>
      </c>
      <c r="FX50" s="17">
        <v>19.7</v>
      </c>
      <c r="FY50" s="17">
        <v>19.453659999999999</v>
      </c>
      <c r="FZ50" s="17">
        <v>19.453659999999999</v>
      </c>
      <c r="GA50" s="17">
        <v>0.24634</v>
      </c>
      <c r="GB50" s="17">
        <v>93.2</v>
      </c>
      <c r="GC50" s="17">
        <v>87.657560000000004</v>
      </c>
      <c r="GD50" s="17">
        <v>87.657560000000004</v>
      </c>
      <c r="GE50" s="17">
        <v>5.54244</v>
      </c>
      <c r="GF50" s="17"/>
      <c r="GG50" s="17"/>
      <c r="GH50" s="17"/>
      <c r="GI50" s="17">
        <v>0</v>
      </c>
      <c r="GJ50" s="17"/>
      <c r="GK50" s="17"/>
      <c r="GL50" s="17"/>
      <c r="GM50" s="17">
        <v>0</v>
      </c>
      <c r="GN50" s="17"/>
      <c r="GO50" s="17"/>
      <c r="GP50" s="17"/>
      <c r="GQ50" s="17">
        <v>0</v>
      </c>
      <c r="GR50" s="17">
        <v>107.9</v>
      </c>
      <c r="GS50" s="17">
        <v>110.91316999999999</v>
      </c>
      <c r="GT50" s="17">
        <v>110.91316999999999</v>
      </c>
      <c r="GU50" s="17">
        <v>-3.0131700000000001</v>
      </c>
      <c r="GV50" s="17">
        <v>8.3000000000000007</v>
      </c>
      <c r="GW50" s="17">
        <v>8.5903899999999993</v>
      </c>
      <c r="GX50" s="17">
        <v>8.5903899999999993</v>
      </c>
      <c r="GY50" s="17">
        <v>-0.29038999999999998</v>
      </c>
      <c r="GZ50" s="17">
        <v>9.1999999999999993</v>
      </c>
      <c r="HA50" s="17">
        <v>8.6197900000000001</v>
      </c>
      <c r="HB50" s="17">
        <v>8.6197900000000001</v>
      </c>
      <c r="HC50" s="17">
        <v>0.58021</v>
      </c>
      <c r="HD50" s="17">
        <v>43.2</v>
      </c>
      <c r="HE50" s="17">
        <v>47.26634</v>
      </c>
      <c r="HF50" s="17">
        <v>47.26634</v>
      </c>
      <c r="HG50" s="17">
        <v>-4.0663400000000003</v>
      </c>
      <c r="HH50" s="17">
        <v>46.7</v>
      </c>
      <c r="HI50" s="17">
        <v>44.275120000000001</v>
      </c>
      <c r="HJ50" s="17">
        <v>44.275120000000001</v>
      </c>
      <c r="HK50" s="17">
        <v>2.4248799999999999</v>
      </c>
      <c r="HL50" s="17">
        <v>4</v>
      </c>
      <c r="HM50" s="17">
        <v>3.0754000000000001</v>
      </c>
      <c r="HN50" s="17">
        <v>3.0754000000000001</v>
      </c>
      <c r="HO50" s="17">
        <v>0.92459999999999998</v>
      </c>
      <c r="HP50" s="17">
        <v>30.8</v>
      </c>
      <c r="HQ50" s="17">
        <v>31.00404</v>
      </c>
      <c r="HR50" s="17">
        <v>31.00404</v>
      </c>
      <c r="HS50" s="17">
        <v>-0.20404</v>
      </c>
      <c r="HT50" s="17">
        <v>158.9</v>
      </c>
      <c r="HU50" s="17">
        <v>136.34933000000001</v>
      </c>
      <c r="HV50" s="17">
        <v>171.54185000000001</v>
      </c>
      <c r="HW50" s="17">
        <v>-12.64185</v>
      </c>
      <c r="HX50" s="17">
        <v>93.8</v>
      </c>
      <c r="HY50" s="17">
        <v>95.918049999999994</v>
      </c>
      <c r="HZ50" s="17">
        <v>95.918049999999994</v>
      </c>
      <c r="IA50" s="17">
        <v>-2.1180500000000002</v>
      </c>
      <c r="IB50" s="17">
        <v>0</v>
      </c>
      <c r="IC50" s="17"/>
      <c r="ID50" s="17"/>
      <c r="IE50" s="17">
        <v>0</v>
      </c>
      <c r="IF50" s="17"/>
      <c r="IG50" s="17"/>
      <c r="IH50" s="17"/>
      <c r="II50" s="17">
        <v>0</v>
      </c>
      <c r="IJ50" s="17">
        <v>48.1</v>
      </c>
      <c r="IK50" s="17">
        <v>48.41648</v>
      </c>
      <c r="IL50" s="17">
        <v>48.41648</v>
      </c>
      <c r="IM50" s="17">
        <v>-0.31647999999999998</v>
      </c>
      <c r="IN50" s="17"/>
      <c r="IO50" s="17"/>
      <c r="IP50" s="17"/>
      <c r="IQ50" s="17">
        <v>0</v>
      </c>
      <c r="IR50" s="17"/>
      <c r="IS50" s="17"/>
      <c r="IT50" s="17"/>
      <c r="IU50" s="17">
        <v>0</v>
      </c>
      <c r="IV50" s="17"/>
      <c r="IW50" s="17"/>
      <c r="IX50" s="17"/>
      <c r="IY50" s="17">
        <v>0</v>
      </c>
      <c r="IZ50" s="17">
        <v>132.4</v>
      </c>
      <c r="JA50" s="17">
        <v>113.49326000000001</v>
      </c>
      <c r="JB50" s="17">
        <v>133.35676000000001</v>
      </c>
      <c r="JC50" s="17">
        <v>-0.95676000000000005</v>
      </c>
      <c r="JD50" s="17">
        <v>172</v>
      </c>
      <c r="JE50" s="17">
        <v>74.064670000000007</v>
      </c>
      <c r="JF50" s="17"/>
      <c r="JG50" s="17">
        <v>172</v>
      </c>
      <c r="JH50" s="17">
        <v>164</v>
      </c>
      <c r="JI50" s="17">
        <v>170.56483</v>
      </c>
      <c r="JJ50" s="17">
        <v>0</v>
      </c>
      <c r="JK50" s="17">
        <v>164</v>
      </c>
      <c r="JL50" s="17"/>
      <c r="JM50" s="17"/>
      <c r="JN50" s="17"/>
      <c r="JO50" s="17">
        <v>0</v>
      </c>
      <c r="JP50" s="17"/>
      <c r="JQ50" s="17"/>
      <c r="JR50" s="17"/>
      <c r="JS50" s="17">
        <v>0</v>
      </c>
      <c r="JT50" s="17">
        <v>75</v>
      </c>
      <c r="JU50" s="17">
        <v>74.215509999999995</v>
      </c>
      <c r="JV50" s="17"/>
      <c r="JW50" s="17">
        <v>75</v>
      </c>
      <c r="JX50" s="17"/>
      <c r="JY50" s="17"/>
      <c r="JZ50" s="17"/>
      <c r="KA50" s="17">
        <v>0</v>
      </c>
      <c r="KB50" s="17">
        <v>0</v>
      </c>
      <c r="KC50" s="17"/>
      <c r="KD50" s="17"/>
      <c r="KE50" s="17">
        <v>0</v>
      </c>
      <c r="KF50" s="17"/>
      <c r="KG50" s="17"/>
      <c r="KH50" s="17"/>
      <c r="KI50" s="17">
        <v>0</v>
      </c>
      <c r="KJ50" s="17"/>
      <c r="KK50" s="17"/>
      <c r="KL50" s="17"/>
      <c r="KM50" s="17">
        <v>0</v>
      </c>
      <c r="KN50" s="17">
        <v>113.8</v>
      </c>
      <c r="KO50" s="17">
        <v>114.90732</v>
      </c>
      <c r="KP50" s="17">
        <v>114.90732</v>
      </c>
      <c r="KQ50" s="17">
        <v>-1.1073200000000001</v>
      </c>
      <c r="KR50" s="17"/>
      <c r="KS50" s="17"/>
      <c r="KT50" s="17"/>
      <c r="KU50" s="17">
        <v>0</v>
      </c>
      <c r="KV50" s="17"/>
      <c r="KW50" s="17"/>
      <c r="KX50" s="17"/>
      <c r="KY50" s="17">
        <v>0</v>
      </c>
      <c r="KZ50" s="17">
        <v>180.7</v>
      </c>
      <c r="LA50" s="17">
        <v>195.80190999999999</v>
      </c>
      <c r="LB50" s="17">
        <v>182.46243999999999</v>
      </c>
      <c r="LC50" s="17">
        <v>-1.76244</v>
      </c>
      <c r="LD50" s="17">
        <v>125.6</v>
      </c>
      <c r="LE50" s="17">
        <v>133.67995999999999</v>
      </c>
      <c r="LF50" s="17">
        <v>133.67995999999999</v>
      </c>
      <c r="LG50" s="17">
        <v>-8.0799599999999998</v>
      </c>
      <c r="LH50" s="17">
        <v>62.9</v>
      </c>
      <c r="LI50" s="17">
        <v>67.461460000000002</v>
      </c>
      <c r="LJ50" s="17">
        <v>67.461460000000002</v>
      </c>
      <c r="LK50" s="17">
        <v>-4.5614600000000003</v>
      </c>
      <c r="LL50" s="17">
        <v>79.900000000000006</v>
      </c>
      <c r="LM50" s="17">
        <v>78.567999999999998</v>
      </c>
      <c r="LN50" s="17">
        <v>78.567999999999998</v>
      </c>
      <c r="LO50" s="17">
        <v>1.3320000000000001</v>
      </c>
      <c r="LP50" s="17">
        <v>30.4</v>
      </c>
      <c r="LQ50" s="17">
        <v>30.097560000000001</v>
      </c>
      <c r="LR50" s="17">
        <v>30.097560000000001</v>
      </c>
      <c r="LS50" s="17">
        <v>0.30243999999999999</v>
      </c>
      <c r="LT50" s="17"/>
      <c r="LU50" s="17"/>
      <c r="LV50" s="17"/>
      <c r="LW50" s="17">
        <v>0</v>
      </c>
      <c r="LX50" s="17"/>
      <c r="LY50" s="17"/>
      <c r="LZ50" s="17"/>
      <c r="MA50" s="17">
        <v>0</v>
      </c>
      <c r="MB50" s="17"/>
      <c r="MC50" s="17"/>
      <c r="MD50" s="17"/>
      <c r="ME50" s="17">
        <v>0</v>
      </c>
      <c r="MF50" s="17">
        <v>143.5</v>
      </c>
      <c r="MG50" s="17">
        <v>142.70520999999999</v>
      </c>
      <c r="MH50" s="17">
        <v>142.70520999999999</v>
      </c>
      <c r="MI50" s="17">
        <v>0.79479</v>
      </c>
      <c r="MJ50" s="17"/>
      <c r="MK50" s="17"/>
      <c r="ML50" s="17"/>
      <c r="MM50" s="17">
        <v>0</v>
      </c>
      <c r="MN50" s="17">
        <v>67.3</v>
      </c>
      <c r="MO50" s="17">
        <v>71.352609999999999</v>
      </c>
      <c r="MP50" s="17">
        <v>71.352609999999999</v>
      </c>
      <c r="MQ50" s="17">
        <v>-4.0526099999999996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88.9</v>
      </c>
      <c r="NY50" s="17">
        <v>107</v>
      </c>
      <c r="NZ50" s="17">
        <v>113.5</v>
      </c>
      <c r="OA50" s="17">
        <v>-24.6</v>
      </c>
      <c r="OB50" s="17">
        <v>0</v>
      </c>
      <c r="OC50" s="17"/>
      <c r="OD50" s="17">
        <v>0</v>
      </c>
      <c r="OE50" s="17">
        <v>0</v>
      </c>
      <c r="OF50" s="17">
        <v>0</v>
      </c>
      <c r="OG50" s="17">
        <v>0.8</v>
      </c>
      <c r="OH50" s="17">
        <v>1.2789999999999999</v>
      </c>
      <c r="OI50" s="17">
        <v>-1.2789999999999999</v>
      </c>
      <c r="OJ50" s="17">
        <v>0</v>
      </c>
      <c r="OK50" s="17"/>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5.4</v>
      </c>
      <c r="OW50" s="17">
        <v>5.67</v>
      </c>
      <c r="OX50" s="17">
        <v>5.67</v>
      </c>
      <c r="OY50" s="17">
        <v>-0.27</v>
      </c>
      <c r="OZ50" s="17">
        <v>3.6</v>
      </c>
      <c r="PA50" s="17">
        <v>3.6</v>
      </c>
      <c r="PB50" s="17">
        <v>3.6</v>
      </c>
      <c r="PC50" s="17">
        <v>0</v>
      </c>
      <c r="PD50" s="17">
        <v>4.2</v>
      </c>
      <c r="PE50" s="17">
        <v>5</v>
      </c>
      <c r="PF50" s="17">
        <v>5</v>
      </c>
      <c r="PG50" s="17">
        <v>-0.8</v>
      </c>
      <c r="PH50" s="17">
        <v>20</v>
      </c>
      <c r="PI50" s="17">
        <v>19.5122</v>
      </c>
      <c r="PJ50" s="17">
        <v>19.5122</v>
      </c>
      <c r="PK50" s="17">
        <v>0.48780000000000001</v>
      </c>
      <c r="PL50" s="17">
        <v>20</v>
      </c>
      <c r="PM50" s="17">
        <v>19.5122</v>
      </c>
      <c r="PN50" s="17">
        <v>19.5122</v>
      </c>
      <c r="PO50" s="17">
        <v>0.48780000000000001</v>
      </c>
      <c r="PP50" s="17">
        <v>18.850000000000001</v>
      </c>
      <c r="PQ50" s="17">
        <v>17.560980000000001</v>
      </c>
      <c r="PR50" s="17">
        <v>17.560980000000001</v>
      </c>
      <c r="PS50" s="17">
        <v>1.2890200000000001</v>
      </c>
      <c r="PT50" s="17">
        <v>3.4</v>
      </c>
      <c r="PU50" s="17">
        <v>3.5</v>
      </c>
      <c r="PV50" s="17">
        <v>3.5</v>
      </c>
      <c r="PW50" s="17">
        <v>-0.1</v>
      </c>
      <c r="PX50" s="17">
        <v>18.8</v>
      </c>
      <c r="PY50" s="17">
        <v>18.2439</v>
      </c>
      <c r="PZ50" s="17">
        <v>18.2439</v>
      </c>
      <c r="QA50" s="17">
        <v>0.55610000000000004</v>
      </c>
      <c r="QB50" s="17">
        <v>0</v>
      </c>
      <c r="QC50" s="17"/>
      <c r="QD50" s="17">
        <v>0</v>
      </c>
      <c r="QE50" s="17">
        <v>0</v>
      </c>
      <c r="QF50" s="17">
        <v>0</v>
      </c>
      <c r="QG50" s="17"/>
      <c r="QH50" s="17">
        <v>0</v>
      </c>
      <c r="QI50" s="17">
        <v>0</v>
      </c>
      <c r="QJ50" s="17">
        <v>26.6</v>
      </c>
      <c r="QK50" s="17">
        <v>27.1</v>
      </c>
      <c r="QL50" s="17">
        <v>27.62</v>
      </c>
      <c r="QM50" s="17">
        <v>-1.02</v>
      </c>
      <c r="QN50" s="17">
        <v>84.9</v>
      </c>
      <c r="QO50" s="17">
        <v>83.7</v>
      </c>
      <c r="QP50" s="17">
        <v>84.933999999999997</v>
      </c>
      <c r="QQ50" s="17">
        <v>-3.4000000000000002E-2</v>
      </c>
      <c r="QR50" s="17">
        <v>4.8</v>
      </c>
      <c r="QS50" s="17">
        <v>4.2</v>
      </c>
      <c r="QT50" s="17">
        <v>4.2</v>
      </c>
      <c r="QU50" s="17">
        <v>0.6</v>
      </c>
      <c r="QV50" s="17">
        <v>2.4</v>
      </c>
      <c r="QW50" s="17">
        <v>1.2</v>
      </c>
      <c r="QX50" s="17">
        <v>1.2</v>
      </c>
      <c r="QY50" s="17">
        <v>1.2</v>
      </c>
      <c r="QZ50" s="17">
        <v>2.4</v>
      </c>
      <c r="RA50" s="17">
        <v>2.4</v>
      </c>
      <c r="RB50" s="17">
        <v>2.4</v>
      </c>
      <c r="RC50" s="17">
        <v>0</v>
      </c>
      <c r="RD50" s="17">
        <v>3</v>
      </c>
      <c r="RE50" s="17">
        <v>2.8</v>
      </c>
      <c r="RF50" s="17">
        <v>2.8</v>
      </c>
      <c r="RG50" s="17">
        <v>0.2</v>
      </c>
      <c r="RH50" s="17">
        <v>0</v>
      </c>
      <c r="RI50" s="17"/>
      <c r="RJ50" s="17">
        <v>0</v>
      </c>
      <c r="RK50" s="17">
        <v>0</v>
      </c>
      <c r="RL50" s="17">
        <v>3.6</v>
      </c>
      <c r="RM50" s="17">
        <v>3.6</v>
      </c>
      <c r="RN50" s="17">
        <v>3.6</v>
      </c>
      <c r="RO50" s="17">
        <v>0</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10.6</v>
      </c>
      <c r="SC50" s="17">
        <v>12.09756</v>
      </c>
      <c r="SD50" s="17">
        <v>12.09756</v>
      </c>
      <c r="SE50" s="17">
        <v>-1.49756</v>
      </c>
      <c r="SF50" s="17">
        <v>9.4</v>
      </c>
      <c r="SG50" s="17">
        <v>11.707319999999999</v>
      </c>
      <c r="SH50" s="17">
        <v>11.707319999999999</v>
      </c>
      <c r="SI50" s="17">
        <v>-2.3073199999999998</v>
      </c>
      <c r="SJ50" s="17">
        <v>18.600000000000001</v>
      </c>
      <c r="SK50" s="17">
        <v>19.5122</v>
      </c>
      <c r="SL50" s="17">
        <v>19.5122</v>
      </c>
      <c r="SM50" s="17">
        <v>-0.91220000000000001</v>
      </c>
      <c r="SN50" s="17">
        <v>20.399999999999999</v>
      </c>
      <c r="SO50" s="17">
        <v>19.5122</v>
      </c>
      <c r="SP50" s="17">
        <v>19.5122</v>
      </c>
      <c r="SQ50" s="17">
        <v>0.88780000000000003</v>
      </c>
      <c r="SR50" s="17">
        <v>20</v>
      </c>
      <c r="SS50" s="17">
        <v>19.317070000000001</v>
      </c>
      <c r="ST50" s="17">
        <v>19.317070000000001</v>
      </c>
      <c r="SU50" s="17">
        <v>0.68293000000000004</v>
      </c>
      <c r="SV50" s="17">
        <v>15.6</v>
      </c>
      <c r="SW50" s="17">
        <v>21</v>
      </c>
      <c r="SX50" s="17">
        <v>23.852</v>
      </c>
      <c r="SY50" s="17">
        <v>-8.2520000000000007</v>
      </c>
      <c r="SZ50" s="17">
        <v>43.9</v>
      </c>
      <c r="TA50" s="17">
        <v>45.055790000000002</v>
      </c>
      <c r="TB50" s="17">
        <v>52.845999999999997</v>
      </c>
      <c r="TC50" s="17">
        <v>-8.9459999999999997</v>
      </c>
      <c r="TD50" s="17">
        <v>0</v>
      </c>
      <c r="TE50" s="17"/>
      <c r="TF50" s="17">
        <v>0</v>
      </c>
      <c r="TG50" s="17">
        <v>0</v>
      </c>
      <c r="TH50" s="17">
        <v>45.5</v>
      </c>
      <c r="TI50" s="17">
        <v>81.760000000000005</v>
      </c>
      <c r="TJ50" s="17">
        <v>96</v>
      </c>
      <c r="TK50" s="17">
        <v>-50.5</v>
      </c>
      <c r="TL50" s="17">
        <v>64.7</v>
      </c>
      <c r="TM50" s="17">
        <v>89.66</v>
      </c>
      <c r="TN50" s="17">
        <v>79</v>
      </c>
      <c r="TO50" s="17">
        <v>-14.3</v>
      </c>
      <c r="TP50" s="17">
        <v>1.9</v>
      </c>
      <c r="TQ50" s="17">
        <v>12.64</v>
      </c>
      <c r="TR50" s="17">
        <v>12.64</v>
      </c>
      <c r="TS50" s="17">
        <v>-10.74</v>
      </c>
      <c r="TT50" s="17">
        <v>2.6</v>
      </c>
      <c r="TU50" s="17">
        <v>11.53</v>
      </c>
      <c r="TV50" s="17">
        <v>11.53</v>
      </c>
      <c r="TW50" s="17">
        <v>-8.93</v>
      </c>
      <c r="TX50" s="17">
        <v>19.615220000000001</v>
      </c>
      <c r="TY50" s="17">
        <v>19.5122</v>
      </c>
      <c r="TZ50" s="17">
        <v>19.5122</v>
      </c>
      <c r="UA50" s="17">
        <v>0.10302</v>
      </c>
      <c r="UB50" s="17">
        <v>4.9532699999999998</v>
      </c>
      <c r="UC50" s="17">
        <v>6</v>
      </c>
      <c r="UD50" s="17">
        <v>6</v>
      </c>
      <c r="UE50" s="17">
        <v>-1.0467299999999999</v>
      </c>
      <c r="UF50" s="17">
        <v>7.1</v>
      </c>
      <c r="UG50" s="17">
        <v>6.7</v>
      </c>
      <c r="UH50" s="17">
        <v>6.7</v>
      </c>
      <c r="UI50" s="17">
        <v>0.4</v>
      </c>
      <c r="UJ50" s="17">
        <v>20</v>
      </c>
      <c r="UK50" s="17">
        <v>19.5122</v>
      </c>
      <c r="UL50" s="17">
        <v>19.5122</v>
      </c>
      <c r="UM50" s="17">
        <v>0.48780000000000001</v>
      </c>
      <c r="UN50" s="17">
        <v>20</v>
      </c>
      <c r="UO50" s="17">
        <v>19.5122</v>
      </c>
      <c r="UP50" s="17">
        <v>19.5122</v>
      </c>
      <c r="UQ50" s="17">
        <v>0.48780000000000001</v>
      </c>
      <c r="UR50" s="17">
        <v>10</v>
      </c>
      <c r="US50" s="17">
        <v>10</v>
      </c>
      <c r="UT50" s="17">
        <v>10</v>
      </c>
      <c r="UU50" s="17">
        <v>0</v>
      </c>
      <c r="UV50" s="17">
        <v>0.5</v>
      </c>
      <c r="UW50" s="17">
        <v>0.7</v>
      </c>
      <c r="UX50" s="17">
        <v>1.4279999999999999</v>
      </c>
      <c r="UY50" s="17">
        <v>-0.92800000000000005</v>
      </c>
      <c r="UZ50" s="17">
        <v>0</v>
      </c>
      <c r="VA50" s="17"/>
      <c r="VB50" s="17">
        <v>0</v>
      </c>
      <c r="VC50" s="17">
        <v>0</v>
      </c>
      <c r="VD50" s="17">
        <v>0</v>
      </c>
      <c r="VE50" s="17"/>
      <c r="VF50" s="17">
        <v>0</v>
      </c>
      <c r="VG50" s="17">
        <v>0</v>
      </c>
      <c r="VH50" s="17">
        <v>0.6</v>
      </c>
      <c r="VI50" s="17">
        <v>0.6</v>
      </c>
      <c r="VJ50" s="17">
        <v>0.6</v>
      </c>
      <c r="VK50" s="17">
        <v>0</v>
      </c>
      <c r="VL50" s="17">
        <v>72.2</v>
      </c>
      <c r="VM50" s="17">
        <v>91.510589999999993</v>
      </c>
      <c r="VN50" s="17">
        <v>107.34099999999999</v>
      </c>
      <c r="VO50" s="17">
        <v>-35.140999999999998</v>
      </c>
      <c r="VP50" s="17">
        <v>64</v>
      </c>
      <c r="VQ50" s="17">
        <v>117</v>
      </c>
      <c r="VR50" s="17">
        <v>144.08600000000001</v>
      </c>
      <c r="VS50" s="17">
        <v>-80.085999999999999</v>
      </c>
      <c r="VT50" s="17">
        <v>0</v>
      </c>
      <c r="VU50" s="17"/>
      <c r="VV50" s="17">
        <v>0</v>
      </c>
      <c r="VW50" s="17">
        <v>0</v>
      </c>
      <c r="VX50" s="17">
        <v>0</v>
      </c>
      <c r="VY50" s="17"/>
      <c r="VZ50" s="17">
        <v>0</v>
      </c>
      <c r="WA50" s="17">
        <v>0</v>
      </c>
      <c r="WB50" s="17">
        <v>4.3</v>
      </c>
      <c r="WC50" s="17">
        <v>5.2</v>
      </c>
      <c r="WD50" s="17">
        <v>5.2</v>
      </c>
      <c r="WE50" s="17">
        <v>-0.9</v>
      </c>
      <c r="WF50" s="17">
        <v>20</v>
      </c>
      <c r="WG50" s="17">
        <v>19.317070000000001</v>
      </c>
      <c r="WH50" s="17">
        <v>19.317070000000001</v>
      </c>
      <c r="WI50" s="17">
        <v>0.68293000000000004</v>
      </c>
      <c r="WJ50" s="17">
        <v>9.3000000000000007</v>
      </c>
      <c r="WK50" s="17">
        <v>10.8</v>
      </c>
      <c r="WL50" s="17">
        <v>10.8</v>
      </c>
      <c r="WM50" s="17">
        <v>-1.5</v>
      </c>
      <c r="WN50" s="17">
        <v>25.9</v>
      </c>
      <c r="WO50" s="17">
        <v>62</v>
      </c>
      <c r="WP50" s="17">
        <v>62</v>
      </c>
      <c r="WQ50" s="17">
        <v>-36.1</v>
      </c>
      <c r="WR50" s="17">
        <v>34.6</v>
      </c>
      <c r="WS50" s="17"/>
      <c r="WT50" s="17"/>
      <c r="WU50" s="17">
        <v>34.6</v>
      </c>
      <c r="WV50" s="17">
        <v>28.702660000000002</v>
      </c>
      <c r="WW50" s="17">
        <v>29.184000000000001</v>
      </c>
      <c r="WX50" s="17">
        <v>29.184000000000001</v>
      </c>
      <c r="WY50" s="17">
        <v>-0.48133999999999999</v>
      </c>
      <c r="WZ50" s="17">
        <v>3.0459700000000001</v>
      </c>
      <c r="XA50" s="17">
        <v>2.8159999999999998</v>
      </c>
      <c r="XB50" s="17">
        <v>2.8159999999999998</v>
      </c>
      <c r="XC50" s="17">
        <v>0.22997000000000001</v>
      </c>
      <c r="XD50" s="17">
        <v>13.1</v>
      </c>
      <c r="XE50" s="17">
        <v>14</v>
      </c>
      <c r="XF50" s="17">
        <v>14</v>
      </c>
      <c r="XG50" s="17">
        <v>-0.9</v>
      </c>
      <c r="XH50" s="17">
        <v>17.5</v>
      </c>
      <c r="XI50" s="17">
        <v>16</v>
      </c>
      <c r="XJ50" s="17">
        <v>16</v>
      </c>
      <c r="XK50" s="17">
        <v>1.5</v>
      </c>
      <c r="XL50" s="17">
        <v>8.6999999999999993</v>
      </c>
      <c r="XM50" s="17">
        <v>7.45</v>
      </c>
      <c r="XN50" s="17">
        <v>7.45</v>
      </c>
      <c r="XO50" s="17">
        <v>1.25</v>
      </c>
    </row>
    <row r="51" spans="1:639" ht="24" customHeight="1" x14ac:dyDescent="0.35">
      <c r="A51" s="1"/>
      <c r="B51" s="16" t="s">
        <v>73</v>
      </c>
      <c r="C51" s="16" t="s">
        <v>713</v>
      </c>
      <c r="D51" s="17">
        <v>1.1000000000000001</v>
      </c>
      <c r="E51" s="17">
        <v>0.96</v>
      </c>
      <c r="F51" s="17">
        <v>0.96</v>
      </c>
      <c r="G51" s="17">
        <v>0.14000000000000001</v>
      </c>
      <c r="H51" s="17">
        <v>1.6</v>
      </c>
      <c r="I51" s="17">
        <v>1.64</v>
      </c>
      <c r="J51" s="17">
        <v>1.64</v>
      </c>
      <c r="K51" s="17">
        <v>-0.04</v>
      </c>
      <c r="L51" s="17">
        <v>4.0999999999999996</v>
      </c>
      <c r="M51" s="17">
        <v>3.5488499999999998</v>
      </c>
      <c r="N51" s="17">
        <v>3.5488499999999998</v>
      </c>
      <c r="O51" s="17">
        <v>0.55115000000000003</v>
      </c>
      <c r="P51" s="17">
        <v>649.29999999999995</v>
      </c>
      <c r="Q51" s="17">
        <v>646.79789000000005</v>
      </c>
      <c r="R51" s="17">
        <v>646.79789000000005</v>
      </c>
      <c r="S51" s="17">
        <v>2.5021100000000001</v>
      </c>
      <c r="T51" s="17">
        <v>220.8</v>
      </c>
      <c r="U51" s="17">
        <v>211.44126</v>
      </c>
      <c r="V51" s="17">
        <v>211.44126</v>
      </c>
      <c r="W51" s="17">
        <v>9.3587399999999992</v>
      </c>
      <c r="X51" s="17">
        <v>0</v>
      </c>
      <c r="Y51" s="17"/>
      <c r="Z51" s="17">
        <v>0</v>
      </c>
      <c r="AA51" s="17">
        <v>0</v>
      </c>
      <c r="AB51" s="17">
        <v>0</v>
      </c>
      <c r="AC51" s="17"/>
      <c r="AD51" s="17"/>
      <c r="AE51" s="17">
        <v>0</v>
      </c>
      <c r="AF51" s="17">
        <v>90.1</v>
      </c>
      <c r="AG51" s="17">
        <v>92.226339999999993</v>
      </c>
      <c r="AH51" s="17">
        <v>92.226339999999993</v>
      </c>
      <c r="AI51" s="17">
        <v>-2.1263399999999999</v>
      </c>
      <c r="AJ51" s="17">
        <v>240.9</v>
      </c>
      <c r="AK51" s="17">
        <v>244.03479999999999</v>
      </c>
      <c r="AL51" s="17">
        <v>244.03479999999999</v>
      </c>
      <c r="AM51" s="17">
        <v>-3.1347999999999998</v>
      </c>
      <c r="AN51" s="17">
        <v>77.8</v>
      </c>
      <c r="AO51" s="17">
        <v>87.329440000000005</v>
      </c>
      <c r="AP51" s="17">
        <v>0</v>
      </c>
      <c r="AQ51" s="17">
        <v>77.8</v>
      </c>
      <c r="AR51" s="17"/>
      <c r="AS51" s="17"/>
      <c r="AT51" s="17"/>
      <c r="AU51" s="17">
        <v>0</v>
      </c>
      <c r="AV51" s="17">
        <v>150.69999999999999</v>
      </c>
      <c r="AW51" s="17">
        <v>180.21733</v>
      </c>
      <c r="AX51" s="17">
        <v>184.22221999999999</v>
      </c>
      <c r="AY51" s="17">
        <v>-33.522219999999997</v>
      </c>
      <c r="AZ51" s="17">
        <v>151.19999999999999</v>
      </c>
      <c r="BA51" s="17">
        <v>180.21733</v>
      </c>
      <c r="BB51" s="17">
        <v>184.22221999999999</v>
      </c>
      <c r="BC51" s="17">
        <v>-33.022219999999997</v>
      </c>
      <c r="BD51" s="17">
        <v>151.1</v>
      </c>
      <c r="BE51" s="17">
        <v>180.21733</v>
      </c>
      <c r="BF51" s="17">
        <v>184.22221999999999</v>
      </c>
      <c r="BG51" s="17">
        <v>-33.122219999999999</v>
      </c>
      <c r="BH51" s="17">
        <v>247.4</v>
      </c>
      <c r="BI51" s="17">
        <v>270.32598999999999</v>
      </c>
      <c r="BJ51" s="17">
        <v>276.33332999999999</v>
      </c>
      <c r="BK51" s="17">
        <v>-28.933330000000002</v>
      </c>
      <c r="BL51" s="17">
        <v>206.8</v>
      </c>
      <c r="BM51" s="17">
        <v>212.66664</v>
      </c>
      <c r="BN51" s="17">
        <v>212.66664</v>
      </c>
      <c r="BO51" s="17">
        <v>-5.8666400000000003</v>
      </c>
      <c r="BP51" s="17">
        <v>106.4</v>
      </c>
      <c r="BQ51" s="17">
        <v>106.33332</v>
      </c>
      <c r="BR51" s="17">
        <v>106.33332</v>
      </c>
      <c r="BS51" s="17">
        <v>6.6680000000000003E-2</v>
      </c>
      <c r="BT51" s="17">
        <v>561.29999999999995</v>
      </c>
      <c r="BU51" s="17">
        <v>568.29854</v>
      </c>
      <c r="BV51" s="17">
        <v>568.29854</v>
      </c>
      <c r="BW51" s="17">
        <v>-6.9985400000000002</v>
      </c>
      <c r="BX51" s="17">
        <v>10.5</v>
      </c>
      <c r="BY51" s="17">
        <v>10.17268</v>
      </c>
      <c r="BZ51" s="17">
        <v>10.17268</v>
      </c>
      <c r="CA51" s="17">
        <v>0.32732</v>
      </c>
      <c r="CB51" s="17"/>
      <c r="CC51" s="17"/>
      <c r="CD51" s="17"/>
      <c r="CE51" s="17">
        <v>0</v>
      </c>
      <c r="CF51" s="17">
        <v>0</v>
      </c>
      <c r="CG51" s="17"/>
      <c r="CH51" s="17">
        <v>0</v>
      </c>
      <c r="CI51" s="17">
        <v>0</v>
      </c>
      <c r="CJ51" s="17">
        <v>0</v>
      </c>
      <c r="CK51" s="17"/>
      <c r="CL51" s="17">
        <v>0</v>
      </c>
      <c r="CM51" s="17">
        <v>0</v>
      </c>
      <c r="CN51" s="17">
        <v>0</v>
      </c>
      <c r="CO51" s="17"/>
      <c r="CP51" s="17">
        <v>0</v>
      </c>
      <c r="CQ51" s="17">
        <v>0</v>
      </c>
      <c r="CR51" s="17">
        <v>165.1</v>
      </c>
      <c r="CS51" s="17">
        <v>164.70732000000001</v>
      </c>
      <c r="CT51" s="17">
        <v>164.70732000000001</v>
      </c>
      <c r="CU51" s="17">
        <v>0.39267999999999997</v>
      </c>
      <c r="CV51" s="17">
        <v>8</v>
      </c>
      <c r="CW51" s="17">
        <v>3.8486199999999999</v>
      </c>
      <c r="CX51" s="17">
        <v>3.8486199999999999</v>
      </c>
      <c r="CY51" s="17">
        <v>4.1513799999999996</v>
      </c>
      <c r="CZ51" s="17">
        <v>16.5</v>
      </c>
      <c r="DA51" s="17">
        <v>16.873670000000001</v>
      </c>
      <c r="DB51" s="17">
        <v>0</v>
      </c>
      <c r="DC51" s="17">
        <v>16.5</v>
      </c>
      <c r="DD51" s="17">
        <v>6.8</v>
      </c>
      <c r="DE51" s="17">
        <v>6.8787000000000003</v>
      </c>
      <c r="DF51" s="17">
        <v>6.8787000000000003</v>
      </c>
      <c r="DG51" s="17">
        <v>-7.8700000000000006E-2</v>
      </c>
      <c r="DH51" s="17">
        <v>5.0999999999999996</v>
      </c>
      <c r="DI51" s="17">
        <v>9.9847999999999999</v>
      </c>
      <c r="DJ51" s="17">
        <v>9.9847999999999999</v>
      </c>
      <c r="DK51" s="17">
        <v>-4.8848000000000003</v>
      </c>
      <c r="DL51" s="17">
        <v>140.5</v>
      </c>
      <c r="DM51" s="17">
        <v>72.207819999999998</v>
      </c>
      <c r="DN51" s="17">
        <v>93.233540000000005</v>
      </c>
      <c r="DO51" s="17">
        <v>47.266460000000002</v>
      </c>
      <c r="DP51" s="17">
        <v>8.3000000000000007</v>
      </c>
      <c r="DQ51" s="17">
        <v>8.9130000000000003</v>
      </c>
      <c r="DR51" s="17">
        <v>8.9130000000000003</v>
      </c>
      <c r="DS51" s="17">
        <v>-0.61299999999999999</v>
      </c>
      <c r="DT51" s="17"/>
      <c r="DU51" s="17"/>
      <c r="DV51" s="17"/>
      <c r="DW51" s="17">
        <v>0</v>
      </c>
      <c r="DX51" s="17"/>
      <c r="DY51" s="17"/>
      <c r="DZ51" s="17"/>
      <c r="EA51" s="17">
        <v>0</v>
      </c>
      <c r="EB51" s="17"/>
      <c r="EC51" s="17"/>
      <c r="ED51" s="17"/>
      <c r="EE51" s="17">
        <v>0</v>
      </c>
      <c r="EF51" s="17">
        <v>111.2</v>
      </c>
      <c r="EG51" s="17">
        <v>112.90537</v>
      </c>
      <c r="EH51" s="17">
        <v>112.90537</v>
      </c>
      <c r="EI51" s="17">
        <v>-1.7053700000000001</v>
      </c>
      <c r="EJ51" s="17">
        <v>200.9</v>
      </c>
      <c r="EK51" s="17">
        <v>221.55625000000001</v>
      </c>
      <c r="EL51" s="17">
        <v>221.55625000000001</v>
      </c>
      <c r="EM51" s="17">
        <v>-20.65625</v>
      </c>
      <c r="EN51" s="17"/>
      <c r="EO51" s="17"/>
      <c r="EP51" s="17">
        <v>0</v>
      </c>
      <c r="EQ51" s="17">
        <v>0</v>
      </c>
      <c r="ER51" s="17"/>
      <c r="ES51" s="17"/>
      <c r="ET51" s="17"/>
      <c r="EU51" s="17">
        <v>0</v>
      </c>
      <c r="EV51" s="17"/>
      <c r="EW51" s="17"/>
      <c r="EX51" s="17"/>
      <c r="EY51" s="17">
        <v>0</v>
      </c>
      <c r="EZ51" s="17">
        <v>6.5</v>
      </c>
      <c r="FA51" s="17">
        <v>6.39</v>
      </c>
      <c r="FB51" s="17">
        <v>6.39</v>
      </c>
      <c r="FC51" s="17">
        <v>0.11</v>
      </c>
      <c r="FD51" s="17">
        <v>308.39999999999998</v>
      </c>
      <c r="FE51" s="17">
        <v>157.09467000000001</v>
      </c>
      <c r="FF51" s="17">
        <v>458.87804999999997</v>
      </c>
      <c r="FG51" s="17">
        <v>-150.47805</v>
      </c>
      <c r="FH51" s="17">
        <v>44.212000000000003</v>
      </c>
      <c r="FI51" s="17">
        <v>45.877070000000003</v>
      </c>
      <c r="FJ51" s="17">
        <v>53.765059999999998</v>
      </c>
      <c r="FK51" s="17">
        <v>-9.5530600000000003</v>
      </c>
      <c r="FL51" s="17">
        <v>141</v>
      </c>
      <c r="FM51" s="17">
        <v>148.62634</v>
      </c>
      <c r="FN51" s="17">
        <v>148.62634</v>
      </c>
      <c r="FO51" s="17">
        <v>-7.6263399999999999</v>
      </c>
      <c r="FP51" s="17">
        <v>33.4</v>
      </c>
      <c r="FQ51" s="17">
        <v>31.49268</v>
      </c>
      <c r="FR51" s="17">
        <v>29.208410000000001</v>
      </c>
      <c r="FS51" s="17">
        <v>4.1915899999999997</v>
      </c>
      <c r="FT51" s="17">
        <v>18.399999999999999</v>
      </c>
      <c r="FU51" s="17">
        <v>19.28585</v>
      </c>
      <c r="FV51" s="17">
        <v>19.28585</v>
      </c>
      <c r="FW51" s="17">
        <v>-0.88585000000000003</v>
      </c>
      <c r="FX51" s="17">
        <v>19.7</v>
      </c>
      <c r="FY51" s="17">
        <v>19.453659999999999</v>
      </c>
      <c r="FZ51" s="17">
        <v>19.453659999999999</v>
      </c>
      <c r="GA51" s="17">
        <v>0.24634</v>
      </c>
      <c r="GB51" s="17">
        <v>87.9</v>
      </c>
      <c r="GC51" s="17">
        <v>87.657560000000004</v>
      </c>
      <c r="GD51" s="17">
        <v>87.657560000000004</v>
      </c>
      <c r="GE51" s="17">
        <v>0.24243999999999999</v>
      </c>
      <c r="GF51" s="17"/>
      <c r="GG51" s="17"/>
      <c r="GH51" s="17"/>
      <c r="GI51" s="17">
        <v>0</v>
      </c>
      <c r="GJ51" s="17"/>
      <c r="GK51" s="17"/>
      <c r="GL51" s="17"/>
      <c r="GM51" s="17">
        <v>0</v>
      </c>
      <c r="GN51" s="17"/>
      <c r="GO51" s="17"/>
      <c r="GP51" s="17"/>
      <c r="GQ51" s="17">
        <v>0</v>
      </c>
      <c r="GR51" s="17">
        <v>108.7</v>
      </c>
      <c r="GS51" s="17">
        <v>110.91316999999999</v>
      </c>
      <c r="GT51" s="17">
        <v>110.91316999999999</v>
      </c>
      <c r="GU51" s="17">
        <v>-2.2131699999999999</v>
      </c>
      <c r="GV51" s="17">
        <v>8.3000000000000007</v>
      </c>
      <c r="GW51" s="17">
        <v>8.5903899999999993</v>
      </c>
      <c r="GX51" s="17">
        <v>8.5903899999999993</v>
      </c>
      <c r="GY51" s="17">
        <v>-0.29038999999999998</v>
      </c>
      <c r="GZ51" s="17">
        <v>9.3000000000000007</v>
      </c>
      <c r="HA51" s="17">
        <v>8.6197900000000001</v>
      </c>
      <c r="HB51" s="17">
        <v>8.6197900000000001</v>
      </c>
      <c r="HC51" s="17">
        <v>0.68020999999999998</v>
      </c>
      <c r="HD51" s="17">
        <v>43.8</v>
      </c>
      <c r="HE51" s="17">
        <v>47.26634</v>
      </c>
      <c r="HF51" s="17">
        <v>47.26634</v>
      </c>
      <c r="HG51" s="17">
        <v>-3.4663400000000002</v>
      </c>
      <c r="HH51" s="17">
        <v>46.7</v>
      </c>
      <c r="HI51" s="17">
        <v>44.275120000000001</v>
      </c>
      <c r="HJ51" s="17">
        <v>44.275120000000001</v>
      </c>
      <c r="HK51" s="17">
        <v>2.4248799999999999</v>
      </c>
      <c r="HL51" s="17">
        <v>4</v>
      </c>
      <c r="HM51" s="17">
        <v>3.0754000000000001</v>
      </c>
      <c r="HN51" s="17">
        <v>3.0754000000000001</v>
      </c>
      <c r="HO51" s="17">
        <v>0.92459999999999998</v>
      </c>
      <c r="HP51" s="17">
        <v>31.6</v>
      </c>
      <c r="HQ51" s="17">
        <v>31.00404</v>
      </c>
      <c r="HR51" s="17">
        <v>31.00404</v>
      </c>
      <c r="HS51" s="17">
        <v>0.59596000000000005</v>
      </c>
      <c r="HT51" s="17">
        <v>160.1</v>
      </c>
      <c r="HU51" s="17">
        <v>158.07812999999999</v>
      </c>
      <c r="HV51" s="17">
        <v>171.54185000000001</v>
      </c>
      <c r="HW51" s="17">
        <v>-11.441850000000001</v>
      </c>
      <c r="HX51" s="17">
        <v>94.4</v>
      </c>
      <c r="HY51" s="17">
        <v>95.918049999999994</v>
      </c>
      <c r="HZ51" s="17">
        <v>95.918049999999994</v>
      </c>
      <c r="IA51" s="17">
        <v>-1.5180499999999999</v>
      </c>
      <c r="IB51" s="17">
        <v>0</v>
      </c>
      <c r="IC51" s="17"/>
      <c r="ID51" s="17"/>
      <c r="IE51" s="17">
        <v>0</v>
      </c>
      <c r="IF51" s="17"/>
      <c r="IG51" s="17"/>
      <c r="IH51" s="17"/>
      <c r="II51" s="17">
        <v>0</v>
      </c>
      <c r="IJ51" s="17">
        <v>47.5</v>
      </c>
      <c r="IK51" s="17">
        <v>48.41648</v>
      </c>
      <c r="IL51" s="17">
        <v>48.41648</v>
      </c>
      <c r="IM51" s="17">
        <v>-0.91647999999999996</v>
      </c>
      <c r="IN51" s="17"/>
      <c r="IO51" s="17"/>
      <c r="IP51" s="17"/>
      <c r="IQ51" s="17">
        <v>0</v>
      </c>
      <c r="IR51" s="17"/>
      <c r="IS51" s="17"/>
      <c r="IT51" s="17"/>
      <c r="IU51" s="17">
        <v>0</v>
      </c>
      <c r="IV51" s="17"/>
      <c r="IW51" s="17"/>
      <c r="IX51" s="17"/>
      <c r="IY51" s="17">
        <v>0</v>
      </c>
      <c r="IZ51" s="17">
        <v>132.80000000000001</v>
      </c>
      <c r="JA51" s="17">
        <v>113.49326000000001</v>
      </c>
      <c r="JB51" s="17">
        <v>133.35676000000001</v>
      </c>
      <c r="JC51" s="17">
        <v>-0.55676000000000003</v>
      </c>
      <c r="JD51" s="17">
        <v>172</v>
      </c>
      <c r="JE51" s="17">
        <v>173.52799999999999</v>
      </c>
      <c r="JF51" s="17"/>
      <c r="JG51" s="17">
        <v>172</v>
      </c>
      <c r="JH51" s="17">
        <v>164</v>
      </c>
      <c r="JI51" s="17">
        <v>170.56483</v>
      </c>
      <c r="JJ51" s="17">
        <v>0</v>
      </c>
      <c r="JK51" s="17">
        <v>164</v>
      </c>
      <c r="JL51" s="17"/>
      <c r="JM51" s="17"/>
      <c r="JN51" s="17"/>
      <c r="JO51" s="17">
        <v>0</v>
      </c>
      <c r="JP51" s="17"/>
      <c r="JQ51" s="17"/>
      <c r="JR51" s="17"/>
      <c r="JS51" s="17">
        <v>0</v>
      </c>
      <c r="JT51" s="17">
        <v>73.900000000000006</v>
      </c>
      <c r="JU51" s="17">
        <v>74.215509999999995</v>
      </c>
      <c r="JV51" s="17"/>
      <c r="JW51" s="17">
        <v>73.900000000000006</v>
      </c>
      <c r="JX51" s="17"/>
      <c r="JY51" s="17"/>
      <c r="JZ51" s="17"/>
      <c r="KA51" s="17">
        <v>0</v>
      </c>
      <c r="KB51" s="17">
        <v>0</v>
      </c>
      <c r="KC51" s="17"/>
      <c r="KD51" s="17"/>
      <c r="KE51" s="17">
        <v>0</v>
      </c>
      <c r="KF51" s="17"/>
      <c r="KG51" s="17"/>
      <c r="KH51" s="17"/>
      <c r="KI51" s="17">
        <v>0</v>
      </c>
      <c r="KJ51" s="17"/>
      <c r="KK51" s="17"/>
      <c r="KL51" s="17"/>
      <c r="KM51" s="17">
        <v>0</v>
      </c>
      <c r="KN51" s="17">
        <v>114.7</v>
      </c>
      <c r="KO51" s="17">
        <v>102.53986</v>
      </c>
      <c r="KP51" s="17">
        <v>114.90732</v>
      </c>
      <c r="KQ51" s="17">
        <v>-0.20732</v>
      </c>
      <c r="KR51" s="17"/>
      <c r="KS51" s="17"/>
      <c r="KT51" s="17"/>
      <c r="KU51" s="17">
        <v>0</v>
      </c>
      <c r="KV51" s="17"/>
      <c r="KW51" s="17"/>
      <c r="KX51" s="17"/>
      <c r="KY51" s="17">
        <v>0</v>
      </c>
      <c r="KZ51" s="17">
        <v>252.4</v>
      </c>
      <c r="LA51" s="17">
        <v>271.12195000000003</v>
      </c>
      <c r="LB51" s="17">
        <v>180.82535999999999</v>
      </c>
      <c r="LC51" s="17">
        <v>71.574640000000002</v>
      </c>
      <c r="LD51" s="17">
        <v>127.3</v>
      </c>
      <c r="LE51" s="17">
        <v>133.67995999999999</v>
      </c>
      <c r="LF51" s="17">
        <v>133.67995999999999</v>
      </c>
      <c r="LG51" s="17">
        <v>-6.3799599999999996</v>
      </c>
      <c r="LH51" s="17">
        <v>63.4</v>
      </c>
      <c r="LI51" s="17">
        <v>67.461460000000002</v>
      </c>
      <c r="LJ51" s="17">
        <v>67.461460000000002</v>
      </c>
      <c r="LK51" s="17">
        <v>-4.0614600000000003</v>
      </c>
      <c r="LL51" s="17">
        <v>80.099999999999994</v>
      </c>
      <c r="LM51" s="17">
        <v>78.567999999999998</v>
      </c>
      <c r="LN51" s="17">
        <v>78.567999999999998</v>
      </c>
      <c r="LO51" s="17">
        <v>1.532</v>
      </c>
      <c r="LP51" s="17">
        <v>30.7</v>
      </c>
      <c r="LQ51" s="17">
        <v>30.097560000000001</v>
      </c>
      <c r="LR51" s="17">
        <v>30.097560000000001</v>
      </c>
      <c r="LS51" s="17">
        <v>0.60243999999999998</v>
      </c>
      <c r="LT51" s="17"/>
      <c r="LU51" s="17"/>
      <c r="LV51" s="17"/>
      <c r="LW51" s="17">
        <v>0</v>
      </c>
      <c r="LX51" s="17"/>
      <c r="LY51" s="17"/>
      <c r="LZ51" s="17"/>
      <c r="MA51" s="17">
        <v>0</v>
      </c>
      <c r="MB51" s="17"/>
      <c r="MC51" s="17"/>
      <c r="MD51" s="17"/>
      <c r="ME51" s="17">
        <v>0</v>
      </c>
      <c r="MF51" s="17">
        <v>143</v>
      </c>
      <c r="MG51" s="17">
        <v>142.70520999999999</v>
      </c>
      <c r="MH51" s="17">
        <v>142.70520999999999</v>
      </c>
      <c r="MI51" s="17">
        <v>0.29479</v>
      </c>
      <c r="MJ51" s="17"/>
      <c r="MK51" s="17"/>
      <c r="ML51" s="17"/>
      <c r="MM51" s="17">
        <v>0</v>
      </c>
      <c r="MN51" s="17">
        <v>66.900000000000006</v>
      </c>
      <c r="MO51" s="17">
        <v>71.352609999999999</v>
      </c>
      <c r="MP51" s="17">
        <v>71.352609999999999</v>
      </c>
      <c r="MQ51" s="17">
        <v>-4.45261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87.6</v>
      </c>
      <c r="NY51" s="17">
        <v>85</v>
      </c>
      <c r="NZ51" s="17">
        <v>112.509</v>
      </c>
      <c r="OA51" s="17">
        <v>-24.908999999999999</v>
      </c>
      <c r="OB51" s="17">
        <v>0</v>
      </c>
      <c r="OC51" s="17"/>
      <c r="OD51" s="17">
        <v>0</v>
      </c>
      <c r="OE51" s="17">
        <v>0</v>
      </c>
      <c r="OF51" s="17">
        <v>0</v>
      </c>
      <c r="OG51" s="17">
        <v>0.8</v>
      </c>
      <c r="OH51" s="17">
        <v>1.0029999999999999</v>
      </c>
      <c r="OI51" s="17">
        <v>-1.0029999999999999</v>
      </c>
      <c r="OJ51" s="17">
        <v>0</v>
      </c>
      <c r="OK51" s="17"/>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5.3</v>
      </c>
      <c r="OW51" s="17">
        <v>5.67</v>
      </c>
      <c r="OX51" s="17">
        <v>5.67</v>
      </c>
      <c r="OY51" s="17">
        <v>-0.37</v>
      </c>
      <c r="OZ51" s="17">
        <v>3.6</v>
      </c>
      <c r="PA51" s="17">
        <v>3.6</v>
      </c>
      <c r="PB51" s="17">
        <v>3.6</v>
      </c>
      <c r="PC51" s="17">
        <v>0</v>
      </c>
      <c r="PD51" s="17">
        <v>4.2</v>
      </c>
      <c r="PE51" s="17">
        <v>5</v>
      </c>
      <c r="PF51" s="17">
        <v>5</v>
      </c>
      <c r="PG51" s="17">
        <v>-0.8</v>
      </c>
      <c r="PH51" s="17">
        <v>20.5</v>
      </c>
      <c r="PI51" s="17">
        <v>19.5122</v>
      </c>
      <c r="PJ51" s="17">
        <v>19.5122</v>
      </c>
      <c r="PK51" s="17">
        <v>0.98780000000000001</v>
      </c>
      <c r="PL51" s="17">
        <v>20</v>
      </c>
      <c r="PM51" s="17">
        <v>19.5122</v>
      </c>
      <c r="PN51" s="17">
        <v>19.5122</v>
      </c>
      <c r="PO51" s="17">
        <v>0.48780000000000001</v>
      </c>
      <c r="PP51" s="17">
        <v>18.89</v>
      </c>
      <c r="PQ51" s="17">
        <v>17.560980000000001</v>
      </c>
      <c r="PR51" s="17">
        <v>17.560980000000001</v>
      </c>
      <c r="PS51" s="17">
        <v>1.3290200000000001</v>
      </c>
      <c r="PT51" s="17">
        <v>3.4</v>
      </c>
      <c r="PU51" s="17">
        <v>3.5</v>
      </c>
      <c r="PV51" s="17">
        <v>3.5</v>
      </c>
      <c r="PW51" s="17">
        <v>-0.1</v>
      </c>
      <c r="PX51" s="17">
        <v>18.8</v>
      </c>
      <c r="PY51" s="17">
        <v>18.2439</v>
      </c>
      <c r="PZ51" s="17">
        <v>18.2439</v>
      </c>
      <c r="QA51" s="17">
        <v>0.55610000000000004</v>
      </c>
      <c r="QB51" s="17">
        <v>0</v>
      </c>
      <c r="QC51" s="17"/>
      <c r="QD51" s="17">
        <v>0</v>
      </c>
      <c r="QE51" s="17">
        <v>0</v>
      </c>
      <c r="QF51" s="17">
        <v>0</v>
      </c>
      <c r="QG51" s="17"/>
      <c r="QH51" s="17">
        <v>0</v>
      </c>
      <c r="QI51" s="17">
        <v>0</v>
      </c>
      <c r="QJ51" s="17">
        <v>26.8</v>
      </c>
      <c r="QK51" s="17">
        <v>27</v>
      </c>
      <c r="QL51" s="17">
        <v>27.311</v>
      </c>
      <c r="QM51" s="17">
        <v>-0.51100000000000001</v>
      </c>
      <c r="QN51" s="17">
        <v>84.9</v>
      </c>
      <c r="QO51" s="17">
        <v>83.2</v>
      </c>
      <c r="QP51" s="17">
        <v>84.096999999999994</v>
      </c>
      <c r="QQ51" s="17">
        <v>0.80300000000000005</v>
      </c>
      <c r="QR51" s="17">
        <v>4.8</v>
      </c>
      <c r="QS51" s="17">
        <v>4.2</v>
      </c>
      <c r="QT51" s="17">
        <v>4.2</v>
      </c>
      <c r="QU51" s="17">
        <v>0.6</v>
      </c>
      <c r="QV51" s="17">
        <v>2.4</v>
      </c>
      <c r="QW51" s="17">
        <v>1.2</v>
      </c>
      <c r="QX51" s="17">
        <v>1.2</v>
      </c>
      <c r="QY51" s="17">
        <v>1.2</v>
      </c>
      <c r="QZ51" s="17">
        <v>2.4</v>
      </c>
      <c r="RA51" s="17">
        <v>2.4</v>
      </c>
      <c r="RB51" s="17">
        <v>2.4</v>
      </c>
      <c r="RC51" s="17">
        <v>0</v>
      </c>
      <c r="RD51" s="17">
        <v>2.9</v>
      </c>
      <c r="RE51" s="17">
        <v>2.8</v>
      </c>
      <c r="RF51" s="17">
        <v>2.8</v>
      </c>
      <c r="RG51" s="17">
        <v>0.1</v>
      </c>
      <c r="RH51" s="17">
        <v>0</v>
      </c>
      <c r="RI51" s="17"/>
      <c r="RJ51" s="17">
        <v>0</v>
      </c>
      <c r="RK51" s="17">
        <v>0</v>
      </c>
      <c r="RL51" s="17">
        <v>3.6</v>
      </c>
      <c r="RM51" s="17">
        <v>3.6</v>
      </c>
      <c r="RN51" s="17">
        <v>3.6</v>
      </c>
      <c r="RO51" s="17">
        <v>0</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10.7</v>
      </c>
      <c r="SC51" s="17">
        <v>12.09756</v>
      </c>
      <c r="SD51" s="17">
        <v>12.09756</v>
      </c>
      <c r="SE51" s="17">
        <v>-1.3975599999999999</v>
      </c>
      <c r="SF51" s="17">
        <v>9.5</v>
      </c>
      <c r="SG51" s="17">
        <v>11.707319999999999</v>
      </c>
      <c r="SH51" s="17">
        <v>11.707319999999999</v>
      </c>
      <c r="SI51" s="17">
        <v>-2.2073200000000002</v>
      </c>
      <c r="SJ51" s="17">
        <v>18.399999999999999</v>
      </c>
      <c r="SK51" s="17">
        <v>19.5122</v>
      </c>
      <c r="SL51" s="17">
        <v>19.5122</v>
      </c>
      <c r="SM51" s="17">
        <v>-1.1122000000000001</v>
      </c>
      <c r="SN51" s="17">
        <v>20.399999999999999</v>
      </c>
      <c r="SO51" s="17">
        <v>19.5122</v>
      </c>
      <c r="SP51" s="17">
        <v>19.5122</v>
      </c>
      <c r="SQ51" s="17">
        <v>0.88780000000000003</v>
      </c>
      <c r="SR51" s="17">
        <v>19.8</v>
      </c>
      <c r="SS51" s="17">
        <v>19.317070000000001</v>
      </c>
      <c r="ST51" s="17">
        <v>19.317070000000001</v>
      </c>
      <c r="SU51" s="17">
        <v>0.48293000000000003</v>
      </c>
      <c r="SV51" s="17">
        <v>15.3</v>
      </c>
      <c r="SW51" s="17">
        <v>21</v>
      </c>
      <c r="SX51" s="17">
        <v>22.981000000000002</v>
      </c>
      <c r="SY51" s="17">
        <v>-7.681</v>
      </c>
      <c r="SZ51" s="17">
        <v>43.4</v>
      </c>
      <c r="TA51" s="17">
        <v>41.493279999999999</v>
      </c>
      <c r="TB51" s="17">
        <v>49.003999999999998</v>
      </c>
      <c r="TC51" s="17">
        <v>-5.6040000000000001</v>
      </c>
      <c r="TD51" s="17">
        <v>0</v>
      </c>
      <c r="TE51" s="17"/>
      <c r="TF51" s="17">
        <v>0</v>
      </c>
      <c r="TG51" s="17">
        <v>0</v>
      </c>
      <c r="TH51" s="17">
        <v>47</v>
      </c>
      <c r="TI51" s="17">
        <v>69.099999999999994</v>
      </c>
      <c r="TJ51" s="17">
        <v>96</v>
      </c>
      <c r="TK51" s="17">
        <v>-49</v>
      </c>
      <c r="TL51" s="17">
        <v>60.4</v>
      </c>
      <c r="TM51" s="17">
        <v>67.3</v>
      </c>
      <c r="TN51" s="17">
        <v>82</v>
      </c>
      <c r="TO51" s="17">
        <v>-21.6</v>
      </c>
      <c r="TP51" s="17">
        <v>3.9</v>
      </c>
      <c r="TQ51" s="17">
        <v>11.4</v>
      </c>
      <c r="TR51" s="17">
        <v>11.4</v>
      </c>
      <c r="TS51" s="17">
        <v>-7.5</v>
      </c>
      <c r="TT51" s="17">
        <v>2.1</v>
      </c>
      <c r="TU51" s="17">
        <v>10.1</v>
      </c>
      <c r="TV51" s="17">
        <v>10.1</v>
      </c>
      <c r="TW51" s="17">
        <v>-8</v>
      </c>
      <c r="TX51" s="17">
        <v>19.9495</v>
      </c>
      <c r="TY51" s="17">
        <v>19.5122</v>
      </c>
      <c r="TZ51" s="17">
        <v>19.5122</v>
      </c>
      <c r="UA51" s="17">
        <v>0.43730000000000002</v>
      </c>
      <c r="UB51" s="17">
        <v>4.90517</v>
      </c>
      <c r="UC51" s="17">
        <v>6</v>
      </c>
      <c r="UD51" s="17">
        <v>6</v>
      </c>
      <c r="UE51" s="17">
        <v>-1.09483</v>
      </c>
      <c r="UF51" s="17">
        <v>7.6</v>
      </c>
      <c r="UG51" s="17">
        <v>6.7</v>
      </c>
      <c r="UH51" s="17">
        <v>6.7</v>
      </c>
      <c r="UI51" s="17">
        <v>0.9</v>
      </c>
      <c r="UJ51" s="17">
        <v>20</v>
      </c>
      <c r="UK51" s="17">
        <v>19.5122</v>
      </c>
      <c r="UL51" s="17">
        <v>19.5122</v>
      </c>
      <c r="UM51" s="17">
        <v>0.48780000000000001</v>
      </c>
      <c r="UN51" s="17">
        <v>20</v>
      </c>
      <c r="UO51" s="17">
        <v>19.5122</v>
      </c>
      <c r="UP51" s="17">
        <v>19.5122</v>
      </c>
      <c r="UQ51" s="17">
        <v>0.48780000000000001</v>
      </c>
      <c r="UR51" s="17">
        <v>10</v>
      </c>
      <c r="US51" s="17">
        <v>10</v>
      </c>
      <c r="UT51" s="17">
        <v>10</v>
      </c>
      <c r="UU51" s="17">
        <v>0</v>
      </c>
      <c r="UV51" s="17">
        <v>0.2</v>
      </c>
      <c r="UW51" s="17">
        <v>0.7</v>
      </c>
      <c r="UX51" s="17">
        <v>1.117</v>
      </c>
      <c r="UY51" s="17">
        <v>-0.91700000000000004</v>
      </c>
      <c r="UZ51" s="17">
        <v>0</v>
      </c>
      <c r="VA51" s="17"/>
      <c r="VB51" s="17">
        <v>0</v>
      </c>
      <c r="VC51" s="17">
        <v>0</v>
      </c>
      <c r="VD51" s="17">
        <v>0</v>
      </c>
      <c r="VE51" s="17"/>
      <c r="VF51" s="17">
        <v>0</v>
      </c>
      <c r="VG51" s="17">
        <v>0</v>
      </c>
      <c r="VH51" s="17">
        <v>0.6</v>
      </c>
      <c r="VI51" s="17">
        <v>0.6</v>
      </c>
      <c r="VJ51" s="17">
        <v>0.6</v>
      </c>
      <c r="VK51" s="17">
        <v>0</v>
      </c>
      <c r="VL51" s="17">
        <v>79.3</v>
      </c>
      <c r="VM51" s="17">
        <v>86.663269999999997</v>
      </c>
      <c r="VN51" s="17">
        <v>101.67700000000001</v>
      </c>
      <c r="VO51" s="17">
        <v>-22.376999999999999</v>
      </c>
      <c r="VP51" s="17">
        <v>65.599999999999994</v>
      </c>
      <c r="VQ51" s="17">
        <v>61.8</v>
      </c>
      <c r="VR51" s="17">
        <v>138.386</v>
      </c>
      <c r="VS51" s="17">
        <v>-72.786000000000001</v>
      </c>
      <c r="VT51" s="17">
        <v>0</v>
      </c>
      <c r="VU51" s="17"/>
      <c r="VV51" s="17">
        <v>0</v>
      </c>
      <c r="VW51" s="17">
        <v>0</v>
      </c>
      <c r="VX51" s="17">
        <v>0</v>
      </c>
      <c r="VY51" s="17"/>
      <c r="VZ51" s="17">
        <v>0</v>
      </c>
      <c r="WA51" s="17">
        <v>0</v>
      </c>
      <c r="WB51" s="17">
        <v>4.3</v>
      </c>
      <c r="WC51" s="17">
        <v>5.2</v>
      </c>
      <c r="WD51" s="17">
        <v>5.2</v>
      </c>
      <c r="WE51" s="17">
        <v>-0.9</v>
      </c>
      <c r="WF51" s="17">
        <v>19.8</v>
      </c>
      <c r="WG51" s="17">
        <v>19.317070000000001</v>
      </c>
      <c r="WH51" s="17">
        <v>19.317070000000001</v>
      </c>
      <c r="WI51" s="17">
        <v>0.48293000000000003</v>
      </c>
      <c r="WJ51" s="17">
        <v>11.2</v>
      </c>
      <c r="WK51" s="17">
        <v>10.8</v>
      </c>
      <c r="WL51" s="17">
        <v>10.8</v>
      </c>
      <c r="WM51" s="17">
        <v>0.4</v>
      </c>
      <c r="WN51" s="17">
        <v>25.9</v>
      </c>
      <c r="WO51" s="17">
        <v>62</v>
      </c>
      <c r="WP51" s="17">
        <v>62</v>
      </c>
      <c r="WQ51" s="17">
        <v>-36.1</v>
      </c>
      <c r="WR51" s="17">
        <v>34.799999999999997</v>
      </c>
      <c r="WS51" s="17"/>
      <c r="WT51" s="17"/>
      <c r="WU51" s="17">
        <v>34.799999999999997</v>
      </c>
      <c r="WV51" s="17">
        <v>28.762810000000002</v>
      </c>
      <c r="WW51" s="17">
        <v>29.184000000000001</v>
      </c>
      <c r="WX51" s="17">
        <v>29.184000000000001</v>
      </c>
      <c r="WY51" s="17">
        <v>-0.42119000000000001</v>
      </c>
      <c r="WZ51" s="17">
        <v>3.09781</v>
      </c>
      <c r="XA51" s="17">
        <v>2.8159999999999998</v>
      </c>
      <c r="XB51" s="17">
        <v>2.8159999999999998</v>
      </c>
      <c r="XC51" s="17">
        <v>0.28181</v>
      </c>
      <c r="XD51" s="17">
        <v>12.9</v>
      </c>
      <c r="XE51" s="17">
        <v>14</v>
      </c>
      <c r="XF51" s="17">
        <v>14</v>
      </c>
      <c r="XG51" s="17">
        <v>-1.1000000000000001</v>
      </c>
      <c r="XH51" s="17">
        <v>17.5</v>
      </c>
      <c r="XI51" s="17">
        <v>16</v>
      </c>
      <c r="XJ51" s="17">
        <v>16</v>
      </c>
      <c r="XK51" s="17">
        <v>1.5</v>
      </c>
      <c r="XL51" s="17">
        <v>8.6</v>
      </c>
      <c r="XM51" s="17">
        <v>7.45</v>
      </c>
      <c r="XN51" s="17">
        <v>7.45</v>
      </c>
      <c r="XO51" s="17">
        <v>1.1499999999999999</v>
      </c>
    </row>
    <row r="52" spans="1:639" ht="24" customHeight="1" x14ac:dyDescent="0.35">
      <c r="A52" s="1"/>
      <c r="B52" s="16" t="s">
        <v>73</v>
      </c>
      <c r="C52" s="16" t="s">
        <v>714</v>
      </c>
      <c r="D52" s="17">
        <v>1.1000000000000001</v>
      </c>
      <c r="E52" s="17">
        <v>0.96</v>
      </c>
      <c r="F52" s="17">
        <v>0.96</v>
      </c>
      <c r="G52" s="17">
        <v>0.14000000000000001</v>
      </c>
      <c r="H52" s="17">
        <v>1.6</v>
      </c>
      <c r="I52" s="17">
        <v>1.64</v>
      </c>
      <c r="J52" s="17">
        <v>1.64</v>
      </c>
      <c r="K52" s="17">
        <v>-0.04</v>
      </c>
      <c r="L52" s="17">
        <v>4.0999999999999996</v>
      </c>
      <c r="M52" s="17">
        <v>3.5488499999999998</v>
      </c>
      <c r="N52" s="17">
        <v>3.5488499999999998</v>
      </c>
      <c r="O52" s="17">
        <v>0.55115000000000003</v>
      </c>
      <c r="P52" s="17">
        <v>646.70000000000005</v>
      </c>
      <c r="Q52" s="17">
        <v>646.79789000000005</v>
      </c>
      <c r="R52" s="17">
        <v>646.79789000000005</v>
      </c>
      <c r="S52" s="17">
        <v>-9.7890000000000005E-2</v>
      </c>
      <c r="T52" s="17">
        <v>219.2</v>
      </c>
      <c r="U52" s="17">
        <v>211.44126</v>
      </c>
      <c r="V52" s="17">
        <v>211.44126</v>
      </c>
      <c r="W52" s="17">
        <v>7.7587400000000004</v>
      </c>
      <c r="X52" s="17">
        <v>0</v>
      </c>
      <c r="Y52" s="17"/>
      <c r="Z52" s="17">
        <v>0</v>
      </c>
      <c r="AA52" s="17">
        <v>0</v>
      </c>
      <c r="AB52" s="17">
        <v>0</v>
      </c>
      <c r="AC52" s="17"/>
      <c r="AD52" s="17"/>
      <c r="AE52" s="17">
        <v>0</v>
      </c>
      <c r="AF52" s="17">
        <v>90.1</v>
      </c>
      <c r="AG52" s="17">
        <v>92.226339999999993</v>
      </c>
      <c r="AH52" s="17">
        <v>92.226339999999993</v>
      </c>
      <c r="AI52" s="17">
        <v>-2.1263399999999999</v>
      </c>
      <c r="AJ52" s="17">
        <v>239.6</v>
      </c>
      <c r="AK52" s="17">
        <v>244.03479999999999</v>
      </c>
      <c r="AL52" s="17">
        <v>244.03479999999999</v>
      </c>
      <c r="AM52" s="17">
        <v>-4.4348000000000001</v>
      </c>
      <c r="AN52" s="17">
        <v>78.099999999999994</v>
      </c>
      <c r="AO52" s="17">
        <v>87.329440000000005</v>
      </c>
      <c r="AP52" s="17">
        <v>0</v>
      </c>
      <c r="AQ52" s="17">
        <v>78.099999999999994</v>
      </c>
      <c r="AR52" s="17"/>
      <c r="AS52" s="17"/>
      <c r="AT52" s="17"/>
      <c r="AU52" s="17">
        <v>0</v>
      </c>
      <c r="AV52" s="17">
        <v>155.69999999999999</v>
      </c>
      <c r="AW52" s="17">
        <v>182.51965999999999</v>
      </c>
      <c r="AX52" s="17">
        <v>184.22221999999999</v>
      </c>
      <c r="AY52" s="17">
        <v>-28.522220000000001</v>
      </c>
      <c r="AZ52" s="17">
        <v>154.69999999999999</v>
      </c>
      <c r="BA52" s="17">
        <v>182.51965999999999</v>
      </c>
      <c r="BB52" s="17">
        <v>184.22221999999999</v>
      </c>
      <c r="BC52" s="17">
        <v>-29.522220000000001</v>
      </c>
      <c r="BD52" s="17">
        <v>154.9</v>
      </c>
      <c r="BE52" s="17">
        <v>182.51965999999999</v>
      </c>
      <c r="BF52" s="17">
        <v>184.22221999999999</v>
      </c>
      <c r="BG52" s="17">
        <v>-29.322220000000002</v>
      </c>
      <c r="BH52" s="17">
        <v>247.5</v>
      </c>
      <c r="BI52" s="17">
        <v>273.77949000000001</v>
      </c>
      <c r="BJ52" s="17">
        <v>276.33332999999999</v>
      </c>
      <c r="BK52" s="17">
        <v>-28.83333</v>
      </c>
      <c r="BL52" s="17">
        <v>207</v>
      </c>
      <c r="BM52" s="17">
        <v>211.33340999999999</v>
      </c>
      <c r="BN52" s="17">
        <v>211.33340999999999</v>
      </c>
      <c r="BO52" s="17">
        <v>-4.3334099999999998</v>
      </c>
      <c r="BP52" s="17">
        <v>109.7</v>
      </c>
      <c r="BQ52" s="17">
        <v>105.66670000000001</v>
      </c>
      <c r="BR52" s="17">
        <v>105.66670000000001</v>
      </c>
      <c r="BS52" s="17">
        <v>4.0332999999999997</v>
      </c>
      <c r="BT52" s="17">
        <v>555.5</v>
      </c>
      <c r="BU52" s="17">
        <v>568.29854</v>
      </c>
      <c r="BV52" s="17">
        <v>568.29854</v>
      </c>
      <c r="BW52" s="17">
        <v>-12.798539999999999</v>
      </c>
      <c r="BX52" s="17">
        <v>10.5</v>
      </c>
      <c r="BY52" s="17">
        <v>10.17268</v>
      </c>
      <c r="BZ52" s="17">
        <v>10.17268</v>
      </c>
      <c r="CA52" s="17">
        <v>0.32732</v>
      </c>
      <c r="CB52" s="17"/>
      <c r="CC52" s="17"/>
      <c r="CD52" s="17"/>
      <c r="CE52" s="17">
        <v>0</v>
      </c>
      <c r="CF52" s="17">
        <v>0</v>
      </c>
      <c r="CG52" s="17"/>
      <c r="CH52" s="17">
        <v>0</v>
      </c>
      <c r="CI52" s="17">
        <v>0</v>
      </c>
      <c r="CJ52" s="17">
        <v>0</v>
      </c>
      <c r="CK52" s="17"/>
      <c r="CL52" s="17">
        <v>0</v>
      </c>
      <c r="CM52" s="17">
        <v>0</v>
      </c>
      <c r="CN52" s="17">
        <v>0</v>
      </c>
      <c r="CO52" s="17"/>
      <c r="CP52" s="17">
        <v>0</v>
      </c>
      <c r="CQ52" s="17">
        <v>0</v>
      </c>
      <c r="CR52" s="17">
        <v>167.3</v>
      </c>
      <c r="CS52" s="17">
        <v>164.70732000000001</v>
      </c>
      <c r="CT52" s="17">
        <v>164.70732000000001</v>
      </c>
      <c r="CU52" s="17">
        <v>2.5926800000000001</v>
      </c>
      <c r="CV52" s="17">
        <v>7.7</v>
      </c>
      <c r="CW52" s="17">
        <v>3.8486199999999999</v>
      </c>
      <c r="CX52" s="17">
        <v>3.8486199999999999</v>
      </c>
      <c r="CY52" s="17">
        <v>3.8513799999999998</v>
      </c>
      <c r="CZ52" s="17">
        <v>16.5</v>
      </c>
      <c r="DA52" s="17">
        <v>16.873670000000001</v>
      </c>
      <c r="DB52" s="17">
        <v>0</v>
      </c>
      <c r="DC52" s="17">
        <v>16.5</v>
      </c>
      <c r="DD52" s="17">
        <v>6.9</v>
      </c>
      <c r="DE52" s="17">
        <v>6.8787000000000003</v>
      </c>
      <c r="DF52" s="17">
        <v>6.8787000000000003</v>
      </c>
      <c r="DG52" s="17">
        <v>2.1299999999999999E-2</v>
      </c>
      <c r="DH52" s="17">
        <v>5.0999999999999996</v>
      </c>
      <c r="DI52" s="17">
        <v>9.9847999999999999</v>
      </c>
      <c r="DJ52" s="17">
        <v>9.9847999999999999</v>
      </c>
      <c r="DK52" s="17">
        <v>-4.8848000000000003</v>
      </c>
      <c r="DL52" s="17">
        <v>64.8</v>
      </c>
      <c r="DM52" s="17">
        <v>84.920389999999998</v>
      </c>
      <c r="DN52" s="17">
        <v>116.88076</v>
      </c>
      <c r="DO52" s="17">
        <v>-52.080759999999998</v>
      </c>
      <c r="DP52" s="17">
        <v>8.5</v>
      </c>
      <c r="DQ52" s="17">
        <v>8.9130000000000003</v>
      </c>
      <c r="DR52" s="17">
        <v>8.9130000000000003</v>
      </c>
      <c r="DS52" s="17">
        <v>-0.41299999999999998</v>
      </c>
      <c r="DT52" s="17"/>
      <c r="DU52" s="17"/>
      <c r="DV52" s="17"/>
      <c r="DW52" s="17">
        <v>0</v>
      </c>
      <c r="DX52" s="17"/>
      <c r="DY52" s="17"/>
      <c r="DZ52" s="17"/>
      <c r="EA52" s="17">
        <v>0</v>
      </c>
      <c r="EB52" s="17"/>
      <c r="EC52" s="17"/>
      <c r="ED52" s="17"/>
      <c r="EE52" s="17">
        <v>0</v>
      </c>
      <c r="EF52" s="17">
        <v>110.8</v>
      </c>
      <c r="EG52" s="17">
        <v>112.90537</v>
      </c>
      <c r="EH52" s="17">
        <v>112.90537</v>
      </c>
      <c r="EI52" s="17">
        <v>-2.1053700000000002</v>
      </c>
      <c r="EJ52" s="17">
        <v>212.9</v>
      </c>
      <c r="EK52" s="17">
        <v>221.55625000000001</v>
      </c>
      <c r="EL52" s="17">
        <v>221.55625000000001</v>
      </c>
      <c r="EM52" s="17">
        <v>-8.65625</v>
      </c>
      <c r="EN52" s="17"/>
      <c r="EO52" s="17"/>
      <c r="EP52" s="17">
        <v>0</v>
      </c>
      <c r="EQ52" s="17">
        <v>0</v>
      </c>
      <c r="ER52" s="17"/>
      <c r="ES52" s="17"/>
      <c r="ET52" s="17"/>
      <c r="EU52" s="17">
        <v>0</v>
      </c>
      <c r="EV52" s="17"/>
      <c r="EW52" s="17"/>
      <c r="EX52" s="17"/>
      <c r="EY52" s="17">
        <v>0</v>
      </c>
      <c r="EZ52" s="17">
        <v>6.5</v>
      </c>
      <c r="FA52" s="17">
        <v>6.39</v>
      </c>
      <c r="FB52" s="17">
        <v>6.39</v>
      </c>
      <c r="FC52" s="17">
        <v>0.11</v>
      </c>
      <c r="FD52" s="17">
        <v>297.39999999999998</v>
      </c>
      <c r="FE52" s="17">
        <v>146.98685</v>
      </c>
      <c r="FF52" s="17">
        <v>458.87804999999997</v>
      </c>
      <c r="FG52" s="17">
        <v>-161.47805</v>
      </c>
      <c r="FH52" s="17">
        <v>47.997999999999998</v>
      </c>
      <c r="FI52" s="17">
        <v>45.877070000000003</v>
      </c>
      <c r="FJ52" s="17">
        <v>53.765059999999998</v>
      </c>
      <c r="FK52" s="17">
        <v>-5.7670599999999999</v>
      </c>
      <c r="FL52" s="17">
        <v>139.80000000000001</v>
      </c>
      <c r="FM52" s="17">
        <v>148.62634</v>
      </c>
      <c r="FN52" s="17">
        <v>148.62634</v>
      </c>
      <c r="FO52" s="17">
        <v>-8.8263400000000001</v>
      </c>
      <c r="FP52" s="17">
        <v>34.4</v>
      </c>
      <c r="FQ52" s="17">
        <v>31.49268</v>
      </c>
      <c r="FR52" s="17">
        <v>29.208410000000001</v>
      </c>
      <c r="FS52" s="17">
        <v>5.1915899999999997</v>
      </c>
      <c r="FT52" s="17">
        <v>18.399999999999999</v>
      </c>
      <c r="FU52" s="17">
        <v>19.28585</v>
      </c>
      <c r="FV52" s="17">
        <v>19.28585</v>
      </c>
      <c r="FW52" s="17">
        <v>-0.88585000000000003</v>
      </c>
      <c r="FX52" s="17">
        <v>19.7</v>
      </c>
      <c r="FY52" s="17">
        <v>19.453659999999999</v>
      </c>
      <c r="FZ52" s="17">
        <v>19.453659999999999</v>
      </c>
      <c r="GA52" s="17">
        <v>0.24634</v>
      </c>
      <c r="GB52" s="17">
        <v>91.3</v>
      </c>
      <c r="GC52" s="17">
        <v>87.657560000000004</v>
      </c>
      <c r="GD52" s="17">
        <v>87.657560000000004</v>
      </c>
      <c r="GE52" s="17">
        <v>3.6424400000000001</v>
      </c>
      <c r="GF52" s="17"/>
      <c r="GG52" s="17"/>
      <c r="GH52" s="17"/>
      <c r="GI52" s="17">
        <v>0</v>
      </c>
      <c r="GJ52" s="17"/>
      <c r="GK52" s="17"/>
      <c r="GL52" s="17"/>
      <c r="GM52" s="17">
        <v>0</v>
      </c>
      <c r="GN52" s="17"/>
      <c r="GO52" s="17"/>
      <c r="GP52" s="17"/>
      <c r="GQ52" s="17">
        <v>0</v>
      </c>
      <c r="GR52" s="17">
        <v>108.8</v>
      </c>
      <c r="GS52" s="17">
        <v>110.91316999999999</v>
      </c>
      <c r="GT52" s="17">
        <v>110.91316999999999</v>
      </c>
      <c r="GU52" s="17">
        <v>-2.1131700000000002</v>
      </c>
      <c r="GV52" s="17">
        <v>8.3000000000000007</v>
      </c>
      <c r="GW52" s="17">
        <v>8.5903899999999993</v>
      </c>
      <c r="GX52" s="17">
        <v>8.5903899999999993</v>
      </c>
      <c r="GY52" s="17">
        <v>-0.29038999999999998</v>
      </c>
      <c r="GZ52" s="17">
        <v>9.5</v>
      </c>
      <c r="HA52" s="17">
        <v>8.6197900000000001</v>
      </c>
      <c r="HB52" s="17">
        <v>8.6197900000000001</v>
      </c>
      <c r="HC52" s="17">
        <v>0.88021000000000005</v>
      </c>
      <c r="HD52" s="17">
        <v>43.7</v>
      </c>
      <c r="HE52" s="17">
        <v>47.26634</v>
      </c>
      <c r="HF52" s="17">
        <v>47.26634</v>
      </c>
      <c r="HG52" s="17">
        <v>-3.5663399999999998</v>
      </c>
      <c r="HH52" s="17">
        <v>46.9</v>
      </c>
      <c r="HI52" s="17">
        <v>44.275120000000001</v>
      </c>
      <c r="HJ52" s="17">
        <v>44.275120000000001</v>
      </c>
      <c r="HK52" s="17">
        <v>2.6248800000000001</v>
      </c>
      <c r="HL52" s="17">
        <v>4</v>
      </c>
      <c r="HM52" s="17">
        <v>3.0754000000000001</v>
      </c>
      <c r="HN52" s="17">
        <v>3.0754000000000001</v>
      </c>
      <c r="HO52" s="17">
        <v>0.92459999999999998</v>
      </c>
      <c r="HP52" s="17">
        <v>31</v>
      </c>
      <c r="HQ52" s="17">
        <v>31.00404</v>
      </c>
      <c r="HR52" s="17">
        <v>31.00404</v>
      </c>
      <c r="HS52" s="17">
        <v>-4.0400000000000002E-3</v>
      </c>
      <c r="HT52" s="17">
        <v>159.80000000000001</v>
      </c>
      <c r="HU52" s="17">
        <v>170.24232000000001</v>
      </c>
      <c r="HV52" s="17">
        <v>171.54185000000001</v>
      </c>
      <c r="HW52" s="17">
        <v>-11.741849999999999</v>
      </c>
      <c r="HX52" s="17">
        <v>93.9</v>
      </c>
      <c r="HY52" s="17">
        <v>95.918049999999994</v>
      </c>
      <c r="HZ52" s="17">
        <v>95.918049999999994</v>
      </c>
      <c r="IA52" s="17">
        <v>-2.0180500000000001</v>
      </c>
      <c r="IB52" s="17">
        <v>0</v>
      </c>
      <c r="IC52" s="17"/>
      <c r="ID52" s="17"/>
      <c r="IE52" s="17">
        <v>0</v>
      </c>
      <c r="IF52" s="17"/>
      <c r="IG52" s="17"/>
      <c r="IH52" s="17"/>
      <c r="II52" s="17">
        <v>0</v>
      </c>
      <c r="IJ52" s="17">
        <v>47.4</v>
      </c>
      <c r="IK52" s="17">
        <v>48.41648</v>
      </c>
      <c r="IL52" s="17">
        <v>48.41648</v>
      </c>
      <c r="IM52" s="17">
        <v>-1.0164800000000001</v>
      </c>
      <c r="IN52" s="17"/>
      <c r="IO52" s="17"/>
      <c r="IP52" s="17"/>
      <c r="IQ52" s="17">
        <v>0</v>
      </c>
      <c r="IR52" s="17"/>
      <c r="IS52" s="17"/>
      <c r="IT52" s="17"/>
      <c r="IU52" s="17">
        <v>0</v>
      </c>
      <c r="IV52" s="17"/>
      <c r="IW52" s="17"/>
      <c r="IX52" s="17"/>
      <c r="IY52" s="17">
        <v>0</v>
      </c>
      <c r="IZ52" s="17">
        <v>132.5</v>
      </c>
      <c r="JA52" s="17">
        <v>113.49326000000001</v>
      </c>
      <c r="JB52" s="17">
        <v>133.35676000000001</v>
      </c>
      <c r="JC52" s="17">
        <v>-0.85675999999999997</v>
      </c>
      <c r="JD52" s="17">
        <v>171.5</v>
      </c>
      <c r="JE52" s="17">
        <v>173.52799999999999</v>
      </c>
      <c r="JF52" s="17"/>
      <c r="JG52" s="17">
        <v>171.5</v>
      </c>
      <c r="JH52" s="17">
        <v>163.6</v>
      </c>
      <c r="JI52" s="17">
        <v>170.56483</v>
      </c>
      <c r="JJ52" s="17">
        <v>0</v>
      </c>
      <c r="JK52" s="17">
        <v>163.6</v>
      </c>
      <c r="JL52" s="17"/>
      <c r="JM52" s="17"/>
      <c r="JN52" s="17"/>
      <c r="JO52" s="17">
        <v>0</v>
      </c>
      <c r="JP52" s="17"/>
      <c r="JQ52" s="17"/>
      <c r="JR52" s="17"/>
      <c r="JS52" s="17">
        <v>0</v>
      </c>
      <c r="JT52" s="17">
        <v>73.900000000000006</v>
      </c>
      <c r="JU52" s="17">
        <v>74.215509999999995</v>
      </c>
      <c r="JV52" s="17"/>
      <c r="JW52" s="17">
        <v>73.900000000000006</v>
      </c>
      <c r="JX52" s="17"/>
      <c r="JY52" s="17"/>
      <c r="JZ52" s="17"/>
      <c r="KA52" s="17">
        <v>0</v>
      </c>
      <c r="KB52" s="17">
        <v>0</v>
      </c>
      <c r="KC52" s="17"/>
      <c r="KD52" s="17"/>
      <c r="KE52" s="17">
        <v>0</v>
      </c>
      <c r="KF52" s="17"/>
      <c r="KG52" s="17"/>
      <c r="KH52" s="17"/>
      <c r="KI52" s="17">
        <v>0</v>
      </c>
      <c r="KJ52" s="17"/>
      <c r="KK52" s="17"/>
      <c r="KL52" s="17"/>
      <c r="KM52" s="17">
        <v>0</v>
      </c>
      <c r="KN52" s="17">
        <v>113.9</v>
      </c>
      <c r="KO52" s="17">
        <v>104.69414</v>
      </c>
      <c r="KP52" s="17">
        <v>114.90732</v>
      </c>
      <c r="KQ52" s="17">
        <v>-1.00732</v>
      </c>
      <c r="KR52" s="17"/>
      <c r="KS52" s="17"/>
      <c r="KT52" s="17"/>
      <c r="KU52" s="17">
        <v>0</v>
      </c>
      <c r="KV52" s="17"/>
      <c r="KW52" s="17"/>
      <c r="KX52" s="17"/>
      <c r="KY52" s="17">
        <v>0</v>
      </c>
      <c r="KZ52" s="17">
        <v>250.7</v>
      </c>
      <c r="LA52" s="17">
        <v>271.12195000000003</v>
      </c>
      <c r="LB52" s="17">
        <v>182.46243999999999</v>
      </c>
      <c r="LC52" s="17">
        <v>68.237560000000002</v>
      </c>
      <c r="LD52" s="17">
        <v>126.4</v>
      </c>
      <c r="LE52" s="17">
        <v>133.67995999999999</v>
      </c>
      <c r="LF52" s="17">
        <v>133.67995999999999</v>
      </c>
      <c r="LG52" s="17">
        <v>-7.27996</v>
      </c>
      <c r="LH52" s="17">
        <v>63</v>
      </c>
      <c r="LI52" s="17">
        <v>67.461460000000002</v>
      </c>
      <c r="LJ52" s="17">
        <v>67.461460000000002</v>
      </c>
      <c r="LK52" s="17">
        <v>-4.4614599999999998</v>
      </c>
      <c r="LL52" s="17">
        <v>82</v>
      </c>
      <c r="LM52" s="17">
        <v>78.567999999999998</v>
      </c>
      <c r="LN52" s="17">
        <v>78.567999999999998</v>
      </c>
      <c r="LO52" s="17">
        <v>3.4319999999999999</v>
      </c>
      <c r="LP52" s="17">
        <v>30.6</v>
      </c>
      <c r="LQ52" s="17">
        <v>30.097560000000001</v>
      </c>
      <c r="LR52" s="17">
        <v>30.097560000000001</v>
      </c>
      <c r="LS52" s="17">
        <v>0.50244</v>
      </c>
      <c r="LT52" s="17"/>
      <c r="LU52" s="17"/>
      <c r="LV52" s="17"/>
      <c r="LW52" s="17">
        <v>0</v>
      </c>
      <c r="LX52" s="17"/>
      <c r="LY52" s="17"/>
      <c r="LZ52" s="17"/>
      <c r="MA52" s="17">
        <v>0</v>
      </c>
      <c r="MB52" s="17"/>
      <c r="MC52" s="17"/>
      <c r="MD52" s="17"/>
      <c r="ME52" s="17">
        <v>0</v>
      </c>
      <c r="MF52" s="17">
        <v>142.4</v>
      </c>
      <c r="MG52" s="17">
        <v>142.70520999999999</v>
      </c>
      <c r="MH52" s="17">
        <v>142.70520999999999</v>
      </c>
      <c r="MI52" s="17">
        <v>-0.30520999999999998</v>
      </c>
      <c r="MJ52" s="17"/>
      <c r="MK52" s="17"/>
      <c r="ML52" s="17"/>
      <c r="MM52" s="17">
        <v>0</v>
      </c>
      <c r="MN52" s="17">
        <v>66.3</v>
      </c>
      <c r="MO52" s="17">
        <v>71.352609999999999</v>
      </c>
      <c r="MP52" s="17">
        <v>71.352609999999999</v>
      </c>
      <c r="MQ52" s="17">
        <v>-5.0526099999999996</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93.3</v>
      </c>
      <c r="NY52" s="17">
        <v>84</v>
      </c>
      <c r="NZ52" s="17">
        <v>110.80200000000001</v>
      </c>
      <c r="OA52" s="17">
        <v>-17.501999999999999</v>
      </c>
      <c r="OB52" s="17">
        <v>0</v>
      </c>
      <c r="OC52" s="17"/>
      <c r="OD52" s="17">
        <v>0</v>
      </c>
      <c r="OE52" s="17">
        <v>0</v>
      </c>
      <c r="OF52" s="17">
        <v>0.5</v>
      </c>
      <c r="OG52" s="17">
        <v>0.8</v>
      </c>
      <c r="OH52" s="17">
        <v>0.85499999999999998</v>
      </c>
      <c r="OI52" s="17">
        <v>-0.35499999999999998</v>
      </c>
      <c r="OJ52" s="17">
        <v>0</v>
      </c>
      <c r="OK52" s="17"/>
      <c r="OL52" s="17">
        <v>0</v>
      </c>
      <c r="OM52" s="17">
        <v>0</v>
      </c>
      <c r="ON52" s="17">
        <v>20</v>
      </c>
      <c r="OO52" s="17">
        <v>17.560980000000001</v>
      </c>
      <c r="OP52" s="17">
        <v>17.560980000000001</v>
      </c>
      <c r="OQ52" s="17">
        <v>2.4390200000000002</v>
      </c>
      <c r="OR52" s="17">
        <v>9.8000000000000007</v>
      </c>
      <c r="OS52" s="17">
        <v>9.9830000000000005</v>
      </c>
      <c r="OT52" s="17">
        <v>9.9830000000000005</v>
      </c>
      <c r="OU52" s="17">
        <v>-0.183</v>
      </c>
      <c r="OV52" s="17">
        <v>5.4</v>
      </c>
      <c r="OW52" s="17">
        <v>5.67</v>
      </c>
      <c r="OX52" s="17">
        <v>5.67</v>
      </c>
      <c r="OY52" s="17">
        <v>-0.27</v>
      </c>
      <c r="OZ52" s="17">
        <v>3.6</v>
      </c>
      <c r="PA52" s="17">
        <v>3.6</v>
      </c>
      <c r="PB52" s="17">
        <v>3.6</v>
      </c>
      <c r="PC52" s="17">
        <v>0</v>
      </c>
      <c r="PD52" s="17">
        <v>4.2</v>
      </c>
      <c r="PE52" s="17">
        <v>5</v>
      </c>
      <c r="PF52" s="17">
        <v>5</v>
      </c>
      <c r="PG52" s="17">
        <v>-0.8</v>
      </c>
      <c r="PH52" s="17">
        <v>20.100000000000001</v>
      </c>
      <c r="PI52" s="17">
        <v>19.5122</v>
      </c>
      <c r="PJ52" s="17">
        <v>19.5122</v>
      </c>
      <c r="PK52" s="17">
        <v>0.58779999999999999</v>
      </c>
      <c r="PL52" s="17">
        <v>20</v>
      </c>
      <c r="PM52" s="17">
        <v>19.5122</v>
      </c>
      <c r="PN52" s="17">
        <v>19.5122</v>
      </c>
      <c r="PO52" s="17">
        <v>0.48780000000000001</v>
      </c>
      <c r="PP52" s="17">
        <v>18.86</v>
      </c>
      <c r="PQ52" s="17">
        <v>17.560980000000001</v>
      </c>
      <c r="PR52" s="17">
        <v>17.560980000000001</v>
      </c>
      <c r="PS52" s="17">
        <v>1.2990200000000001</v>
      </c>
      <c r="PT52" s="17">
        <v>3.4</v>
      </c>
      <c r="PU52" s="17">
        <v>3.5</v>
      </c>
      <c r="PV52" s="17">
        <v>3.5</v>
      </c>
      <c r="PW52" s="17">
        <v>-0.1</v>
      </c>
      <c r="PX52" s="17">
        <v>18.8</v>
      </c>
      <c r="PY52" s="17">
        <v>18.2439</v>
      </c>
      <c r="PZ52" s="17">
        <v>18.2439</v>
      </c>
      <c r="QA52" s="17">
        <v>0.55610000000000004</v>
      </c>
      <c r="QB52" s="17">
        <v>0</v>
      </c>
      <c r="QC52" s="17"/>
      <c r="QD52" s="17">
        <v>0</v>
      </c>
      <c r="QE52" s="17">
        <v>0</v>
      </c>
      <c r="QF52" s="17">
        <v>0</v>
      </c>
      <c r="QG52" s="17"/>
      <c r="QH52" s="17">
        <v>0</v>
      </c>
      <c r="QI52" s="17">
        <v>0</v>
      </c>
      <c r="QJ52" s="17">
        <v>27</v>
      </c>
      <c r="QK52" s="17">
        <v>26.7</v>
      </c>
      <c r="QL52" s="17">
        <v>27.082999999999998</v>
      </c>
      <c r="QM52" s="17">
        <v>-8.3000000000000004E-2</v>
      </c>
      <c r="QN52" s="17">
        <v>84.9</v>
      </c>
      <c r="QO52" s="17">
        <v>82</v>
      </c>
      <c r="QP52" s="17">
        <v>83.227999999999994</v>
      </c>
      <c r="QQ52" s="17">
        <v>1.6719999999999999</v>
      </c>
      <c r="QR52" s="17">
        <v>4.7</v>
      </c>
      <c r="QS52" s="17">
        <v>4.2</v>
      </c>
      <c r="QT52" s="17">
        <v>4.2</v>
      </c>
      <c r="QU52" s="17">
        <v>0.5</v>
      </c>
      <c r="QV52" s="17">
        <v>2.4</v>
      </c>
      <c r="QW52" s="17">
        <v>1.2</v>
      </c>
      <c r="QX52" s="17">
        <v>1.2</v>
      </c>
      <c r="QY52" s="17">
        <v>1.2</v>
      </c>
      <c r="QZ52" s="17">
        <v>2.4</v>
      </c>
      <c r="RA52" s="17">
        <v>2.4</v>
      </c>
      <c r="RB52" s="17">
        <v>2.4</v>
      </c>
      <c r="RC52" s="17">
        <v>0</v>
      </c>
      <c r="RD52" s="17">
        <v>2.9</v>
      </c>
      <c r="RE52" s="17">
        <v>2.8</v>
      </c>
      <c r="RF52" s="17">
        <v>2.8</v>
      </c>
      <c r="RG52" s="17">
        <v>0.1</v>
      </c>
      <c r="RH52" s="17">
        <v>0</v>
      </c>
      <c r="RI52" s="17"/>
      <c r="RJ52" s="17">
        <v>0</v>
      </c>
      <c r="RK52" s="17">
        <v>0</v>
      </c>
      <c r="RL52" s="17">
        <v>3.6</v>
      </c>
      <c r="RM52" s="17">
        <v>3.6</v>
      </c>
      <c r="RN52" s="17">
        <v>3.6</v>
      </c>
      <c r="RO52" s="17">
        <v>0</v>
      </c>
      <c r="RP52" s="17">
        <v>20.399999999999999</v>
      </c>
      <c r="RQ52" s="17">
        <v>19.869240000000001</v>
      </c>
      <c r="RR52" s="17">
        <v>19.869240000000001</v>
      </c>
      <c r="RS52" s="17">
        <v>0.53076000000000001</v>
      </c>
      <c r="RT52" s="17">
        <v>2</v>
      </c>
      <c r="RU52" s="17">
        <v>2</v>
      </c>
      <c r="RV52" s="17">
        <v>2</v>
      </c>
      <c r="RW52" s="17">
        <v>0</v>
      </c>
      <c r="RX52" s="17"/>
      <c r="RY52" s="17"/>
      <c r="RZ52" s="17"/>
      <c r="SA52" s="17">
        <v>0</v>
      </c>
      <c r="SB52" s="17">
        <v>10.9</v>
      </c>
      <c r="SC52" s="17">
        <v>12.09756</v>
      </c>
      <c r="SD52" s="17">
        <v>12.09756</v>
      </c>
      <c r="SE52" s="17">
        <v>-1.19756</v>
      </c>
      <c r="SF52" s="17">
        <v>9.5</v>
      </c>
      <c r="SG52" s="17">
        <v>11.707319999999999</v>
      </c>
      <c r="SH52" s="17">
        <v>11.707319999999999</v>
      </c>
      <c r="SI52" s="17">
        <v>-2.2073200000000002</v>
      </c>
      <c r="SJ52" s="17">
        <v>17.7</v>
      </c>
      <c r="SK52" s="17">
        <v>19.5122</v>
      </c>
      <c r="SL52" s="17">
        <v>19.5122</v>
      </c>
      <c r="SM52" s="17">
        <v>-1.8122</v>
      </c>
      <c r="SN52" s="17">
        <v>20.399999999999999</v>
      </c>
      <c r="SO52" s="17">
        <v>19.5122</v>
      </c>
      <c r="SP52" s="17">
        <v>19.5122</v>
      </c>
      <c r="SQ52" s="17">
        <v>0.88780000000000003</v>
      </c>
      <c r="SR52" s="17">
        <v>20</v>
      </c>
      <c r="SS52" s="17">
        <v>19.317070000000001</v>
      </c>
      <c r="ST52" s="17">
        <v>19.317070000000001</v>
      </c>
      <c r="SU52" s="17">
        <v>0.68293000000000004</v>
      </c>
      <c r="SV52" s="17">
        <v>16.100000000000001</v>
      </c>
      <c r="SW52" s="17">
        <v>20</v>
      </c>
      <c r="SX52" s="17">
        <v>22.844000000000001</v>
      </c>
      <c r="SY52" s="17">
        <v>-6.7439999999999998</v>
      </c>
      <c r="SZ52" s="17">
        <v>50</v>
      </c>
      <c r="TA52" s="17">
        <v>38.351089999999999</v>
      </c>
      <c r="TB52" s="17">
        <v>45.533999999999999</v>
      </c>
      <c r="TC52" s="17">
        <v>4.4660000000000002</v>
      </c>
      <c r="TD52" s="17">
        <v>0</v>
      </c>
      <c r="TE52" s="17"/>
      <c r="TF52" s="17">
        <v>0</v>
      </c>
      <c r="TG52" s="17">
        <v>0</v>
      </c>
      <c r="TH52" s="17">
        <v>48</v>
      </c>
      <c r="TI52" s="17">
        <v>65.599999999999994</v>
      </c>
      <c r="TJ52" s="17">
        <v>96</v>
      </c>
      <c r="TK52" s="17">
        <v>-48</v>
      </c>
      <c r="TL52" s="17">
        <v>65.3</v>
      </c>
      <c r="TM52" s="17">
        <v>65.5</v>
      </c>
      <c r="TN52" s="17">
        <v>82</v>
      </c>
      <c r="TO52" s="17">
        <v>-16.7</v>
      </c>
      <c r="TP52" s="17">
        <v>1.7</v>
      </c>
      <c r="TQ52" s="17">
        <v>11.4</v>
      </c>
      <c r="TR52" s="17">
        <v>11.4</v>
      </c>
      <c r="TS52" s="17">
        <v>-9.6999999999999993</v>
      </c>
      <c r="TT52" s="17">
        <v>1.7</v>
      </c>
      <c r="TU52" s="17">
        <v>10.1</v>
      </c>
      <c r="TV52" s="17">
        <v>10.1</v>
      </c>
      <c r="TW52" s="17">
        <v>-8.4</v>
      </c>
      <c r="TX52" s="17">
        <v>20.459599999999998</v>
      </c>
      <c r="TY52" s="17">
        <v>19.5122</v>
      </c>
      <c r="TZ52" s="17">
        <v>19.5122</v>
      </c>
      <c r="UA52" s="17">
        <v>0.94740000000000002</v>
      </c>
      <c r="UB52" s="17">
        <v>4.9081900000000003</v>
      </c>
      <c r="UC52" s="17">
        <v>6</v>
      </c>
      <c r="UD52" s="17">
        <v>6</v>
      </c>
      <c r="UE52" s="17">
        <v>-1.0918099999999999</v>
      </c>
      <c r="UF52" s="17">
        <v>7.6</v>
      </c>
      <c r="UG52" s="17">
        <v>6.7</v>
      </c>
      <c r="UH52" s="17">
        <v>6.7</v>
      </c>
      <c r="UI52" s="17">
        <v>0.9</v>
      </c>
      <c r="UJ52" s="17">
        <v>20</v>
      </c>
      <c r="UK52" s="17">
        <v>19.5122</v>
      </c>
      <c r="UL52" s="17">
        <v>19.5122</v>
      </c>
      <c r="UM52" s="17">
        <v>0.48780000000000001</v>
      </c>
      <c r="UN52" s="17">
        <v>20</v>
      </c>
      <c r="UO52" s="17">
        <v>19.5122</v>
      </c>
      <c r="UP52" s="17">
        <v>19.5122</v>
      </c>
      <c r="UQ52" s="17">
        <v>0.48780000000000001</v>
      </c>
      <c r="UR52" s="17">
        <v>10</v>
      </c>
      <c r="US52" s="17">
        <v>10</v>
      </c>
      <c r="UT52" s="17">
        <v>10</v>
      </c>
      <c r="UU52" s="17">
        <v>0</v>
      </c>
      <c r="UV52" s="17">
        <v>1.4</v>
      </c>
      <c r="UW52" s="17">
        <v>0.7</v>
      </c>
      <c r="UX52" s="17">
        <v>0.85</v>
      </c>
      <c r="UY52" s="17">
        <v>0.55000000000000004</v>
      </c>
      <c r="UZ52" s="17">
        <v>0</v>
      </c>
      <c r="VA52" s="17"/>
      <c r="VB52" s="17">
        <v>0</v>
      </c>
      <c r="VC52" s="17">
        <v>0</v>
      </c>
      <c r="VD52" s="17">
        <v>0</v>
      </c>
      <c r="VE52" s="17"/>
      <c r="VF52" s="17">
        <v>0</v>
      </c>
      <c r="VG52" s="17">
        <v>0</v>
      </c>
      <c r="VH52" s="17">
        <v>0.6</v>
      </c>
      <c r="VI52" s="17">
        <v>0.6</v>
      </c>
      <c r="VJ52" s="17">
        <v>0.6</v>
      </c>
      <c r="VK52" s="17">
        <v>0</v>
      </c>
      <c r="VL52" s="17">
        <v>60.7</v>
      </c>
      <c r="VM52" s="17">
        <v>82.280829999999995</v>
      </c>
      <c r="VN52" s="17">
        <v>96.215000000000003</v>
      </c>
      <c r="VO52" s="17">
        <v>-35.515000000000001</v>
      </c>
      <c r="VP52" s="17">
        <v>58.1</v>
      </c>
      <c r="VQ52" s="17">
        <v>57.7</v>
      </c>
      <c r="VR52" s="17">
        <v>131.87100000000001</v>
      </c>
      <c r="VS52" s="17">
        <v>-73.771000000000001</v>
      </c>
      <c r="VT52" s="17">
        <v>0</v>
      </c>
      <c r="VU52" s="17"/>
      <c r="VV52" s="17">
        <v>0</v>
      </c>
      <c r="VW52" s="17">
        <v>0</v>
      </c>
      <c r="VX52" s="17">
        <v>0</v>
      </c>
      <c r="VY52" s="17"/>
      <c r="VZ52" s="17">
        <v>0</v>
      </c>
      <c r="WA52" s="17">
        <v>0</v>
      </c>
      <c r="WB52" s="17">
        <v>4.2</v>
      </c>
      <c r="WC52" s="17">
        <v>5.2</v>
      </c>
      <c r="WD52" s="17">
        <v>5.2</v>
      </c>
      <c r="WE52" s="17">
        <v>-1</v>
      </c>
      <c r="WF52" s="17">
        <v>20</v>
      </c>
      <c r="WG52" s="17">
        <v>19.317070000000001</v>
      </c>
      <c r="WH52" s="17">
        <v>19.317070000000001</v>
      </c>
      <c r="WI52" s="17">
        <v>0.68293000000000004</v>
      </c>
      <c r="WJ52" s="17">
        <v>10.9</v>
      </c>
      <c r="WK52" s="17">
        <v>10.8</v>
      </c>
      <c r="WL52" s="17">
        <v>10.8</v>
      </c>
      <c r="WM52" s="17">
        <v>0.1</v>
      </c>
      <c r="WN52" s="17">
        <v>26</v>
      </c>
      <c r="WO52" s="17">
        <v>62</v>
      </c>
      <c r="WP52" s="17">
        <v>62</v>
      </c>
      <c r="WQ52" s="17">
        <v>-36</v>
      </c>
      <c r="WR52" s="17">
        <v>35</v>
      </c>
      <c r="WS52" s="17"/>
      <c r="WT52" s="17"/>
      <c r="WU52" s="17">
        <v>35</v>
      </c>
      <c r="WV52" s="17">
        <v>28.797709999999999</v>
      </c>
      <c r="WW52" s="17">
        <v>29.184000000000001</v>
      </c>
      <c r="WX52" s="17">
        <v>29.184000000000001</v>
      </c>
      <c r="WY52" s="17">
        <v>-0.38629000000000002</v>
      </c>
      <c r="WZ52" s="17">
        <v>3.1415000000000002</v>
      </c>
      <c r="XA52" s="17">
        <v>2.8159999999999998</v>
      </c>
      <c r="XB52" s="17">
        <v>2.8159999999999998</v>
      </c>
      <c r="XC52" s="17">
        <v>0.32550000000000001</v>
      </c>
      <c r="XD52" s="17">
        <v>12.7</v>
      </c>
      <c r="XE52" s="17">
        <v>14</v>
      </c>
      <c r="XF52" s="17">
        <v>14</v>
      </c>
      <c r="XG52" s="17">
        <v>-1.3</v>
      </c>
      <c r="XH52" s="17">
        <v>16.8</v>
      </c>
      <c r="XI52" s="17">
        <v>16</v>
      </c>
      <c r="XJ52" s="17">
        <v>16</v>
      </c>
      <c r="XK52" s="17">
        <v>0.8</v>
      </c>
      <c r="XL52" s="17">
        <v>7.2</v>
      </c>
      <c r="XM52" s="17">
        <v>7.45</v>
      </c>
      <c r="XN52" s="17">
        <v>7.45</v>
      </c>
      <c r="XO52" s="17">
        <v>-0.25</v>
      </c>
    </row>
    <row r="53" spans="1:639" ht="24" customHeight="1" x14ac:dyDescent="0.35">
      <c r="A53" s="1"/>
      <c r="B53" s="16" t="s">
        <v>73</v>
      </c>
      <c r="C53" s="16" t="s">
        <v>715</v>
      </c>
      <c r="D53" s="17">
        <v>1.1000000000000001</v>
      </c>
      <c r="E53" s="17">
        <v>0.96</v>
      </c>
      <c r="F53" s="17">
        <v>0.96</v>
      </c>
      <c r="G53" s="17">
        <v>0.14000000000000001</v>
      </c>
      <c r="H53" s="17">
        <v>1.6</v>
      </c>
      <c r="I53" s="17">
        <v>1.64</v>
      </c>
      <c r="J53" s="17">
        <v>1.64</v>
      </c>
      <c r="K53" s="17">
        <v>-0.04</v>
      </c>
      <c r="L53" s="17">
        <v>4.2</v>
      </c>
      <c r="M53" s="17">
        <v>3.5488499999999998</v>
      </c>
      <c r="N53" s="17">
        <v>3.5488499999999998</v>
      </c>
      <c r="O53" s="17">
        <v>0.65115000000000001</v>
      </c>
      <c r="P53" s="17">
        <v>647.4</v>
      </c>
      <c r="Q53" s="17">
        <v>646.79789000000005</v>
      </c>
      <c r="R53" s="17">
        <v>646.79789000000005</v>
      </c>
      <c r="S53" s="17">
        <v>0.60211000000000003</v>
      </c>
      <c r="T53" s="17">
        <v>219.7</v>
      </c>
      <c r="U53" s="17">
        <v>211.44126</v>
      </c>
      <c r="V53" s="17">
        <v>211.44126</v>
      </c>
      <c r="W53" s="17">
        <v>8.2587399999999995</v>
      </c>
      <c r="X53" s="17">
        <v>0</v>
      </c>
      <c r="Y53" s="17"/>
      <c r="Z53" s="17">
        <v>0</v>
      </c>
      <c r="AA53" s="17">
        <v>0</v>
      </c>
      <c r="AB53" s="17">
        <v>0</v>
      </c>
      <c r="AC53" s="17"/>
      <c r="AD53" s="17"/>
      <c r="AE53" s="17">
        <v>0</v>
      </c>
      <c r="AF53" s="17">
        <v>91.1</v>
      </c>
      <c r="AG53" s="17">
        <v>92.226339999999993</v>
      </c>
      <c r="AH53" s="17">
        <v>92.226339999999993</v>
      </c>
      <c r="AI53" s="17">
        <v>-1.1263399999999999</v>
      </c>
      <c r="AJ53" s="17">
        <v>238.2</v>
      </c>
      <c r="AK53" s="17">
        <v>244.03479999999999</v>
      </c>
      <c r="AL53" s="17">
        <v>244.03479999999999</v>
      </c>
      <c r="AM53" s="17">
        <v>-5.8348000000000004</v>
      </c>
      <c r="AN53" s="17">
        <v>78.099999999999994</v>
      </c>
      <c r="AO53" s="17">
        <v>87.329440000000005</v>
      </c>
      <c r="AP53" s="17">
        <v>0</v>
      </c>
      <c r="AQ53" s="17">
        <v>78.099999999999994</v>
      </c>
      <c r="AR53" s="17"/>
      <c r="AS53" s="17"/>
      <c r="AT53" s="17"/>
      <c r="AU53" s="17">
        <v>0</v>
      </c>
      <c r="AV53" s="17">
        <v>147.9</v>
      </c>
      <c r="AW53" s="17">
        <v>177.96010999999999</v>
      </c>
      <c r="AX53" s="17">
        <v>178.88889</v>
      </c>
      <c r="AY53" s="17">
        <v>-30.988890000000001</v>
      </c>
      <c r="AZ53" s="17">
        <v>148.1</v>
      </c>
      <c r="BA53" s="17">
        <v>177.96010999999999</v>
      </c>
      <c r="BB53" s="17">
        <v>178.88889</v>
      </c>
      <c r="BC53" s="17">
        <v>-30.788889999999999</v>
      </c>
      <c r="BD53" s="17">
        <v>148.1</v>
      </c>
      <c r="BE53" s="17">
        <v>177.96010999999999</v>
      </c>
      <c r="BF53" s="17">
        <v>178.88889</v>
      </c>
      <c r="BG53" s="17">
        <v>-30.788889999999999</v>
      </c>
      <c r="BH53" s="17">
        <v>246.6</v>
      </c>
      <c r="BI53" s="17">
        <v>266.94017000000002</v>
      </c>
      <c r="BJ53" s="17">
        <v>268.33332999999999</v>
      </c>
      <c r="BK53" s="17">
        <v>-21.733329999999999</v>
      </c>
      <c r="BL53" s="17">
        <v>207.3</v>
      </c>
      <c r="BM53" s="17">
        <v>212.66664</v>
      </c>
      <c r="BN53" s="17">
        <v>212.66664</v>
      </c>
      <c r="BO53" s="17">
        <v>-5.3666400000000003</v>
      </c>
      <c r="BP53" s="17">
        <v>109.3</v>
      </c>
      <c r="BQ53" s="17">
        <v>106.33332</v>
      </c>
      <c r="BR53" s="17">
        <v>106.33332</v>
      </c>
      <c r="BS53" s="17">
        <v>2.9666800000000002</v>
      </c>
      <c r="BT53" s="17">
        <v>548.29999999999995</v>
      </c>
      <c r="BU53" s="17">
        <v>568.29854</v>
      </c>
      <c r="BV53" s="17">
        <v>568.29854</v>
      </c>
      <c r="BW53" s="17">
        <v>-19.998539999999998</v>
      </c>
      <c r="BX53" s="17">
        <v>10.3</v>
      </c>
      <c r="BY53" s="17">
        <v>10.17268</v>
      </c>
      <c r="BZ53" s="17">
        <v>10.17268</v>
      </c>
      <c r="CA53" s="17">
        <v>0.12731999999999999</v>
      </c>
      <c r="CB53" s="17"/>
      <c r="CC53" s="17"/>
      <c r="CD53" s="17"/>
      <c r="CE53" s="17">
        <v>0</v>
      </c>
      <c r="CF53" s="17">
        <v>0</v>
      </c>
      <c r="CG53" s="17"/>
      <c r="CH53" s="17">
        <v>0</v>
      </c>
      <c r="CI53" s="17">
        <v>0</v>
      </c>
      <c r="CJ53" s="17">
        <v>0</v>
      </c>
      <c r="CK53" s="17"/>
      <c r="CL53" s="17">
        <v>0</v>
      </c>
      <c r="CM53" s="17">
        <v>0</v>
      </c>
      <c r="CN53" s="17">
        <v>0</v>
      </c>
      <c r="CO53" s="17"/>
      <c r="CP53" s="17">
        <v>0</v>
      </c>
      <c r="CQ53" s="17">
        <v>0</v>
      </c>
      <c r="CR53" s="17">
        <v>169.7</v>
      </c>
      <c r="CS53" s="17">
        <v>164.70732000000001</v>
      </c>
      <c r="CT53" s="17">
        <v>164.70732000000001</v>
      </c>
      <c r="CU53" s="17">
        <v>4.99268</v>
      </c>
      <c r="CV53" s="17">
        <v>7.8</v>
      </c>
      <c r="CW53" s="17">
        <v>3.8486199999999999</v>
      </c>
      <c r="CX53" s="17">
        <v>3.8486199999999999</v>
      </c>
      <c r="CY53" s="17">
        <v>3.9513799999999999</v>
      </c>
      <c r="CZ53" s="17">
        <v>16.5</v>
      </c>
      <c r="DA53" s="17">
        <v>16.873670000000001</v>
      </c>
      <c r="DB53" s="17">
        <v>0</v>
      </c>
      <c r="DC53" s="17">
        <v>16.5</v>
      </c>
      <c r="DD53" s="17">
        <v>6.9</v>
      </c>
      <c r="DE53" s="17">
        <v>6.8787000000000003</v>
      </c>
      <c r="DF53" s="17">
        <v>6.8787000000000003</v>
      </c>
      <c r="DG53" s="17">
        <v>2.1299999999999999E-2</v>
      </c>
      <c r="DH53" s="17">
        <v>5.0999999999999996</v>
      </c>
      <c r="DI53" s="17">
        <v>9.9847999999999999</v>
      </c>
      <c r="DJ53" s="17">
        <v>9.9847999999999999</v>
      </c>
      <c r="DK53" s="17">
        <v>-4.8848000000000003</v>
      </c>
      <c r="DL53" s="17">
        <v>66.400000000000006</v>
      </c>
      <c r="DM53" s="17">
        <v>116.33634000000001</v>
      </c>
      <c r="DN53" s="17">
        <v>93.416169999999994</v>
      </c>
      <c r="DO53" s="17">
        <v>-27.016169999999999</v>
      </c>
      <c r="DP53" s="17">
        <v>8.5</v>
      </c>
      <c r="DQ53" s="17">
        <v>8.9130000000000003</v>
      </c>
      <c r="DR53" s="17">
        <v>7.7401999999999997</v>
      </c>
      <c r="DS53" s="17">
        <v>0.75980000000000003</v>
      </c>
      <c r="DT53" s="17"/>
      <c r="DU53" s="17"/>
      <c r="DV53" s="17"/>
      <c r="DW53" s="17">
        <v>0</v>
      </c>
      <c r="DX53" s="17"/>
      <c r="DY53" s="17"/>
      <c r="DZ53" s="17"/>
      <c r="EA53" s="17">
        <v>0</v>
      </c>
      <c r="EB53" s="17"/>
      <c r="EC53" s="17"/>
      <c r="ED53" s="17"/>
      <c r="EE53" s="17">
        <v>0</v>
      </c>
      <c r="EF53" s="17">
        <v>111</v>
      </c>
      <c r="EG53" s="17">
        <v>112.90537</v>
      </c>
      <c r="EH53" s="17">
        <v>112.90537</v>
      </c>
      <c r="EI53" s="17">
        <v>-1.90537</v>
      </c>
      <c r="EJ53" s="17">
        <v>212.5</v>
      </c>
      <c r="EK53" s="17">
        <v>221.55625000000001</v>
      </c>
      <c r="EL53" s="17">
        <v>221.55625000000001</v>
      </c>
      <c r="EM53" s="17">
        <v>-9.0562500000000004</v>
      </c>
      <c r="EN53" s="17"/>
      <c r="EO53" s="17"/>
      <c r="EP53" s="17">
        <v>0</v>
      </c>
      <c r="EQ53" s="17">
        <v>0</v>
      </c>
      <c r="ER53" s="17"/>
      <c r="ES53" s="17"/>
      <c r="ET53" s="17"/>
      <c r="EU53" s="17">
        <v>0</v>
      </c>
      <c r="EV53" s="17"/>
      <c r="EW53" s="17"/>
      <c r="EX53" s="17"/>
      <c r="EY53" s="17">
        <v>0</v>
      </c>
      <c r="EZ53" s="17">
        <v>6.5</v>
      </c>
      <c r="FA53" s="17">
        <v>6.39</v>
      </c>
      <c r="FB53" s="17">
        <v>6.39</v>
      </c>
      <c r="FC53" s="17">
        <v>0.11</v>
      </c>
      <c r="FD53" s="17">
        <v>292.89999999999998</v>
      </c>
      <c r="FE53" s="17">
        <v>143.58974000000001</v>
      </c>
      <c r="FF53" s="17">
        <v>458.87804999999997</v>
      </c>
      <c r="FG53" s="17">
        <v>-165.97805</v>
      </c>
      <c r="FH53" s="17">
        <v>48.731999999999999</v>
      </c>
      <c r="FI53" s="17">
        <v>45.877070000000003</v>
      </c>
      <c r="FJ53" s="17">
        <v>53.765059999999998</v>
      </c>
      <c r="FK53" s="17">
        <v>-5.0330599999999999</v>
      </c>
      <c r="FL53" s="17">
        <v>142.19999999999999</v>
      </c>
      <c r="FM53" s="17">
        <v>148.62634</v>
      </c>
      <c r="FN53" s="17">
        <v>148.62634</v>
      </c>
      <c r="FO53" s="17">
        <v>-6.4263399999999997</v>
      </c>
      <c r="FP53" s="17">
        <v>35.299999999999997</v>
      </c>
      <c r="FQ53" s="17">
        <v>31.49268</v>
      </c>
      <c r="FR53" s="17">
        <v>29.208410000000001</v>
      </c>
      <c r="FS53" s="17">
        <v>6.0915900000000001</v>
      </c>
      <c r="FT53" s="17">
        <v>18.399999999999999</v>
      </c>
      <c r="FU53" s="17">
        <v>19.28585</v>
      </c>
      <c r="FV53" s="17">
        <v>19.28585</v>
      </c>
      <c r="FW53" s="17">
        <v>-0.88585000000000003</v>
      </c>
      <c r="FX53" s="17">
        <v>19.7</v>
      </c>
      <c r="FY53" s="17">
        <v>19.453659999999999</v>
      </c>
      <c r="FZ53" s="17">
        <v>19.453659999999999</v>
      </c>
      <c r="GA53" s="17">
        <v>0.24634</v>
      </c>
      <c r="GB53" s="17">
        <v>94.4</v>
      </c>
      <c r="GC53" s="17">
        <v>87.657560000000004</v>
      </c>
      <c r="GD53" s="17">
        <v>87.657560000000004</v>
      </c>
      <c r="GE53" s="17">
        <v>6.7424400000000002</v>
      </c>
      <c r="GF53" s="17"/>
      <c r="GG53" s="17"/>
      <c r="GH53" s="17"/>
      <c r="GI53" s="17">
        <v>0</v>
      </c>
      <c r="GJ53" s="17"/>
      <c r="GK53" s="17"/>
      <c r="GL53" s="17"/>
      <c r="GM53" s="17">
        <v>0</v>
      </c>
      <c r="GN53" s="17"/>
      <c r="GO53" s="17"/>
      <c r="GP53" s="17"/>
      <c r="GQ53" s="17">
        <v>0</v>
      </c>
      <c r="GR53" s="17">
        <v>109.2</v>
      </c>
      <c r="GS53" s="17">
        <v>110.91316999999999</v>
      </c>
      <c r="GT53" s="17">
        <v>110.91316999999999</v>
      </c>
      <c r="GU53" s="17">
        <v>-1.7131700000000001</v>
      </c>
      <c r="GV53" s="17">
        <v>8.3000000000000007</v>
      </c>
      <c r="GW53" s="17">
        <v>8.5903899999999993</v>
      </c>
      <c r="GX53" s="17">
        <v>8.5903899999999993</v>
      </c>
      <c r="GY53" s="17">
        <v>-0.29038999999999998</v>
      </c>
      <c r="GZ53" s="17">
        <v>9.4</v>
      </c>
      <c r="HA53" s="17">
        <v>8.6197900000000001</v>
      </c>
      <c r="HB53" s="17">
        <v>8.6197900000000001</v>
      </c>
      <c r="HC53" s="17">
        <v>0.78020999999999996</v>
      </c>
      <c r="HD53" s="17">
        <v>44.8</v>
      </c>
      <c r="HE53" s="17">
        <v>47.26634</v>
      </c>
      <c r="HF53" s="17">
        <v>47.26634</v>
      </c>
      <c r="HG53" s="17">
        <v>-2.4663400000000002</v>
      </c>
      <c r="HH53" s="17">
        <v>46.4</v>
      </c>
      <c r="HI53" s="17">
        <v>44.275120000000001</v>
      </c>
      <c r="HJ53" s="17">
        <v>44.275120000000001</v>
      </c>
      <c r="HK53" s="17">
        <v>2.1248800000000001</v>
      </c>
      <c r="HL53" s="17">
        <v>4</v>
      </c>
      <c r="HM53" s="17">
        <v>3.0754000000000001</v>
      </c>
      <c r="HN53" s="17">
        <v>3.0754000000000001</v>
      </c>
      <c r="HO53" s="17">
        <v>0.92459999999999998</v>
      </c>
      <c r="HP53" s="17">
        <v>31.6</v>
      </c>
      <c r="HQ53" s="17">
        <v>31.00404</v>
      </c>
      <c r="HR53" s="17">
        <v>31.00404</v>
      </c>
      <c r="HS53" s="17">
        <v>0.59596000000000005</v>
      </c>
      <c r="HT53" s="17">
        <v>160.80000000000001</v>
      </c>
      <c r="HU53" s="17">
        <v>171.54185000000001</v>
      </c>
      <c r="HV53" s="17">
        <v>171.54185000000001</v>
      </c>
      <c r="HW53" s="17">
        <v>-10.741849999999999</v>
      </c>
      <c r="HX53" s="17">
        <v>94.6</v>
      </c>
      <c r="HY53" s="17">
        <v>95.918049999999994</v>
      </c>
      <c r="HZ53" s="17">
        <v>95.918049999999994</v>
      </c>
      <c r="IA53" s="17">
        <v>-1.3180499999999999</v>
      </c>
      <c r="IB53" s="17">
        <v>0</v>
      </c>
      <c r="IC53" s="17"/>
      <c r="ID53" s="17"/>
      <c r="IE53" s="17">
        <v>0</v>
      </c>
      <c r="IF53" s="17"/>
      <c r="IG53" s="17"/>
      <c r="IH53" s="17"/>
      <c r="II53" s="17">
        <v>0</v>
      </c>
      <c r="IJ53" s="17">
        <v>47.4</v>
      </c>
      <c r="IK53" s="17">
        <v>48.41648</v>
      </c>
      <c r="IL53" s="17">
        <v>48.41648</v>
      </c>
      <c r="IM53" s="17">
        <v>-1.0164800000000001</v>
      </c>
      <c r="IN53" s="17"/>
      <c r="IO53" s="17"/>
      <c r="IP53" s="17"/>
      <c r="IQ53" s="17">
        <v>0</v>
      </c>
      <c r="IR53" s="17"/>
      <c r="IS53" s="17"/>
      <c r="IT53" s="17"/>
      <c r="IU53" s="17">
        <v>0</v>
      </c>
      <c r="IV53" s="17"/>
      <c r="IW53" s="17"/>
      <c r="IX53" s="17"/>
      <c r="IY53" s="17">
        <v>0</v>
      </c>
      <c r="IZ53" s="17">
        <v>90.3</v>
      </c>
      <c r="JA53" s="17">
        <v>113.49326000000001</v>
      </c>
      <c r="JB53" s="17">
        <v>133.35676000000001</v>
      </c>
      <c r="JC53" s="17">
        <v>-43.056759999999997</v>
      </c>
      <c r="JD53" s="17">
        <v>172.4</v>
      </c>
      <c r="JE53" s="17">
        <v>173.52799999999999</v>
      </c>
      <c r="JF53" s="17"/>
      <c r="JG53" s="17">
        <v>172.4</v>
      </c>
      <c r="JH53" s="17">
        <v>164.5</v>
      </c>
      <c r="JI53" s="17">
        <v>170.56483</v>
      </c>
      <c r="JJ53" s="17">
        <v>0</v>
      </c>
      <c r="JK53" s="17">
        <v>164.5</v>
      </c>
      <c r="JL53" s="17"/>
      <c r="JM53" s="17"/>
      <c r="JN53" s="17"/>
      <c r="JO53" s="17">
        <v>0</v>
      </c>
      <c r="JP53" s="17"/>
      <c r="JQ53" s="17"/>
      <c r="JR53" s="17"/>
      <c r="JS53" s="17">
        <v>0</v>
      </c>
      <c r="JT53" s="17">
        <v>73.7</v>
      </c>
      <c r="JU53" s="17">
        <v>0</v>
      </c>
      <c r="JV53" s="17"/>
      <c r="JW53" s="17">
        <v>73.7</v>
      </c>
      <c r="JX53" s="17"/>
      <c r="JY53" s="17"/>
      <c r="JZ53" s="17"/>
      <c r="KA53" s="17">
        <v>0</v>
      </c>
      <c r="KB53" s="17">
        <v>0</v>
      </c>
      <c r="KC53" s="17"/>
      <c r="KD53" s="17"/>
      <c r="KE53" s="17">
        <v>0</v>
      </c>
      <c r="KF53" s="17"/>
      <c r="KG53" s="17"/>
      <c r="KH53" s="17"/>
      <c r="KI53" s="17">
        <v>0</v>
      </c>
      <c r="KJ53" s="17"/>
      <c r="KK53" s="17"/>
      <c r="KL53" s="17"/>
      <c r="KM53" s="17">
        <v>0</v>
      </c>
      <c r="KN53" s="17">
        <v>114.6</v>
      </c>
      <c r="KO53" s="17">
        <v>114.90732</v>
      </c>
      <c r="KP53" s="17">
        <v>114.90732</v>
      </c>
      <c r="KQ53" s="17">
        <v>-0.30731999999999998</v>
      </c>
      <c r="KR53" s="17"/>
      <c r="KS53" s="17"/>
      <c r="KT53" s="17"/>
      <c r="KU53" s="17">
        <v>0</v>
      </c>
      <c r="KV53" s="17"/>
      <c r="KW53" s="17"/>
      <c r="KX53" s="17"/>
      <c r="KY53" s="17">
        <v>0</v>
      </c>
      <c r="KZ53" s="17">
        <v>250.6</v>
      </c>
      <c r="LA53" s="17">
        <v>271.12195000000003</v>
      </c>
      <c r="LB53" s="17">
        <v>182.46243999999999</v>
      </c>
      <c r="LC53" s="17">
        <v>68.137559999999993</v>
      </c>
      <c r="LD53" s="17">
        <v>127.7</v>
      </c>
      <c r="LE53" s="17">
        <v>133.67995999999999</v>
      </c>
      <c r="LF53" s="17">
        <v>133.67995999999999</v>
      </c>
      <c r="LG53" s="17">
        <v>-5.9799600000000002</v>
      </c>
      <c r="LH53" s="17">
        <v>63.5</v>
      </c>
      <c r="LI53" s="17">
        <v>67.461460000000002</v>
      </c>
      <c r="LJ53" s="17">
        <v>67.461460000000002</v>
      </c>
      <c r="LK53" s="17">
        <v>-3.9614600000000002</v>
      </c>
      <c r="LL53" s="17">
        <v>82.1</v>
      </c>
      <c r="LM53" s="17">
        <v>78.567999999999998</v>
      </c>
      <c r="LN53" s="17">
        <v>78.567999999999998</v>
      </c>
      <c r="LO53" s="17">
        <v>3.532</v>
      </c>
      <c r="LP53" s="17">
        <v>30.7</v>
      </c>
      <c r="LQ53" s="17">
        <v>30.097560000000001</v>
      </c>
      <c r="LR53" s="17">
        <v>30.097560000000001</v>
      </c>
      <c r="LS53" s="17">
        <v>0.60243999999999998</v>
      </c>
      <c r="LT53" s="17"/>
      <c r="LU53" s="17"/>
      <c r="LV53" s="17"/>
      <c r="LW53" s="17">
        <v>0</v>
      </c>
      <c r="LX53" s="17"/>
      <c r="LY53" s="17"/>
      <c r="LZ53" s="17"/>
      <c r="MA53" s="17">
        <v>0</v>
      </c>
      <c r="MB53" s="17"/>
      <c r="MC53" s="17"/>
      <c r="MD53" s="17"/>
      <c r="ME53" s="17">
        <v>0</v>
      </c>
      <c r="MF53" s="17">
        <v>143.1</v>
      </c>
      <c r="MG53" s="17">
        <v>142.70520999999999</v>
      </c>
      <c r="MH53" s="17">
        <v>142.70520999999999</v>
      </c>
      <c r="MI53" s="17">
        <v>0.39478999999999997</v>
      </c>
      <c r="MJ53" s="17"/>
      <c r="MK53" s="17"/>
      <c r="ML53" s="17"/>
      <c r="MM53" s="17">
        <v>0</v>
      </c>
      <c r="MN53" s="17">
        <v>63.2</v>
      </c>
      <c r="MO53" s="17">
        <v>71.352609999999999</v>
      </c>
      <c r="MP53" s="17">
        <v>71.352609999999999</v>
      </c>
      <c r="MQ53" s="17">
        <v>-8.1526099999999992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93.3</v>
      </c>
      <c r="NY53" s="17">
        <v>83</v>
      </c>
      <c r="NZ53" s="17">
        <v>108.64</v>
      </c>
      <c r="OA53" s="17">
        <v>-15.34</v>
      </c>
      <c r="OB53" s="17">
        <v>0</v>
      </c>
      <c r="OC53" s="17"/>
      <c r="OD53" s="17">
        <v>0</v>
      </c>
      <c r="OE53" s="17">
        <v>0</v>
      </c>
      <c r="OF53" s="17">
        <v>0.3</v>
      </c>
      <c r="OG53" s="17">
        <v>0.7</v>
      </c>
      <c r="OH53" s="17">
        <v>0.71699999999999997</v>
      </c>
      <c r="OI53" s="17">
        <v>-0.41699999999999998</v>
      </c>
      <c r="OJ53" s="17">
        <v>0</v>
      </c>
      <c r="OK53" s="17"/>
      <c r="OL53" s="17">
        <v>0</v>
      </c>
      <c r="OM53" s="17">
        <v>0</v>
      </c>
      <c r="ON53" s="17">
        <v>20</v>
      </c>
      <c r="OO53" s="17">
        <v>17.560980000000001</v>
      </c>
      <c r="OP53" s="17">
        <v>17.560980000000001</v>
      </c>
      <c r="OQ53" s="17">
        <v>2.4390200000000002</v>
      </c>
      <c r="OR53" s="17">
        <v>10</v>
      </c>
      <c r="OS53" s="17">
        <v>9.9830000000000005</v>
      </c>
      <c r="OT53" s="17">
        <v>9.9830000000000005</v>
      </c>
      <c r="OU53" s="17">
        <v>1.7000000000000001E-2</v>
      </c>
      <c r="OV53" s="17">
        <v>5.5</v>
      </c>
      <c r="OW53" s="17">
        <v>5.67</v>
      </c>
      <c r="OX53" s="17">
        <v>5.67</v>
      </c>
      <c r="OY53" s="17">
        <v>-0.17</v>
      </c>
      <c r="OZ53" s="17">
        <v>3.6</v>
      </c>
      <c r="PA53" s="17">
        <v>3.6</v>
      </c>
      <c r="PB53" s="17">
        <v>3.6</v>
      </c>
      <c r="PC53" s="17">
        <v>0</v>
      </c>
      <c r="PD53" s="17">
        <v>4.0999999999999996</v>
      </c>
      <c r="PE53" s="17">
        <v>5</v>
      </c>
      <c r="PF53" s="17">
        <v>5</v>
      </c>
      <c r="PG53" s="17">
        <v>-0.9</v>
      </c>
      <c r="PH53" s="17">
        <v>20.399999999999999</v>
      </c>
      <c r="PI53" s="17">
        <v>19.5122</v>
      </c>
      <c r="PJ53" s="17">
        <v>19.5122</v>
      </c>
      <c r="PK53" s="17">
        <v>0.88780000000000003</v>
      </c>
      <c r="PL53" s="17">
        <v>20</v>
      </c>
      <c r="PM53" s="17">
        <v>19.5122</v>
      </c>
      <c r="PN53" s="17">
        <v>19.5122</v>
      </c>
      <c r="PO53" s="17">
        <v>0.48780000000000001</v>
      </c>
      <c r="PP53" s="17">
        <v>18.87</v>
      </c>
      <c r="PQ53" s="17">
        <v>17.560980000000001</v>
      </c>
      <c r="PR53" s="17">
        <v>17.560980000000001</v>
      </c>
      <c r="PS53" s="17">
        <v>1.3090200000000001</v>
      </c>
      <c r="PT53" s="17">
        <v>3.4</v>
      </c>
      <c r="PU53" s="17">
        <v>3.5</v>
      </c>
      <c r="PV53" s="17">
        <v>3.5</v>
      </c>
      <c r="PW53" s="17">
        <v>-0.1</v>
      </c>
      <c r="PX53" s="17">
        <v>18.8</v>
      </c>
      <c r="PY53" s="17">
        <v>18.2439</v>
      </c>
      <c r="PZ53" s="17">
        <v>18.2439</v>
      </c>
      <c r="QA53" s="17">
        <v>0.55610000000000004</v>
      </c>
      <c r="QB53" s="17">
        <v>0</v>
      </c>
      <c r="QC53" s="17"/>
      <c r="QD53" s="17">
        <v>0</v>
      </c>
      <c r="QE53" s="17">
        <v>0</v>
      </c>
      <c r="QF53" s="17">
        <v>0</v>
      </c>
      <c r="QG53" s="17"/>
      <c r="QH53" s="17">
        <v>0</v>
      </c>
      <c r="QI53" s="17">
        <v>0</v>
      </c>
      <c r="QJ53" s="17">
        <v>27</v>
      </c>
      <c r="QK53" s="17">
        <v>25.9</v>
      </c>
      <c r="QL53" s="17">
        <v>26.643999999999998</v>
      </c>
      <c r="QM53" s="17">
        <v>0.35599999999999998</v>
      </c>
      <c r="QN53" s="17">
        <v>84.4</v>
      </c>
      <c r="QO53" s="17">
        <v>79</v>
      </c>
      <c r="QP53" s="17">
        <v>81.811000000000007</v>
      </c>
      <c r="QQ53" s="17">
        <v>2.589</v>
      </c>
      <c r="QR53" s="17">
        <v>4.7</v>
      </c>
      <c r="QS53" s="17">
        <v>4.2</v>
      </c>
      <c r="QT53" s="17">
        <v>4.2</v>
      </c>
      <c r="QU53" s="17">
        <v>0.5</v>
      </c>
      <c r="QV53" s="17">
        <v>2.4</v>
      </c>
      <c r="QW53" s="17">
        <v>1.2</v>
      </c>
      <c r="QX53" s="17">
        <v>1.2</v>
      </c>
      <c r="QY53" s="17">
        <v>1.2</v>
      </c>
      <c r="QZ53" s="17">
        <v>2.4</v>
      </c>
      <c r="RA53" s="17">
        <v>2.4</v>
      </c>
      <c r="RB53" s="17">
        <v>2.4</v>
      </c>
      <c r="RC53" s="17">
        <v>0</v>
      </c>
      <c r="RD53" s="17">
        <v>2.9</v>
      </c>
      <c r="RE53" s="17">
        <v>2.8</v>
      </c>
      <c r="RF53" s="17">
        <v>2.8</v>
      </c>
      <c r="RG53" s="17">
        <v>0.1</v>
      </c>
      <c r="RH53" s="17">
        <v>0</v>
      </c>
      <c r="RI53" s="17"/>
      <c r="RJ53" s="17">
        <v>0</v>
      </c>
      <c r="RK53" s="17">
        <v>0</v>
      </c>
      <c r="RL53" s="17">
        <v>3.6</v>
      </c>
      <c r="RM53" s="17">
        <v>3.6</v>
      </c>
      <c r="RN53" s="17">
        <v>3.6</v>
      </c>
      <c r="RO53" s="17">
        <v>0</v>
      </c>
      <c r="RP53" s="17">
        <v>20.3</v>
      </c>
      <c r="RQ53" s="17">
        <v>19.869240000000001</v>
      </c>
      <c r="RR53" s="17">
        <v>19.869240000000001</v>
      </c>
      <c r="RS53" s="17">
        <v>0.43075999999999998</v>
      </c>
      <c r="RT53" s="17">
        <v>2</v>
      </c>
      <c r="RU53" s="17">
        <v>2</v>
      </c>
      <c r="RV53" s="17">
        <v>2</v>
      </c>
      <c r="RW53" s="17">
        <v>0</v>
      </c>
      <c r="RX53" s="17"/>
      <c r="RY53" s="17"/>
      <c r="RZ53" s="17"/>
      <c r="SA53" s="17">
        <v>0</v>
      </c>
      <c r="SB53" s="17">
        <v>10.9</v>
      </c>
      <c r="SC53" s="17">
        <v>12.09756</v>
      </c>
      <c r="SD53" s="17">
        <v>12.09756</v>
      </c>
      <c r="SE53" s="17">
        <v>-1.19756</v>
      </c>
      <c r="SF53" s="17">
        <v>9.5</v>
      </c>
      <c r="SG53" s="17">
        <v>11.707319999999999</v>
      </c>
      <c r="SH53" s="17">
        <v>11.707319999999999</v>
      </c>
      <c r="SI53" s="17">
        <v>-2.2073200000000002</v>
      </c>
      <c r="SJ53" s="17">
        <v>17.8</v>
      </c>
      <c r="SK53" s="17">
        <v>19.5122</v>
      </c>
      <c r="SL53" s="17">
        <v>19.5122</v>
      </c>
      <c r="SM53" s="17">
        <v>-1.7121999999999999</v>
      </c>
      <c r="SN53" s="17">
        <v>20.3</v>
      </c>
      <c r="SO53" s="17">
        <v>19.5122</v>
      </c>
      <c r="SP53" s="17">
        <v>19.5122</v>
      </c>
      <c r="SQ53" s="17">
        <v>0.78779999999999994</v>
      </c>
      <c r="SR53" s="17">
        <v>20</v>
      </c>
      <c r="SS53" s="17">
        <v>19.317070000000001</v>
      </c>
      <c r="ST53" s="17">
        <v>19.317070000000001</v>
      </c>
      <c r="SU53" s="17">
        <v>0.68293000000000004</v>
      </c>
      <c r="SV53" s="17">
        <v>13.5</v>
      </c>
      <c r="SW53" s="17">
        <v>20</v>
      </c>
      <c r="SX53" s="17">
        <v>22.783000000000001</v>
      </c>
      <c r="SY53" s="17">
        <v>-9.2829999999999995</v>
      </c>
      <c r="SZ53" s="17">
        <v>58</v>
      </c>
      <c r="TA53" s="17">
        <v>36.469810000000003</v>
      </c>
      <c r="TB53" s="17">
        <v>42.746000000000002</v>
      </c>
      <c r="TC53" s="17">
        <v>15.254</v>
      </c>
      <c r="TD53" s="17">
        <v>0</v>
      </c>
      <c r="TE53" s="17"/>
      <c r="TF53" s="17">
        <v>0</v>
      </c>
      <c r="TG53" s="17">
        <v>0</v>
      </c>
      <c r="TH53" s="17">
        <v>57.6</v>
      </c>
      <c r="TI53" s="17">
        <v>61.7</v>
      </c>
      <c r="TJ53" s="17">
        <v>85.31</v>
      </c>
      <c r="TK53" s="17">
        <v>-27.71</v>
      </c>
      <c r="TL53" s="17">
        <v>54.9</v>
      </c>
      <c r="TM53" s="17">
        <v>63.4</v>
      </c>
      <c r="TN53" s="17">
        <v>90.66</v>
      </c>
      <c r="TO53" s="17">
        <v>-35.76</v>
      </c>
      <c r="TP53" s="17">
        <v>1.5</v>
      </c>
      <c r="TQ53" s="17">
        <v>7.16</v>
      </c>
      <c r="TR53" s="17">
        <v>7.16</v>
      </c>
      <c r="TS53" s="17">
        <v>-5.66</v>
      </c>
      <c r="TT53" s="17">
        <v>2.7</v>
      </c>
      <c r="TU53" s="17">
        <v>2.88</v>
      </c>
      <c r="TV53" s="17">
        <v>2.88</v>
      </c>
      <c r="TW53" s="17">
        <v>-0.18</v>
      </c>
      <c r="TX53" s="17">
        <v>20.762499999999999</v>
      </c>
      <c r="TY53" s="17">
        <v>19.5122</v>
      </c>
      <c r="TZ53" s="17">
        <v>19.5122</v>
      </c>
      <c r="UA53" s="17">
        <v>1.2503</v>
      </c>
      <c r="UB53" s="17">
        <v>4.9081999999999999</v>
      </c>
      <c r="UC53" s="17">
        <v>6</v>
      </c>
      <c r="UD53" s="17">
        <v>6</v>
      </c>
      <c r="UE53" s="17">
        <v>-1.0918000000000001</v>
      </c>
      <c r="UF53" s="17">
        <v>7.4</v>
      </c>
      <c r="UG53" s="17">
        <v>6.7</v>
      </c>
      <c r="UH53" s="17">
        <v>6.7</v>
      </c>
      <c r="UI53" s="17">
        <v>0.7</v>
      </c>
      <c r="UJ53" s="17">
        <v>20</v>
      </c>
      <c r="UK53" s="17">
        <v>19.5122</v>
      </c>
      <c r="UL53" s="17">
        <v>19.5122</v>
      </c>
      <c r="UM53" s="17">
        <v>0.48780000000000001</v>
      </c>
      <c r="UN53" s="17">
        <v>20</v>
      </c>
      <c r="UO53" s="17">
        <v>19.5122</v>
      </c>
      <c r="UP53" s="17">
        <v>19.5122</v>
      </c>
      <c r="UQ53" s="17">
        <v>0.48780000000000001</v>
      </c>
      <c r="UR53" s="17">
        <v>10</v>
      </c>
      <c r="US53" s="17">
        <v>10</v>
      </c>
      <c r="UT53" s="17">
        <v>10</v>
      </c>
      <c r="UU53" s="17">
        <v>0</v>
      </c>
      <c r="UV53" s="17">
        <v>1</v>
      </c>
      <c r="UW53" s="17">
        <v>0.7</v>
      </c>
      <c r="UX53" s="17">
        <v>0.622</v>
      </c>
      <c r="UY53" s="17">
        <v>0.378</v>
      </c>
      <c r="UZ53" s="17">
        <v>0</v>
      </c>
      <c r="VA53" s="17"/>
      <c r="VB53" s="17">
        <v>0</v>
      </c>
      <c r="VC53" s="17">
        <v>0</v>
      </c>
      <c r="VD53" s="17">
        <v>0</v>
      </c>
      <c r="VE53" s="17"/>
      <c r="VF53" s="17">
        <v>0</v>
      </c>
      <c r="VG53" s="17">
        <v>0</v>
      </c>
      <c r="VH53" s="17">
        <v>0.6</v>
      </c>
      <c r="VI53" s="17">
        <v>0.6</v>
      </c>
      <c r="VJ53" s="17">
        <v>0.6</v>
      </c>
      <c r="VK53" s="17">
        <v>0</v>
      </c>
      <c r="VL53" s="17">
        <v>54</v>
      </c>
      <c r="VM53" s="17">
        <v>79.293059999999997</v>
      </c>
      <c r="VN53" s="17">
        <v>90.923000000000002</v>
      </c>
      <c r="VO53" s="17">
        <v>-36.923000000000002</v>
      </c>
      <c r="VP53" s="17">
        <v>57</v>
      </c>
      <c r="VQ53" s="17">
        <v>53.4</v>
      </c>
      <c r="VR53" s="17">
        <v>124.087</v>
      </c>
      <c r="VS53" s="17">
        <v>-67.087000000000003</v>
      </c>
      <c r="VT53" s="17">
        <v>0</v>
      </c>
      <c r="VU53" s="17"/>
      <c r="VV53" s="17">
        <v>0</v>
      </c>
      <c r="VW53" s="17">
        <v>0</v>
      </c>
      <c r="VX53" s="17">
        <v>0</v>
      </c>
      <c r="VY53" s="17"/>
      <c r="VZ53" s="17">
        <v>0</v>
      </c>
      <c r="WA53" s="17">
        <v>0</v>
      </c>
      <c r="WB53" s="17">
        <v>4.2</v>
      </c>
      <c r="WC53" s="17">
        <v>5.2</v>
      </c>
      <c r="WD53" s="17">
        <v>5.2</v>
      </c>
      <c r="WE53" s="17">
        <v>-1</v>
      </c>
      <c r="WF53" s="17">
        <v>20</v>
      </c>
      <c r="WG53" s="17">
        <v>19.317070000000001</v>
      </c>
      <c r="WH53" s="17">
        <v>19.317070000000001</v>
      </c>
      <c r="WI53" s="17">
        <v>0.68293000000000004</v>
      </c>
      <c r="WJ53" s="17">
        <v>10.1</v>
      </c>
      <c r="WK53" s="17">
        <v>10.8</v>
      </c>
      <c r="WL53" s="17">
        <v>10.8</v>
      </c>
      <c r="WM53" s="17">
        <v>-0.7</v>
      </c>
      <c r="WN53" s="17">
        <v>26</v>
      </c>
      <c r="WO53" s="17">
        <v>62</v>
      </c>
      <c r="WP53" s="17">
        <v>62</v>
      </c>
      <c r="WQ53" s="17">
        <v>-36</v>
      </c>
      <c r="WR53" s="17">
        <v>35.299999999999997</v>
      </c>
      <c r="WS53" s="17"/>
      <c r="WT53" s="17"/>
      <c r="WU53" s="17">
        <v>35.299999999999997</v>
      </c>
      <c r="WV53" s="17">
        <v>28.84676</v>
      </c>
      <c r="WW53" s="17">
        <v>29.184000000000001</v>
      </c>
      <c r="WX53" s="17">
        <v>29.184000000000001</v>
      </c>
      <c r="WY53" s="17">
        <v>-0.33723999999999998</v>
      </c>
      <c r="WZ53" s="17">
        <v>3.0238499999999999</v>
      </c>
      <c r="XA53" s="17">
        <v>2.8159999999999998</v>
      </c>
      <c r="XB53" s="17">
        <v>2.8159999999999998</v>
      </c>
      <c r="XC53" s="17">
        <v>0.20785000000000001</v>
      </c>
      <c r="XD53" s="17">
        <v>12</v>
      </c>
      <c r="XE53" s="17">
        <v>14</v>
      </c>
      <c r="XF53" s="17">
        <v>14</v>
      </c>
      <c r="XG53" s="17">
        <v>-2</v>
      </c>
      <c r="XH53" s="17">
        <v>16.399999999999999</v>
      </c>
      <c r="XI53" s="17">
        <v>16</v>
      </c>
      <c r="XJ53" s="17">
        <v>16</v>
      </c>
      <c r="XK53" s="17">
        <v>0.4</v>
      </c>
      <c r="XL53" s="17">
        <v>7.4</v>
      </c>
      <c r="XM53" s="17">
        <v>7.45</v>
      </c>
      <c r="XN53" s="17">
        <v>7.45</v>
      </c>
      <c r="XO53" s="17">
        <v>-0.05</v>
      </c>
    </row>
    <row r="54" spans="1:639" ht="24" customHeight="1" x14ac:dyDescent="0.35">
      <c r="A54" s="1"/>
      <c r="B54" s="16" t="s">
        <v>73</v>
      </c>
      <c r="C54" s="16" t="s">
        <v>716</v>
      </c>
      <c r="D54" s="17">
        <v>1.1000000000000001</v>
      </c>
      <c r="E54" s="17">
        <v>0.96</v>
      </c>
      <c r="F54" s="17">
        <v>0.96</v>
      </c>
      <c r="G54" s="17">
        <v>0.14000000000000001</v>
      </c>
      <c r="H54" s="17">
        <v>1.6</v>
      </c>
      <c r="I54" s="17">
        <v>1.64</v>
      </c>
      <c r="J54" s="17">
        <v>1.64</v>
      </c>
      <c r="K54" s="17">
        <v>-0.04</v>
      </c>
      <c r="L54" s="17">
        <v>4.2</v>
      </c>
      <c r="M54" s="17">
        <v>3.5488499999999998</v>
      </c>
      <c r="N54" s="17">
        <v>3.5488499999999998</v>
      </c>
      <c r="O54" s="17">
        <v>0.65115000000000001</v>
      </c>
      <c r="P54" s="17">
        <v>649.9</v>
      </c>
      <c r="Q54" s="17">
        <v>646.79789000000005</v>
      </c>
      <c r="R54" s="17">
        <v>646.79789000000005</v>
      </c>
      <c r="S54" s="17">
        <v>3.1021100000000001</v>
      </c>
      <c r="T54" s="17">
        <v>220.1</v>
      </c>
      <c r="U54" s="17">
        <v>211.44126</v>
      </c>
      <c r="V54" s="17">
        <v>211.44126</v>
      </c>
      <c r="W54" s="17">
        <v>8.6587399999999999</v>
      </c>
      <c r="X54" s="17">
        <v>0</v>
      </c>
      <c r="Y54" s="17"/>
      <c r="Z54" s="17">
        <v>0</v>
      </c>
      <c r="AA54" s="17">
        <v>0</v>
      </c>
      <c r="AB54" s="17">
        <v>0</v>
      </c>
      <c r="AC54" s="17"/>
      <c r="AD54" s="17"/>
      <c r="AE54" s="17">
        <v>0</v>
      </c>
      <c r="AF54" s="17">
        <v>91.9</v>
      </c>
      <c r="AG54" s="17">
        <v>92.226339999999993</v>
      </c>
      <c r="AH54" s="17">
        <v>92.226339999999993</v>
      </c>
      <c r="AI54" s="17">
        <v>-0.32634000000000002</v>
      </c>
      <c r="AJ54" s="17">
        <v>240.4</v>
      </c>
      <c r="AK54" s="17">
        <v>244.03479999999999</v>
      </c>
      <c r="AL54" s="17">
        <v>244.03479999999999</v>
      </c>
      <c r="AM54" s="17">
        <v>-3.6347999999999998</v>
      </c>
      <c r="AN54" s="17">
        <v>78.3</v>
      </c>
      <c r="AO54" s="17">
        <v>87.329440000000005</v>
      </c>
      <c r="AP54" s="17">
        <v>0</v>
      </c>
      <c r="AQ54" s="17">
        <v>78.3</v>
      </c>
      <c r="AR54" s="17"/>
      <c r="AS54" s="17"/>
      <c r="AT54" s="17"/>
      <c r="AU54" s="17">
        <v>0</v>
      </c>
      <c r="AV54" s="17">
        <v>181.9</v>
      </c>
      <c r="AW54" s="17">
        <v>196.66667000000001</v>
      </c>
      <c r="AX54" s="17">
        <v>178.88889</v>
      </c>
      <c r="AY54" s="17">
        <v>3.01111</v>
      </c>
      <c r="AZ54" s="17">
        <v>191.6</v>
      </c>
      <c r="BA54" s="17">
        <v>196.66667000000001</v>
      </c>
      <c r="BB54" s="17">
        <v>178.88889</v>
      </c>
      <c r="BC54" s="17">
        <v>12.71111</v>
      </c>
      <c r="BD54" s="17">
        <v>191.7</v>
      </c>
      <c r="BE54" s="17">
        <v>196.66667000000001</v>
      </c>
      <c r="BF54" s="17">
        <v>178.88889</v>
      </c>
      <c r="BG54" s="17">
        <v>12.811109999999999</v>
      </c>
      <c r="BH54" s="17">
        <v>267.10000000000002</v>
      </c>
      <c r="BI54" s="17">
        <v>295</v>
      </c>
      <c r="BJ54" s="17">
        <v>268.33332999999999</v>
      </c>
      <c r="BK54" s="17">
        <v>-1.23333</v>
      </c>
      <c r="BL54" s="17">
        <v>207</v>
      </c>
      <c r="BM54" s="17">
        <v>212.66664</v>
      </c>
      <c r="BN54" s="17">
        <v>212.66664</v>
      </c>
      <c r="BO54" s="17">
        <v>-5.6666400000000001</v>
      </c>
      <c r="BP54" s="17">
        <v>110.1</v>
      </c>
      <c r="BQ54" s="17">
        <v>106.33332</v>
      </c>
      <c r="BR54" s="17">
        <v>106.33332</v>
      </c>
      <c r="BS54" s="17">
        <v>3.76668</v>
      </c>
      <c r="BT54" s="17">
        <v>561.5</v>
      </c>
      <c r="BU54" s="17">
        <v>568.29854</v>
      </c>
      <c r="BV54" s="17">
        <v>568.29854</v>
      </c>
      <c r="BW54" s="17">
        <v>-6.79854</v>
      </c>
      <c r="BX54" s="17">
        <v>10.7</v>
      </c>
      <c r="BY54" s="17">
        <v>10.17268</v>
      </c>
      <c r="BZ54" s="17">
        <v>10.17268</v>
      </c>
      <c r="CA54" s="17">
        <v>0.52732000000000001</v>
      </c>
      <c r="CB54" s="17"/>
      <c r="CC54" s="17"/>
      <c r="CD54" s="17"/>
      <c r="CE54" s="17">
        <v>0</v>
      </c>
      <c r="CF54" s="17">
        <v>0</v>
      </c>
      <c r="CG54" s="17"/>
      <c r="CH54" s="17">
        <v>0</v>
      </c>
      <c r="CI54" s="17">
        <v>0</v>
      </c>
      <c r="CJ54" s="17">
        <v>0</v>
      </c>
      <c r="CK54" s="17"/>
      <c r="CL54" s="17">
        <v>0</v>
      </c>
      <c r="CM54" s="17">
        <v>0</v>
      </c>
      <c r="CN54" s="17">
        <v>0</v>
      </c>
      <c r="CO54" s="17"/>
      <c r="CP54" s="17">
        <v>0</v>
      </c>
      <c r="CQ54" s="17">
        <v>0</v>
      </c>
      <c r="CR54" s="17">
        <v>164.1</v>
      </c>
      <c r="CS54" s="17">
        <v>164.70732000000001</v>
      </c>
      <c r="CT54" s="17">
        <v>164.70732000000001</v>
      </c>
      <c r="CU54" s="17">
        <v>-0.60731999999999997</v>
      </c>
      <c r="CV54" s="17">
        <v>7.7</v>
      </c>
      <c r="CW54" s="17">
        <v>3.8486199999999999</v>
      </c>
      <c r="CX54" s="17">
        <v>3.8486199999999999</v>
      </c>
      <c r="CY54" s="17">
        <v>3.8513799999999998</v>
      </c>
      <c r="CZ54" s="17">
        <v>16.600000000000001</v>
      </c>
      <c r="DA54" s="17">
        <v>16.873670000000001</v>
      </c>
      <c r="DB54" s="17">
        <v>0</v>
      </c>
      <c r="DC54" s="17">
        <v>16.600000000000001</v>
      </c>
      <c r="DD54" s="17">
        <v>6.9</v>
      </c>
      <c r="DE54" s="17">
        <v>6.8787000000000003</v>
      </c>
      <c r="DF54" s="17">
        <v>6.8787000000000003</v>
      </c>
      <c r="DG54" s="17">
        <v>2.1299999999999999E-2</v>
      </c>
      <c r="DH54" s="17">
        <v>5.0999999999999996</v>
      </c>
      <c r="DI54" s="17">
        <v>9.9847999999999999</v>
      </c>
      <c r="DJ54" s="17">
        <v>9.9847999999999999</v>
      </c>
      <c r="DK54" s="17">
        <v>-4.8848000000000003</v>
      </c>
      <c r="DL54" s="17">
        <v>66.599999999999994</v>
      </c>
      <c r="DM54" s="17">
        <v>70.09639</v>
      </c>
      <c r="DN54" s="17">
        <v>45.877890000000001</v>
      </c>
      <c r="DO54" s="17">
        <v>20.722110000000001</v>
      </c>
      <c r="DP54" s="17">
        <v>8.1</v>
      </c>
      <c r="DQ54" s="17">
        <v>8.9130000000000003</v>
      </c>
      <c r="DR54" s="17">
        <v>7.7401999999999997</v>
      </c>
      <c r="DS54" s="17">
        <v>0.35980000000000001</v>
      </c>
      <c r="DT54" s="17"/>
      <c r="DU54" s="17"/>
      <c r="DV54" s="17"/>
      <c r="DW54" s="17">
        <v>0</v>
      </c>
      <c r="DX54" s="17"/>
      <c r="DY54" s="17"/>
      <c r="DZ54" s="17"/>
      <c r="EA54" s="17">
        <v>0</v>
      </c>
      <c r="EB54" s="17"/>
      <c r="EC54" s="17"/>
      <c r="ED54" s="17"/>
      <c r="EE54" s="17">
        <v>0</v>
      </c>
      <c r="EF54" s="17">
        <v>111</v>
      </c>
      <c r="EG54" s="17">
        <v>112.90537</v>
      </c>
      <c r="EH54" s="17">
        <v>112.90537</v>
      </c>
      <c r="EI54" s="17">
        <v>-1.90537</v>
      </c>
      <c r="EJ54" s="17">
        <v>213.9</v>
      </c>
      <c r="EK54" s="17">
        <v>221.55625000000001</v>
      </c>
      <c r="EL54" s="17">
        <v>221.55625000000001</v>
      </c>
      <c r="EM54" s="17">
        <v>-7.65625</v>
      </c>
      <c r="EN54" s="17"/>
      <c r="EO54" s="17"/>
      <c r="EP54" s="17">
        <v>0</v>
      </c>
      <c r="EQ54" s="17">
        <v>0</v>
      </c>
      <c r="ER54" s="17"/>
      <c r="ES54" s="17"/>
      <c r="ET54" s="17"/>
      <c r="EU54" s="17">
        <v>0</v>
      </c>
      <c r="EV54" s="17"/>
      <c r="EW54" s="17"/>
      <c r="EX54" s="17"/>
      <c r="EY54" s="17">
        <v>0</v>
      </c>
      <c r="EZ54" s="17">
        <v>6.5</v>
      </c>
      <c r="FA54" s="17">
        <v>6.39</v>
      </c>
      <c r="FB54" s="17">
        <v>6.39</v>
      </c>
      <c r="FC54" s="17">
        <v>0.11</v>
      </c>
      <c r="FD54" s="17">
        <v>291.8</v>
      </c>
      <c r="FE54" s="17">
        <v>288.78048999999999</v>
      </c>
      <c r="FF54" s="17">
        <v>458.87804999999997</v>
      </c>
      <c r="FG54" s="17">
        <v>-167.07804999999999</v>
      </c>
      <c r="FH54" s="17">
        <v>52.470999999999997</v>
      </c>
      <c r="FI54" s="17">
        <v>45.877070000000003</v>
      </c>
      <c r="FJ54" s="17">
        <v>53.765059999999998</v>
      </c>
      <c r="FK54" s="17">
        <v>-1.29406</v>
      </c>
      <c r="FL54" s="17">
        <v>148</v>
      </c>
      <c r="FM54" s="17">
        <v>148.62634</v>
      </c>
      <c r="FN54" s="17">
        <v>148.62634</v>
      </c>
      <c r="FO54" s="17">
        <v>-0.62634000000000001</v>
      </c>
      <c r="FP54" s="17">
        <v>33.6</v>
      </c>
      <c r="FQ54" s="17">
        <v>31.49268</v>
      </c>
      <c r="FR54" s="17">
        <v>29.208410000000001</v>
      </c>
      <c r="FS54" s="17">
        <v>4.3915899999999999</v>
      </c>
      <c r="FT54" s="17">
        <v>18.399999999999999</v>
      </c>
      <c r="FU54" s="17">
        <v>19.28585</v>
      </c>
      <c r="FV54" s="17">
        <v>19.28585</v>
      </c>
      <c r="FW54" s="17">
        <v>-0.88585000000000003</v>
      </c>
      <c r="FX54" s="17">
        <v>19.7</v>
      </c>
      <c r="FY54" s="17">
        <v>19.453659999999999</v>
      </c>
      <c r="FZ54" s="17">
        <v>19.453659999999999</v>
      </c>
      <c r="GA54" s="17">
        <v>0.24634</v>
      </c>
      <c r="GB54" s="17">
        <v>93</v>
      </c>
      <c r="GC54" s="17">
        <v>87.657560000000004</v>
      </c>
      <c r="GD54" s="17">
        <v>87.657560000000004</v>
      </c>
      <c r="GE54" s="17">
        <v>5.3424399999999999</v>
      </c>
      <c r="GF54" s="17"/>
      <c r="GG54" s="17"/>
      <c r="GH54" s="17"/>
      <c r="GI54" s="17">
        <v>0</v>
      </c>
      <c r="GJ54" s="17"/>
      <c r="GK54" s="17"/>
      <c r="GL54" s="17"/>
      <c r="GM54" s="17">
        <v>0</v>
      </c>
      <c r="GN54" s="17"/>
      <c r="GO54" s="17"/>
      <c r="GP54" s="17"/>
      <c r="GQ54" s="17">
        <v>0</v>
      </c>
      <c r="GR54" s="17">
        <v>108.9</v>
      </c>
      <c r="GS54" s="17">
        <v>110.91316999999999</v>
      </c>
      <c r="GT54" s="17">
        <v>110.91316999999999</v>
      </c>
      <c r="GU54" s="17">
        <v>-2.0131700000000001</v>
      </c>
      <c r="GV54" s="17">
        <v>8.3000000000000007</v>
      </c>
      <c r="GW54" s="17">
        <v>8.5903899999999993</v>
      </c>
      <c r="GX54" s="17">
        <v>8.5903899999999993</v>
      </c>
      <c r="GY54" s="17">
        <v>-0.29038999999999998</v>
      </c>
      <c r="GZ54" s="17">
        <v>9.5</v>
      </c>
      <c r="HA54" s="17">
        <v>8.6197900000000001</v>
      </c>
      <c r="HB54" s="17">
        <v>8.6197900000000001</v>
      </c>
      <c r="HC54" s="17">
        <v>0.88021000000000005</v>
      </c>
      <c r="HD54" s="17">
        <v>43.3</v>
      </c>
      <c r="HE54" s="17">
        <v>47.26634</v>
      </c>
      <c r="HF54" s="17">
        <v>47.26634</v>
      </c>
      <c r="HG54" s="17">
        <v>-3.9663400000000002</v>
      </c>
      <c r="HH54" s="17">
        <v>47.4</v>
      </c>
      <c r="HI54" s="17">
        <v>44.275120000000001</v>
      </c>
      <c r="HJ54" s="17">
        <v>44.275120000000001</v>
      </c>
      <c r="HK54" s="17">
        <v>3.1248800000000001</v>
      </c>
      <c r="HL54" s="17">
        <v>4</v>
      </c>
      <c r="HM54" s="17">
        <v>3.0754000000000001</v>
      </c>
      <c r="HN54" s="17">
        <v>3.0754000000000001</v>
      </c>
      <c r="HO54" s="17">
        <v>0.92459999999999998</v>
      </c>
      <c r="HP54" s="17">
        <v>31.2</v>
      </c>
      <c r="HQ54" s="17">
        <v>31.00404</v>
      </c>
      <c r="HR54" s="17">
        <v>31.00404</v>
      </c>
      <c r="HS54" s="17">
        <v>0.19596</v>
      </c>
      <c r="HT54" s="17">
        <v>109.5</v>
      </c>
      <c r="HU54" s="17">
        <v>127.84854</v>
      </c>
      <c r="HV54" s="17">
        <v>171.54185000000001</v>
      </c>
      <c r="HW54" s="17">
        <v>-62.041849999999997</v>
      </c>
      <c r="HX54" s="17">
        <v>93.7</v>
      </c>
      <c r="HY54" s="17">
        <v>95.918049999999994</v>
      </c>
      <c r="HZ54" s="17">
        <v>95.918049999999994</v>
      </c>
      <c r="IA54" s="17">
        <v>-2.2180499999999999</v>
      </c>
      <c r="IB54" s="17">
        <v>0</v>
      </c>
      <c r="IC54" s="17"/>
      <c r="ID54" s="17"/>
      <c r="IE54" s="17">
        <v>0</v>
      </c>
      <c r="IF54" s="17"/>
      <c r="IG54" s="17"/>
      <c r="IH54" s="17"/>
      <c r="II54" s="17">
        <v>0</v>
      </c>
      <c r="IJ54" s="17">
        <v>47.2</v>
      </c>
      <c r="IK54" s="17">
        <v>48.41648</v>
      </c>
      <c r="IL54" s="17">
        <v>48.41648</v>
      </c>
      <c r="IM54" s="17">
        <v>-1.21648</v>
      </c>
      <c r="IN54" s="17"/>
      <c r="IO54" s="17"/>
      <c r="IP54" s="17"/>
      <c r="IQ54" s="17">
        <v>0</v>
      </c>
      <c r="IR54" s="17"/>
      <c r="IS54" s="17"/>
      <c r="IT54" s="17"/>
      <c r="IU54" s="17">
        <v>0</v>
      </c>
      <c r="IV54" s="17"/>
      <c r="IW54" s="17"/>
      <c r="IX54" s="17"/>
      <c r="IY54" s="17">
        <v>0</v>
      </c>
      <c r="IZ54" s="17">
        <v>92.8</v>
      </c>
      <c r="JA54" s="17">
        <v>113.49326000000001</v>
      </c>
      <c r="JB54" s="17">
        <v>133.35676000000001</v>
      </c>
      <c r="JC54" s="17">
        <v>-40.556759999999997</v>
      </c>
      <c r="JD54" s="17">
        <v>6.6</v>
      </c>
      <c r="JE54" s="17">
        <v>0</v>
      </c>
      <c r="JF54" s="17"/>
      <c r="JG54" s="17">
        <v>6.6</v>
      </c>
      <c r="JH54" s="17">
        <v>163.80000000000001</v>
      </c>
      <c r="JI54" s="17">
        <v>170.56483</v>
      </c>
      <c r="JJ54" s="17">
        <v>0</v>
      </c>
      <c r="JK54" s="17">
        <v>163.80000000000001</v>
      </c>
      <c r="JL54" s="17"/>
      <c r="JM54" s="17"/>
      <c r="JN54" s="17"/>
      <c r="JO54" s="17">
        <v>0</v>
      </c>
      <c r="JP54" s="17"/>
      <c r="JQ54" s="17"/>
      <c r="JR54" s="17"/>
      <c r="JS54" s="17">
        <v>0</v>
      </c>
      <c r="JT54" s="17">
        <v>3.9</v>
      </c>
      <c r="JU54" s="17">
        <v>0</v>
      </c>
      <c r="JV54" s="17"/>
      <c r="JW54" s="17">
        <v>3.9</v>
      </c>
      <c r="JX54" s="17"/>
      <c r="JY54" s="17"/>
      <c r="JZ54" s="17"/>
      <c r="KA54" s="17">
        <v>0</v>
      </c>
      <c r="KB54" s="17">
        <v>0</v>
      </c>
      <c r="KC54" s="17"/>
      <c r="KD54" s="17"/>
      <c r="KE54" s="17">
        <v>0</v>
      </c>
      <c r="KF54" s="17"/>
      <c r="KG54" s="17"/>
      <c r="KH54" s="17"/>
      <c r="KI54" s="17">
        <v>0</v>
      </c>
      <c r="KJ54" s="17"/>
      <c r="KK54" s="17"/>
      <c r="KL54" s="17"/>
      <c r="KM54" s="17">
        <v>0</v>
      </c>
      <c r="KN54" s="17">
        <v>113.6</v>
      </c>
      <c r="KO54" s="17">
        <v>28.656330000000001</v>
      </c>
      <c r="KP54" s="17">
        <v>114.90732</v>
      </c>
      <c r="KQ54" s="17">
        <v>-1.30732</v>
      </c>
      <c r="KR54" s="17"/>
      <c r="KS54" s="17"/>
      <c r="KT54" s="17"/>
      <c r="KU54" s="17">
        <v>0</v>
      </c>
      <c r="KV54" s="17"/>
      <c r="KW54" s="17"/>
      <c r="KX54" s="17"/>
      <c r="KY54" s="17">
        <v>0</v>
      </c>
      <c r="KZ54" s="17">
        <v>268.7</v>
      </c>
      <c r="LA54" s="17">
        <v>271.12195000000003</v>
      </c>
      <c r="LB54" s="17">
        <v>112.54183999999999</v>
      </c>
      <c r="LC54" s="17">
        <v>156.15816000000001</v>
      </c>
      <c r="LD54" s="17">
        <v>127.9</v>
      </c>
      <c r="LE54" s="17">
        <v>133.67995999999999</v>
      </c>
      <c r="LF54" s="17">
        <v>133.67995999999999</v>
      </c>
      <c r="LG54" s="17">
        <v>-5.77996</v>
      </c>
      <c r="LH54" s="17">
        <v>63.7</v>
      </c>
      <c r="LI54" s="17">
        <v>67.461460000000002</v>
      </c>
      <c r="LJ54" s="17">
        <v>67.461460000000002</v>
      </c>
      <c r="LK54" s="17">
        <v>-3.76146</v>
      </c>
      <c r="LL54" s="17">
        <v>81.2</v>
      </c>
      <c r="LM54" s="17">
        <v>78.567999999999998</v>
      </c>
      <c r="LN54" s="17">
        <v>78.567999999999998</v>
      </c>
      <c r="LO54" s="17">
        <v>2.6320000000000001</v>
      </c>
      <c r="LP54" s="17">
        <v>30.6</v>
      </c>
      <c r="LQ54" s="17">
        <v>30.097560000000001</v>
      </c>
      <c r="LR54" s="17">
        <v>30.097560000000001</v>
      </c>
      <c r="LS54" s="17">
        <v>0.50244</v>
      </c>
      <c r="LT54" s="17"/>
      <c r="LU54" s="17"/>
      <c r="LV54" s="17"/>
      <c r="LW54" s="17">
        <v>0</v>
      </c>
      <c r="LX54" s="17"/>
      <c r="LY54" s="17"/>
      <c r="LZ54" s="17"/>
      <c r="MA54" s="17">
        <v>0</v>
      </c>
      <c r="MB54" s="17"/>
      <c r="MC54" s="17"/>
      <c r="MD54" s="17"/>
      <c r="ME54" s="17">
        <v>0</v>
      </c>
      <c r="MF54" s="17">
        <v>142.6</v>
      </c>
      <c r="MG54" s="17">
        <v>142.70520999999999</v>
      </c>
      <c r="MH54" s="17">
        <v>142.70520999999999</v>
      </c>
      <c r="MI54" s="17">
        <v>-0.10521</v>
      </c>
      <c r="MJ54" s="17"/>
      <c r="MK54" s="17"/>
      <c r="ML54" s="17"/>
      <c r="MM54" s="17">
        <v>0</v>
      </c>
      <c r="MN54" s="17">
        <v>66.099999999999994</v>
      </c>
      <c r="MO54" s="17">
        <v>71.352609999999999</v>
      </c>
      <c r="MP54" s="17">
        <v>71.352609999999999</v>
      </c>
      <c r="MQ54" s="17">
        <v>-5.2526099999999998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90.3</v>
      </c>
      <c r="NY54" s="17">
        <v>82</v>
      </c>
      <c r="NZ54" s="17">
        <v>105.111</v>
      </c>
      <c r="OA54" s="17">
        <v>-14.811</v>
      </c>
      <c r="OB54" s="17">
        <v>0</v>
      </c>
      <c r="OC54" s="17"/>
      <c r="OD54" s="17">
        <v>0</v>
      </c>
      <c r="OE54" s="17">
        <v>0</v>
      </c>
      <c r="OF54" s="17">
        <v>0.2</v>
      </c>
      <c r="OG54" s="17">
        <v>0.6</v>
      </c>
      <c r="OH54" s="17">
        <v>0.60799999999999998</v>
      </c>
      <c r="OI54" s="17">
        <v>-0.40799999999999997</v>
      </c>
      <c r="OJ54" s="17">
        <v>0</v>
      </c>
      <c r="OK54" s="17"/>
      <c r="OL54" s="17">
        <v>0</v>
      </c>
      <c r="OM54" s="17">
        <v>0</v>
      </c>
      <c r="ON54" s="17">
        <v>20</v>
      </c>
      <c r="OO54" s="17">
        <v>17.560980000000001</v>
      </c>
      <c r="OP54" s="17">
        <v>17.560980000000001</v>
      </c>
      <c r="OQ54" s="17">
        <v>2.4390200000000002</v>
      </c>
      <c r="OR54" s="17">
        <v>10</v>
      </c>
      <c r="OS54" s="17">
        <v>9.9830000000000005</v>
      </c>
      <c r="OT54" s="17">
        <v>9.9830000000000005</v>
      </c>
      <c r="OU54" s="17">
        <v>1.7000000000000001E-2</v>
      </c>
      <c r="OV54" s="17">
        <v>5.4</v>
      </c>
      <c r="OW54" s="17">
        <v>5.67</v>
      </c>
      <c r="OX54" s="17">
        <v>5.67</v>
      </c>
      <c r="OY54" s="17">
        <v>-0.27</v>
      </c>
      <c r="OZ54" s="17">
        <v>3.6</v>
      </c>
      <c r="PA54" s="17">
        <v>3.6</v>
      </c>
      <c r="PB54" s="17">
        <v>3.6</v>
      </c>
      <c r="PC54" s="17">
        <v>0</v>
      </c>
      <c r="PD54" s="17">
        <v>4.2</v>
      </c>
      <c r="PE54" s="17">
        <v>5</v>
      </c>
      <c r="PF54" s="17">
        <v>5</v>
      </c>
      <c r="PG54" s="17">
        <v>-0.8</v>
      </c>
      <c r="PH54" s="17">
        <v>20.100000000000001</v>
      </c>
      <c r="PI54" s="17">
        <v>19.5122</v>
      </c>
      <c r="PJ54" s="17">
        <v>19.5122</v>
      </c>
      <c r="PK54" s="17">
        <v>0.58779999999999999</v>
      </c>
      <c r="PL54" s="17">
        <v>20</v>
      </c>
      <c r="PM54" s="17">
        <v>19.5122</v>
      </c>
      <c r="PN54" s="17">
        <v>19.5122</v>
      </c>
      <c r="PO54" s="17">
        <v>0.48780000000000001</v>
      </c>
      <c r="PP54" s="17">
        <v>18.88</v>
      </c>
      <c r="PQ54" s="17">
        <v>17.560980000000001</v>
      </c>
      <c r="PR54" s="17">
        <v>17.560980000000001</v>
      </c>
      <c r="PS54" s="17">
        <v>1.3190200000000001</v>
      </c>
      <c r="PT54" s="17">
        <v>3.4</v>
      </c>
      <c r="PU54" s="17">
        <v>3.5</v>
      </c>
      <c r="PV54" s="17">
        <v>3.5</v>
      </c>
      <c r="PW54" s="17">
        <v>-0.1</v>
      </c>
      <c r="PX54" s="17">
        <v>18.8</v>
      </c>
      <c r="PY54" s="17">
        <v>18.2439</v>
      </c>
      <c r="PZ54" s="17">
        <v>18.2439</v>
      </c>
      <c r="QA54" s="17">
        <v>0.55610000000000004</v>
      </c>
      <c r="QB54" s="17">
        <v>0</v>
      </c>
      <c r="QC54" s="17"/>
      <c r="QD54" s="17">
        <v>0</v>
      </c>
      <c r="QE54" s="17">
        <v>0</v>
      </c>
      <c r="QF54" s="17">
        <v>0</v>
      </c>
      <c r="QG54" s="17"/>
      <c r="QH54" s="17">
        <v>0</v>
      </c>
      <c r="QI54" s="17">
        <v>0</v>
      </c>
      <c r="QJ54" s="17">
        <v>26.8</v>
      </c>
      <c r="QK54" s="17">
        <v>25</v>
      </c>
      <c r="QL54" s="17">
        <v>25.573</v>
      </c>
      <c r="QM54" s="17">
        <v>1.2270000000000001</v>
      </c>
      <c r="QN54" s="17">
        <v>83.4</v>
      </c>
      <c r="QO54" s="17">
        <v>75.7</v>
      </c>
      <c r="QP54" s="17">
        <v>78.747</v>
      </c>
      <c r="QQ54" s="17">
        <v>4.6529999999999996</v>
      </c>
      <c r="QR54" s="17">
        <v>4.7</v>
      </c>
      <c r="QS54" s="17">
        <v>4.2</v>
      </c>
      <c r="QT54" s="17">
        <v>4.2</v>
      </c>
      <c r="QU54" s="17">
        <v>0.5</v>
      </c>
      <c r="QV54" s="17">
        <v>2.4</v>
      </c>
      <c r="QW54" s="17">
        <v>1.2</v>
      </c>
      <c r="QX54" s="17">
        <v>1.2</v>
      </c>
      <c r="QY54" s="17">
        <v>1.2</v>
      </c>
      <c r="QZ54" s="17">
        <v>2.4</v>
      </c>
      <c r="RA54" s="17">
        <v>2.4</v>
      </c>
      <c r="RB54" s="17">
        <v>2.4</v>
      </c>
      <c r="RC54" s="17">
        <v>0</v>
      </c>
      <c r="RD54" s="17">
        <v>2.9</v>
      </c>
      <c r="RE54" s="17">
        <v>2.8</v>
      </c>
      <c r="RF54" s="17">
        <v>2.8</v>
      </c>
      <c r="RG54" s="17">
        <v>0.1</v>
      </c>
      <c r="RH54" s="17">
        <v>0</v>
      </c>
      <c r="RI54" s="17"/>
      <c r="RJ54" s="17">
        <v>0</v>
      </c>
      <c r="RK54" s="17">
        <v>0</v>
      </c>
      <c r="RL54" s="17">
        <v>3.6</v>
      </c>
      <c r="RM54" s="17">
        <v>3.6</v>
      </c>
      <c r="RN54" s="17">
        <v>3.6</v>
      </c>
      <c r="RO54" s="17">
        <v>0</v>
      </c>
      <c r="RP54" s="17">
        <v>20.3</v>
      </c>
      <c r="RQ54" s="17">
        <v>19.869240000000001</v>
      </c>
      <c r="RR54" s="17">
        <v>19.869240000000001</v>
      </c>
      <c r="RS54" s="17">
        <v>0.43075999999999998</v>
      </c>
      <c r="RT54" s="17">
        <v>2</v>
      </c>
      <c r="RU54" s="17">
        <v>2</v>
      </c>
      <c r="RV54" s="17">
        <v>2</v>
      </c>
      <c r="RW54" s="17">
        <v>0</v>
      </c>
      <c r="RX54" s="17"/>
      <c r="RY54" s="17"/>
      <c r="RZ54" s="17"/>
      <c r="SA54" s="17">
        <v>0</v>
      </c>
      <c r="SB54" s="17">
        <v>10.9</v>
      </c>
      <c r="SC54" s="17">
        <v>12.09756</v>
      </c>
      <c r="SD54" s="17">
        <v>12.09756</v>
      </c>
      <c r="SE54" s="17">
        <v>-1.19756</v>
      </c>
      <c r="SF54" s="17">
        <v>9.5</v>
      </c>
      <c r="SG54" s="17">
        <v>11.707319999999999</v>
      </c>
      <c r="SH54" s="17">
        <v>11.707319999999999</v>
      </c>
      <c r="SI54" s="17">
        <v>-2.2073200000000002</v>
      </c>
      <c r="SJ54" s="17">
        <v>17.8</v>
      </c>
      <c r="SK54" s="17">
        <v>19.5122</v>
      </c>
      <c r="SL54" s="17">
        <v>19.5122</v>
      </c>
      <c r="SM54" s="17">
        <v>-1.7121999999999999</v>
      </c>
      <c r="SN54" s="17">
        <v>20.399999999999999</v>
      </c>
      <c r="SO54" s="17">
        <v>19.5122</v>
      </c>
      <c r="SP54" s="17">
        <v>19.5122</v>
      </c>
      <c r="SQ54" s="17">
        <v>0.88780000000000003</v>
      </c>
      <c r="SR54" s="17">
        <v>20</v>
      </c>
      <c r="SS54" s="17">
        <v>19.317070000000001</v>
      </c>
      <c r="ST54" s="17">
        <v>19.317070000000001</v>
      </c>
      <c r="SU54" s="17">
        <v>0.68293000000000004</v>
      </c>
      <c r="SV54" s="17">
        <v>19</v>
      </c>
      <c r="SW54" s="17">
        <v>20</v>
      </c>
      <c r="SX54" s="17">
        <v>22.948</v>
      </c>
      <c r="SY54" s="17">
        <v>-3.948</v>
      </c>
      <c r="SZ54" s="17">
        <v>45</v>
      </c>
      <c r="TA54" s="17">
        <v>34.329030000000003</v>
      </c>
      <c r="TB54" s="17">
        <v>42.002000000000002</v>
      </c>
      <c r="TC54" s="17">
        <v>2.9980000000000002</v>
      </c>
      <c r="TD54" s="17">
        <v>0</v>
      </c>
      <c r="TE54" s="17"/>
      <c r="TF54" s="17">
        <v>0</v>
      </c>
      <c r="TG54" s="17">
        <v>0</v>
      </c>
      <c r="TH54" s="17">
        <v>42.9</v>
      </c>
      <c r="TI54" s="17">
        <v>59.4</v>
      </c>
      <c r="TJ54" s="17">
        <v>85.31</v>
      </c>
      <c r="TK54" s="17">
        <v>-42.41</v>
      </c>
      <c r="TL54" s="17">
        <v>59</v>
      </c>
      <c r="TM54" s="17">
        <v>61.4</v>
      </c>
      <c r="TN54" s="17">
        <v>90.66</v>
      </c>
      <c r="TO54" s="17">
        <v>-31.66</v>
      </c>
      <c r="TP54" s="17">
        <v>1.8</v>
      </c>
      <c r="TQ54" s="17">
        <v>7.16</v>
      </c>
      <c r="TR54" s="17">
        <v>7.16</v>
      </c>
      <c r="TS54" s="17">
        <v>-5.36</v>
      </c>
      <c r="TT54" s="17">
        <v>1.7</v>
      </c>
      <c r="TU54" s="17">
        <v>2.88</v>
      </c>
      <c r="TV54" s="17">
        <v>2.88</v>
      </c>
      <c r="TW54" s="17">
        <v>-1.18</v>
      </c>
      <c r="TX54" s="17">
        <v>20.91836</v>
      </c>
      <c r="TY54" s="17">
        <v>19.5122</v>
      </c>
      <c r="TZ54" s="17">
        <v>19.5122</v>
      </c>
      <c r="UA54" s="17">
        <v>1.4061600000000001</v>
      </c>
      <c r="UB54" s="17">
        <v>4.9090800000000003</v>
      </c>
      <c r="UC54" s="17">
        <v>6</v>
      </c>
      <c r="UD54" s="17">
        <v>6</v>
      </c>
      <c r="UE54" s="17">
        <v>-1.0909199999999999</v>
      </c>
      <c r="UF54" s="17">
        <v>7.3</v>
      </c>
      <c r="UG54" s="17">
        <v>6.7</v>
      </c>
      <c r="UH54" s="17">
        <v>6.7</v>
      </c>
      <c r="UI54" s="17">
        <v>0.6</v>
      </c>
      <c r="UJ54" s="17">
        <v>20</v>
      </c>
      <c r="UK54" s="17">
        <v>19.5122</v>
      </c>
      <c r="UL54" s="17">
        <v>19.5122</v>
      </c>
      <c r="UM54" s="17">
        <v>0.48780000000000001</v>
      </c>
      <c r="UN54" s="17">
        <v>20</v>
      </c>
      <c r="UO54" s="17">
        <v>19.5122</v>
      </c>
      <c r="UP54" s="17">
        <v>19.5122</v>
      </c>
      <c r="UQ54" s="17">
        <v>0.48780000000000001</v>
      </c>
      <c r="UR54" s="17">
        <v>10</v>
      </c>
      <c r="US54" s="17">
        <v>10</v>
      </c>
      <c r="UT54" s="17">
        <v>10</v>
      </c>
      <c r="UU54" s="17">
        <v>0</v>
      </c>
      <c r="UV54" s="17">
        <v>1.1000000000000001</v>
      </c>
      <c r="UW54" s="17">
        <v>0.7</v>
      </c>
      <c r="UX54" s="17">
        <v>0.51100000000000001</v>
      </c>
      <c r="UY54" s="17">
        <v>0.58899999999999997</v>
      </c>
      <c r="UZ54" s="17">
        <v>0</v>
      </c>
      <c r="VA54" s="17"/>
      <c r="VB54" s="17">
        <v>0</v>
      </c>
      <c r="VC54" s="17">
        <v>0</v>
      </c>
      <c r="VD54" s="17">
        <v>0</v>
      </c>
      <c r="VE54" s="17"/>
      <c r="VF54" s="17">
        <v>0</v>
      </c>
      <c r="VG54" s="17">
        <v>0</v>
      </c>
      <c r="VH54" s="17">
        <v>0.6</v>
      </c>
      <c r="VI54" s="17">
        <v>0.6</v>
      </c>
      <c r="VJ54" s="17">
        <v>0.6</v>
      </c>
      <c r="VK54" s="17">
        <v>0</v>
      </c>
      <c r="VL54" s="17">
        <v>42</v>
      </c>
      <c r="VM54" s="17">
        <v>76.557580000000002</v>
      </c>
      <c r="VN54" s="17">
        <v>86.144999999999996</v>
      </c>
      <c r="VO54" s="17">
        <v>-44.145000000000003</v>
      </c>
      <c r="VP54" s="17">
        <v>43.9</v>
      </c>
      <c r="VQ54" s="17">
        <v>54.5</v>
      </c>
      <c r="VR54" s="17">
        <v>112.497</v>
      </c>
      <c r="VS54" s="17">
        <v>-68.596999999999994</v>
      </c>
      <c r="VT54" s="17">
        <v>0</v>
      </c>
      <c r="VU54" s="17"/>
      <c r="VV54" s="17">
        <v>0</v>
      </c>
      <c r="VW54" s="17">
        <v>0</v>
      </c>
      <c r="VX54" s="17">
        <v>0</v>
      </c>
      <c r="VY54" s="17"/>
      <c r="VZ54" s="17">
        <v>0</v>
      </c>
      <c r="WA54" s="17">
        <v>0</v>
      </c>
      <c r="WB54" s="17">
        <v>4.9000000000000004</v>
      </c>
      <c r="WC54" s="17">
        <v>5.2</v>
      </c>
      <c r="WD54" s="17">
        <v>5.2</v>
      </c>
      <c r="WE54" s="17">
        <v>-0.3</v>
      </c>
      <c r="WF54" s="17">
        <v>20</v>
      </c>
      <c r="WG54" s="17">
        <v>19.317070000000001</v>
      </c>
      <c r="WH54" s="17">
        <v>19.317070000000001</v>
      </c>
      <c r="WI54" s="17">
        <v>0.68293000000000004</v>
      </c>
      <c r="WJ54" s="17">
        <v>10.3</v>
      </c>
      <c r="WK54" s="17">
        <v>10.8</v>
      </c>
      <c r="WL54" s="17">
        <v>10.8</v>
      </c>
      <c r="WM54" s="17">
        <v>-0.5</v>
      </c>
      <c r="WN54" s="17">
        <v>25.9</v>
      </c>
      <c r="WO54" s="17">
        <v>62</v>
      </c>
      <c r="WP54" s="17">
        <v>62</v>
      </c>
      <c r="WQ54" s="17">
        <v>-36.1</v>
      </c>
      <c r="WR54" s="17">
        <v>35.4</v>
      </c>
      <c r="WS54" s="17"/>
      <c r="WT54" s="17"/>
      <c r="WU54" s="17">
        <v>35.4</v>
      </c>
      <c r="WV54" s="17">
        <v>28.82282</v>
      </c>
      <c r="WW54" s="17">
        <v>29.184000000000001</v>
      </c>
      <c r="WX54" s="17">
        <v>29.184000000000001</v>
      </c>
      <c r="WY54" s="17">
        <v>-0.36118</v>
      </c>
      <c r="WZ54" s="17">
        <v>3.1074700000000002</v>
      </c>
      <c r="XA54" s="17">
        <v>2.8159999999999998</v>
      </c>
      <c r="XB54" s="17">
        <v>2.8159999999999998</v>
      </c>
      <c r="XC54" s="17">
        <v>0.29147000000000001</v>
      </c>
      <c r="XD54" s="17">
        <v>12.7</v>
      </c>
      <c r="XE54" s="17">
        <v>14</v>
      </c>
      <c r="XF54" s="17">
        <v>14</v>
      </c>
      <c r="XG54" s="17">
        <v>-1.3</v>
      </c>
      <c r="XH54" s="17">
        <v>17.100000000000001</v>
      </c>
      <c r="XI54" s="17">
        <v>16</v>
      </c>
      <c r="XJ54" s="17">
        <v>16</v>
      </c>
      <c r="XK54" s="17">
        <v>1.1000000000000001</v>
      </c>
      <c r="XL54" s="17">
        <v>8.6</v>
      </c>
      <c r="XM54" s="17">
        <v>7.45</v>
      </c>
      <c r="XN54" s="17">
        <v>7.45</v>
      </c>
      <c r="XO54" s="17">
        <v>1.1499999999999999</v>
      </c>
    </row>
    <row r="55" spans="1:639" ht="24" customHeight="1" x14ac:dyDescent="0.35">
      <c r="A55" s="1"/>
      <c r="B55" s="16" t="s">
        <v>73</v>
      </c>
      <c r="C55" s="16" t="s">
        <v>717</v>
      </c>
      <c r="D55" s="17">
        <v>1.1000000000000001</v>
      </c>
      <c r="E55" s="17">
        <v>0.96</v>
      </c>
      <c r="F55" s="17">
        <v>0.96</v>
      </c>
      <c r="G55" s="17">
        <v>0.14000000000000001</v>
      </c>
      <c r="H55" s="17">
        <v>1.6</v>
      </c>
      <c r="I55" s="17">
        <v>1.64</v>
      </c>
      <c r="J55" s="17">
        <v>1.64</v>
      </c>
      <c r="K55" s="17">
        <v>-0.04</v>
      </c>
      <c r="L55" s="17">
        <v>4.0999999999999996</v>
      </c>
      <c r="M55" s="17">
        <v>3.5488499999999998</v>
      </c>
      <c r="N55" s="17">
        <v>3.5488499999999998</v>
      </c>
      <c r="O55" s="17">
        <v>0.55115000000000003</v>
      </c>
      <c r="P55" s="17">
        <v>648.9</v>
      </c>
      <c r="Q55" s="17">
        <v>646.79789000000005</v>
      </c>
      <c r="R55" s="17">
        <v>646.79789000000005</v>
      </c>
      <c r="S55" s="17">
        <v>2.1021100000000001</v>
      </c>
      <c r="T55" s="17">
        <v>220.3</v>
      </c>
      <c r="U55" s="17">
        <v>211.44126</v>
      </c>
      <c r="V55" s="17">
        <v>211.44126</v>
      </c>
      <c r="W55" s="17">
        <v>8.8587399999999992</v>
      </c>
      <c r="X55" s="17">
        <v>0</v>
      </c>
      <c r="Y55" s="17"/>
      <c r="Z55" s="17">
        <v>0</v>
      </c>
      <c r="AA55" s="17">
        <v>0</v>
      </c>
      <c r="AB55" s="17">
        <v>0</v>
      </c>
      <c r="AC55" s="17"/>
      <c r="AD55" s="17"/>
      <c r="AE55" s="17">
        <v>0</v>
      </c>
      <c r="AF55" s="17">
        <v>90.5</v>
      </c>
      <c r="AG55" s="17">
        <v>92.226339999999993</v>
      </c>
      <c r="AH55" s="17">
        <v>92.226339999999993</v>
      </c>
      <c r="AI55" s="17">
        <v>-1.72634</v>
      </c>
      <c r="AJ55" s="17">
        <v>239.3</v>
      </c>
      <c r="AK55" s="17">
        <v>244.03479999999999</v>
      </c>
      <c r="AL55" s="17">
        <v>244.03479999999999</v>
      </c>
      <c r="AM55" s="17">
        <v>-4.7347999999999999</v>
      </c>
      <c r="AN55" s="17">
        <v>78</v>
      </c>
      <c r="AO55" s="17">
        <v>87.329440000000005</v>
      </c>
      <c r="AP55" s="17">
        <v>0</v>
      </c>
      <c r="AQ55" s="17">
        <v>78</v>
      </c>
      <c r="AR55" s="17"/>
      <c r="AS55" s="17"/>
      <c r="AT55" s="17"/>
      <c r="AU55" s="17">
        <v>0</v>
      </c>
      <c r="AV55" s="17">
        <v>142.80000000000001</v>
      </c>
      <c r="AW55" s="17">
        <v>177.96010999999999</v>
      </c>
      <c r="AX55" s="17">
        <v>178.88889</v>
      </c>
      <c r="AY55" s="17">
        <v>-36.088889999999999</v>
      </c>
      <c r="AZ55" s="17">
        <v>142.69999999999999</v>
      </c>
      <c r="BA55" s="17">
        <v>177.96010999999999</v>
      </c>
      <c r="BB55" s="17">
        <v>178.88889</v>
      </c>
      <c r="BC55" s="17">
        <v>-36.188890000000001</v>
      </c>
      <c r="BD55" s="17">
        <v>141.69999999999999</v>
      </c>
      <c r="BE55" s="17">
        <v>177.96010999999999</v>
      </c>
      <c r="BF55" s="17">
        <v>178.88889</v>
      </c>
      <c r="BG55" s="17">
        <v>-37.188890000000001</v>
      </c>
      <c r="BH55" s="17">
        <v>245.5</v>
      </c>
      <c r="BI55" s="17">
        <v>266.94017000000002</v>
      </c>
      <c r="BJ55" s="17">
        <v>268.33332999999999</v>
      </c>
      <c r="BK55" s="17">
        <v>-22.83333</v>
      </c>
      <c r="BL55" s="17">
        <v>206.8</v>
      </c>
      <c r="BM55" s="17">
        <v>212.66664</v>
      </c>
      <c r="BN55" s="17">
        <v>212.66664</v>
      </c>
      <c r="BO55" s="17">
        <v>-5.8666400000000003</v>
      </c>
      <c r="BP55" s="17">
        <v>110</v>
      </c>
      <c r="BQ55" s="17">
        <v>106.33332</v>
      </c>
      <c r="BR55" s="17">
        <v>106.33332</v>
      </c>
      <c r="BS55" s="17">
        <v>3.6666799999999999</v>
      </c>
      <c r="BT55" s="17">
        <v>557</v>
      </c>
      <c r="BU55" s="17">
        <v>568.29854</v>
      </c>
      <c r="BV55" s="17">
        <v>568.29854</v>
      </c>
      <c r="BW55" s="17">
        <v>-11.298539999999999</v>
      </c>
      <c r="BX55" s="17">
        <v>10.5</v>
      </c>
      <c r="BY55" s="17">
        <v>10.17268</v>
      </c>
      <c r="BZ55" s="17">
        <v>10.17268</v>
      </c>
      <c r="CA55" s="17">
        <v>0.32732</v>
      </c>
      <c r="CB55" s="17"/>
      <c r="CC55" s="17"/>
      <c r="CD55" s="17"/>
      <c r="CE55" s="17">
        <v>0</v>
      </c>
      <c r="CF55" s="17">
        <v>0</v>
      </c>
      <c r="CG55" s="17"/>
      <c r="CH55" s="17">
        <v>0</v>
      </c>
      <c r="CI55" s="17">
        <v>0</v>
      </c>
      <c r="CJ55" s="17">
        <v>0</v>
      </c>
      <c r="CK55" s="17"/>
      <c r="CL55" s="17">
        <v>0</v>
      </c>
      <c r="CM55" s="17">
        <v>0</v>
      </c>
      <c r="CN55" s="17">
        <v>0</v>
      </c>
      <c r="CO55" s="17"/>
      <c r="CP55" s="17">
        <v>0</v>
      </c>
      <c r="CQ55" s="17">
        <v>0</v>
      </c>
      <c r="CR55" s="17">
        <v>170.7</v>
      </c>
      <c r="CS55" s="17">
        <v>164.70732000000001</v>
      </c>
      <c r="CT55" s="17">
        <v>164.70732000000001</v>
      </c>
      <c r="CU55" s="17">
        <v>5.99268</v>
      </c>
      <c r="CV55" s="17">
        <v>7.9</v>
      </c>
      <c r="CW55" s="17">
        <v>3.8486199999999999</v>
      </c>
      <c r="CX55" s="17">
        <v>3.8486199999999999</v>
      </c>
      <c r="CY55" s="17">
        <v>4.05138</v>
      </c>
      <c r="CZ55" s="17">
        <v>16.399999999999999</v>
      </c>
      <c r="DA55" s="17">
        <v>16.873670000000001</v>
      </c>
      <c r="DB55" s="17">
        <v>0</v>
      </c>
      <c r="DC55" s="17">
        <v>16.399999999999999</v>
      </c>
      <c r="DD55" s="17">
        <v>6.9</v>
      </c>
      <c r="DE55" s="17">
        <v>6.8787000000000003</v>
      </c>
      <c r="DF55" s="17">
        <v>6.8787000000000003</v>
      </c>
      <c r="DG55" s="17">
        <v>2.1299999999999999E-2</v>
      </c>
      <c r="DH55" s="17">
        <v>5.0999999999999996</v>
      </c>
      <c r="DI55" s="17">
        <v>9.9847999999999999</v>
      </c>
      <c r="DJ55" s="17">
        <v>9.9847999999999999</v>
      </c>
      <c r="DK55" s="17">
        <v>-4.8848000000000003</v>
      </c>
      <c r="DL55" s="17">
        <v>65.5</v>
      </c>
      <c r="DM55" s="17">
        <v>69.817490000000006</v>
      </c>
      <c r="DN55" s="17">
        <v>15.38462</v>
      </c>
      <c r="DO55" s="17">
        <v>50.115380000000002</v>
      </c>
      <c r="DP55" s="17">
        <v>6.9</v>
      </c>
      <c r="DQ55" s="17">
        <v>8.9130000000000003</v>
      </c>
      <c r="DR55" s="17">
        <v>7.7401999999999997</v>
      </c>
      <c r="DS55" s="17">
        <v>-0.84019999999999995</v>
      </c>
      <c r="DT55" s="17"/>
      <c r="DU55" s="17"/>
      <c r="DV55" s="17"/>
      <c r="DW55" s="17">
        <v>0</v>
      </c>
      <c r="DX55" s="17"/>
      <c r="DY55" s="17"/>
      <c r="DZ55" s="17"/>
      <c r="EA55" s="17">
        <v>0</v>
      </c>
      <c r="EB55" s="17"/>
      <c r="EC55" s="17"/>
      <c r="ED55" s="17"/>
      <c r="EE55" s="17">
        <v>0</v>
      </c>
      <c r="EF55" s="17">
        <v>74.099999999999994</v>
      </c>
      <c r="EG55" s="17">
        <v>112.90537</v>
      </c>
      <c r="EH55" s="17">
        <v>112.90537</v>
      </c>
      <c r="EI55" s="17">
        <v>-38.805370000000003</v>
      </c>
      <c r="EJ55" s="17">
        <v>212.5</v>
      </c>
      <c r="EK55" s="17">
        <v>221.55625000000001</v>
      </c>
      <c r="EL55" s="17">
        <v>221.55625000000001</v>
      </c>
      <c r="EM55" s="17">
        <v>-9.0562500000000004</v>
      </c>
      <c r="EN55" s="17"/>
      <c r="EO55" s="17"/>
      <c r="EP55" s="17">
        <v>0</v>
      </c>
      <c r="EQ55" s="17">
        <v>0</v>
      </c>
      <c r="ER55" s="17"/>
      <c r="ES55" s="17"/>
      <c r="ET55" s="17"/>
      <c r="EU55" s="17">
        <v>0</v>
      </c>
      <c r="EV55" s="17"/>
      <c r="EW55" s="17"/>
      <c r="EX55" s="17"/>
      <c r="EY55" s="17">
        <v>0</v>
      </c>
      <c r="EZ55" s="17">
        <v>6.5</v>
      </c>
      <c r="FA55" s="17">
        <v>6.39</v>
      </c>
      <c r="FB55" s="17">
        <v>6.39</v>
      </c>
      <c r="FC55" s="17">
        <v>0.11</v>
      </c>
      <c r="FD55" s="17">
        <v>295</v>
      </c>
      <c r="FE55" s="17">
        <v>143.58974000000001</v>
      </c>
      <c r="FF55" s="17">
        <v>458.87804999999997</v>
      </c>
      <c r="FG55" s="17">
        <v>-163.87805</v>
      </c>
      <c r="FH55" s="17">
        <v>52.109000000000002</v>
      </c>
      <c r="FI55" s="17">
        <v>45.877070000000003</v>
      </c>
      <c r="FJ55" s="17">
        <v>53.765059999999998</v>
      </c>
      <c r="FK55" s="17">
        <v>-1.6560600000000001</v>
      </c>
      <c r="FL55" s="17">
        <v>149.30000000000001</v>
      </c>
      <c r="FM55" s="17">
        <v>148.62634</v>
      </c>
      <c r="FN55" s="17">
        <v>148.62634</v>
      </c>
      <c r="FO55" s="17">
        <v>0.67366000000000004</v>
      </c>
      <c r="FP55" s="17">
        <v>34.200000000000003</v>
      </c>
      <c r="FQ55" s="17">
        <v>31.49268</v>
      </c>
      <c r="FR55" s="17">
        <v>29.208410000000001</v>
      </c>
      <c r="FS55" s="17">
        <v>4.9915900000000004</v>
      </c>
      <c r="FT55" s="17">
        <v>18.399999999999999</v>
      </c>
      <c r="FU55" s="17">
        <v>19.28585</v>
      </c>
      <c r="FV55" s="17">
        <v>19.28585</v>
      </c>
      <c r="FW55" s="17">
        <v>-0.88585000000000003</v>
      </c>
      <c r="FX55" s="17">
        <v>19.7</v>
      </c>
      <c r="FY55" s="17">
        <v>19.453659999999999</v>
      </c>
      <c r="FZ55" s="17">
        <v>19.453659999999999</v>
      </c>
      <c r="GA55" s="17">
        <v>0.24634</v>
      </c>
      <c r="GB55" s="17">
        <v>88.9</v>
      </c>
      <c r="GC55" s="17">
        <v>87.657560000000004</v>
      </c>
      <c r="GD55" s="17">
        <v>87.657560000000004</v>
      </c>
      <c r="GE55" s="17">
        <v>1.24244</v>
      </c>
      <c r="GF55" s="17"/>
      <c r="GG55" s="17"/>
      <c r="GH55" s="17"/>
      <c r="GI55" s="17">
        <v>0</v>
      </c>
      <c r="GJ55" s="17"/>
      <c r="GK55" s="17"/>
      <c r="GL55" s="17"/>
      <c r="GM55" s="17">
        <v>0</v>
      </c>
      <c r="GN55" s="17"/>
      <c r="GO55" s="17"/>
      <c r="GP55" s="17"/>
      <c r="GQ55" s="17">
        <v>0</v>
      </c>
      <c r="GR55" s="17">
        <v>109.3</v>
      </c>
      <c r="GS55" s="17">
        <v>110.91316999999999</v>
      </c>
      <c r="GT55" s="17">
        <v>110.91316999999999</v>
      </c>
      <c r="GU55" s="17">
        <v>-1.61317</v>
      </c>
      <c r="GV55" s="17">
        <v>8.3000000000000007</v>
      </c>
      <c r="GW55" s="17">
        <v>8.5903899999999993</v>
      </c>
      <c r="GX55" s="17">
        <v>8.5903899999999993</v>
      </c>
      <c r="GY55" s="17">
        <v>-0.29038999999999998</v>
      </c>
      <c r="GZ55" s="17">
        <v>9.4</v>
      </c>
      <c r="HA55" s="17">
        <v>8.6197900000000001</v>
      </c>
      <c r="HB55" s="17">
        <v>8.6197900000000001</v>
      </c>
      <c r="HC55" s="17">
        <v>0.78020999999999996</v>
      </c>
      <c r="HD55" s="17">
        <v>44.4</v>
      </c>
      <c r="HE55" s="17">
        <v>47.26634</v>
      </c>
      <c r="HF55" s="17">
        <v>37.87762</v>
      </c>
      <c r="HG55" s="17">
        <v>6.5223800000000001</v>
      </c>
      <c r="HH55" s="17">
        <v>46.7</v>
      </c>
      <c r="HI55" s="17">
        <v>44.275120000000001</v>
      </c>
      <c r="HJ55" s="17">
        <v>44.275120000000001</v>
      </c>
      <c r="HK55" s="17">
        <v>2.4248799999999999</v>
      </c>
      <c r="HL55" s="17">
        <v>4</v>
      </c>
      <c r="HM55" s="17">
        <v>3.0754000000000001</v>
      </c>
      <c r="HN55" s="17">
        <v>3.0754000000000001</v>
      </c>
      <c r="HO55" s="17">
        <v>0.92459999999999998</v>
      </c>
      <c r="HP55" s="17">
        <v>31.1</v>
      </c>
      <c r="HQ55" s="17">
        <v>31.00404</v>
      </c>
      <c r="HR55" s="17">
        <v>31.00404</v>
      </c>
      <c r="HS55" s="17">
        <v>9.5960000000000004E-2</v>
      </c>
      <c r="HT55" s="17">
        <v>110.5</v>
      </c>
      <c r="HU55" s="17">
        <v>162.33939000000001</v>
      </c>
      <c r="HV55" s="17">
        <v>171.54185000000001</v>
      </c>
      <c r="HW55" s="17">
        <v>-61.041849999999997</v>
      </c>
      <c r="HX55" s="17">
        <v>94.1</v>
      </c>
      <c r="HY55" s="17">
        <v>95.918049999999994</v>
      </c>
      <c r="HZ55" s="17">
        <v>95.918049999999994</v>
      </c>
      <c r="IA55" s="17">
        <v>-1.8180499999999999</v>
      </c>
      <c r="IB55" s="17">
        <v>0</v>
      </c>
      <c r="IC55" s="17"/>
      <c r="ID55" s="17"/>
      <c r="IE55" s="17">
        <v>0</v>
      </c>
      <c r="IF55" s="17"/>
      <c r="IG55" s="17"/>
      <c r="IH55" s="17"/>
      <c r="II55" s="17">
        <v>0</v>
      </c>
      <c r="IJ55" s="17">
        <v>47.6</v>
      </c>
      <c r="IK55" s="17">
        <v>48.41648</v>
      </c>
      <c r="IL55" s="17">
        <v>48.41648</v>
      </c>
      <c r="IM55" s="17">
        <v>-0.81647999999999998</v>
      </c>
      <c r="IN55" s="17"/>
      <c r="IO55" s="17"/>
      <c r="IP55" s="17"/>
      <c r="IQ55" s="17">
        <v>0</v>
      </c>
      <c r="IR55" s="17"/>
      <c r="IS55" s="17"/>
      <c r="IT55" s="17"/>
      <c r="IU55" s="17">
        <v>0</v>
      </c>
      <c r="IV55" s="17"/>
      <c r="IW55" s="17"/>
      <c r="IX55" s="17"/>
      <c r="IY55" s="17">
        <v>0</v>
      </c>
      <c r="IZ55" s="17">
        <v>89.9</v>
      </c>
      <c r="JA55" s="17">
        <v>113.49326000000001</v>
      </c>
      <c r="JB55" s="17">
        <v>133.35676000000001</v>
      </c>
      <c r="JC55" s="17">
        <v>-43.456760000000003</v>
      </c>
      <c r="JD55" s="17">
        <v>0</v>
      </c>
      <c r="JE55" s="17">
        <v>0</v>
      </c>
      <c r="JF55" s="17"/>
      <c r="JG55" s="17">
        <v>0</v>
      </c>
      <c r="JH55" s="17">
        <v>164.2</v>
      </c>
      <c r="JI55" s="17">
        <v>170.56483</v>
      </c>
      <c r="JJ55" s="17">
        <v>0</v>
      </c>
      <c r="JK55" s="17">
        <v>164.2</v>
      </c>
      <c r="JL55" s="17"/>
      <c r="JM55" s="17"/>
      <c r="JN55" s="17"/>
      <c r="JO55" s="17">
        <v>0</v>
      </c>
      <c r="JP55" s="17"/>
      <c r="JQ55" s="17"/>
      <c r="JR55" s="17"/>
      <c r="JS55" s="17">
        <v>0</v>
      </c>
      <c r="JT55" s="17">
        <v>0</v>
      </c>
      <c r="JU55" s="17">
        <v>0</v>
      </c>
      <c r="JV55" s="17"/>
      <c r="JW55" s="17">
        <v>0</v>
      </c>
      <c r="JX55" s="17"/>
      <c r="JY55" s="17"/>
      <c r="JZ55" s="17"/>
      <c r="KA55" s="17">
        <v>0</v>
      </c>
      <c r="KB55" s="17">
        <v>0</v>
      </c>
      <c r="KC55" s="17"/>
      <c r="KD55" s="17"/>
      <c r="KE55" s="17">
        <v>0</v>
      </c>
      <c r="KF55" s="17"/>
      <c r="KG55" s="17"/>
      <c r="KH55" s="17"/>
      <c r="KI55" s="17">
        <v>0</v>
      </c>
      <c r="KJ55" s="17"/>
      <c r="KK55" s="17"/>
      <c r="KL55" s="17"/>
      <c r="KM55" s="17">
        <v>0</v>
      </c>
      <c r="KN55" s="17">
        <v>114.5</v>
      </c>
      <c r="KO55" s="17">
        <v>58.274810000000002</v>
      </c>
      <c r="KP55" s="17">
        <v>84.341589999999997</v>
      </c>
      <c r="KQ55" s="17">
        <v>30.15841</v>
      </c>
      <c r="KR55" s="17"/>
      <c r="KS55" s="17"/>
      <c r="KT55" s="17"/>
      <c r="KU55" s="17">
        <v>0</v>
      </c>
      <c r="KV55" s="17"/>
      <c r="KW55" s="17"/>
      <c r="KX55" s="17"/>
      <c r="KY55" s="17">
        <v>0</v>
      </c>
      <c r="KZ55" s="17">
        <v>267.89999999999998</v>
      </c>
      <c r="LA55" s="17">
        <v>271.12195000000003</v>
      </c>
      <c r="LB55" s="17">
        <v>61.538460000000001</v>
      </c>
      <c r="LC55" s="17">
        <v>206.36153999999999</v>
      </c>
      <c r="LD55" s="17">
        <v>126.2</v>
      </c>
      <c r="LE55" s="17">
        <v>133.67995999999999</v>
      </c>
      <c r="LF55" s="17">
        <v>133.67995999999999</v>
      </c>
      <c r="LG55" s="17">
        <v>-7.4799600000000002</v>
      </c>
      <c r="LH55" s="17">
        <v>63.2</v>
      </c>
      <c r="LI55" s="17">
        <v>67.461460000000002</v>
      </c>
      <c r="LJ55" s="17">
        <v>67.461460000000002</v>
      </c>
      <c r="LK55" s="17">
        <v>-4.2614599999999996</v>
      </c>
      <c r="LL55" s="17">
        <v>81</v>
      </c>
      <c r="LM55" s="17">
        <v>78.567999999999998</v>
      </c>
      <c r="LN55" s="17">
        <v>78.567999999999998</v>
      </c>
      <c r="LO55" s="17">
        <v>2.4319999999999999</v>
      </c>
      <c r="LP55" s="17">
        <v>30.7</v>
      </c>
      <c r="LQ55" s="17">
        <v>30.097560000000001</v>
      </c>
      <c r="LR55" s="17">
        <v>30.097560000000001</v>
      </c>
      <c r="LS55" s="17">
        <v>0.60243999999999998</v>
      </c>
      <c r="LT55" s="17"/>
      <c r="LU55" s="17"/>
      <c r="LV55" s="17"/>
      <c r="LW55" s="17">
        <v>0</v>
      </c>
      <c r="LX55" s="17"/>
      <c r="LY55" s="17"/>
      <c r="LZ55" s="17"/>
      <c r="MA55" s="17">
        <v>0</v>
      </c>
      <c r="MB55" s="17"/>
      <c r="MC55" s="17"/>
      <c r="MD55" s="17"/>
      <c r="ME55" s="17">
        <v>0</v>
      </c>
      <c r="MF55" s="17">
        <v>143</v>
      </c>
      <c r="MG55" s="17">
        <v>142.70520999999999</v>
      </c>
      <c r="MH55" s="17">
        <v>142.70520999999999</v>
      </c>
      <c r="MI55" s="17">
        <v>0.29479</v>
      </c>
      <c r="MJ55" s="17"/>
      <c r="MK55" s="17"/>
      <c r="ML55" s="17"/>
      <c r="MM55" s="17">
        <v>0</v>
      </c>
      <c r="MN55" s="17">
        <v>66.400000000000006</v>
      </c>
      <c r="MO55" s="17">
        <v>71.352609999999999</v>
      </c>
      <c r="MP55" s="17">
        <v>71.352609999999999</v>
      </c>
      <c r="MQ55" s="17">
        <v>-4.95261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90.3</v>
      </c>
      <c r="NY55" s="17">
        <v>80</v>
      </c>
      <c r="NZ55" s="17">
        <v>102.033</v>
      </c>
      <c r="OA55" s="17">
        <v>-11.733000000000001</v>
      </c>
      <c r="OB55" s="17">
        <v>0</v>
      </c>
      <c r="OC55" s="17"/>
      <c r="OD55" s="17">
        <v>0</v>
      </c>
      <c r="OE55" s="17">
        <v>0</v>
      </c>
      <c r="OF55" s="17">
        <v>0</v>
      </c>
      <c r="OG55" s="17">
        <v>0.5</v>
      </c>
      <c r="OH55" s="17">
        <v>0.503</v>
      </c>
      <c r="OI55" s="17">
        <v>-0.503</v>
      </c>
      <c r="OJ55" s="17">
        <v>0</v>
      </c>
      <c r="OK55" s="17"/>
      <c r="OL55" s="17">
        <v>0</v>
      </c>
      <c r="OM55" s="17">
        <v>0</v>
      </c>
      <c r="ON55" s="17">
        <v>20</v>
      </c>
      <c r="OO55" s="17">
        <v>17.560980000000001</v>
      </c>
      <c r="OP55" s="17">
        <v>17.560980000000001</v>
      </c>
      <c r="OQ55" s="17">
        <v>2.4390200000000002</v>
      </c>
      <c r="OR55" s="17">
        <v>9.8000000000000007</v>
      </c>
      <c r="OS55" s="17">
        <v>9.9830000000000005</v>
      </c>
      <c r="OT55" s="17">
        <v>9.9830000000000005</v>
      </c>
      <c r="OU55" s="17">
        <v>-0.183</v>
      </c>
      <c r="OV55" s="17">
        <v>5.4</v>
      </c>
      <c r="OW55" s="17">
        <v>5.67</v>
      </c>
      <c r="OX55" s="17">
        <v>5.67</v>
      </c>
      <c r="OY55" s="17">
        <v>-0.27</v>
      </c>
      <c r="OZ55" s="17">
        <v>3.6</v>
      </c>
      <c r="PA55" s="17">
        <v>3.6</v>
      </c>
      <c r="PB55" s="17">
        <v>3.6</v>
      </c>
      <c r="PC55" s="17">
        <v>0</v>
      </c>
      <c r="PD55" s="17">
        <v>4.0999999999999996</v>
      </c>
      <c r="PE55" s="17">
        <v>5</v>
      </c>
      <c r="PF55" s="17">
        <v>5</v>
      </c>
      <c r="PG55" s="17">
        <v>-0.9</v>
      </c>
      <c r="PH55" s="17">
        <v>20.5</v>
      </c>
      <c r="PI55" s="17">
        <v>19.5122</v>
      </c>
      <c r="PJ55" s="17">
        <v>19.5122</v>
      </c>
      <c r="PK55" s="17">
        <v>0.98780000000000001</v>
      </c>
      <c r="PL55" s="17">
        <v>20</v>
      </c>
      <c r="PM55" s="17">
        <v>19.5122</v>
      </c>
      <c r="PN55" s="17">
        <v>19.5122</v>
      </c>
      <c r="PO55" s="17">
        <v>0.48780000000000001</v>
      </c>
      <c r="PP55" s="17">
        <v>18.87</v>
      </c>
      <c r="PQ55" s="17">
        <v>17.560980000000001</v>
      </c>
      <c r="PR55" s="17">
        <v>17.560980000000001</v>
      </c>
      <c r="PS55" s="17">
        <v>1.3090200000000001</v>
      </c>
      <c r="PT55" s="17">
        <v>3.4</v>
      </c>
      <c r="PU55" s="17">
        <v>3.5</v>
      </c>
      <c r="PV55" s="17">
        <v>3.5</v>
      </c>
      <c r="PW55" s="17">
        <v>-0.1</v>
      </c>
      <c r="PX55" s="17">
        <v>18.8</v>
      </c>
      <c r="PY55" s="17">
        <v>18.2439</v>
      </c>
      <c r="PZ55" s="17">
        <v>18.2439</v>
      </c>
      <c r="QA55" s="17">
        <v>0.55610000000000004</v>
      </c>
      <c r="QB55" s="17">
        <v>0</v>
      </c>
      <c r="QC55" s="17"/>
      <c r="QD55" s="17">
        <v>0</v>
      </c>
      <c r="QE55" s="17">
        <v>0</v>
      </c>
      <c r="QF55" s="17">
        <v>0</v>
      </c>
      <c r="QG55" s="17"/>
      <c r="QH55" s="17">
        <v>0</v>
      </c>
      <c r="QI55" s="17">
        <v>0</v>
      </c>
      <c r="QJ55" s="17">
        <v>26.5</v>
      </c>
      <c r="QK55" s="17">
        <v>24</v>
      </c>
      <c r="QL55" s="17">
        <v>24.577000000000002</v>
      </c>
      <c r="QM55" s="17">
        <v>1.923</v>
      </c>
      <c r="QN55" s="17">
        <v>81.900000000000006</v>
      </c>
      <c r="QO55" s="17">
        <v>71.7</v>
      </c>
      <c r="QP55" s="17">
        <v>75.521000000000001</v>
      </c>
      <c r="QQ55" s="17">
        <v>6.3789999999999996</v>
      </c>
      <c r="QR55" s="17">
        <v>4.7</v>
      </c>
      <c r="QS55" s="17">
        <v>4.2</v>
      </c>
      <c r="QT55" s="17">
        <v>4.2</v>
      </c>
      <c r="QU55" s="17">
        <v>0.5</v>
      </c>
      <c r="QV55" s="17">
        <v>2.4</v>
      </c>
      <c r="QW55" s="17">
        <v>1.2</v>
      </c>
      <c r="QX55" s="17">
        <v>1.2</v>
      </c>
      <c r="QY55" s="17">
        <v>1.2</v>
      </c>
      <c r="QZ55" s="17">
        <v>2.4</v>
      </c>
      <c r="RA55" s="17">
        <v>2.4</v>
      </c>
      <c r="RB55" s="17">
        <v>2.4</v>
      </c>
      <c r="RC55" s="17">
        <v>0</v>
      </c>
      <c r="RD55" s="17">
        <v>2.9</v>
      </c>
      <c r="RE55" s="17">
        <v>2.8</v>
      </c>
      <c r="RF55" s="17">
        <v>2.8</v>
      </c>
      <c r="RG55" s="17">
        <v>0.1</v>
      </c>
      <c r="RH55" s="17">
        <v>0</v>
      </c>
      <c r="RI55" s="17"/>
      <c r="RJ55" s="17">
        <v>0</v>
      </c>
      <c r="RK55" s="17">
        <v>0</v>
      </c>
      <c r="RL55" s="17">
        <v>3.6</v>
      </c>
      <c r="RM55" s="17">
        <v>3.6</v>
      </c>
      <c r="RN55" s="17">
        <v>3.6</v>
      </c>
      <c r="RO55" s="17">
        <v>0</v>
      </c>
      <c r="RP55" s="17">
        <v>20.399999999999999</v>
      </c>
      <c r="RQ55" s="17">
        <v>19.869240000000001</v>
      </c>
      <c r="RR55" s="17">
        <v>19.869240000000001</v>
      </c>
      <c r="RS55" s="17">
        <v>0.53076000000000001</v>
      </c>
      <c r="RT55" s="17">
        <v>2</v>
      </c>
      <c r="RU55" s="17">
        <v>2</v>
      </c>
      <c r="RV55" s="17">
        <v>2</v>
      </c>
      <c r="RW55" s="17">
        <v>0</v>
      </c>
      <c r="RX55" s="17"/>
      <c r="RY55" s="17"/>
      <c r="RZ55" s="17"/>
      <c r="SA55" s="17">
        <v>0</v>
      </c>
      <c r="SB55" s="17">
        <v>10.9</v>
      </c>
      <c r="SC55" s="17">
        <v>12.09756</v>
      </c>
      <c r="SD55" s="17">
        <v>12.09756</v>
      </c>
      <c r="SE55" s="17">
        <v>-1.19756</v>
      </c>
      <c r="SF55" s="17">
        <v>9.5</v>
      </c>
      <c r="SG55" s="17">
        <v>11.707319999999999</v>
      </c>
      <c r="SH55" s="17">
        <v>11.707319999999999</v>
      </c>
      <c r="SI55" s="17">
        <v>-2.2073200000000002</v>
      </c>
      <c r="SJ55" s="17">
        <v>17.899999999999999</v>
      </c>
      <c r="SK55" s="17">
        <v>19.5122</v>
      </c>
      <c r="SL55" s="17">
        <v>19.5122</v>
      </c>
      <c r="SM55" s="17">
        <v>-1.6122000000000001</v>
      </c>
      <c r="SN55" s="17">
        <v>20.399999999999999</v>
      </c>
      <c r="SO55" s="17">
        <v>19.5122</v>
      </c>
      <c r="SP55" s="17">
        <v>19.5122</v>
      </c>
      <c r="SQ55" s="17">
        <v>0.88780000000000003</v>
      </c>
      <c r="SR55" s="17">
        <v>19.899999999999999</v>
      </c>
      <c r="SS55" s="17">
        <v>19.317070000000001</v>
      </c>
      <c r="ST55" s="17">
        <v>19.317070000000001</v>
      </c>
      <c r="SU55" s="17">
        <v>0.58292999999999995</v>
      </c>
      <c r="SV55" s="17">
        <v>26.5</v>
      </c>
      <c r="SW55" s="17">
        <v>21</v>
      </c>
      <c r="SX55" s="17">
        <v>23.122</v>
      </c>
      <c r="SY55" s="17">
        <v>3.3780000000000001</v>
      </c>
      <c r="SZ55" s="17">
        <v>44.9</v>
      </c>
      <c r="TA55" s="17">
        <v>31.409739999999999</v>
      </c>
      <c r="TB55" s="17">
        <v>40.667999999999999</v>
      </c>
      <c r="TC55" s="17">
        <v>4.2320000000000002</v>
      </c>
      <c r="TD55" s="17">
        <v>0</v>
      </c>
      <c r="TE55" s="17"/>
      <c r="TF55" s="17">
        <v>0</v>
      </c>
      <c r="TG55" s="17">
        <v>0</v>
      </c>
      <c r="TH55" s="17">
        <v>58.3</v>
      </c>
      <c r="TI55" s="17">
        <v>56.5</v>
      </c>
      <c r="TJ55" s="17">
        <v>79.7</v>
      </c>
      <c r="TK55" s="17">
        <v>-21.4</v>
      </c>
      <c r="TL55" s="17">
        <v>61.5</v>
      </c>
      <c r="TM55" s="17">
        <v>59.1</v>
      </c>
      <c r="TN55" s="17">
        <v>87.57</v>
      </c>
      <c r="TO55" s="17">
        <v>-26.07</v>
      </c>
      <c r="TP55" s="17">
        <v>2</v>
      </c>
      <c r="TQ55" s="17">
        <v>6.25</v>
      </c>
      <c r="TR55" s="17">
        <v>6.25</v>
      </c>
      <c r="TS55" s="17">
        <v>-4.25</v>
      </c>
      <c r="TT55" s="17">
        <v>2.2999999999999998</v>
      </c>
      <c r="TU55" s="17">
        <v>2.41</v>
      </c>
      <c r="TV55" s="17">
        <v>2.41</v>
      </c>
      <c r="TW55" s="17">
        <v>-0.11</v>
      </c>
      <c r="TX55" s="17">
        <v>20.911560000000001</v>
      </c>
      <c r="TY55" s="17">
        <v>19.5122</v>
      </c>
      <c r="TZ55" s="17">
        <v>19.5122</v>
      </c>
      <c r="UA55" s="17">
        <v>1.3993599999999999</v>
      </c>
      <c r="UB55" s="17">
        <v>4.9073399999999996</v>
      </c>
      <c r="UC55" s="17">
        <v>6</v>
      </c>
      <c r="UD55" s="17">
        <v>6</v>
      </c>
      <c r="UE55" s="17">
        <v>-1.09266</v>
      </c>
      <c r="UF55" s="17">
        <v>7.6</v>
      </c>
      <c r="UG55" s="17">
        <v>6.7</v>
      </c>
      <c r="UH55" s="17">
        <v>6.7</v>
      </c>
      <c r="UI55" s="17">
        <v>0.9</v>
      </c>
      <c r="UJ55" s="17">
        <v>20</v>
      </c>
      <c r="UK55" s="17">
        <v>19.5122</v>
      </c>
      <c r="UL55" s="17">
        <v>19.5122</v>
      </c>
      <c r="UM55" s="17">
        <v>0.48780000000000001</v>
      </c>
      <c r="UN55" s="17">
        <v>10</v>
      </c>
      <c r="UO55" s="17">
        <v>19.5122</v>
      </c>
      <c r="UP55" s="17">
        <v>19.5122</v>
      </c>
      <c r="UQ55" s="17">
        <v>-9.5122</v>
      </c>
      <c r="UR55" s="17">
        <v>10</v>
      </c>
      <c r="US55" s="17">
        <v>10</v>
      </c>
      <c r="UT55" s="17">
        <v>10</v>
      </c>
      <c r="UU55" s="17">
        <v>0</v>
      </c>
      <c r="UV55" s="17">
        <v>0.2</v>
      </c>
      <c r="UW55" s="17">
        <v>0.7</v>
      </c>
      <c r="UX55" s="17">
        <v>0.42199999999999999</v>
      </c>
      <c r="UY55" s="17">
        <v>-0.222</v>
      </c>
      <c r="UZ55" s="17">
        <v>0</v>
      </c>
      <c r="VA55" s="17"/>
      <c r="VB55" s="17">
        <v>0</v>
      </c>
      <c r="VC55" s="17">
        <v>0</v>
      </c>
      <c r="VD55" s="17">
        <v>0</v>
      </c>
      <c r="VE55" s="17"/>
      <c r="VF55" s="17">
        <v>0</v>
      </c>
      <c r="VG55" s="17">
        <v>0</v>
      </c>
      <c r="VH55" s="17">
        <v>0.6</v>
      </c>
      <c r="VI55" s="17">
        <v>0.6</v>
      </c>
      <c r="VJ55" s="17">
        <v>0.6</v>
      </c>
      <c r="VK55" s="17">
        <v>0</v>
      </c>
      <c r="VL55" s="17">
        <v>38.9</v>
      </c>
      <c r="VM55" s="17">
        <v>74.578959999999995</v>
      </c>
      <c r="VN55" s="17">
        <v>81.004999999999995</v>
      </c>
      <c r="VO55" s="17">
        <v>-42.104999999999997</v>
      </c>
      <c r="VP55" s="17">
        <v>29.3</v>
      </c>
      <c r="VQ55" s="17">
        <v>58.7</v>
      </c>
      <c r="VR55" s="17">
        <v>101.122</v>
      </c>
      <c r="VS55" s="17">
        <v>-71.822000000000003</v>
      </c>
      <c r="VT55" s="17">
        <v>0</v>
      </c>
      <c r="VU55" s="17"/>
      <c r="VV55" s="17">
        <v>0</v>
      </c>
      <c r="VW55" s="17">
        <v>0</v>
      </c>
      <c r="VX55" s="17">
        <v>0</v>
      </c>
      <c r="VY55" s="17"/>
      <c r="VZ55" s="17">
        <v>0</v>
      </c>
      <c r="WA55" s="17">
        <v>0</v>
      </c>
      <c r="WB55" s="17">
        <v>5</v>
      </c>
      <c r="WC55" s="17">
        <v>5.2</v>
      </c>
      <c r="WD55" s="17">
        <v>5.2</v>
      </c>
      <c r="WE55" s="17">
        <v>-0.2</v>
      </c>
      <c r="WF55" s="17">
        <v>20</v>
      </c>
      <c r="WG55" s="17">
        <v>19.317070000000001</v>
      </c>
      <c r="WH55" s="17">
        <v>19.317070000000001</v>
      </c>
      <c r="WI55" s="17">
        <v>0.68293000000000004</v>
      </c>
      <c r="WJ55" s="17">
        <v>10</v>
      </c>
      <c r="WK55" s="17">
        <v>10.8</v>
      </c>
      <c r="WL55" s="17">
        <v>10.8</v>
      </c>
      <c r="WM55" s="17">
        <v>-0.8</v>
      </c>
      <c r="WN55" s="17">
        <v>26</v>
      </c>
      <c r="WO55" s="17">
        <v>62</v>
      </c>
      <c r="WP55" s="17">
        <v>62</v>
      </c>
      <c r="WQ55" s="17">
        <v>-36</v>
      </c>
      <c r="WR55" s="17">
        <v>35.299999999999997</v>
      </c>
      <c r="WS55" s="17"/>
      <c r="WT55" s="17"/>
      <c r="WU55" s="17">
        <v>35.299999999999997</v>
      </c>
      <c r="WV55" s="17">
        <v>28.887499999999999</v>
      </c>
      <c r="WW55" s="17">
        <v>29.184000000000001</v>
      </c>
      <c r="WX55" s="17">
        <v>29.184000000000001</v>
      </c>
      <c r="WY55" s="17">
        <v>-0.29649999999999999</v>
      </c>
      <c r="WZ55" s="17">
        <v>3.0767600000000002</v>
      </c>
      <c r="XA55" s="17">
        <v>2.8159999999999998</v>
      </c>
      <c r="XB55" s="17">
        <v>2.8159999999999998</v>
      </c>
      <c r="XC55" s="17">
        <v>0.26075999999999999</v>
      </c>
      <c r="XD55" s="17">
        <v>12</v>
      </c>
      <c r="XE55" s="17">
        <v>14</v>
      </c>
      <c r="XF55" s="17">
        <v>14</v>
      </c>
      <c r="XG55" s="17">
        <v>-2</v>
      </c>
      <c r="XH55" s="17">
        <v>17.3</v>
      </c>
      <c r="XI55" s="17">
        <v>16</v>
      </c>
      <c r="XJ55" s="17">
        <v>16</v>
      </c>
      <c r="XK55" s="17">
        <v>1.3</v>
      </c>
      <c r="XL55" s="17">
        <v>6.8</v>
      </c>
      <c r="XM55" s="17">
        <v>7.45</v>
      </c>
      <c r="XN55" s="17">
        <v>7.45</v>
      </c>
      <c r="XO55" s="17">
        <v>-0.65</v>
      </c>
    </row>
    <row r="56" spans="1:639" ht="24" customHeight="1" x14ac:dyDescent="0.35">
      <c r="A56" s="1"/>
      <c r="B56" s="18" t="s">
        <v>718</v>
      </c>
      <c r="C56" s="18" t="s">
        <v>74</v>
      </c>
      <c r="D56" s="19">
        <v>1.1000000000000001</v>
      </c>
      <c r="E56" s="19">
        <v>0.96</v>
      </c>
      <c r="F56" s="19">
        <v>0.96</v>
      </c>
      <c r="G56" s="19">
        <v>0.14000000000000001</v>
      </c>
      <c r="H56" s="19">
        <v>1.6</v>
      </c>
      <c r="I56" s="19">
        <v>1.64</v>
      </c>
      <c r="J56" s="19">
        <v>1.64</v>
      </c>
      <c r="K56" s="19">
        <v>-0.04</v>
      </c>
      <c r="L56" s="19">
        <v>4.2</v>
      </c>
      <c r="M56" s="19">
        <v>3.5488499999999998</v>
      </c>
      <c r="N56" s="19">
        <v>3.5488499999999998</v>
      </c>
      <c r="O56" s="19">
        <v>0.65115000000000001</v>
      </c>
      <c r="P56" s="19">
        <v>653.4</v>
      </c>
      <c r="Q56" s="19">
        <v>646.79789000000005</v>
      </c>
      <c r="R56" s="19">
        <v>646.79789000000005</v>
      </c>
      <c r="S56" s="19">
        <v>6.6021099999999997</v>
      </c>
      <c r="T56" s="19">
        <v>221.2</v>
      </c>
      <c r="U56" s="19">
        <v>211.44126</v>
      </c>
      <c r="V56" s="19">
        <v>211.44126</v>
      </c>
      <c r="W56" s="19">
        <v>9.7587399999999995</v>
      </c>
      <c r="X56" s="19">
        <v>0</v>
      </c>
      <c r="Y56" s="19"/>
      <c r="Z56" s="19">
        <v>0</v>
      </c>
      <c r="AA56" s="19">
        <v>0</v>
      </c>
      <c r="AB56" s="19">
        <v>0</v>
      </c>
      <c r="AC56" s="19"/>
      <c r="AD56" s="19"/>
      <c r="AE56" s="19">
        <v>0</v>
      </c>
      <c r="AF56" s="19">
        <v>89.9</v>
      </c>
      <c r="AG56" s="19">
        <v>92.226339999999993</v>
      </c>
      <c r="AH56" s="19">
        <v>92.226339999999993</v>
      </c>
      <c r="AI56" s="19">
        <v>-2.3263400000000001</v>
      </c>
      <c r="AJ56" s="19">
        <v>240.4</v>
      </c>
      <c r="AK56" s="19">
        <v>244.03479999999999</v>
      </c>
      <c r="AL56" s="19">
        <v>244.03479999999999</v>
      </c>
      <c r="AM56" s="19">
        <v>-3.6347999999999998</v>
      </c>
      <c r="AN56" s="19">
        <v>78.3</v>
      </c>
      <c r="AO56" s="19">
        <v>87.329440000000005</v>
      </c>
      <c r="AP56" s="19">
        <v>0</v>
      </c>
      <c r="AQ56" s="19">
        <v>78.3</v>
      </c>
      <c r="AR56" s="19"/>
      <c r="AS56" s="19"/>
      <c r="AT56" s="19"/>
      <c r="AU56" s="19">
        <v>0</v>
      </c>
      <c r="AV56" s="19">
        <v>169.3</v>
      </c>
      <c r="AW56" s="19">
        <v>177.96010999999999</v>
      </c>
      <c r="AX56" s="19">
        <v>178.88889</v>
      </c>
      <c r="AY56" s="19">
        <v>-9.5888899999999992</v>
      </c>
      <c r="AZ56" s="19">
        <v>169.4</v>
      </c>
      <c r="BA56" s="19">
        <v>177.96010999999999</v>
      </c>
      <c r="BB56" s="19">
        <v>178.88889</v>
      </c>
      <c r="BC56" s="19">
        <v>-9.4888899999999996</v>
      </c>
      <c r="BD56" s="19">
        <v>169.5</v>
      </c>
      <c r="BE56" s="19">
        <v>177.96010999999999</v>
      </c>
      <c r="BF56" s="19">
        <v>178.88889</v>
      </c>
      <c r="BG56" s="19">
        <v>-9.38889</v>
      </c>
      <c r="BH56" s="19">
        <v>252.5</v>
      </c>
      <c r="BI56" s="19">
        <v>266.94017000000002</v>
      </c>
      <c r="BJ56" s="19">
        <v>268.33332999999999</v>
      </c>
      <c r="BK56" s="19">
        <v>-15.83333</v>
      </c>
      <c r="BL56" s="19">
        <v>209.2</v>
      </c>
      <c r="BM56" s="19">
        <v>212.66664</v>
      </c>
      <c r="BN56" s="19">
        <v>212.66664</v>
      </c>
      <c r="BO56" s="19">
        <v>-3.4666399999999999</v>
      </c>
      <c r="BP56" s="19">
        <v>109.2</v>
      </c>
      <c r="BQ56" s="19">
        <v>106.33332</v>
      </c>
      <c r="BR56" s="19">
        <v>106.33332</v>
      </c>
      <c r="BS56" s="19">
        <v>2.8666800000000001</v>
      </c>
      <c r="BT56" s="19">
        <v>570.79999999999995</v>
      </c>
      <c r="BU56" s="19">
        <v>568.29854</v>
      </c>
      <c r="BV56" s="19">
        <v>568.29854</v>
      </c>
      <c r="BW56" s="19">
        <v>2.5014599999999998</v>
      </c>
      <c r="BX56" s="19">
        <v>10.6</v>
      </c>
      <c r="BY56" s="19">
        <v>10.17268</v>
      </c>
      <c r="BZ56" s="19">
        <v>10.17268</v>
      </c>
      <c r="CA56" s="19">
        <v>0.42731999999999998</v>
      </c>
      <c r="CB56" s="19"/>
      <c r="CC56" s="19"/>
      <c r="CD56" s="19"/>
      <c r="CE56" s="19">
        <v>0</v>
      </c>
      <c r="CF56" s="19">
        <v>0</v>
      </c>
      <c r="CG56" s="19"/>
      <c r="CH56" s="19">
        <v>0</v>
      </c>
      <c r="CI56" s="19">
        <v>0</v>
      </c>
      <c r="CJ56" s="19">
        <v>0</v>
      </c>
      <c r="CK56" s="19"/>
      <c r="CL56" s="19">
        <v>0</v>
      </c>
      <c r="CM56" s="19">
        <v>0</v>
      </c>
      <c r="CN56" s="19">
        <v>0</v>
      </c>
      <c r="CO56" s="19"/>
      <c r="CP56" s="19">
        <v>0</v>
      </c>
      <c r="CQ56" s="19">
        <v>0</v>
      </c>
      <c r="CR56" s="19">
        <v>167.3</v>
      </c>
      <c r="CS56" s="19">
        <v>164.70732000000001</v>
      </c>
      <c r="CT56" s="19">
        <v>164.70732000000001</v>
      </c>
      <c r="CU56" s="19">
        <v>2.5926800000000001</v>
      </c>
      <c r="CV56" s="19">
        <v>8.1</v>
      </c>
      <c r="CW56" s="19">
        <v>3.8486199999999999</v>
      </c>
      <c r="CX56" s="19">
        <v>3.8486199999999999</v>
      </c>
      <c r="CY56" s="19">
        <v>4.2513800000000002</v>
      </c>
      <c r="CZ56" s="19">
        <v>16.399999999999999</v>
      </c>
      <c r="DA56" s="19">
        <v>16.873670000000001</v>
      </c>
      <c r="DB56" s="19">
        <v>0</v>
      </c>
      <c r="DC56" s="19">
        <v>16.399999999999999</v>
      </c>
      <c r="DD56" s="19">
        <v>6.9</v>
      </c>
      <c r="DE56" s="19">
        <v>6.8787000000000003</v>
      </c>
      <c r="DF56" s="19">
        <v>6.8787000000000003</v>
      </c>
      <c r="DG56" s="19">
        <v>2.1299999999999999E-2</v>
      </c>
      <c r="DH56" s="19">
        <v>5.0999999999999996</v>
      </c>
      <c r="DI56" s="19">
        <v>9.9847999999999999</v>
      </c>
      <c r="DJ56" s="19">
        <v>9.9847999999999999</v>
      </c>
      <c r="DK56" s="19">
        <v>-4.8848000000000003</v>
      </c>
      <c r="DL56" s="19">
        <v>62.7</v>
      </c>
      <c r="DM56" s="19">
        <v>84.522819999999996</v>
      </c>
      <c r="DN56" s="19">
        <v>15.38462</v>
      </c>
      <c r="DO56" s="19">
        <v>47.315379999999998</v>
      </c>
      <c r="DP56" s="19">
        <v>7.3</v>
      </c>
      <c r="DQ56" s="19">
        <v>8.9130000000000003</v>
      </c>
      <c r="DR56" s="19">
        <v>7.7401999999999997</v>
      </c>
      <c r="DS56" s="19">
        <v>-0.44019999999999998</v>
      </c>
      <c r="DT56" s="19"/>
      <c r="DU56" s="19"/>
      <c r="DV56" s="19"/>
      <c r="DW56" s="19">
        <v>0</v>
      </c>
      <c r="DX56" s="19"/>
      <c r="DY56" s="19"/>
      <c r="DZ56" s="19"/>
      <c r="EA56" s="19">
        <v>0</v>
      </c>
      <c r="EB56" s="19"/>
      <c r="EC56" s="19"/>
      <c r="ED56" s="19"/>
      <c r="EE56" s="19">
        <v>0</v>
      </c>
      <c r="EF56" s="19">
        <v>74.3</v>
      </c>
      <c r="EG56" s="19">
        <v>112.90537</v>
      </c>
      <c r="EH56" s="19">
        <v>112.90537</v>
      </c>
      <c r="EI56" s="19">
        <v>-38.605370000000001</v>
      </c>
      <c r="EJ56" s="19">
        <v>214.1</v>
      </c>
      <c r="EK56" s="19">
        <v>221.55625000000001</v>
      </c>
      <c r="EL56" s="19">
        <v>221.55625000000001</v>
      </c>
      <c r="EM56" s="19">
        <v>-7.4562499999999998</v>
      </c>
      <c r="EN56" s="19"/>
      <c r="EO56" s="19"/>
      <c r="EP56" s="19">
        <v>0</v>
      </c>
      <c r="EQ56" s="19">
        <v>0</v>
      </c>
      <c r="ER56" s="19"/>
      <c r="ES56" s="19"/>
      <c r="ET56" s="19"/>
      <c r="EU56" s="19">
        <v>0</v>
      </c>
      <c r="EV56" s="19"/>
      <c r="EW56" s="19"/>
      <c r="EX56" s="19"/>
      <c r="EY56" s="19">
        <v>0</v>
      </c>
      <c r="EZ56" s="19">
        <v>6.5</v>
      </c>
      <c r="FA56" s="19">
        <v>6.39</v>
      </c>
      <c r="FB56" s="19">
        <v>6.39</v>
      </c>
      <c r="FC56" s="19">
        <v>0.11</v>
      </c>
      <c r="FD56" s="19">
        <v>388.8</v>
      </c>
      <c r="FE56" s="19">
        <v>143.58974000000001</v>
      </c>
      <c r="FF56" s="19">
        <v>458.87804999999997</v>
      </c>
      <c r="FG56" s="19">
        <v>-70.078050000000005</v>
      </c>
      <c r="FH56" s="19">
        <v>52.113</v>
      </c>
      <c r="FI56" s="19">
        <v>45.877070000000003</v>
      </c>
      <c r="FJ56" s="19">
        <v>53.765059999999998</v>
      </c>
      <c r="FK56" s="19">
        <v>-1.6520600000000001</v>
      </c>
      <c r="FL56" s="19">
        <v>148.80000000000001</v>
      </c>
      <c r="FM56" s="19">
        <v>148.62634</v>
      </c>
      <c r="FN56" s="19">
        <v>148.62634</v>
      </c>
      <c r="FO56" s="19">
        <v>0.17366000000000001</v>
      </c>
      <c r="FP56" s="19">
        <v>33.4</v>
      </c>
      <c r="FQ56" s="19">
        <v>31.49268</v>
      </c>
      <c r="FR56" s="19">
        <v>29.208410000000001</v>
      </c>
      <c r="FS56" s="19">
        <v>4.1915899999999997</v>
      </c>
      <c r="FT56" s="19">
        <v>18.399999999999999</v>
      </c>
      <c r="FU56" s="19">
        <v>19.28585</v>
      </c>
      <c r="FV56" s="19">
        <v>19.28585</v>
      </c>
      <c r="FW56" s="19">
        <v>-0.88585000000000003</v>
      </c>
      <c r="FX56" s="19">
        <v>19.7</v>
      </c>
      <c r="FY56" s="19">
        <v>19.453659999999999</v>
      </c>
      <c r="FZ56" s="19">
        <v>19.453659999999999</v>
      </c>
      <c r="GA56" s="19">
        <v>0.24634</v>
      </c>
      <c r="GB56" s="19">
        <v>94.3</v>
      </c>
      <c r="GC56" s="19">
        <v>87.657560000000004</v>
      </c>
      <c r="GD56" s="19">
        <v>87.657560000000004</v>
      </c>
      <c r="GE56" s="19">
        <v>6.6424399999999997</v>
      </c>
      <c r="GF56" s="19"/>
      <c r="GG56" s="19"/>
      <c r="GH56" s="19"/>
      <c r="GI56" s="19">
        <v>0</v>
      </c>
      <c r="GJ56" s="19"/>
      <c r="GK56" s="19"/>
      <c r="GL56" s="19"/>
      <c r="GM56" s="19">
        <v>0</v>
      </c>
      <c r="GN56" s="19"/>
      <c r="GO56" s="19"/>
      <c r="GP56" s="19"/>
      <c r="GQ56" s="19">
        <v>0</v>
      </c>
      <c r="GR56" s="19">
        <v>109.7</v>
      </c>
      <c r="GS56" s="19">
        <v>110.91316999999999</v>
      </c>
      <c r="GT56" s="19">
        <v>110.91316999999999</v>
      </c>
      <c r="GU56" s="19">
        <v>-1.2131700000000001</v>
      </c>
      <c r="GV56" s="19">
        <v>8.3000000000000007</v>
      </c>
      <c r="GW56" s="19">
        <v>8.5903899999999993</v>
      </c>
      <c r="GX56" s="19">
        <v>8.5903899999999993</v>
      </c>
      <c r="GY56" s="19">
        <v>-0.29038999999999998</v>
      </c>
      <c r="GZ56" s="19">
        <v>9.5</v>
      </c>
      <c r="HA56" s="19">
        <v>8.6197900000000001</v>
      </c>
      <c r="HB56" s="19">
        <v>8.6197900000000001</v>
      </c>
      <c r="HC56" s="19">
        <v>0.88021000000000005</v>
      </c>
      <c r="HD56" s="19">
        <v>44.5</v>
      </c>
      <c r="HE56" s="19">
        <v>47.26634</v>
      </c>
      <c r="HF56" s="19">
        <v>6.1538500000000003</v>
      </c>
      <c r="HG56" s="19">
        <v>38.346150000000002</v>
      </c>
      <c r="HH56" s="19">
        <v>46.6</v>
      </c>
      <c r="HI56" s="19">
        <v>44.275120000000001</v>
      </c>
      <c r="HJ56" s="19">
        <v>44.275120000000001</v>
      </c>
      <c r="HK56" s="19">
        <v>2.3248799999999998</v>
      </c>
      <c r="HL56" s="19">
        <v>4</v>
      </c>
      <c r="HM56" s="19">
        <v>3.0754000000000001</v>
      </c>
      <c r="HN56" s="19">
        <v>3.0754000000000001</v>
      </c>
      <c r="HO56" s="19">
        <v>0.92459999999999998</v>
      </c>
      <c r="HP56" s="19">
        <v>31.3</v>
      </c>
      <c r="HQ56" s="19">
        <v>31.00404</v>
      </c>
      <c r="HR56" s="19">
        <v>31.00404</v>
      </c>
      <c r="HS56" s="19">
        <v>0.29596</v>
      </c>
      <c r="HT56" s="19">
        <v>111.5</v>
      </c>
      <c r="HU56" s="19">
        <v>171.54185000000001</v>
      </c>
      <c r="HV56" s="19">
        <v>146.51333</v>
      </c>
      <c r="HW56" s="19">
        <v>-35.013330000000003</v>
      </c>
      <c r="HX56" s="19">
        <v>94.5</v>
      </c>
      <c r="HY56" s="19">
        <v>95.918049999999994</v>
      </c>
      <c r="HZ56" s="19">
        <v>95.918049999999994</v>
      </c>
      <c r="IA56" s="19">
        <v>-1.41805</v>
      </c>
      <c r="IB56" s="19">
        <v>0</v>
      </c>
      <c r="IC56" s="19"/>
      <c r="ID56" s="19"/>
      <c r="IE56" s="19">
        <v>0</v>
      </c>
      <c r="IF56" s="19"/>
      <c r="IG56" s="19"/>
      <c r="IH56" s="19"/>
      <c r="II56" s="19">
        <v>0</v>
      </c>
      <c r="IJ56" s="19">
        <v>47.4</v>
      </c>
      <c r="IK56" s="19">
        <v>48.41648</v>
      </c>
      <c r="IL56" s="19">
        <v>48.41648</v>
      </c>
      <c r="IM56" s="19">
        <v>-1.0164800000000001</v>
      </c>
      <c r="IN56" s="19"/>
      <c r="IO56" s="19"/>
      <c r="IP56" s="19"/>
      <c r="IQ56" s="19">
        <v>0</v>
      </c>
      <c r="IR56" s="19"/>
      <c r="IS56" s="19"/>
      <c r="IT56" s="19"/>
      <c r="IU56" s="19">
        <v>0</v>
      </c>
      <c r="IV56" s="19"/>
      <c r="IW56" s="19"/>
      <c r="IX56" s="19"/>
      <c r="IY56" s="19">
        <v>0</v>
      </c>
      <c r="IZ56" s="19">
        <v>90.3</v>
      </c>
      <c r="JA56" s="19">
        <v>113.49326000000001</v>
      </c>
      <c r="JB56" s="19">
        <v>113.49328</v>
      </c>
      <c r="JC56" s="19">
        <v>-23.193280000000001</v>
      </c>
      <c r="JD56" s="19">
        <v>0</v>
      </c>
      <c r="JE56" s="19">
        <v>0</v>
      </c>
      <c r="JF56" s="19"/>
      <c r="JG56" s="19">
        <v>0</v>
      </c>
      <c r="JH56" s="19">
        <v>95.3</v>
      </c>
      <c r="JI56" s="19">
        <v>0</v>
      </c>
      <c r="JJ56" s="19">
        <v>0</v>
      </c>
      <c r="JK56" s="19">
        <v>95.3</v>
      </c>
      <c r="JL56" s="19"/>
      <c r="JM56" s="19"/>
      <c r="JN56" s="19"/>
      <c r="JO56" s="19">
        <v>0</v>
      </c>
      <c r="JP56" s="19"/>
      <c r="JQ56" s="19"/>
      <c r="JR56" s="19"/>
      <c r="JS56" s="19">
        <v>0</v>
      </c>
      <c r="JT56" s="19">
        <v>0</v>
      </c>
      <c r="JU56" s="19">
        <v>0</v>
      </c>
      <c r="JV56" s="19"/>
      <c r="JW56" s="19">
        <v>0</v>
      </c>
      <c r="JX56" s="19"/>
      <c r="JY56" s="19"/>
      <c r="JZ56" s="19"/>
      <c r="KA56" s="19">
        <v>0</v>
      </c>
      <c r="KB56" s="19">
        <v>0</v>
      </c>
      <c r="KC56" s="19"/>
      <c r="KD56" s="19"/>
      <c r="KE56" s="19">
        <v>0</v>
      </c>
      <c r="KF56" s="19"/>
      <c r="KG56" s="19"/>
      <c r="KH56" s="19"/>
      <c r="KI56" s="19">
        <v>0</v>
      </c>
      <c r="KJ56" s="19"/>
      <c r="KK56" s="19"/>
      <c r="KL56" s="19"/>
      <c r="KM56" s="19">
        <v>0</v>
      </c>
      <c r="KN56" s="19">
        <v>114.7</v>
      </c>
      <c r="KO56" s="19">
        <v>76.086849999999998</v>
      </c>
      <c r="KP56" s="19">
        <v>38.040230000000001</v>
      </c>
      <c r="KQ56" s="19">
        <v>76.659769999999995</v>
      </c>
      <c r="KR56" s="19"/>
      <c r="KS56" s="19"/>
      <c r="KT56" s="19"/>
      <c r="KU56" s="19">
        <v>0</v>
      </c>
      <c r="KV56" s="19"/>
      <c r="KW56" s="19"/>
      <c r="KX56" s="19"/>
      <c r="KY56" s="19">
        <v>0</v>
      </c>
      <c r="KZ56" s="19">
        <v>146</v>
      </c>
      <c r="LA56" s="19">
        <v>271.12195000000003</v>
      </c>
      <c r="LB56" s="19">
        <v>61.538460000000001</v>
      </c>
      <c r="LC56" s="19">
        <v>84.461539999999999</v>
      </c>
      <c r="LD56" s="19">
        <v>126.5</v>
      </c>
      <c r="LE56" s="19">
        <v>133.67995999999999</v>
      </c>
      <c r="LF56" s="19">
        <v>133.67995999999999</v>
      </c>
      <c r="LG56" s="19">
        <v>-7.1799600000000003</v>
      </c>
      <c r="LH56" s="19">
        <v>63.5</v>
      </c>
      <c r="LI56" s="19">
        <v>67.461460000000002</v>
      </c>
      <c r="LJ56" s="19">
        <v>67.461460000000002</v>
      </c>
      <c r="LK56" s="19">
        <v>-3.9614600000000002</v>
      </c>
      <c r="LL56" s="19">
        <v>79.099999999999994</v>
      </c>
      <c r="LM56" s="19">
        <v>78.567999999999998</v>
      </c>
      <c r="LN56" s="19">
        <v>78.567999999999998</v>
      </c>
      <c r="LO56" s="19">
        <v>0.53200000000000003</v>
      </c>
      <c r="LP56" s="19">
        <v>30.8</v>
      </c>
      <c r="LQ56" s="19">
        <v>30.097560000000001</v>
      </c>
      <c r="LR56" s="19">
        <v>30.097560000000001</v>
      </c>
      <c r="LS56" s="19">
        <v>0.70243999999999995</v>
      </c>
      <c r="LT56" s="19"/>
      <c r="LU56" s="19"/>
      <c r="LV56" s="19"/>
      <c r="LW56" s="19">
        <v>0</v>
      </c>
      <c r="LX56" s="19"/>
      <c r="LY56" s="19"/>
      <c r="LZ56" s="19"/>
      <c r="MA56" s="19">
        <v>0</v>
      </c>
      <c r="MB56" s="19"/>
      <c r="MC56" s="19"/>
      <c r="MD56" s="19"/>
      <c r="ME56" s="19">
        <v>0</v>
      </c>
      <c r="MF56" s="19">
        <v>143.69999999999999</v>
      </c>
      <c r="MG56" s="19">
        <v>142.70520999999999</v>
      </c>
      <c r="MH56" s="19">
        <v>142.70520999999999</v>
      </c>
      <c r="MI56" s="19">
        <v>0.99478999999999995</v>
      </c>
      <c r="MJ56" s="19"/>
      <c r="MK56" s="19"/>
      <c r="ML56" s="19"/>
      <c r="MM56" s="19">
        <v>0</v>
      </c>
      <c r="MN56" s="19">
        <v>65.599999999999994</v>
      </c>
      <c r="MO56" s="19">
        <v>71.352609999999999</v>
      </c>
      <c r="MP56" s="19">
        <v>71.352609999999999</v>
      </c>
      <c r="MQ56" s="19">
        <v>-5.7526099999999998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87</v>
      </c>
      <c r="NY56" s="19">
        <v>75</v>
      </c>
      <c r="NZ56" s="19">
        <v>100.31</v>
      </c>
      <c r="OA56" s="19">
        <v>-13.31</v>
      </c>
      <c r="OB56" s="19">
        <v>0</v>
      </c>
      <c r="OC56" s="19"/>
      <c r="OD56" s="19">
        <v>0</v>
      </c>
      <c r="OE56" s="19">
        <v>0</v>
      </c>
      <c r="OF56" s="19">
        <v>0</v>
      </c>
      <c r="OG56" s="19">
        <v>0.4</v>
      </c>
      <c r="OH56" s="19">
        <v>0.41</v>
      </c>
      <c r="OI56" s="19">
        <v>-0.41</v>
      </c>
      <c r="OJ56" s="19">
        <v>0</v>
      </c>
      <c r="OK56" s="19"/>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5.4</v>
      </c>
      <c r="OW56" s="19">
        <v>5.67</v>
      </c>
      <c r="OX56" s="19">
        <v>5.67</v>
      </c>
      <c r="OY56" s="19">
        <v>-0.27</v>
      </c>
      <c r="OZ56" s="19">
        <v>3.6</v>
      </c>
      <c r="PA56" s="19">
        <v>3.6</v>
      </c>
      <c r="PB56" s="19">
        <v>3.6</v>
      </c>
      <c r="PC56" s="19">
        <v>0</v>
      </c>
      <c r="PD56" s="19">
        <v>4.0999999999999996</v>
      </c>
      <c r="PE56" s="19">
        <v>5</v>
      </c>
      <c r="PF56" s="19">
        <v>5</v>
      </c>
      <c r="PG56" s="19">
        <v>-0.9</v>
      </c>
      <c r="PH56" s="19">
        <v>20.399999999999999</v>
      </c>
      <c r="PI56" s="19">
        <v>19.5122</v>
      </c>
      <c r="PJ56" s="19">
        <v>19.5122</v>
      </c>
      <c r="PK56" s="19">
        <v>0.88780000000000003</v>
      </c>
      <c r="PL56" s="19">
        <v>20</v>
      </c>
      <c r="PM56" s="19">
        <v>19.5122</v>
      </c>
      <c r="PN56" s="19">
        <v>19.5122</v>
      </c>
      <c r="PO56" s="19">
        <v>0.48780000000000001</v>
      </c>
      <c r="PP56" s="19">
        <v>18.84</v>
      </c>
      <c r="PQ56" s="19">
        <v>17.560980000000001</v>
      </c>
      <c r="PR56" s="19">
        <v>17.560980000000001</v>
      </c>
      <c r="PS56" s="19">
        <v>1.27902</v>
      </c>
      <c r="PT56" s="19">
        <v>3.4</v>
      </c>
      <c r="PU56" s="19">
        <v>3.5</v>
      </c>
      <c r="PV56" s="19">
        <v>3.5</v>
      </c>
      <c r="PW56" s="19">
        <v>-0.1</v>
      </c>
      <c r="PX56" s="19">
        <v>18.8</v>
      </c>
      <c r="PY56" s="19">
        <v>18.2439</v>
      </c>
      <c r="PZ56" s="19">
        <v>18.2439</v>
      </c>
      <c r="QA56" s="19">
        <v>0.55610000000000004</v>
      </c>
      <c r="QB56" s="19">
        <v>0</v>
      </c>
      <c r="QC56" s="19"/>
      <c r="QD56" s="19">
        <v>0</v>
      </c>
      <c r="QE56" s="19">
        <v>0</v>
      </c>
      <c r="QF56" s="19">
        <v>0</v>
      </c>
      <c r="QG56" s="19"/>
      <c r="QH56" s="19">
        <v>0</v>
      </c>
      <c r="QI56" s="19">
        <v>0</v>
      </c>
      <c r="QJ56" s="19">
        <v>26.2</v>
      </c>
      <c r="QK56" s="19">
        <v>23</v>
      </c>
      <c r="QL56" s="19">
        <v>23.805</v>
      </c>
      <c r="QM56" s="19">
        <v>2.395</v>
      </c>
      <c r="QN56" s="19">
        <v>80.099999999999994</v>
      </c>
      <c r="QO56" s="19">
        <v>68</v>
      </c>
      <c r="QP56" s="19">
        <v>71.804000000000002</v>
      </c>
      <c r="QQ56" s="19">
        <v>8.2959999999999994</v>
      </c>
      <c r="QR56" s="19">
        <v>4.7</v>
      </c>
      <c r="QS56" s="19">
        <v>4.2</v>
      </c>
      <c r="QT56" s="19">
        <v>4.2</v>
      </c>
      <c r="QU56" s="19">
        <v>0.5</v>
      </c>
      <c r="QV56" s="19">
        <v>2.4</v>
      </c>
      <c r="QW56" s="19">
        <v>1.2</v>
      </c>
      <c r="QX56" s="19">
        <v>1.2</v>
      </c>
      <c r="QY56" s="19">
        <v>1.2</v>
      </c>
      <c r="QZ56" s="19">
        <v>2.4</v>
      </c>
      <c r="RA56" s="19">
        <v>2.4</v>
      </c>
      <c r="RB56" s="19">
        <v>2.4</v>
      </c>
      <c r="RC56" s="19">
        <v>0</v>
      </c>
      <c r="RD56" s="19">
        <v>2.9</v>
      </c>
      <c r="RE56" s="19">
        <v>2.8</v>
      </c>
      <c r="RF56" s="19">
        <v>2.8</v>
      </c>
      <c r="RG56" s="19">
        <v>0.1</v>
      </c>
      <c r="RH56" s="19">
        <v>0</v>
      </c>
      <c r="RI56" s="19"/>
      <c r="RJ56" s="19">
        <v>0</v>
      </c>
      <c r="RK56" s="19">
        <v>0</v>
      </c>
      <c r="RL56" s="19">
        <v>3.6</v>
      </c>
      <c r="RM56" s="19">
        <v>3.6</v>
      </c>
      <c r="RN56" s="19">
        <v>3.6</v>
      </c>
      <c r="RO56" s="19">
        <v>0</v>
      </c>
      <c r="RP56" s="19">
        <v>20.399999999999999</v>
      </c>
      <c r="RQ56" s="19">
        <v>19.869240000000001</v>
      </c>
      <c r="RR56" s="19">
        <v>19.869240000000001</v>
      </c>
      <c r="RS56" s="19">
        <v>0.53076000000000001</v>
      </c>
      <c r="RT56" s="19">
        <v>2</v>
      </c>
      <c r="RU56" s="19">
        <v>2</v>
      </c>
      <c r="RV56" s="19">
        <v>2</v>
      </c>
      <c r="RW56" s="19">
        <v>0</v>
      </c>
      <c r="RX56" s="19"/>
      <c r="RY56" s="19"/>
      <c r="RZ56" s="19"/>
      <c r="SA56" s="19">
        <v>0</v>
      </c>
      <c r="SB56" s="19">
        <v>10.8</v>
      </c>
      <c r="SC56" s="19">
        <v>12.09756</v>
      </c>
      <c r="SD56" s="19">
        <v>12.09756</v>
      </c>
      <c r="SE56" s="19">
        <v>-1.29756</v>
      </c>
      <c r="SF56" s="19">
        <v>9.4</v>
      </c>
      <c r="SG56" s="19">
        <v>11.707319999999999</v>
      </c>
      <c r="SH56" s="19">
        <v>11.707319999999999</v>
      </c>
      <c r="SI56" s="19">
        <v>-2.3073199999999998</v>
      </c>
      <c r="SJ56" s="19">
        <v>18</v>
      </c>
      <c r="SK56" s="19">
        <v>19.5122</v>
      </c>
      <c r="SL56" s="19">
        <v>19.5122</v>
      </c>
      <c r="SM56" s="19">
        <v>-1.5122</v>
      </c>
      <c r="SN56" s="19">
        <v>20.399999999999999</v>
      </c>
      <c r="SO56" s="19">
        <v>19.5122</v>
      </c>
      <c r="SP56" s="19">
        <v>19.5122</v>
      </c>
      <c r="SQ56" s="19">
        <v>0.88780000000000003</v>
      </c>
      <c r="SR56" s="19">
        <v>20</v>
      </c>
      <c r="SS56" s="19">
        <v>19.317070000000001</v>
      </c>
      <c r="ST56" s="19">
        <v>19.317070000000001</v>
      </c>
      <c r="SU56" s="19">
        <v>0.68293000000000004</v>
      </c>
      <c r="SV56" s="19">
        <v>21.5</v>
      </c>
      <c r="SW56" s="19">
        <v>21</v>
      </c>
      <c r="SX56" s="19">
        <v>23.327000000000002</v>
      </c>
      <c r="SY56" s="19">
        <v>-1.827</v>
      </c>
      <c r="SZ56" s="19">
        <v>31.4</v>
      </c>
      <c r="TA56" s="19">
        <v>29.01763</v>
      </c>
      <c r="TB56" s="19">
        <v>37.561</v>
      </c>
      <c r="TC56" s="19">
        <v>-6.1609999999999996</v>
      </c>
      <c r="TD56" s="19">
        <v>0</v>
      </c>
      <c r="TE56" s="19"/>
      <c r="TF56" s="19">
        <v>0</v>
      </c>
      <c r="TG56" s="19">
        <v>0</v>
      </c>
      <c r="TH56" s="19">
        <v>54.6</v>
      </c>
      <c r="TI56" s="19">
        <v>52.2</v>
      </c>
      <c r="TJ56" s="19">
        <v>79.7</v>
      </c>
      <c r="TK56" s="19">
        <v>-25.1</v>
      </c>
      <c r="TL56" s="19">
        <v>58.6</v>
      </c>
      <c r="TM56" s="19">
        <v>55.8</v>
      </c>
      <c r="TN56" s="19">
        <v>87.57</v>
      </c>
      <c r="TO56" s="19">
        <v>-28.97</v>
      </c>
      <c r="TP56" s="19">
        <v>3.5</v>
      </c>
      <c r="TQ56" s="19">
        <v>6.25</v>
      </c>
      <c r="TR56" s="19">
        <v>6.25</v>
      </c>
      <c r="TS56" s="19">
        <v>-2.75</v>
      </c>
      <c r="TT56" s="19">
        <v>1.9</v>
      </c>
      <c r="TU56" s="19">
        <v>2.41</v>
      </c>
      <c r="TV56" s="19">
        <v>2.41</v>
      </c>
      <c r="TW56" s="19">
        <v>-0.51</v>
      </c>
      <c r="TX56" s="19">
        <v>20.91574</v>
      </c>
      <c r="TY56" s="19">
        <v>19.5122</v>
      </c>
      <c r="TZ56" s="19">
        <v>19.5122</v>
      </c>
      <c r="UA56" s="19">
        <v>1.40354</v>
      </c>
      <c r="UB56" s="19">
        <v>4.9072699999999996</v>
      </c>
      <c r="UC56" s="19">
        <v>6</v>
      </c>
      <c r="UD56" s="19">
        <v>6</v>
      </c>
      <c r="UE56" s="19">
        <v>-1.09273</v>
      </c>
      <c r="UF56" s="19">
        <v>7.6</v>
      </c>
      <c r="UG56" s="19">
        <v>6.7</v>
      </c>
      <c r="UH56" s="19">
        <v>6.7</v>
      </c>
      <c r="UI56" s="19">
        <v>0.9</v>
      </c>
      <c r="UJ56" s="19">
        <v>20</v>
      </c>
      <c r="UK56" s="19">
        <v>19.5122</v>
      </c>
      <c r="UL56" s="19">
        <v>19.5122</v>
      </c>
      <c r="UM56" s="19">
        <v>0.48780000000000001</v>
      </c>
      <c r="UN56" s="19">
        <v>20</v>
      </c>
      <c r="UO56" s="19">
        <v>19.5122</v>
      </c>
      <c r="UP56" s="19">
        <v>19.5122</v>
      </c>
      <c r="UQ56" s="19">
        <v>0.48780000000000001</v>
      </c>
      <c r="UR56" s="19">
        <v>10</v>
      </c>
      <c r="US56" s="19">
        <v>10</v>
      </c>
      <c r="UT56" s="19">
        <v>10</v>
      </c>
      <c r="UU56" s="19">
        <v>0</v>
      </c>
      <c r="UV56" s="19">
        <v>0.4</v>
      </c>
      <c r="UW56" s="19">
        <v>0.6</v>
      </c>
      <c r="UX56" s="19">
        <v>0.40200000000000002</v>
      </c>
      <c r="UY56" s="19">
        <v>-2E-3</v>
      </c>
      <c r="UZ56" s="19">
        <v>0</v>
      </c>
      <c r="VA56" s="19"/>
      <c r="VB56" s="19">
        <v>0</v>
      </c>
      <c r="VC56" s="19">
        <v>0</v>
      </c>
      <c r="VD56" s="19">
        <v>0</v>
      </c>
      <c r="VE56" s="19"/>
      <c r="VF56" s="19">
        <v>0</v>
      </c>
      <c r="VG56" s="19">
        <v>0</v>
      </c>
      <c r="VH56" s="19">
        <v>0.6</v>
      </c>
      <c r="VI56" s="19">
        <v>0.6</v>
      </c>
      <c r="VJ56" s="19">
        <v>0.6</v>
      </c>
      <c r="VK56" s="19">
        <v>0</v>
      </c>
      <c r="VL56" s="19">
        <v>30.3</v>
      </c>
      <c r="VM56" s="19">
        <v>72.637860000000003</v>
      </c>
      <c r="VN56" s="19">
        <v>74.778999999999996</v>
      </c>
      <c r="VO56" s="19">
        <v>-44.478999999999999</v>
      </c>
      <c r="VP56" s="19">
        <v>27.8</v>
      </c>
      <c r="VQ56" s="19">
        <v>63.3</v>
      </c>
      <c r="VR56" s="19">
        <v>90.391999999999996</v>
      </c>
      <c r="VS56" s="19">
        <v>-62.591999999999999</v>
      </c>
      <c r="VT56" s="19">
        <v>0</v>
      </c>
      <c r="VU56" s="19"/>
      <c r="VV56" s="19">
        <v>0</v>
      </c>
      <c r="VW56" s="19">
        <v>0</v>
      </c>
      <c r="VX56" s="19">
        <v>0</v>
      </c>
      <c r="VY56" s="19"/>
      <c r="VZ56" s="19">
        <v>0</v>
      </c>
      <c r="WA56" s="19">
        <v>0</v>
      </c>
      <c r="WB56" s="19">
        <v>4.8</v>
      </c>
      <c r="WC56" s="19">
        <v>5.2</v>
      </c>
      <c r="WD56" s="19">
        <v>5.2</v>
      </c>
      <c r="WE56" s="19">
        <v>-0.4</v>
      </c>
      <c r="WF56" s="19">
        <v>20</v>
      </c>
      <c r="WG56" s="19">
        <v>19.317070000000001</v>
      </c>
      <c r="WH56" s="19">
        <v>19.317070000000001</v>
      </c>
      <c r="WI56" s="19">
        <v>0.68293000000000004</v>
      </c>
      <c r="WJ56" s="19">
        <v>9.1999999999999993</v>
      </c>
      <c r="WK56" s="19">
        <v>10.8</v>
      </c>
      <c r="WL56" s="19">
        <v>10.8</v>
      </c>
      <c r="WM56" s="19">
        <v>-1.6</v>
      </c>
      <c r="WN56" s="19">
        <v>26.4</v>
      </c>
      <c r="WO56" s="19">
        <v>62</v>
      </c>
      <c r="WP56" s="19">
        <v>62</v>
      </c>
      <c r="WQ56" s="19">
        <v>-35.6</v>
      </c>
      <c r="WR56" s="19">
        <v>35.799999999999997</v>
      </c>
      <c r="WS56" s="19"/>
      <c r="WT56" s="19"/>
      <c r="WU56" s="19">
        <v>35.799999999999997</v>
      </c>
      <c r="WV56" s="19">
        <v>28.912590000000002</v>
      </c>
      <c r="WW56" s="19">
        <v>29.184000000000001</v>
      </c>
      <c r="WX56" s="19">
        <v>29.184000000000001</v>
      </c>
      <c r="WY56" s="19">
        <v>-0.27140999999999998</v>
      </c>
      <c r="WZ56" s="19">
        <v>3.07999</v>
      </c>
      <c r="XA56" s="19">
        <v>2.8159999999999998</v>
      </c>
      <c r="XB56" s="19">
        <v>2.8159999999999998</v>
      </c>
      <c r="XC56" s="19">
        <v>0.26399</v>
      </c>
      <c r="XD56" s="19">
        <v>12</v>
      </c>
      <c r="XE56" s="19">
        <v>14</v>
      </c>
      <c r="XF56" s="19">
        <v>14</v>
      </c>
      <c r="XG56" s="19">
        <v>-2</v>
      </c>
      <c r="XH56" s="19">
        <v>17.399999999999999</v>
      </c>
      <c r="XI56" s="19">
        <v>16</v>
      </c>
      <c r="XJ56" s="19">
        <v>16</v>
      </c>
      <c r="XK56" s="19">
        <v>1.4</v>
      </c>
      <c r="XL56" s="19">
        <v>6.9</v>
      </c>
      <c r="XM56" s="19">
        <v>7.45</v>
      </c>
      <c r="XN56" s="19">
        <v>7.45</v>
      </c>
      <c r="XO56" s="19">
        <v>-0.55000000000000004</v>
      </c>
    </row>
    <row r="57" spans="1:639" ht="25" customHeight="1" x14ac:dyDescent="0.35">
      <c r="A57" s="1"/>
      <c r="B57" s="205" t="s">
        <v>2664</v>
      </c>
      <c r="C57" s="206"/>
      <c r="D57" s="20">
        <v>26.2</v>
      </c>
      <c r="E57" s="20">
        <v>23.04</v>
      </c>
      <c r="F57" s="20">
        <v>23.04</v>
      </c>
      <c r="G57" s="20"/>
      <c r="H57" s="20">
        <v>39.200000000000003</v>
      </c>
      <c r="I57" s="20">
        <v>39.36</v>
      </c>
      <c r="J57" s="20">
        <v>39.36</v>
      </c>
      <c r="K57" s="20"/>
      <c r="L57" s="20">
        <v>101.15</v>
      </c>
      <c r="M57" s="20">
        <v>85.172399999999996</v>
      </c>
      <c r="N57" s="20">
        <v>85.172399999999996</v>
      </c>
      <c r="O57" s="20"/>
      <c r="P57" s="20">
        <v>15533.25</v>
      </c>
      <c r="Q57" s="20">
        <v>15523.149359999999</v>
      </c>
      <c r="R57" s="20">
        <v>15523.149359999999</v>
      </c>
      <c r="S57" s="20"/>
      <c r="T57" s="20">
        <v>5273.25</v>
      </c>
      <c r="U57" s="20">
        <v>5074.5902400000004</v>
      </c>
      <c r="V57" s="20">
        <v>5074.5902400000004</v>
      </c>
      <c r="W57" s="20"/>
      <c r="X57" s="20">
        <v>15.9</v>
      </c>
      <c r="Y57" s="20">
        <v>0</v>
      </c>
      <c r="Z57" s="20">
        <v>40.508459999999999</v>
      </c>
      <c r="AA57" s="20"/>
      <c r="AB57" s="20">
        <v>15.93</v>
      </c>
      <c r="AC57" s="20">
        <v>0</v>
      </c>
      <c r="AD57" s="20">
        <v>0</v>
      </c>
      <c r="AE57" s="20"/>
      <c r="AF57" s="20">
        <v>2159.9</v>
      </c>
      <c r="AG57" s="20">
        <v>2213.4321599999998</v>
      </c>
      <c r="AH57" s="20">
        <v>2213.4321599999998</v>
      </c>
      <c r="AI57" s="20"/>
      <c r="AJ57" s="20">
        <v>5783.25</v>
      </c>
      <c r="AK57" s="20">
        <v>5856.8352000000004</v>
      </c>
      <c r="AL57" s="20">
        <v>5856.8352000000004</v>
      </c>
      <c r="AM57" s="20"/>
      <c r="AN57" s="20">
        <v>1096.95</v>
      </c>
      <c r="AO57" s="20">
        <v>1645.7662350000001</v>
      </c>
      <c r="AP57" s="20">
        <v>1553.5178699999999</v>
      </c>
      <c r="AQ57" s="20"/>
      <c r="AR57" s="20">
        <v>0</v>
      </c>
      <c r="AS57" s="20">
        <v>0</v>
      </c>
      <c r="AT57" s="20">
        <v>0</v>
      </c>
      <c r="AU57" s="20"/>
      <c r="AV57" s="20">
        <v>3682.5</v>
      </c>
      <c r="AW57" s="20">
        <v>3956.5887250000001</v>
      </c>
      <c r="AX57" s="20">
        <v>3643.5468099999998</v>
      </c>
      <c r="AY57" s="20"/>
      <c r="AZ57" s="20">
        <v>3820.75</v>
      </c>
      <c r="BA57" s="20">
        <v>3956.5887250000001</v>
      </c>
      <c r="BB57" s="20">
        <v>3643.5468099999998</v>
      </c>
      <c r="BC57" s="20"/>
      <c r="BD57" s="20">
        <v>3823.65</v>
      </c>
      <c r="BE57" s="20">
        <v>3956.5887250000001</v>
      </c>
      <c r="BF57" s="20">
        <v>3643.5468099999998</v>
      </c>
      <c r="BG57" s="20"/>
      <c r="BH57" s="20">
        <v>5996.7</v>
      </c>
      <c r="BI57" s="20">
        <v>5934.8830749999997</v>
      </c>
      <c r="BJ57" s="20">
        <v>5465.3202499999998</v>
      </c>
      <c r="BK57" s="20"/>
      <c r="BL57" s="20">
        <v>4401.8</v>
      </c>
      <c r="BM57" s="20">
        <v>4706.183935</v>
      </c>
      <c r="BN57" s="20">
        <v>4921.7025599999997</v>
      </c>
      <c r="BO57" s="20"/>
      <c r="BP57" s="20">
        <v>2383.35</v>
      </c>
      <c r="BQ57" s="20">
        <v>2353.0919600000002</v>
      </c>
      <c r="BR57" s="20">
        <v>2460.8512700000001</v>
      </c>
      <c r="BS57" s="20"/>
      <c r="BT57" s="20">
        <v>13519.6</v>
      </c>
      <c r="BU57" s="20">
        <v>13639.16496</v>
      </c>
      <c r="BV57" s="20">
        <v>13639.16496</v>
      </c>
      <c r="BW57" s="20"/>
      <c r="BX57" s="20">
        <v>252.4</v>
      </c>
      <c r="BY57" s="20">
        <v>244.14431999999999</v>
      </c>
      <c r="BZ57" s="20">
        <v>244.14431999999999</v>
      </c>
      <c r="CA57" s="20"/>
      <c r="CB57" s="20">
        <v>0</v>
      </c>
      <c r="CC57" s="20">
        <v>0</v>
      </c>
      <c r="CD57" s="20">
        <v>0</v>
      </c>
      <c r="CE57" s="20"/>
      <c r="CF57" s="20">
        <v>73.599999999999994</v>
      </c>
      <c r="CG57" s="20">
        <v>0</v>
      </c>
      <c r="CH57" s="20">
        <v>112.34316</v>
      </c>
      <c r="CI57" s="20"/>
      <c r="CJ57" s="20">
        <v>97.05</v>
      </c>
      <c r="CK57" s="20">
        <v>0</v>
      </c>
      <c r="CL57" s="20">
        <v>142.97772000000001</v>
      </c>
      <c r="CM57" s="20"/>
      <c r="CN57" s="20">
        <v>5</v>
      </c>
      <c r="CO57" s="20">
        <v>0</v>
      </c>
      <c r="CP57" s="20">
        <v>6.3659999999999997</v>
      </c>
      <c r="CQ57" s="20"/>
      <c r="CR57" s="20">
        <v>3980.55</v>
      </c>
      <c r="CS57" s="20">
        <v>3952.97568</v>
      </c>
      <c r="CT57" s="20">
        <v>3952.97568</v>
      </c>
      <c r="CU57" s="20"/>
      <c r="CV57" s="20">
        <v>181.6</v>
      </c>
      <c r="CW57" s="20">
        <v>92.366879999999995</v>
      </c>
      <c r="CX57" s="20">
        <v>92.366879999999995</v>
      </c>
      <c r="CY57" s="20"/>
      <c r="CZ57" s="20">
        <v>265.14999999999998</v>
      </c>
      <c r="DA57" s="20">
        <v>278.41555499999998</v>
      </c>
      <c r="DB57" s="20">
        <v>126.552525</v>
      </c>
      <c r="DC57" s="20"/>
      <c r="DD57" s="20">
        <v>163.65</v>
      </c>
      <c r="DE57" s="20">
        <v>165.08879999999999</v>
      </c>
      <c r="DF57" s="20">
        <v>165.08879999999999</v>
      </c>
      <c r="DG57" s="20"/>
      <c r="DH57" s="20">
        <v>172.1</v>
      </c>
      <c r="DI57" s="20">
        <v>239.6352</v>
      </c>
      <c r="DJ57" s="20">
        <v>239.6352</v>
      </c>
      <c r="DK57" s="20"/>
      <c r="DL57" s="20">
        <v>1782.85</v>
      </c>
      <c r="DM57" s="20">
        <v>1830.939365</v>
      </c>
      <c r="DN57" s="20">
        <v>1795.49369</v>
      </c>
      <c r="DO57" s="20"/>
      <c r="DP57" s="20">
        <v>168.9</v>
      </c>
      <c r="DQ57" s="20">
        <v>204.860435</v>
      </c>
      <c r="DR57" s="20">
        <v>196.93014500000001</v>
      </c>
      <c r="DS57" s="20"/>
      <c r="DT57" s="20">
        <v>0</v>
      </c>
      <c r="DU57" s="20">
        <v>0</v>
      </c>
      <c r="DV57" s="20">
        <v>0</v>
      </c>
      <c r="DW57" s="20"/>
      <c r="DX57" s="20">
        <v>0</v>
      </c>
      <c r="DY57" s="20">
        <v>0</v>
      </c>
      <c r="DZ57" s="20">
        <v>0</v>
      </c>
      <c r="EA57" s="20"/>
      <c r="EB57" s="20">
        <v>0</v>
      </c>
      <c r="EC57" s="20">
        <v>0</v>
      </c>
      <c r="ED57" s="20">
        <v>0</v>
      </c>
      <c r="EE57" s="20"/>
      <c r="EF57" s="20">
        <v>2619.75</v>
      </c>
      <c r="EG57" s="20">
        <v>2709.7288800000001</v>
      </c>
      <c r="EH57" s="20">
        <v>2709.7288800000001</v>
      </c>
      <c r="EI57" s="20"/>
      <c r="EJ57" s="20">
        <v>5062.05</v>
      </c>
      <c r="EK57" s="20">
        <v>5314.8239199999998</v>
      </c>
      <c r="EL57" s="20">
        <v>5312.5327200000002</v>
      </c>
      <c r="EM57" s="20"/>
      <c r="EN57" s="20">
        <v>0</v>
      </c>
      <c r="EO57" s="20">
        <v>0</v>
      </c>
      <c r="EP57" s="20">
        <v>349.99651999999998</v>
      </c>
      <c r="EQ57" s="20"/>
      <c r="ER57" s="20">
        <v>0</v>
      </c>
      <c r="ES57" s="20">
        <v>0</v>
      </c>
      <c r="ET57" s="20">
        <v>0</v>
      </c>
      <c r="EU57" s="20"/>
      <c r="EV57" s="20">
        <v>0</v>
      </c>
      <c r="EW57" s="20">
        <v>0</v>
      </c>
      <c r="EX57" s="20">
        <v>0</v>
      </c>
      <c r="EY57" s="20"/>
      <c r="EZ57" s="20">
        <v>156</v>
      </c>
      <c r="FA57" s="20">
        <v>153.36000000000001</v>
      </c>
      <c r="FB57" s="20">
        <v>153.36000000000001</v>
      </c>
      <c r="FC57" s="20"/>
      <c r="FD57" s="20">
        <v>7963.15</v>
      </c>
      <c r="FE57" s="20">
        <v>7357.1117999999997</v>
      </c>
      <c r="FF57" s="20">
        <v>11013.068354999999</v>
      </c>
      <c r="FG57" s="20"/>
      <c r="FH57" s="20">
        <v>1014.5585</v>
      </c>
      <c r="FI57" s="20">
        <v>1219.3695299999999</v>
      </c>
      <c r="FJ57" s="20">
        <v>1290.3614399999999</v>
      </c>
      <c r="FK57" s="20"/>
      <c r="FL57" s="20">
        <v>3459.45</v>
      </c>
      <c r="FM57" s="20">
        <v>3567.0321600000002</v>
      </c>
      <c r="FN57" s="20">
        <v>3567.0321600000002</v>
      </c>
      <c r="FO57" s="20"/>
      <c r="FP57" s="20">
        <v>738.7</v>
      </c>
      <c r="FQ57" s="20">
        <v>721.56026999999995</v>
      </c>
      <c r="FR57" s="20">
        <v>701.00184000000002</v>
      </c>
      <c r="FS57" s="20"/>
      <c r="FT57" s="20">
        <v>441.25</v>
      </c>
      <c r="FU57" s="20">
        <v>462.86040000000003</v>
      </c>
      <c r="FV57" s="20">
        <v>462.86040000000003</v>
      </c>
      <c r="FW57" s="20"/>
      <c r="FX57" s="20">
        <v>472.8</v>
      </c>
      <c r="FY57" s="20">
        <v>466.88783999999998</v>
      </c>
      <c r="FZ57" s="20">
        <v>466.88783999999998</v>
      </c>
      <c r="GA57" s="20"/>
      <c r="GB57" s="20">
        <v>2186</v>
      </c>
      <c r="GC57" s="20">
        <v>2103.7814400000002</v>
      </c>
      <c r="GD57" s="20">
        <v>2103.7814400000002</v>
      </c>
      <c r="GE57" s="20"/>
      <c r="GF57" s="20">
        <v>0</v>
      </c>
      <c r="GG57" s="20">
        <v>0</v>
      </c>
      <c r="GH57" s="20">
        <v>0</v>
      </c>
      <c r="GI57" s="20"/>
      <c r="GJ57" s="20">
        <v>0</v>
      </c>
      <c r="GK57" s="20">
        <v>0</v>
      </c>
      <c r="GL57" s="20">
        <v>0</v>
      </c>
      <c r="GM57" s="20"/>
      <c r="GN57" s="20">
        <v>0</v>
      </c>
      <c r="GO57" s="20">
        <v>0</v>
      </c>
      <c r="GP57" s="20">
        <v>0</v>
      </c>
      <c r="GQ57" s="20"/>
      <c r="GR57" s="20">
        <v>2613</v>
      </c>
      <c r="GS57" s="20">
        <v>2607.7444399999999</v>
      </c>
      <c r="GT57" s="20">
        <v>2575.1737400000002</v>
      </c>
      <c r="GU57" s="20"/>
      <c r="GV57" s="20">
        <v>186.95</v>
      </c>
      <c r="GW57" s="20">
        <v>206.16936000000001</v>
      </c>
      <c r="GX57" s="20">
        <v>206.16936000000001</v>
      </c>
      <c r="GY57" s="20"/>
      <c r="GZ57" s="20">
        <v>226.85</v>
      </c>
      <c r="HA57" s="20">
        <v>206.87495999999999</v>
      </c>
      <c r="HB57" s="20">
        <v>206.87495999999999</v>
      </c>
      <c r="HC57" s="20"/>
      <c r="HD57" s="20">
        <v>994.3</v>
      </c>
      <c r="HE57" s="20">
        <v>1058.9035449999999</v>
      </c>
      <c r="HF57" s="20">
        <v>891.03167499999995</v>
      </c>
      <c r="HG57" s="20"/>
      <c r="HH57" s="20">
        <v>1130.5999999999999</v>
      </c>
      <c r="HI57" s="20">
        <v>1062.6028799999999</v>
      </c>
      <c r="HJ57" s="20">
        <v>1062.6028799999999</v>
      </c>
      <c r="HK57" s="20"/>
      <c r="HL57" s="20">
        <v>90.3</v>
      </c>
      <c r="HM57" s="20">
        <v>73.809600000000003</v>
      </c>
      <c r="HN57" s="20">
        <v>73.809600000000003</v>
      </c>
      <c r="HO57" s="20"/>
      <c r="HP57" s="20">
        <v>753.35</v>
      </c>
      <c r="HQ57" s="20">
        <v>744.09695999999997</v>
      </c>
      <c r="HR57" s="20">
        <v>744.09695999999997</v>
      </c>
      <c r="HS57" s="20"/>
      <c r="HT57" s="20">
        <v>3157.5</v>
      </c>
      <c r="HU57" s="20">
        <v>3193.069465</v>
      </c>
      <c r="HV57" s="20">
        <v>3514.6271700000002</v>
      </c>
      <c r="HW57" s="20"/>
      <c r="HX57" s="20">
        <v>1567.7</v>
      </c>
      <c r="HY57" s="20">
        <v>1365.92932</v>
      </c>
      <c r="HZ57" s="20">
        <v>1209.3816750000001</v>
      </c>
      <c r="IA57" s="20"/>
      <c r="IB57" s="20">
        <v>60.4</v>
      </c>
      <c r="IC57" s="20">
        <v>0</v>
      </c>
      <c r="ID57" s="20">
        <v>0</v>
      </c>
      <c r="IE57" s="20"/>
      <c r="IF57" s="20">
        <v>0</v>
      </c>
      <c r="IG57" s="20">
        <v>0</v>
      </c>
      <c r="IH57" s="20">
        <v>0</v>
      </c>
      <c r="II57" s="20"/>
      <c r="IJ57" s="20">
        <v>1118.5</v>
      </c>
      <c r="IK57" s="20">
        <v>1161.9955199999999</v>
      </c>
      <c r="IL57" s="20">
        <v>1161.9955199999999</v>
      </c>
      <c r="IM57" s="20"/>
      <c r="IN57" s="20">
        <v>0</v>
      </c>
      <c r="IO57" s="20">
        <v>0</v>
      </c>
      <c r="IP57" s="20">
        <v>0</v>
      </c>
      <c r="IQ57" s="20"/>
      <c r="IR57" s="20">
        <v>0</v>
      </c>
      <c r="IS57" s="20">
        <v>0</v>
      </c>
      <c r="IT57" s="20">
        <v>0</v>
      </c>
      <c r="IU57" s="20"/>
      <c r="IV57" s="20">
        <v>0</v>
      </c>
      <c r="IW57" s="20">
        <v>0</v>
      </c>
      <c r="IX57" s="20">
        <v>0</v>
      </c>
      <c r="IY57" s="20"/>
      <c r="IZ57" s="20">
        <v>2584.85</v>
      </c>
      <c r="JA57" s="20">
        <v>2793.1087200000002</v>
      </c>
      <c r="JB57" s="20">
        <v>2855.4216249999999</v>
      </c>
      <c r="JC57" s="20"/>
      <c r="JD57" s="20">
        <v>1518.3</v>
      </c>
      <c r="JE57" s="20">
        <v>297.32433500000002</v>
      </c>
      <c r="JF57" s="20">
        <v>0</v>
      </c>
      <c r="JG57" s="20"/>
      <c r="JH57" s="20">
        <v>1864.45</v>
      </c>
      <c r="JI57" s="20">
        <v>1620.3658849999999</v>
      </c>
      <c r="JJ57" s="20">
        <v>426.41207500000002</v>
      </c>
      <c r="JK57" s="20"/>
      <c r="JL57" s="20">
        <v>0</v>
      </c>
      <c r="JM57" s="20">
        <v>0</v>
      </c>
      <c r="JN57" s="20">
        <v>0</v>
      </c>
      <c r="JO57" s="20"/>
      <c r="JP57" s="20">
        <v>0</v>
      </c>
      <c r="JQ57" s="20">
        <v>0</v>
      </c>
      <c r="JR57" s="20">
        <v>0</v>
      </c>
      <c r="JS57" s="20"/>
      <c r="JT57" s="20">
        <v>150.19999999999999</v>
      </c>
      <c r="JU57" s="20">
        <v>148.43101999999999</v>
      </c>
      <c r="JV57" s="20">
        <v>0</v>
      </c>
      <c r="JW57" s="20"/>
      <c r="JX57" s="20">
        <v>0</v>
      </c>
      <c r="JY57" s="20">
        <v>0</v>
      </c>
      <c r="JZ57" s="20">
        <v>0</v>
      </c>
      <c r="KA57" s="20"/>
      <c r="KB57" s="20">
        <v>391.65</v>
      </c>
      <c r="KC57" s="20">
        <v>0</v>
      </c>
      <c r="KD57" s="20">
        <v>0</v>
      </c>
      <c r="KE57" s="20"/>
      <c r="KF57" s="20">
        <v>0</v>
      </c>
      <c r="KG57" s="20">
        <v>0</v>
      </c>
      <c r="KH57" s="20">
        <v>0</v>
      </c>
      <c r="KI57" s="20"/>
      <c r="KJ57" s="20">
        <v>0</v>
      </c>
      <c r="KK57" s="20">
        <v>0</v>
      </c>
      <c r="KL57" s="20">
        <v>0</v>
      </c>
      <c r="KM57" s="20"/>
      <c r="KN57" s="20">
        <v>1972.35</v>
      </c>
      <c r="KO57" s="20">
        <v>2123.511285</v>
      </c>
      <c r="KP57" s="20">
        <v>1945.5097499999999</v>
      </c>
      <c r="KQ57" s="20"/>
      <c r="KR57" s="20">
        <v>0</v>
      </c>
      <c r="KS57" s="20">
        <v>0</v>
      </c>
      <c r="KT57" s="20">
        <v>0</v>
      </c>
      <c r="KU57" s="20"/>
      <c r="KV57" s="20">
        <v>0</v>
      </c>
      <c r="KW57" s="20">
        <v>0</v>
      </c>
      <c r="KX57" s="20">
        <v>0</v>
      </c>
      <c r="KY57" s="20"/>
      <c r="KZ57" s="20">
        <v>3097.4</v>
      </c>
      <c r="LA57" s="20">
        <v>2666.9011999999998</v>
      </c>
      <c r="LB57" s="20">
        <v>2806.9723100000001</v>
      </c>
      <c r="LC57" s="20"/>
      <c r="LD57" s="20">
        <v>2986.5</v>
      </c>
      <c r="LE57" s="20">
        <v>3193.47741</v>
      </c>
      <c r="LF57" s="20">
        <v>3208.3190399999999</v>
      </c>
      <c r="LG57" s="20"/>
      <c r="LH57" s="20">
        <v>1521.75</v>
      </c>
      <c r="LI57" s="20">
        <v>1570.0552700000001</v>
      </c>
      <c r="LJ57" s="20">
        <v>1581.67921</v>
      </c>
      <c r="LK57" s="20"/>
      <c r="LL57" s="20">
        <v>1843.7</v>
      </c>
      <c r="LM57" s="20">
        <v>1774.76584</v>
      </c>
      <c r="LN57" s="20">
        <v>1772.9056700000001</v>
      </c>
      <c r="LO57" s="20"/>
      <c r="LP57" s="20">
        <v>733.7</v>
      </c>
      <c r="LQ57" s="20">
        <v>709.28170499999999</v>
      </c>
      <c r="LR57" s="20">
        <v>715.19799499999999</v>
      </c>
      <c r="LS57" s="20"/>
      <c r="LT57" s="20">
        <v>0</v>
      </c>
      <c r="LU57" s="20">
        <v>0</v>
      </c>
      <c r="LV57" s="20">
        <v>0</v>
      </c>
      <c r="LW57" s="20"/>
      <c r="LX57" s="20">
        <v>0</v>
      </c>
      <c r="LY57" s="20">
        <v>0</v>
      </c>
      <c r="LZ57" s="20">
        <v>0</v>
      </c>
      <c r="MA57" s="20"/>
      <c r="MB57" s="20">
        <v>0</v>
      </c>
      <c r="MC57" s="20">
        <v>0</v>
      </c>
      <c r="MD57" s="20">
        <v>0</v>
      </c>
      <c r="ME57" s="20"/>
      <c r="MF57" s="20">
        <v>3208.95</v>
      </c>
      <c r="MG57" s="20">
        <v>3260.6937600000001</v>
      </c>
      <c r="MH57" s="20">
        <v>3260.6937600000001</v>
      </c>
      <c r="MI57" s="20"/>
      <c r="MJ57" s="20">
        <v>0</v>
      </c>
      <c r="MK57" s="20">
        <v>0</v>
      </c>
      <c r="ML57" s="20">
        <v>0</v>
      </c>
      <c r="MM57" s="20"/>
      <c r="MN57" s="20">
        <v>1520.05</v>
      </c>
      <c r="MO57" s="20">
        <v>1630.347</v>
      </c>
      <c r="MP57" s="20">
        <v>1630.347</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6.7</v>
      </c>
      <c r="NU57" s="20">
        <v>0</v>
      </c>
      <c r="NV57" s="20">
        <v>6.1684999999999999</v>
      </c>
      <c r="NW57" s="20"/>
      <c r="NX57" s="20">
        <v>2019.15</v>
      </c>
      <c r="NY57" s="20">
        <v>1875.15</v>
      </c>
      <c r="NZ57" s="20">
        <v>2004.5260000000001</v>
      </c>
      <c r="OA57" s="20"/>
      <c r="OB57" s="20">
        <v>609.75</v>
      </c>
      <c r="OC57" s="20">
        <v>0</v>
      </c>
      <c r="OD57" s="20">
        <v>775.02</v>
      </c>
      <c r="OE57" s="20"/>
      <c r="OF57" s="20">
        <v>56.5</v>
      </c>
      <c r="OG57" s="20">
        <v>143.55000000000001</v>
      </c>
      <c r="OH57" s="20">
        <v>131.67250000000001</v>
      </c>
      <c r="OI57" s="20"/>
      <c r="OJ57" s="20">
        <v>2</v>
      </c>
      <c r="OK57" s="20">
        <v>0</v>
      </c>
      <c r="OL57" s="20">
        <v>2.1</v>
      </c>
      <c r="OM57" s="20"/>
      <c r="ON57" s="20">
        <v>479.75</v>
      </c>
      <c r="OO57" s="20">
        <v>421.46352000000002</v>
      </c>
      <c r="OP57" s="20">
        <v>421.46352000000002</v>
      </c>
      <c r="OQ57" s="20"/>
      <c r="OR57" s="20">
        <v>237.85</v>
      </c>
      <c r="OS57" s="20">
        <v>239.59200000000001</v>
      </c>
      <c r="OT57" s="20">
        <v>239.59200000000001</v>
      </c>
      <c r="OU57" s="20"/>
      <c r="OV57" s="20">
        <v>129.85</v>
      </c>
      <c r="OW57" s="20">
        <v>136.08000000000001</v>
      </c>
      <c r="OX57" s="20">
        <v>136.08000000000001</v>
      </c>
      <c r="OY57" s="20"/>
      <c r="OZ57" s="20">
        <v>85.9</v>
      </c>
      <c r="PA57" s="20">
        <v>86.4</v>
      </c>
      <c r="PB57" s="20">
        <v>86.4</v>
      </c>
      <c r="PC57" s="20"/>
      <c r="PD57" s="20">
        <v>101.2</v>
      </c>
      <c r="PE57" s="20">
        <v>120</v>
      </c>
      <c r="PF57" s="20">
        <v>120</v>
      </c>
      <c r="PG57" s="20"/>
      <c r="PH57" s="20">
        <v>484.85</v>
      </c>
      <c r="PI57" s="20">
        <v>468.2928</v>
      </c>
      <c r="PJ57" s="20">
        <v>468.2928</v>
      </c>
      <c r="PK57" s="20"/>
      <c r="PL57" s="20">
        <v>479.75</v>
      </c>
      <c r="PM57" s="20">
        <v>468.2928</v>
      </c>
      <c r="PN57" s="20">
        <v>468.2928</v>
      </c>
      <c r="PO57" s="20"/>
      <c r="PP57" s="20">
        <v>452.58</v>
      </c>
      <c r="PQ57" s="20">
        <v>421.46352000000002</v>
      </c>
      <c r="PR57" s="20">
        <v>421.46352000000002</v>
      </c>
      <c r="PS57" s="20"/>
      <c r="PT57" s="20">
        <v>82.75</v>
      </c>
      <c r="PU57" s="20">
        <v>84</v>
      </c>
      <c r="PV57" s="20">
        <v>84</v>
      </c>
      <c r="PW57" s="20"/>
      <c r="PX57" s="20">
        <v>451.2</v>
      </c>
      <c r="PY57" s="20">
        <v>437.85359999999997</v>
      </c>
      <c r="PZ57" s="20">
        <v>437.85359999999997</v>
      </c>
      <c r="QA57" s="20"/>
      <c r="QB57" s="20">
        <v>151.15</v>
      </c>
      <c r="QC57" s="20">
        <v>0</v>
      </c>
      <c r="QD57" s="20">
        <v>159.47999999999999</v>
      </c>
      <c r="QE57" s="20"/>
      <c r="QF57" s="20">
        <v>183.1</v>
      </c>
      <c r="QG57" s="20">
        <v>0</v>
      </c>
      <c r="QH57" s="20">
        <v>199.947</v>
      </c>
      <c r="QI57" s="20"/>
      <c r="QJ57" s="20">
        <v>562.5</v>
      </c>
      <c r="QK57" s="20">
        <v>503.5</v>
      </c>
      <c r="QL57" s="20">
        <v>508.79450000000003</v>
      </c>
      <c r="QM57" s="20"/>
      <c r="QN57" s="20">
        <v>1572.8</v>
      </c>
      <c r="QO57" s="20">
        <v>1598.65</v>
      </c>
      <c r="QP57" s="20">
        <v>1601.7004999999999</v>
      </c>
      <c r="QQ57" s="20"/>
      <c r="QR57" s="20">
        <v>108.65</v>
      </c>
      <c r="QS57" s="20">
        <v>100.8</v>
      </c>
      <c r="QT57" s="20">
        <v>100.8</v>
      </c>
      <c r="QU57" s="20"/>
      <c r="QV57" s="20">
        <v>56.25</v>
      </c>
      <c r="QW57" s="20">
        <v>28.8</v>
      </c>
      <c r="QX57" s="20">
        <v>28.8</v>
      </c>
      <c r="QY57" s="20"/>
      <c r="QZ57" s="20">
        <v>57.6</v>
      </c>
      <c r="RA57" s="20">
        <v>57.6</v>
      </c>
      <c r="RB57" s="20">
        <v>57.6</v>
      </c>
      <c r="RC57" s="20"/>
      <c r="RD57" s="20">
        <v>66.5</v>
      </c>
      <c r="RE57" s="20">
        <v>67.2</v>
      </c>
      <c r="RF57" s="20">
        <v>67.2</v>
      </c>
      <c r="RG57" s="20"/>
      <c r="RH57" s="20">
        <v>178.9</v>
      </c>
      <c r="RI57" s="20">
        <v>0</v>
      </c>
      <c r="RJ57" s="20">
        <v>226.68950000000001</v>
      </c>
      <c r="RK57" s="20"/>
      <c r="RL57" s="20">
        <v>86.7</v>
      </c>
      <c r="RM57" s="20">
        <v>86.4</v>
      </c>
      <c r="RN57" s="20">
        <v>86.4</v>
      </c>
      <c r="RO57" s="20"/>
      <c r="RP57" s="20">
        <v>384.55</v>
      </c>
      <c r="RQ57" s="20">
        <v>303.96877999999998</v>
      </c>
      <c r="RR57" s="20">
        <v>289.366805</v>
      </c>
      <c r="RS57" s="20"/>
      <c r="RT57" s="20">
        <v>48</v>
      </c>
      <c r="RU57" s="20">
        <v>48</v>
      </c>
      <c r="RV57" s="20">
        <v>48</v>
      </c>
      <c r="RW57" s="20"/>
      <c r="RX57" s="20">
        <v>0</v>
      </c>
      <c r="RY57" s="20">
        <v>0</v>
      </c>
      <c r="RZ57" s="20">
        <v>0</v>
      </c>
      <c r="SA57" s="20"/>
      <c r="SB57" s="20">
        <v>249.35</v>
      </c>
      <c r="SC57" s="20">
        <v>290.34143999999998</v>
      </c>
      <c r="SD57" s="20">
        <v>290.34143999999998</v>
      </c>
      <c r="SE57" s="20"/>
      <c r="SF57" s="20">
        <v>222.45</v>
      </c>
      <c r="SG57" s="20">
        <v>280.97568000000001</v>
      </c>
      <c r="SH57" s="20">
        <v>280.97568000000001</v>
      </c>
      <c r="SI57" s="20"/>
      <c r="SJ57" s="20">
        <v>437.05</v>
      </c>
      <c r="SK57" s="20">
        <v>468.2928</v>
      </c>
      <c r="SL57" s="20">
        <v>468.2928</v>
      </c>
      <c r="SM57" s="20"/>
      <c r="SN57" s="20">
        <v>488.65</v>
      </c>
      <c r="SO57" s="20">
        <v>468.2928</v>
      </c>
      <c r="SP57" s="20">
        <v>468.2928</v>
      </c>
      <c r="SQ57" s="20"/>
      <c r="SR57" s="20">
        <v>479.7</v>
      </c>
      <c r="SS57" s="20">
        <v>463.60968000000003</v>
      </c>
      <c r="ST57" s="20">
        <v>463.60968000000003</v>
      </c>
      <c r="SU57" s="20"/>
      <c r="SV57" s="20">
        <v>391.2</v>
      </c>
      <c r="SW57" s="20">
        <v>484.57400000000001</v>
      </c>
      <c r="SX57" s="20">
        <v>504.53050000000002</v>
      </c>
      <c r="SY57" s="20"/>
      <c r="SZ57" s="20">
        <v>1059</v>
      </c>
      <c r="TA57" s="20">
        <v>1055.0561250000001</v>
      </c>
      <c r="TB57" s="20">
        <v>1079.83</v>
      </c>
      <c r="TC57" s="20"/>
      <c r="TD57" s="20">
        <v>325.05</v>
      </c>
      <c r="TE57" s="20">
        <v>0</v>
      </c>
      <c r="TF57" s="20">
        <v>351.459</v>
      </c>
      <c r="TG57" s="20"/>
      <c r="TH57" s="20">
        <v>1316</v>
      </c>
      <c r="TI57" s="20">
        <v>1336.645</v>
      </c>
      <c r="TJ57" s="20">
        <v>1710.57</v>
      </c>
      <c r="TK57" s="20"/>
      <c r="TL57" s="20">
        <v>1161.7</v>
      </c>
      <c r="TM57" s="20">
        <v>1506.2950000000001</v>
      </c>
      <c r="TN57" s="20">
        <v>1546.32</v>
      </c>
      <c r="TO57" s="20"/>
      <c r="TP57" s="20">
        <v>113.3</v>
      </c>
      <c r="TQ57" s="20">
        <v>159.37</v>
      </c>
      <c r="TR57" s="20">
        <v>159.37</v>
      </c>
      <c r="TS57" s="20"/>
      <c r="TT57" s="20">
        <v>90.8</v>
      </c>
      <c r="TU57" s="20">
        <v>131.51</v>
      </c>
      <c r="TV57" s="20">
        <v>131.51</v>
      </c>
      <c r="TW57" s="20"/>
      <c r="TX57" s="20">
        <v>441.59429</v>
      </c>
      <c r="TY57" s="20">
        <v>468.2928</v>
      </c>
      <c r="TZ57" s="20">
        <v>468.2928</v>
      </c>
      <c r="UA57" s="20"/>
      <c r="UB57" s="20">
        <v>118.72880000000001</v>
      </c>
      <c r="UC57" s="20">
        <v>144</v>
      </c>
      <c r="UD57" s="20">
        <v>144</v>
      </c>
      <c r="UE57" s="20"/>
      <c r="UF57" s="20">
        <v>179.1</v>
      </c>
      <c r="UG57" s="20">
        <v>160.80000000000001</v>
      </c>
      <c r="UH57" s="20">
        <v>160.80000000000001</v>
      </c>
      <c r="UI57" s="20"/>
      <c r="UJ57" s="20">
        <v>480</v>
      </c>
      <c r="UK57" s="20">
        <v>468.2928</v>
      </c>
      <c r="UL57" s="20">
        <v>468.2928</v>
      </c>
      <c r="UM57" s="20"/>
      <c r="UN57" s="20">
        <v>475</v>
      </c>
      <c r="UO57" s="20">
        <v>468.2928</v>
      </c>
      <c r="UP57" s="20">
        <v>468.2928</v>
      </c>
      <c r="UQ57" s="20"/>
      <c r="UR57" s="20">
        <v>240</v>
      </c>
      <c r="US57" s="20">
        <v>240</v>
      </c>
      <c r="UT57" s="20">
        <v>240</v>
      </c>
      <c r="UU57" s="20"/>
      <c r="UV57" s="20">
        <v>54.85</v>
      </c>
      <c r="UW57" s="20">
        <v>107.25</v>
      </c>
      <c r="UX57" s="20">
        <v>102.45399999999999</v>
      </c>
      <c r="UY57" s="20"/>
      <c r="UZ57" s="20">
        <v>131.1</v>
      </c>
      <c r="VA57" s="20">
        <v>0</v>
      </c>
      <c r="VB57" s="20">
        <v>52.429499999999997</v>
      </c>
      <c r="VC57" s="20"/>
      <c r="VD57" s="20">
        <v>1279.55</v>
      </c>
      <c r="VE57" s="20">
        <v>0</v>
      </c>
      <c r="VF57" s="20">
        <v>1365.3910000000001</v>
      </c>
      <c r="VG57" s="20"/>
      <c r="VH57" s="20">
        <v>14.4</v>
      </c>
      <c r="VI57" s="20">
        <v>14.4</v>
      </c>
      <c r="VJ57" s="20">
        <v>14.4</v>
      </c>
      <c r="VK57" s="20"/>
      <c r="VL57" s="20">
        <v>1369.4</v>
      </c>
      <c r="VM57" s="20">
        <v>1847.4201499999999</v>
      </c>
      <c r="VN57" s="20">
        <v>1827.1935000000001</v>
      </c>
      <c r="VO57" s="20"/>
      <c r="VP57" s="20">
        <v>1453.6</v>
      </c>
      <c r="VQ57" s="20">
        <v>2182.4</v>
      </c>
      <c r="VR57" s="20">
        <v>2324.1205</v>
      </c>
      <c r="VS57" s="20"/>
      <c r="VT57" s="20">
        <v>1001.4</v>
      </c>
      <c r="VU57" s="20">
        <v>0</v>
      </c>
      <c r="VV57" s="20">
        <v>1121.182</v>
      </c>
      <c r="VW57" s="20"/>
      <c r="VX57" s="20">
        <v>130.1</v>
      </c>
      <c r="VY57" s="20">
        <v>0</v>
      </c>
      <c r="VZ57" s="20">
        <v>129.733</v>
      </c>
      <c r="WA57" s="20"/>
      <c r="WB57" s="20">
        <v>116.1</v>
      </c>
      <c r="WC57" s="20">
        <v>124.8</v>
      </c>
      <c r="WD57" s="20">
        <v>124.8</v>
      </c>
      <c r="WE57" s="20"/>
      <c r="WF57" s="20">
        <v>479.9</v>
      </c>
      <c r="WG57" s="20">
        <v>463.60968000000003</v>
      </c>
      <c r="WH57" s="20">
        <v>463.60968000000003</v>
      </c>
      <c r="WI57" s="20"/>
      <c r="WJ57" s="20">
        <v>244.1</v>
      </c>
      <c r="WK57" s="20">
        <v>259.2</v>
      </c>
      <c r="WL57" s="20">
        <v>259.2</v>
      </c>
      <c r="WM57" s="20"/>
      <c r="WN57" s="20">
        <v>641.5</v>
      </c>
      <c r="WO57" s="20">
        <v>1488</v>
      </c>
      <c r="WP57" s="20">
        <v>1488</v>
      </c>
      <c r="WQ57" s="20"/>
      <c r="WR57" s="20">
        <v>847.5</v>
      </c>
      <c r="WS57" s="20">
        <v>0</v>
      </c>
      <c r="WT57" s="20">
        <v>0</v>
      </c>
      <c r="WU57" s="20"/>
      <c r="WV57" s="20">
        <v>495.31020000000001</v>
      </c>
      <c r="WW57" s="20">
        <v>525.31200000000001</v>
      </c>
      <c r="WX57" s="20">
        <v>525.31200000000001</v>
      </c>
      <c r="WY57" s="20"/>
      <c r="WZ57" s="20">
        <v>73.337959999999995</v>
      </c>
      <c r="XA57" s="20">
        <v>50.688000000000002</v>
      </c>
      <c r="XB57" s="20">
        <v>50.688000000000002</v>
      </c>
      <c r="XC57" s="20"/>
      <c r="XD57" s="20">
        <v>319.35000000000002</v>
      </c>
      <c r="XE57" s="20">
        <v>336</v>
      </c>
      <c r="XF57" s="20">
        <v>336</v>
      </c>
      <c r="XG57" s="20"/>
      <c r="XH57" s="20">
        <v>305.8</v>
      </c>
      <c r="XI57" s="20">
        <v>384</v>
      </c>
      <c r="XJ57" s="20">
        <v>384</v>
      </c>
      <c r="XK57" s="20"/>
      <c r="XL57" s="20">
        <v>187.85</v>
      </c>
      <c r="XM57" s="20">
        <v>178.8</v>
      </c>
      <c r="XN57" s="20">
        <v>178.8</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9" t="s">
        <v>0</v>
      </c>
      <c r="C3" s="200"/>
      <c r="D3" s="200"/>
      <c r="E3" s="200"/>
      <c r="F3" s="202"/>
      <c r="G3" s="202"/>
    </row>
    <row r="4" spans="1:7" ht="0" hidden="1" customHeight="1" x14ac:dyDescent="0.35">
      <c r="A4" s="1"/>
      <c r="B4" s="1"/>
      <c r="C4" s="1"/>
      <c r="D4" s="1"/>
      <c r="E4" s="1"/>
    </row>
    <row r="5" spans="1:7" x14ac:dyDescent="0.35">
      <c r="A5" s="1"/>
      <c r="B5" s="1"/>
      <c r="C5" s="1"/>
      <c r="D5" s="1"/>
      <c r="E5" s="1"/>
    </row>
    <row r="6" spans="1:7" x14ac:dyDescent="0.35">
      <c r="A6" s="1"/>
      <c r="B6" s="1" t="s">
        <v>2665</v>
      </c>
      <c r="C6" s="1"/>
      <c r="D6" s="1"/>
      <c r="E6" s="1"/>
    </row>
    <row r="7" spans="1:7" ht="33" customHeight="1" x14ac:dyDescent="0.35">
      <c r="A7" s="1"/>
      <c r="B7" s="3" t="s">
        <v>2666</v>
      </c>
      <c r="C7" s="3" t="s">
        <v>2667</v>
      </c>
      <c r="D7" s="3" t="s">
        <v>2668</v>
      </c>
      <c r="E7" s="3" t="s">
        <v>873</v>
      </c>
    </row>
    <row r="8" spans="1:7" x14ac:dyDescent="0.35">
      <c r="A8" s="1"/>
      <c r="B8" s="146" t="s">
        <v>2669</v>
      </c>
      <c r="C8" s="53">
        <v>4045544.3510799999</v>
      </c>
      <c r="D8" s="53">
        <v>4481558.8095151996</v>
      </c>
      <c r="E8" s="177">
        <v>-9.7290803706393078E-2</v>
      </c>
    </row>
    <row r="9" spans="1:7" x14ac:dyDescent="0.35">
      <c r="A9" s="1"/>
      <c r="B9" s="146" t="s">
        <v>2670</v>
      </c>
      <c r="C9" s="53">
        <v>3423841.88882</v>
      </c>
      <c r="D9" s="53">
        <v>4028504.1071596001</v>
      </c>
      <c r="E9" s="177">
        <v>-0.1500959667051035</v>
      </c>
    </row>
    <row r="10" spans="1:7" x14ac:dyDescent="0.35">
      <c r="A10" s="1"/>
      <c r="B10" s="146" t="s">
        <v>2671</v>
      </c>
      <c r="C10" s="53">
        <v>4653643.3360400004</v>
      </c>
      <c r="D10" s="53">
        <v>5152133.2291652001</v>
      </c>
      <c r="E10" s="177">
        <v>-9.6754076603327729E-2</v>
      </c>
    </row>
    <row r="11" spans="1:7" x14ac:dyDescent="0.35">
      <c r="A11" s="1"/>
      <c r="B11" s="146" t="s">
        <v>2672</v>
      </c>
      <c r="C11" s="53">
        <v>4738975.7795700002</v>
      </c>
      <c r="D11" s="53">
        <v>5033233.5476368004</v>
      </c>
      <c r="E11" s="177">
        <v>-5.8462967251928871E-2</v>
      </c>
    </row>
    <row r="12" spans="1:7" x14ac:dyDescent="0.35">
      <c r="A12" s="1"/>
      <c r="B12" s="146" t="s">
        <v>2673</v>
      </c>
      <c r="C12" s="53">
        <v>4481776.9349999996</v>
      </c>
      <c r="D12" s="53">
        <v>4473009.00911</v>
      </c>
      <c r="E12" s="177">
        <v>1.9601851621900857E-3</v>
      </c>
    </row>
    <row r="13" spans="1:7" x14ac:dyDescent="0.35">
      <c r="A13" s="1"/>
      <c r="B13" s="146" t="s">
        <v>2674</v>
      </c>
      <c r="C13" s="53">
        <v>6660270.5921299998</v>
      </c>
      <c r="D13" s="53">
        <v>4690105.76186</v>
      </c>
      <c r="E13" s="177">
        <v>0.42006831621824087</v>
      </c>
    </row>
    <row r="14" spans="1:7" x14ac:dyDescent="0.35">
      <c r="A14" s="1"/>
      <c r="B14" s="146" t="s">
        <v>2675</v>
      </c>
      <c r="C14" s="53">
        <v>8343397.8793200003</v>
      </c>
      <c r="D14" s="53">
        <v>5191546.7564527998</v>
      </c>
      <c r="E14" s="177">
        <v>0.60711215187451162</v>
      </c>
    </row>
    <row r="15" spans="1:7" x14ac:dyDescent="0.35">
      <c r="A15" s="1"/>
      <c r="B15" s="146" t="s">
        <v>2676</v>
      </c>
      <c r="C15" s="53">
        <v>4670675.9050899995</v>
      </c>
      <c r="D15" s="53">
        <v>4464305.8005325999</v>
      </c>
      <c r="E15" s="177">
        <v>4.6226695432194556E-2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9" t="s">
        <v>0</v>
      </c>
      <c r="C3" s="200"/>
      <c r="D3" s="200"/>
      <c r="E3" s="200"/>
      <c r="F3" s="200"/>
      <c r="G3" s="200"/>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2677</v>
      </c>
      <c r="C5" s="1"/>
      <c r="D5" s="1"/>
      <c r="E5" s="1"/>
      <c r="F5" s="1"/>
      <c r="G5" s="1"/>
      <c r="H5" s="1"/>
      <c r="I5" s="1"/>
      <c r="J5" s="1"/>
      <c r="K5" s="1"/>
      <c r="L5" s="1"/>
      <c r="M5" s="1"/>
      <c r="N5" s="1"/>
      <c r="O5" s="1"/>
      <c r="P5" s="1"/>
    </row>
    <row r="6" spans="1:16" ht="28" x14ac:dyDescent="0.35">
      <c r="A6" s="1"/>
      <c r="B6" s="3" t="s">
        <v>156</v>
      </c>
      <c r="C6" s="3" t="s">
        <v>1070</v>
      </c>
      <c r="D6" s="3" t="s">
        <v>1071</v>
      </c>
      <c r="E6" s="3" t="s">
        <v>1072</v>
      </c>
      <c r="F6" s="3" t="s">
        <v>159</v>
      </c>
      <c r="G6" s="3" t="s">
        <v>160</v>
      </c>
      <c r="H6" s="3" t="s">
        <v>1073</v>
      </c>
      <c r="I6" s="3" t="s">
        <v>1074</v>
      </c>
      <c r="J6" s="3" t="s">
        <v>1075</v>
      </c>
      <c r="K6" s="3" t="s">
        <v>1076</v>
      </c>
      <c r="L6" s="3" t="s">
        <v>1077</v>
      </c>
      <c r="M6" s="3" t="s">
        <v>1078</v>
      </c>
      <c r="N6" s="3" t="s">
        <v>1079</v>
      </c>
      <c r="O6" s="3" t="s">
        <v>1080</v>
      </c>
      <c r="P6" s="3" t="s">
        <v>1081</v>
      </c>
    </row>
    <row r="7" spans="1:16" x14ac:dyDescent="0.35">
      <c r="A7" s="1"/>
      <c r="B7" s="6" t="s">
        <v>502</v>
      </c>
      <c r="C7" s="6" t="s">
        <v>896</v>
      </c>
      <c r="D7" s="86" t="s">
        <v>64</v>
      </c>
      <c r="E7" s="6" t="s">
        <v>1082</v>
      </c>
      <c r="F7" s="86" t="s">
        <v>26</v>
      </c>
      <c r="G7" s="86" t="s">
        <v>27</v>
      </c>
      <c r="H7" s="86" t="s">
        <v>826</v>
      </c>
      <c r="I7" s="86" t="s">
        <v>826</v>
      </c>
      <c r="J7" s="178" t="s">
        <v>1083</v>
      </c>
      <c r="K7" s="86" t="s">
        <v>826</v>
      </c>
      <c r="L7" s="86" t="s">
        <v>826</v>
      </c>
      <c r="M7" s="86" t="s">
        <v>826</v>
      </c>
      <c r="N7" s="86" t="s">
        <v>826</v>
      </c>
      <c r="O7" s="6" t="s">
        <v>1084</v>
      </c>
      <c r="P7" s="6"/>
    </row>
    <row r="8" spans="1:16" x14ac:dyDescent="0.35">
      <c r="A8" s="1"/>
      <c r="B8" s="6" t="s">
        <v>503</v>
      </c>
      <c r="C8" s="6" t="s">
        <v>951</v>
      </c>
      <c r="D8" s="86" t="s">
        <v>64</v>
      </c>
      <c r="E8" s="6" t="s">
        <v>1085</v>
      </c>
      <c r="F8" s="86" t="s">
        <v>26</v>
      </c>
      <c r="G8" s="86" t="s">
        <v>1086</v>
      </c>
      <c r="H8" s="86" t="s">
        <v>826</v>
      </c>
      <c r="I8" s="86" t="s">
        <v>826</v>
      </c>
      <c r="J8" s="178" t="s">
        <v>1083</v>
      </c>
      <c r="K8" s="86" t="s">
        <v>826</v>
      </c>
      <c r="L8" s="86" t="s">
        <v>826</v>
      </c>
      <c r="M8" s="86" t="s">
        <v>826</v>
      </c>
      <c r="N8" s="86" t="s">
        <v>826</v>
      </c>
      <c r="O8" s="6" t="s">
        <v>1084</v>
      </c>
      <c r="P8" s="6"/>
    </row>
    <row r="9" spans="1:16" x14ac:dyDescent="0.35">
      <c r="A9" s="1"/>
      <c r="B9" s="6" t="s">
        <v>503</v>
      </c>
      <c r="C9" s="6" t="s">
        <v>951</v>
      </c>
      <c r="D9" s="86" t="s">
        <v>64</v>
      </c>
      <c r="E9" s="6" t="s">
        <v>1085</v>
      </c>
      <c r="F9" s="86" t="s">
        <v>1087</v>
      </c>
      <c r="G9" s="86" t="s">
        <v>27</v>
      </c>
      <c r="H9" s="86" t="s">
        <v>826</v>
      </c>
      <c r="I9" s="86" t="s">
        <v>826</v>
      </c>
      <c r="J9" s="178" t="s">
        <v>1083</v>
      </c>
      <c r="K9" s="86" t="s">
        <v>826</v>
      </c>
      <c r="L9" s="86" t="s">
        <v>826</v>
      </c>
      <c r="M9" s="86" t="s">
        <v>826</v>
      </c>
      <c r="N9" s="86" t="s">
        <v>826</v>
      </c>
      <c r="O9" s="6" t="s">
        <v>1084</v>
      </c>
      <c r="P9" s="6"/>
    </row>
    <row r="10" spans="1:16" x14ac:dyDescent="0.35">
      <c r="A10" s="1"/>
      <c r="B10" s="6" t="s">
        <v>504</v>
      </c>
      <c r="C10" s="6" t="s">
        <v>952</v>
      </c>
      <c r="D10" s="86" t="s">
        <v>64</v>
      </c>
      <c r="E10" s="6" t="s">
        <v>1088</v>
      </c>
      <c r="F10" s="86" t="s">
        <v>26</v>
      </c>
      <c r="G10" s="86" t="s">
        <v>27</v>
      </c>
      <c r="H10" s="86" t="s">
        <v>826</v>
      </c>
      <c r="I10" s="86" t="s">
        <v>826</v>
      </c>
      <c r="J10" s="178" t="s">
        <v>1083</v>
      </c>
      <c r="K10" s="86" t="s">
        <v>826</v>
      </c>
      <c r="L10" s="86" t="s">
        <v>826</v>
      </c>
      <c r="M10" s="86" t="s">
        <v>826</v>
      </c>
      <c r="N10" s="86" t="s">
        <v>826</v>
      </c>
      <c r="O10" s="6" t="s">
        <v>1084</v>
      </c>
      <c r="P10" s="6"/>
    </row>
    <row r="11" spans="1:16" x14ac:dyDescent="0.35">
      <c r="A11" s="1"/>
      <c r="B11" s="6" t="s">
        <v>499</v>
      </c>
      <c r="C11" s="6" t="s">
        <v>900</v>
      </c>
      <c r="D11" s="86" t="s">
        <v>1089</v>
      </c>
      <c r="E11" s="6" t="s">
        <v>1090</v>
      </c>
      <c r="F11" s="86" t="s">
        <v>26</v>
      </c>
      <c r="G11" s="86" t="s">
        <v>1091</v>
      </c>
      <c r="H11" s="86" t="s">
        <v>826</v>
      </c>
      <c r="I11" s="86" t="s">
        <v>826</v>
      </c>
      <c r="J11" s="178" t="s">
        <v>1083</v>
      </c>
      <c r="K11" s="86" t="s">
        <v>826</v>
      </c>
      <c r="L11" s="86" t="s">
        <v>826</v>
      </c>
      <c r="M11" s="86" t="s">
        <v>826</v>
      </c>
      <c r="N11" s="86" t="s">
        <v>826</v>
      </c>
      <c r="O11" s="6" t="s">
        <v>1084</v>
      </c>
      <c r="P11" s="6"/>
    </row>
    <row r="12" spans="1:16" x14ac:dyDescent="0.35">
      <c r="A12" s="1"/>
      <c r="B12" s="6" t="s">
        <v>499</v>
      </c>
      <c r="C12" s="6" t="s">
        <v>900</v>
      </c>
      <c r="D12" s="86" t="s">
        <v>64</v>
      </c>
      <c r="E12" s="6" t="s">
        <v>1092</v>
      </c>
      <c r="F12" s="86" t="s">
        <v>1091</v>
      </c>
      <c r="G12" s="86" t="s">
        <v>27</v>
      </c>
      <c r="H12" s="86" t="s">
        <v>826</v>
      </c>
      <c r="I12" s="86" t="s">
        <v>826</v>
      </c>
      <c r="J12" s="178" t="s">
        <v>1083</v>
      </c>
      <c r="K12" s="86" t="s">
        <v>826</v>
      </c>
      <c r="L12" s="86" t="s">
        <v>826</v>
      </c>
      <c r="M12" s="86" t="s">
        <v>826</v>
      </c>
      <c r="N12" s="86" t="s">
        <v>826</v>
      </c>
      <c r="O12" s="6" t="s">
        <v>1084</v>
      </c>
      <c r="P12" s="6"/>
    </row>
    <row r="13" spans="1:16" x14ac:dyDescent="0.35">
      <c r="A13" s="1"/>
      <c r="B13" s="6" t="s">
        <v>239</v>
      </c>
      <c r="C13" s="6" t="s">
        <v>958</v>
      </c>
      <c r="D13" s="86" t="s">
        <v>64</v>
      </c>
      <c r="E13" s="6" t="s">
        <v>1093</v>
      </c>
      <c r="F13" s="86" t="s">
        <v>1094</v>
      </c>
      <c r="G13" s="86" t="s">
        <v>27</v>
      </c>
      <c r="H13" s="86" t="s">
        <v>1095</v>
      </c>
      <c r="I13" s="86" t="s">
        <v>1096</v>
      </c>
      <c r="J13" s="179" t="s">
        <v>1097</v>
      </c>
      <c r="K13" s="86" t="s">
        <v>826</v>
      </c>
      <c r="L13" s="86" t="s">
        <v>826</v>
      </c>
      <c r="M13" s="86" t="s">
        <v>826</v>
      </c>
      <c r="N13" s="86" t="s">
        <v>826</v>
      </c>
      <c r="O13" s="6" t="s">
        <v>1084</v>
      </c>
      <c r="P13" s="6"/>
    </row>
    <row r="14" spans="1:16" x14ac:dyDescent="0.35">
      <c r="A14" s="1"/>
      <c r="B14" s="6" t="s">
        <v>459</v>
      </c>
      <c r="C14" s="6" t="s">
        <v>960</v>
      </c>
      <c r="D14" s="86" t="s">
        <v>961</v>
      </c>
      <c r="E14" s="6" t="s">
        <v>1098</v>
      </c>
      <c r="F14" s="86" t="s">
        <v>26</v>
      </c>
      <c r="G14" s="86" t="s">
        <v>1099</v>
      </c>
      <c r="H14" s="86" t="s">
        <v>826</v>
      </c>
      <c r="I14" s="86" t="s">
        <v>1100</v>
      </c>
      <c r="J14" s="179" t="s">
        <v>1097</v>
      </c>
      <c r="K14" s="86" t="s">
        <v>826</v>
      </c>
      <c r="L14" s="86" t="s">
        <v>826</v>
      </c>
      <c r="M14" s="86" t="s">
        <v>826</v>
      </c>
      <c r="N14" s="86" t="s">
        <v>826</v>
      </c>
      <c r="O14" s="6" t="s">
        <v>1084</v>
      </c>
      <c r="P14" s="6"/>
    </row>
    <row r="15" spans="1:16" x14ac:dyDescent="0.35">
      <c r="A15" s="1"/>
      <c r="B15" s="6" t="s">
        <v>459</v>
      </c>
      <c r="C15" s="6" t="s">
        <v>960</v>
      </c>
      <c r="D15" s="86" t="s">
        <v>962</v>
      </c>
      <c r="E15" s="6" t="s">
        <v>1101</v>
      </c>
      <c r="F15" s="86" t="s">
        <v>26</v>
      </c>
      <c r="G15" s="86" t="s">
        <v>1102</v>
      </c>
      <c r="H15" s="86" t="s">
        <v>826</v>
      </c>
      <c r="I15" s="86" t="s">
        <v>1100</v>
      </c>
      <c r="J15" s="179" t="s">
        <v>1097</v>
      </c>
      <c r="K15" s="86" t="s">
        <v>826</v>
      </c>
      <c r="L15" s="86" t="s">
        <v>826</v>
      </c>
      <c r="M15" s="86" t="s">
        <v>826</v>
      </c>
      <c r="N15" s="86" t="s">
        <v>826</v>
      </c>
      <c r="O15" s="6" t="s">
        <v>1084</v>
      </c>
      <c r="P15" s="6"/>
    </row>
    <row r="16" spans="1:16" x14ac:dyDescent="0.35">
      <c r="A16" s="1"/>
      <c r="B16" s="6" t="s">
        <v>88</v>
      </c>
      <c r="C16" s="6" t="s">
        <v>963</v>
      </c>
      <c r="D16" s="86" t="s">
        <v>64</v>
      </c>
      <c r="E16" s="6" t="s">
        <v>1103</v>
      </c>
      <c r="F16" s="86" t="s">
        <v>26</v>
      </c>
      <c r="G16" s="86" t="s">
        <v>27</v>
      </c>
      <c r="H16" s="86" t="s">
        <v>826</v>
      </c>
      <c r="I16" s="86" t="s">
        <v>826</v>
      </c>
      <c r="J16" s="179" t="s">
        <v>1097</v>
      </c>
      <c r="K16" s="86" t="s">
        <v>826</v>
      </c>
      <c r="L16" s="86" t="s">
        <v>826</v>
      </c>
      <c r="M16" s="86" t="s">
        <v>826</v>
      </c>
      <c r="N16" s="86" t="s">
        <v>826</v>
      </c>
      <c r="O16" s="6" t="s">
        <v>1084</v>
      </c>
      <c r="P16" s="6"/>
    </row>
    <row r="17" spans="1:16" x14ac:dyDescent="0.35">
      <c r="A17" s="1"/>
      <c r="B17" s="6" t="s">
        <v>88</v>
      </c>
      <c r="C17" s="6" t="s">
        <v>965</v>
      </c>
      <c r="D17" s="86" t="s">
        <v>64</v>
      </c>
      <c r="E17" s="6" t="s">
        <v>1104</v>
      </c>
      <c r="F17" s="86" t="s">
        <v>1105</v>
      </c>
      <c r="G17" s="86" t="s">
        <v>1106</v>
      </c>
      <c r="H17" s="86" t="s">
        <v>1107</v>
      </c>
      <c r="I17" s="86" t="s">
        <v>1108</v>
      </c>
      <c r="J17" s="180" t="s">
        <v>1109</v>
      </c>
      <c r="K17" s="86" t="s">
        <v>826</v>
      </c>
      <c r="L17" s="86" t="s">
        <v>826</v>
      </c>
      <c r="M17" s="86" t="s">
        <v>826</v>
      </c>
      <c r="N17" s="86" t="s">
        <v>826</v>
      </c>
      <c r="O17" s="6" t="s">
        <v>1110</v>
      </c>
      <c r="P17" s="6"/>
    </row>
    <row r="18" spans="1:16" x14ac:dyDescent="0.35">
      <c r="A18" s="1"/>
      <c r="B18" s="6" t="s">
        <v>92</v>
      </c>
      <c r="C18" s="6" t="s">
        <v>101</v>
      </c>
      <c r="D18" s="86" t="s">
        <v>985</v>
      </c>
      <c r="E18" s="6" t="s">
        <v>1111</v>
      </c>
      <c r="F18" s="86" t="s">
        <v>1112</v>
      </c>
      <c r="G18" s="86" t="s">
        <v>1113</v>
      </c>
      <c r="H18" s="86" t="s">
        <v>1114</v>
      </c>
      <c r="I18" s="86" t="s">
        <v>1115</v>
      </c>
      <c r="J18" s="179" t="s">
        <v>1097</v>
      </c>
      <c r="K18" s="86" t="s">
        <v>826</v>
      </c>
      <c r="L18" s="86" t="s">
        <v>826</v>
      </c>
      <c r="M18" s="86" t="s">
        <v>826</v>
      </c>
      <c r="N18" s="86" t="s">
        <v>826</v>
      </c>
      <c r="O18" s="6" t="s">
        <v>1084</v>
      </c>
      <c r="P18" s="6"/>
    </row>
    <row r="19" spans="1:16" x14ac:dyDescent="0.35">
      <c r="A19" s="1"/>
      <c r="B19" s="6" t="s">
        <v>92</v>
      </c>
      <c r="C19" s="6" t="s">
        <v>101</v>
      </c>
      <c r="D19" s="86" t="s">
        <v>395</v>
      </c>
      <c r="E19" s="6" t="s">
        <v>1116</v>
      </c>
      <c r="F19" s="86" t="s">
        <v>1117</v>
      </c>
      <c r="G19" s="86" t="s">
        <v>1118</v>
      </c>
      <c r="H19" s="86" t="s">
        <v>1119</v>
      </c>
      <c r="I19" s="86" t="s">
        <v>826</v>
      </c>
      <c r="J19" s="179" t="s">
        <v>1097</v>
      </c>
      <c r="K19" s="86" t="s">
        <v>826</v>
      </c>
      <c r="L19" s="86" t="s">
        <v>826</v>
      </c>
      <c r="M19" s="86" t="s">
        <v>826</v>
      </c>
      <c r="N19" s="86" t="s">
        <v>826</v>
      </c>
      <c r="O19" s="6" t="s">
        <v>1084</v>
      </c>
      <c r="P19" s="6"/>
    </row>
    <row r="20" spans="1:16" x14ac:dyDescent="0.35">
      <c r="A20" s="1"/>
      <c r="B20" s="6" t="s">
        <v>92</v>
      </c>
      <c r="C20" s="6" t="s">
        <v>101</v>
      </c>
      <c r="D20" s="86" t="s">
        <v>395</v>
      </c>
      <c r="E20" s="6" t="s">
        <v>1116</v>
      </c>
      <c r="F20" s="86" t="s">
        <v>1118</v>
      </c>
      <c r="G20" s="86" t="s">
        <v>1120</v>
      </c>
      <c r="H20" s="86" t="s">
        <v>826</v>
      </c>
      <c r="I20" s="86" t="s">
        <v>1121</v>
      </c>
      <c r="J20" s="181" t="s">
        <v>1122</v>
      </c>
      <c r="K20" s="86" t="s">
        <v>826</v>
      </c>
      <c r="L20" s="86" t="s">
        <v>826</v>
      </c>
      <c r="M20" s="86" t="s">
        <v>826</v>
      </c>
      <c r="N20" s="86" t="s">
        <v>826</v>
      </c>
      <c r="O20" s="6" t="s">
        <v>1084</v>
      </c>
      <c r="P20" s="6"/>
    </row>
    <row r="21" spans="1:16" x14ac:dyDescent="0.35">
      <c r="A21" s="1"/>
      <c r="B21" s="6" t="s">
        <v>92</v>
      </c>
      <c r="C21" s="6" t="s">
        <v>101</v>
      </c>
      <c r="D21" s="86" t="s">
        <v>985</v>
      </c>
      <c r="E21" s="6" t="s">
        <v>1111</v>
      </c>
      <c r="F21" s="86" t="s">
        <v>1123</v>
      </c>
      <c r="G21" s="86" t="s">
        <v>27</v>
      </c>
      <c r="H21" s="86" t="s">
        <v>1124</v>
      </c>
      <c r="I21" s="86" t="s">
        <v>1125</v>
      </c>
      <c r="J21" s="179" t="s">
        <v>1097</v>
      </c>
      <c r="K21" s="86" t="s">
        <v>826</v>
      </c>
      <c r="L21" s="86" t="s">
        <v>826</v>
      </c>
      <c r="M21" s="86" t="s">
        <v>826</v>
      </c>
      <c r="N21" s="86" t="s">
        <v>826</v>
      </c>
      <c r="O21" s="6" t="s">
        <v>1084</v>
      </c>
      <c r="P21" s="6"/>
    </row>
    <row r="22" spans="1:16" x14ac:dyDescent="0.35">
      <c r="A22" s="1"/>
      <c r="B22" s="6" t="s">
        <v>92</v>
      </c>
      <c r="C22" s="6" t="s">
        <v>101</v>
      </c>
      <c r="D22" s="86" t="s">
        <v>395</v>
      </c>
      <c r="E22" s="6" t="s">
        <v>1116</v>
      </c>
      <c r="F22" s="86" t="s">
        <v>1126</v>
      </c>
      <c r="G22" s="86" t="s">
        <v>1127</v>
      </c>
      <c r="H22" s="86" t="s">
        <v>1128</v>
      </c>
      <c r="I22" s="86" t="s">
        <v>1129</v>
      </c>
      <c r="J22" s="179" t="s">
        <v>1097</v>
      </c>
      <c r="K22" s="86" t="s">
        <v>826</v>
      </c>
      <c r="L22" s="86" t="s">
        <v>826</v>
      </c>
      <c r="M22" s="86" t="s">
        <v>826</v>
      </c>
      <c r="N22" s="86" t="s">
        <v>826</v>
      </c>
      <c r="O22" s="6" t="s">
        <v>1084</v>
      </c>
      <c r="P22" s="6"/>
    </row>
    <row r="23" spans="1:16" x14ac:dyDescent="0.35">
      <c r="A23" s="1"/>
      <c r="B23" s="6" t="s">
        <v>92</v>
      </c>
      <c r="C23" s="6" t="s">
        <v>105</v>
      </c>
      <c r="D23" s="86" t="s">
        <v>979</v>
      </c>
      <c r="E23" s="6" t="s">
        <v>1130</v>
      </c>
      <c r="F23" s="86" t="s">
        <v>1131</v>
      </c>
      <c r="G23" s="86" t="s">
        <v>1132</v>
      </c>
      <c r="H23" s="86" t="s">
        <v>1133</v>
      </c>
      <c r="I23" s="86" t="s">
        <v>1134</v>
      </c>
      <c r="J23" s="179" t="s">
        <v>1097</v>
      </c>
      <c r="K23" s="86" t="s">
        <v>826</v>
      </c>
      <c r="L23" s="86" t="s">
        <v>826</v>
      </c>
      <c r="M23" s="86" t="s">
        <v>826</v>
      </c>
      <c r="N23" s="86" t="s">
        <v>826</v>
      </c>
      <c r="O23" s="6" t="s">
        <v>1084</v>
      </c>
      <c r="P23" s="6"/>
    </row>
    <row r="24" spans="1:16" x14ac:dyDescent="0.35">
      <c r="A24" s="1"/>
      <c r="B24" s="6" t="s">
        <v>92</v>
      </c>
      <c r="C24" s="6" t="s">
        <v>981</v>
      </c>
      <c r="D24" s="86" t="s">
        <v>979</v>
      </c>
      <c r="E24" s="6" t="s">
        <v>1135</v>
      </c>
      <c r="F24" s="86" t="s">
        <v>26</v>
      </c>
      <c r="G24" s="86" t="s">
        <v>1136</v>
      </c>
      <c r="H24" s="86" t="s">
        <v>826</v>
      </c>
      <c r="I24" s="86" t="s">
        <v>1100</v>
      </c>
      <c r="J24" s="179" t="s">
        <v>1097</v>
      </c>
      <c r="K24" s="86" t="s">
        <v>826</v>
      </c>
      <c r="L24" s="86" t="s">
        <v>826</v>
      </c>
      <c r="M24" s="86" t="s">
        <v>826</v>
      </c>
      <c r="N24" s="86" t="s">
        <v>826</v>
      </c>
      <c r="O24" s="6" t="s">
        <v>1084</v>
      </c>
      <c r="P24" s="6"/>
    </row>
    <row r="25" spans="1:16" ht="25" x14ac:dyDescent="0.35">
      <c r="A25" s="1"/>
      <c r="B25" s="6" t="s">
        <v>500</v>
      </c>
      <c r="C25" s="6" t="s">
        <v>987</v>
      </c>
      <c r="D25" s="86" t="s">
        <v>988</v>
      </c>
      <c r="E25" s="6" t="s">
        <v>1137</v>
      </c>
      <c r="F25" s="86" t="s">
        <v>26</v>
      </c>
      <c r="G25" s="86" t="s">
        <v>27</v>
      </c>
      <c r="H25" s="86" t="s">
        <v>826</v>
      </c>
      <c r="I25" s="86" t="s">
        <v>826</v>
      </c>
      <c r="J25" s="178" t="s">
        <v>1083</v>
      </c>
      <c r="K25" s="86" t="s">
        <v>826</v>
      </c>
      <c r="L25" s="86" t="s">
        <v>826</v>
      </c>
      <c r="M25" s="86" t="s">
        <v>826</v>
      </c>
      <c r="N25" s="86" t="s">
        <v>826</v>
      </c>
      <c r="O25" s="6" t="s">
        <v>1084</v>
      </c>
      <c r="P25" s="6"/>
    </row>
    <row r="26" spans="1:16" ht="25" x14ac:dyDescent="0.35">
      <c r="A26" s="1"/>
      <c r="B26" s="6" t="s">
        <v>500</v>
      </c>
      <c r="C26" s="6" t="s">
        <v>987</v>
      </c>
      <c r="D26" s="86" t="s">
        <v>989</v>
      </c>
      <c r="E26" s="6" t="s">
        <v>1138</v>
      </c>
      <c r="F26" s="86" t="s">
        <v>26</v>
      </c>
      <c r="G26" s="86" t="s">
        <v>27</v>
      </c>
      <c r="H26" s="86" t="s">
        <v>826</v>
      </c>
      <c r="I26" s="86" t="s">
        <v>826</v>
      </c>
      <c r="J26" s="178" t="s">
        <v>1083</v>
      </c>
      <c r="K26" s="86" t="s">
        <v>826</v>
      </c>
      <c r="L26" s="86" t="s">
        <v>826</v>
      </c>
      <c r="M26" s="86" t="s">
        <v>826</v>
      </c>
      <c r="N26" s="86" t="s">
        <v>826</v>
      </c>
      <c r="O26" s="6" t="s">
        <v>1084</v>
      </c>
      <c r="P26" s="6"/>
    </row>
    <row r="27" spans="1:16" x14ac:dyDescent="0.35">
      <c r="A27" s="1"/>
      <c r="B27" s="6" t="s">
        <v>110</v>
      </c>
      <c r="C27" s="6" t="s">
        <v>113</v>
      </c>
      <c r="D27" s="86" t="s">
        <v>64</v>
      </c>
      <c r="E27" s="6" t="s">
        <v>1139</v>
      </c>
      <c r="F27" s="86" t="s">
        <v>26</v>
      </c>
      <c r="G27" s="86" t="s">
        <v>1140</v>
      </c>
      <c r="H27" s="86" t="s">
        <v>826</v>
      </c>
      <c r="I27" s="86" t="s">
        <v>826</v>
      </c>
      <c r="J27" s="182" t="s">
        <v>1141</v>
      </c>
      <c r="K27" s="86" t="s">
        <v>826</v>
      </c>
      <c r="L27" s="86" t="s">
        <v>826</v>
      </c>
      <c r="M27" s="86" t="s">
        <v>826</v>
      </c>
      <c r="N27" s="86" t="s">
        <v>826</v>
      </c>
      <c r="O27" s="6" t="s">
        <v>1084</v>
      </c>
      <c r="P27" s="6"/>
    </row>
    <row r="28" spans="1:16" x14ac:dyDescent="0.35">
      <c r="A28" s="1"/>
      <c r="B28" s="6" t="s">
        <v>110</v>
      </c>
      <c r="C28" s="6" t="s">
        <v>113</v>
      </c>
      <c r="D28" s="86" t="s">
        <v>64</v>
      </c>
      <c r="E28" s="6" t="s">
        <v>1139</v>
      </c>
      <c r="F28" s="86" t="s">
        <v>1140</v>
      </c>
      <c r="G28" s="86" t="s">
        <v>27</v>
      </c>
      <c r="H28" s="86" t="s">
        <v>826</v>
      </c>
      <c r="I28" s="86" t="s">
        <v>826</v>
      </c>
      <c r="J28" s="179" t="s">
        <v>1097</v>
      </c>
      <c r="K28" s="86" t="s">
        <v>826</v>
      </c>
      <c r="L28" s="86" t="s">
        <v>826</v>
      </c>
      <c r="M28" s="86" t="s">
        <v>826</v>
      </c>
      <c r="N28" s="86" t="s">
        <v>826</v>
      </c>
      <c r="O28" s="6" t="s">
        <v>1084</v>
      </c>
      <c r="P28" s="6"/>
    </row>
    <row r="29" spans="1:16" x14ac:dyDescent="0.35">
      <c r="A29" s="1"/>
      <c r="B29" s="6" t="s">
        <v>110</v>
      </c>
      <c r="C29" s="6" t="s">
        <v>116</v>
      </c>
      <c r="D29" s="86" t="s">
        <v>64</v>
      </c>
      <c r="E29" s="6" t="s">
        <v>1142</v>
      </c>
      <c r="F29" s="86" t="s">
        <v>26</v>
      </c>
      <c r="G29" s="86" t="s">
        <v>1143</v>
      </c>
      <c r="H29" s="86" t="s">
        <v>826</v>
      </c>
      <c r="I29" s="86" t="s">
        <v>826</v>
      </c>
      <c r="J29" s="179" t="s">
        <v>1097</v>
      </c>
      <c r="K29" s="86" t="s">
        <v>826</v>
      </c>
      <c r="L29" s="86" t="s">
        <v>826</v>
      </c>
      <c r="M29" s="86" t="s">
        <v>826</v>
      </c>
      <c r="N29" s="86" t="s">
        <v>826</v>
      </c>
      <c r="O29" s="6" t="s">
        <v>1084</v>
      </c>
      <c r="P29" s="6"/>
    </row>
    <row r="30" spans="1:16" x14ac:dyDescent="0.35">
      <c r="A30" s="1"/>
      <c r="B30" s="6" t="s">
        <v>110</v>
      </c>
      <c r="C30" s="6" t="s">
        <v>116</v>
      </c>
      <c r="D30" s="86" t="s">
        <v>64</v>
      </c>
      <c r="E30" s="6" t="s">
        <v>1142</v>
      </c>
      <c r="F30" s="86" t="s">
        <v>1143</v>
      </c>
      <c r="G30" s="86" t="s">
        <v>1144</v>
      </c>
      <c r="H30" s="86" t="s">
        <v>826</v>
      </c>
      <c r="I30" s="86" t="s">
        <v>826</v>
      </c>
      <c r="J30" s="181" t="s">
        <v>1122</v>
      </c>
      <c r="K30" s="86" t="s">
        <v>826</v>
      </c>
      <c r="L30" s="86" t="s">
        <v>826</v>
      </c>
      <c r="M30" s="86" t="s">
        <v>826</v>
      </c>
      <c r="N30" s="86" t="s">
        <v>826</v>
      </c>
      <c r="O30" s="6" t="s">
        <v>1084</v>
      </c>
      <c r="P30" s="6"/>
    </row>
    <row r="31" spans="1:16" ht="25" x14ac:dyDescent="0.35">
      <c r="A31" s="1"/>
      <c r="B31" s="6" t="s">
        <v>110</v>
      </c>
      <c r="C31" s="6" t="s">
        <v>116</v>
      </c>
      <c r="D31" s="86" t="s">
        <v>64</v>
      </c>
      <c r="E31" s="6" t="s">
        <v>1142</v>
      </c>
      <c r="F31" s="86" t="s">
        <v>1144</v>
      </c>
      <c r="G31" s="86" t="s">
        <v>27</v>
      </c>
      <c r="H31" s="86" t="s">
        <v>826</v>
      </c>
      <c r="I31" s="86" t="s">
        <v>826</v>
      </c>
      <c r="J31" s="179" t="s">
        <v>1097</v>
      </c>
      <c r="K31" s="86" t="s">
        <v>826</v>
      </c>
      <c r="L31" s="86" t="s">
        <v>826</v>
      </c>
      <c r="M31" s="86" t="s">
        <v>826</v>
      </c>
      <c r="N31" s="86" t="s">
        <v>826</v>
      </c>
      <c r="O31" s="6" t="s">
        <v>1084</v>
      </c>
      <c r="P31" s="6" t="s">
        <v>1145</v>
      </c>
    </row>
    <row r="32" spans="1:16" x14ac:dyDescent="0.35">
      <c r="A32" s="1"/>
      <c r="B32" s="6" t="s">
        <v>124</v>
      </c>
      <c r="C32" s="6" t="s">
        <v>130</v>
      </c>
      <c r="D32" s="86" t="s">
        <v>64</v>
      </c>
      <c r="E32" s="6" t="s">
        <v>1146</v>
      </c>
      <c r="F32" s="86" t="s">
        <v>26</v>
      </c>
      <c r="G32" s="86" t="s">
        <v>1140</v>
      </c>
      <c r="H32" s="86" t="s">
        <v>826</v>
      </c>
      <c r="I32" s="86" t="s">
        <v>826</v>
      </c>
      <c r="J32" s="181" t="s">
        <v>1122</v>
      </c>
      <c r="K32" s="86" t="s">
        <v>826</v>
      </c>
      <c r="L32" s="86" t="s">
        <v>826</v>
      </c>
      <c r="M32" s="86" t="s">
        <v>826</v>
      </c>
      <c r="N32" s="86" t="s">
        <v>826</v>
      </c>
      <c r="O32" s="6" t="s">
        <v>1084</v>
      </c>
      <c r="P32" s="6"/>
    </row>
    <row r="33" spans="1:16" x14ac:dyDescent="0.35">
      <c r="A33" s="1"/>
      <c r="B33" s="6" t="s">
        <v>124</v>
      </c>
      <c r="C33" s="6" t="s">
        <v>130</v>
      </c>
      <c r="D33" s="86" t="s">
        <v>64</v>
      </c>
      <c r="E33" s="6" t="s">
        <v>1146</v>
      </c>
      <c r="F33" s="86" t="s">
        <v>1140</v>
      </c>
      <c r="G33" s="86" t="s">
        <v>27</v>
      </c>
      <c r="H33" s="86" t="s">
        <v>826</v>
      </c>
      <c r="I33" s="86" t="s">
        <v>826</v>
      </c>
      <c r="J33" s="179" t="s">
        <v>1097</v>
      </c>
      <c r="K33" s="86" t="s">
        <v>826</v>
      </c>
      <c r="L33" s="86" t="s">
        <v>826</v>
      </c>
      <c r="M33" s="86" t="s">
        <v>826</v>
      </c>
      <c r="N33" s="86" t="s">
        <v>826</v>
      </c>
      <c r="O33" s="6" t="s">
        <v>1084</v>
      </c>
      <c r="P33" s="6"/>
    </row>
    <row r="34" spans="1:16" x14ac:dyDescent="0.35">
      <c r="A34" s="1"/>
      <c r="B34" s="6" t="s">
        <v>487</v>
      </c>
      <c r="C34" s="6" t="s">
        <v>911</v>
      </c>
      <c r="D34" s="86" t="s">
        <v>64</v>
      </c>
      <c r="E34" s="6" t="s">
        <v>1147</v>
      </c>
      <c r="F34" s="86" t="s">
        <v>26</v>
      </c>
      <c r="G34" s="86" t="s">
        <v>27</v>
      </c>
      <c r="H34" s="86" t="s">
        <v>826</v>
      </c>
      <c r="I34" s="86" t="s">
        <v>826</v>
      </c>
      <c r="J34" s="179" t="s">
        <v>1097</v>
      </c>
      <c r="K34" s="86" t="s">
        <v>826</v>
      </c>
      <c r="L34" s="86" t="s">
        <v>826</v>
      </c>
      <c r="M34" s="86" t="s">
        <v>826</v>
      </c>
      <c r="N34" s="86" t="s">
        <v>826</v>
      </c>
      <c r="O34" s="6" t="s">
        <v>1084</v>
      </c>
      <c r="P34" s="6"/>
    </row>
    <row r="35" spans="1:16" x14ac:dyDescent="0.35">
      <c r="A35" s="1"/>
      <c r="B35" s="6" t="s">
        <v>487</v>
      </c>
      <c r="C35" s="6" t="s">
        <v>1015</v>
      </c>
      <c r="D35" s="86" t="s">
        <v>64</v>
      </c>
      <c r="E35" s="6" t="s">
        <v>1148</v>
      </c>
      <c r="F35" s="86" t="s">
        <v>26</v>
      </c>
      <c r="G35" s="86" t="s">
        <v>27</v>
      </c>
      <c r="H35" s="86" t="s">
        <v>826</v>
      </c>
      <c r="I35" s="86" t="s">
        <v>826</v>
      </c>
      <c r="J35" s="179" t="s">
        <v>1097</v>
      </c>
      <c r="K35" s="86" t="s">
        <v>826</v>
      </c>
      <c r="L35" s="86" t="s">
        <v>826</v>
      </c>
      <c r="M35" s="86" t="s">
        <v>826</v>
      </c>
      <c r="N35" s="86" t="s">
        <v>826</v>
      </c>
      <c r="O35" s="6" t="s">
        <v>1084</v>
      </c>
      <c r="P35" s="6"/>
    </row>
    <row r="36" spans="1:16" x14ac:dyDescent="0.35">
      <c r="A36" s="1"/>
      <c r="B36" s="6" t="s">
        <v>487</v>
      </c>
      <c r="C36" s="6" t="s">
        <v>1016</v>
      </c>
      <c r="D36" s="86" t="s">
        <v>64</v>
      </c>
      <c r="E36" s="6" t="s">
        <v>1149</v>
      </c>
      <c r="F36" s="86" t="s">
        <v>26</v>
      </c>
      <c r="G36" s="86" t="s">
        <v>27</v>
      </c>
      <c r="H36" s="86" t="s">
        <v>826</v>
      </c>
      <c r="I36" s="86" t="s">
        <v>826</v>
      </c>
      <c r="J36" s="179" t="s">
        <v>1097</v>
      </c>
      <c r="K36" s="86" t="s">
        <v>826</v>
      </c>
      <c r="L36" s="86" t="s">
        <v>826</v>
      </c>
      <c r="M36" s="86" t="s">
        <v>826</v>
      </c>
      <c r="N36" s="86" t="s">
        <v>826</v>
      </c>
      <c r="O36" s="6" t="s">
        <v>1084</v>
      </c>
      <c r="P36" s="6"/>
    </row>
    <row r="37" spans="1:16" x14ac:dyDescent="0.35">
      <c r="A37" s="1"/>
      <c r="B37" s="6" t="s">
        <v>487</v>
      </c>
      <c r="C37" s="6" t="s">
        <v>1017</v>
      </c>
      <c r="D37" s="86" t="s">
        <v>64</v>
      </c>
      <c r="E37" s="6" t="s">
        <v>1150</v>
      </c>
      <c r="F37" s="86" t="s">
        <v>26</v>
      </c>
      <c r="G37" s="86" t="s">
        <v>27</v>
      </c>
      <c r="H37" s="86" t="s">
        <v>826</v>
      </c>
      <c r="I37" s="86" t="s">
        <v>826</v>
      </c>
      <c r="J37" s="179" t="s">
        <v>1097</v>
      </c>
      <c r="K37" s="86" t="s">
        <v>826</v>
      </c>
      <c r="L37" s="86" t="s">
        <v>826</v>
      </c>
      <c r="M37" s="86" t="s">
        <v>826</v>
      </c>
      <c r="N37" s="86" t="s">
        <v>826</v>
      </c>
      <c r="O37" s="6" t="s">
        <v>1084</v>
      </c>
      <c r="P37" s="6"/>
    </row>
    <row r="38" spans="1:16" x14ac:dyDescent="0.35">
      <c r="A38" s="1"/>
      <c r="B38" s="6" t="s">
        <v>501</v>
      </c>
      <c r="C38" s="6" t="s">
        <v>915</v>
      </c>
      <c r="D38" s="86" t="s">
        <v>64</v>
      </c>
      <c r="E38" s="6" t="s">
        <v>1151</v>
      </c>
      <c r="F38" s="86" t="s">
        <v>1152</v>
      </c>
      <c r="G38" s="86" t="s">
        <v>27</v>
      </c>
      <c r="H38" s="86" t="s">
        <v>1153</v>
      </c>
      <c r="I38" s="86" t="s">
        <v>826</v>
      </c>
      <c r="J38" s="178" t="s">
        <v>1083</v>
      </c>
      <c r="K38" s="86" t="s">
        <v>826</v>
      </c>
      <c r="L38" s="86" t="s">
        <v>826</v>
      </c>
      <c r="M38" s="86" t="s">
        <v>826</v>
      </c>
      <c r="N38" s="86" t="s">
        <v>826</v>
      </c>
      <c r="O38" s="6" t="s">
        <v>1084</v>
      </c>
      <c r="P38" s="6"/>
    </row>
    <row r="39" spans="1:16" x14ac:dyDescent="0.35">
      <c r="A39" s="1"/>
      <c r="B39" s="6" t="s">
        <v>460</v>
      </c>
      <c r="C39" s="6" t="s">
        <v>1023</v>
      </c>
      <c r="D39" s="86" t="s">
        <v>1025</v>
      </c>
      <c r="E39" s="6" t="s">
        <v>1154</v>
      </c>
      <c r="F39" s="86" t="s">
        <v>26</v>
      </c>
      <c r="G39" s="86" t="s">
        <v>1155</v>
      </c>
      <c r="H39" s="86" t="s">
        <v>826</v>
      </c>
      <c r="I39" s="86" t="s">
        <v>1156</v>
      </c>
      <c r="J39" s="179" t="s">
        <v>1097</v>
      </c>
      <c r="K39" s="86" t="s">
        <v>826</v>
      </c>
      <c r="L39" s="86" t="s">
        <v>826</v>
      </c>
      <c r="M39" s="86" t="s">
        <v>826</v>
      </c>
      <c r="N39" s="86" t="s">
        <v>826</v>
      </c>
      <c r="O39" s="6" t="s">
        <v>1084</v>
      </c>
      <c r="P39" s="6"/>
    </row>
    <row r="40" spans="1:16" x14ac:dyDescent="0.35">
      <c r="A40" s="1"/>
      <c r="B40" s="6" t="s">
        <v>460</v>
      </c>
      <c r="C40" s="6" t="s">
        <v>1023</v>
      </c>
      <c r="D40" s="86" t="s">
        <v>1026</v>
      </c>
      <c r="E40" s="6" t="s">
        <v>1157</v>
      </c>
      <c r="F40" s="86" t="s">
        <v>26</v>
      </c>
      <c r="G40" s="86" t="s">
        <v>1158</v>
      </c>
      <c r="H40" s="86" t="s">
        <v>826</v>
      </c>
      <c r="I40" s="86" t="s">
        <v>1156</v>
      </c>
      <c r="J40" s="179" t="s">
        <v>1097</v>
      </c>
      <c r="K40" s="86" t="s">
        <v>826</v>
      </c>
      <c r="L40" s="86" t="s">
        <v>826</v>
      </c>
      <c r="M40" s="86" t="s">
        <v>826</v>
      </c>
      <c r="N40" s="86" t="s">
        <v>826</v>
      </c>
      <c r="O40" s="6" t="s">
        <v>1084</v>
      </c>
      <c r="P40" s="6"/>
    </row>
    <row r="41" spans="1:16" x14ac:dyDescent="0.35">
      <c r="A41" s="1"/>
      <c r="B41" s="6" t="s">
        <v>460</v>
      </c>
      <c r="C41" s="6" t="s">
        <v>1023</v>
      </c>
      <c r="D41" s="86" t="s">
        <v>1024</v>
      </c>
      <c r="E41" s="6" t="s">
        <v>1159</v>
      </c>
      <c r="F41" s="86" t="s">
        <v>1160</v>
      </c>
      <c r="G41" s="86" t="s">
        <v>1144</v>
      </c>
      <c r="H41" s="86" t="s">
        <v>1161</v>
      </c>
      <c r="I41" s="86" t="s">
        <v>1156</v>
      </c>
      <c r="J41" s="179" t="s">
        <v>1097</v>
      </c>
      <c r="K41" s="86" t="s">
        <v>826</v>
      </c>
      <c r="L41" s="86" t="s">
        <v>826</v>
      </c>
      <c r="M41" s="86" t="s">
        <v>826</v>
      </c>
      <c r="N41" s="86" t="s">
        <v>826</v>
      </c>
      <c r="O41" s="6" t="s">
        <v>1084</v>
      </c>
      <c r="P41" s="6"/>
    </row>
    <row r="42" spans="1:16" x14ac:dyDescent="0.35">
      <c r="A42" s="1"/>
      <c r="B42" s="6" t="s">
        <v>147</v>
      </c>
      <c r="C42" s="6" t="s">
        <v>1030</v>
      </c>
      <c r="D42" s="86" t="s">
        <v>395</v>
      </c>
      <c r="E42" s="6" t="s">
        <v>1162</v>
      </c>
      <c r="F42" s="86" t="s">
        <v>26</v>
      </c>
      <c r="G42" s="86" t="s">
        <v>27</v>
      </c>
      <c r="H42" s="86" t="s">
        <v>826</v>
      </c>
      <c r="I42" s="86" t="s">
        <v>826</v>
      </c>
      <c r="J42" s="179" t="s">
        <v>1097</v>
      </c>
      <c r="K42" s="86" t="s">
        <v>826</v>
      </c>
      <c r="L42" s="86" t="s">
        <v>826</v>
      </c>
      <c r="M42" s="86" t="s">
        <v>826</v>
      </c>
      <c r="N42" s="86" t="s">
        <v>826</v>
      </c>
      <c r="O42" s="6" t="s">
        <v>1084</v>
      </c>
      <c r="P42" s="6" t="s">
        <v>1163</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9" t="s">
        <v>0</v>
      </c>
      <c r="C3" s="200"/>
      <c r="D3" s="200"/>
      <c r="E3" s="200"/>
      <c r="F3" s="200"/>
      <c r="G3" s="200"/>
      <c r="H3" s="1"/>
    </row>
    <row r="4" spans="1:8" ht="0" hidden="1" customHeight="1" x14ac:dyDescent="0.35">
      <c r="A4" s="1"/>
      <c r="B4" s="1"/>
      <c r="C4" s="1"/>
      <c r="D4" s="1"/>
      <c r="E4" s="1"/>
      <c r="F4" s="1"/>
      <c r="G4" s="1"/>
      <c r="H4" s="1"/>
    </row>
    <row r="5" spans="1:8" ht="30" customHeight="1" x14ac:dyDescent="0.5">
      <c r="A5" s="1"/>
      <c r="B5" s="22" t="s">
        <v>2678</v>
      </c>
      <c r="C5" s="1"/>
      <c r="D5" s="1"/>
      <c r="E5" s="1"/>
      <c r="F5" s="1"/>
      <c r="G5" s="1"/>
      <c r="H5" s="1"/>
    </row>
    <row r="6" spans="1:8" ht="53" customHeight="1" x14ac:dyDescent="0.35">
      <c r="A6" s="1"/>
      <c r="B6" s="3" t="s">
        <v>4</v>
      </c>
      <c r="C6" s="3" t="s">
        <v>2679</v>
      </c>
      <c r="D6" s="3" t="s">
        <v>2680</v>
      </c>
      <c r="E6" s="3" t="s">
        <v>7</v>
      </c>
      <c r="F6" s="3" t="s">
        <v>8</v>
      </c>
      <c r="G6" s="3" t="s">
        <v>2681</v>
      </c>
      <c r="H6" s="3" t="s">
        <v>1420</v>
      </c>
    </row>
    <row r="7" spans="1:8" x14ac:dyDescent="0.35">
      <c r="A7" s="1"/>
      <c r="B7" s="6" t="s">
        <v>2682</v>
      </c>
      <c r="C7" s="6" t="s">
        <v>288</v>
      </c>
      <c r="D7" s="86" t="s">
        <v>2131</v>
      </c>
      <c r="E7" s="86" t="s">
        <v>2683</v>
      </c>
      <c r="F7" s="86" t="s">
        <v>2684</v>
      </c>
      <c r="G7" s="6" t="s">
        <v>826</v>
      </c>
      <c r="H7" s="6" t="s">
        <v>2685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2686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2687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2688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826</v>
      </c>
      <c r="C8" s="183" t="s">
        <v>826</v>
      </c>
      <c r="D8" s="183" t="s">
        <v>826</v>
      </c>
      <c r="E8" s="183" t="s">
        <v>826</v>
      </c>
      <c r="F8" s="183" t="s">
        <v>826</v>
      </c>
      <c r="G8" s="183" t="s">
        <v>2689</v>
      </c>
      <c r="H8" s="183" t="s">
        <v>826</v>
      </c>
      <c r="I8" s="183" t="s">
        <v>826</v>
      </c>
      <c r="J8" s="183" t="s">
        <v>2690</v>
      </c>
      <c r="K8" s="183" t="s">
        <v>826</v>
      </c>
      <c r="L8" s="183" t="s">
        <v>826</v>
      </c>
      <c r="M8" s="183" t="s">
        <v>2691</v>
      </c>
      <c r="N8" s="183" t="s">
        <v>826</v>
      </c>
      <c r="O8" s="183" t="s">
        <v>826</v>
      </c>
      <c r="P8" s="183" t="s">
        <v>2692</v>
      </c>
      <c r="Q8" s="183" t="s">
        <v>826</v>
      </c>
      <c r="R8" s="183" t="s">
        <v>826</v>
      </c>
      <c r="S8" s="183" t="s">
        <v>2693</v>
      </c>
      <c r="T8" s="183" t="s">
        <v>826</v>
      </c>
      <c r="U8" s="183" t="s">
        <v>826</v>
      </c>
      <c r="V8" s="183" t="s">
        <v>2694</v>
      </c>
      <c r="W8" s="183" t="s">
        <v>826</v>
      </c>
      <c r="X8" s="183" t="s">
        <v>826</v>
      </c>
      <c r="Y8" s="183" t="s">
        <v>2695</v>
      </c>
      <c r="Z8" s="183" t="s">
        <v>826</v>
      </c>
      <c r="AA8" s="183" t="s">
        <v>826</v>
      </c>
      <c r="AB8" s="183" t="s">
        <v>2696</v>
      </c>
      <c r="AC8" s="183" t="s">
        <v>826</v>
      </c>
      <c r="AD8" s="183" t="s">
        <v>826</v>
      </c>
      <c r="AE8" s="183" t="s">
        <v>2697</v>
      </c>
      <c r="AF8" s="183" t="s">
        <v>826</v>
      </c>
      <c r="AG8" s="183" t="s">
        <v>826</v>
      </c>
      <c r="AH8" s="183" t="s">
        <v>2698</v>
      </c>
      <c r="AI8" s="183" t="s">
        <v>826</v>
      </c>
      <c r="AJ8" s="183" t="s">
        <v>826</v>
      </c>
      <c r="AK8" s="183" t="s">
        <v>2699</v>
      </c>
      <c r="AL8" s="183" t="s">
        <v>826</v>
      </c>
      <c r="AM8" s="183" t="s">
        <v>826</v>
      </c>
      <c r="AN8" s="183" t="s">
        <v>2700</v>
      </c>
      <c r="AO8" s="183" t="s">
        <v>826</v>
      </c>
      <c r="AP8" s="183" t="s">
        <v>826</v>
      </c>
      <c r="AQ8" s="183" t="s">
        <v>2701</v>
      </c>
      <c r="AR8" s="183" t="s">
        <v>826</v>
      </c>
      <c r="AS8" s="183" t="s">
        <v>826</v>
      </c>
      <c r="AT8" s="183" t="s">
        <v>2702</v>
      </c>
      <c r="AU8" s="183" t="s">
        <v>826</v>
      </c>
      <c r="AV8" s="183" t="s">
        <v>826</v>
      </c>
      <c r="AW8" s="183" t="s">
        <v>2703</v>
      </c>
      <c r="AX8" s="183" t="s">
        <v>826</v>
      </c>
      <c r="AY8" s="183" t="s">
        <v>826</v>
      </c>
      <c r="AZ8" s="183" t="s">
        <v>2704</v>
      </c>
      <c r="BA8" s="183" t="s">
        <v>826</v>
      </c>
      <c r="BB8" s="183" t="s">
        <v>826</v>
      </c>
      <c r="BC8" s="183" t="s">
        <v>2705</v>
      </c>
      <c r="BD8" s="183" t="s">
        <v>826</v>
      </c>
      <c r="BE8" s="183" t="s">
        <v>826</v>
      </c>
      <c r="BF8" s="183" t="s">
        <v>2706</v>
      </c>
      <c r="BG8" s="183" t="s">
        <v>826</v>
      </c>
      <c r="BH8" s="183" t="s">
        <v>826</v>
      </c>
      <c r="BI8" s="183" t="s">
        <v>2707</v>
      </c>
      <c r="BJ8" s="183" t="s">
        <v>826</v>
      </c>
      <c r="BK8" s="183" t="s">
        <v>826</v>
      </c>
      <c r="BL8" s="183" t="s">
        <v>2708</v>
      </c>
      <c r="BM8" s="183" t="s">
        <v>826</v>
      </c>
      <c r="BN8" s="183" t="s">
        <v>826</v>
      </c>
      <c r="BO8" s="183" t="s">
        <v>2709</v>
      </c>
      <c r="BP8" s="183" t="s">
        <v>826</v>
      </c>
      <c r="BQ8" s="183" t="s">
        <v>826</v>
      </c>
      <c r="BR8" s="183" t="s">
        <v>2710</v>
      </c>
      <c r="BS8" s="183" t="s">
        <v>826</v>
      </c>
      <c r="BT8" s="183" t="s">
        <v>826</v>
      </c>
      <c r="BU8" s="183" t="s">
        <v>2711</v>
      </c>
      <c r="BV8" s="183" t="s">
        <v>826</v>
      </c>
      <c r="BW8" s="183" t="s">
        <v>826</v>
      </c>
      <c r="BX8" s="183" t="s">
        <v>2712</v>
      </c>
      <c r="BY8" s="183" t="s">
        <v>826</v>
      </c>
      <c r="BZ8" s="183" t="s">
        <v>826</v>
      </c>
      <c r="CA8" s="183" t="s">
        <v>2713</v>
      </c>
      <c r="CB8" s="183" t="s">
        <v>826</v>
      </c>
      <c r="CC8" s="183" t="s">
        <v>826</v>
      </c>
      <c r="CD8" s="183" t="s">
        <v>2714</v>
      </c>
      <c r="CE8" s="183" t="s">
        <v>826</v>
      </c>
      <c r="CF8" s="183" t="s">
        <v>826</v>
      </c>
      <c r="CG8" s="183" t="s">
        <v>2715</v>
      </c>
      <c r="CH8" s="183" t="s">
        <v>826</v>
      </c>
      <c r="CI8" s="183" t="s">
        <v>826</v>
      </c>
      <c r="CJ8" s="183" t="s">
        <v>2716</v>
      </c>
      <c r="CK8" s="183" t="s">
        <v>826</v>
      </c>
      <c r="CL8" s="183" t="s">
        <v>826</v>
      </c>
      <c r="CM8" s="183" t="s">
        <v>2717</v>
      </c>
      <c r="CN8" s="183" t="s">
        <v>826</v>
      </c>
      <c r="CO8" s="183" t="s">
        <v>826</v>
      </c>
      <c r="CP8" s="183" t="s">
        <v>2718</v>
      </c>
      <c r="CQ8" s="183" t="s">
        <v>826</v>
      </c>
      <c r="CR8" s="183" t="s">
        <v>826</v>
      </c>
      <c r="CS8" s="183" t="s">
        <v>2719</v>
      </c>
      <c r="CT8" s="183" t="s">
        <v>826</v>
      </c>
      <c r="CU8" s="183" t="s">
        <v>826</v>
      </c>
      <c r="CV8" s="183" t="s">
        <v>2720</v>
      </c>
      <c r="CW8" s="183" t="s">
        <v>826</v>
      </c>
      <c r="CX8" s="183" t="s">
        <v>826</v>
      </c>
      <c r="CY8" s="183" t="s">
        <v>2721</v>
      </c>
      <c r="CZ8" s="183" t="s">
        <v>826</v>
      </c>
      <c r="DA8" s="183" t="s">
        <v>826</v>
      </c>
      <c r="DB8" s="183" t="s">
        <v>2722</v>
      </c>
      <c r="DC8" s="183" t="s">
        <v>826</v>
      </c>
      <c r="DD8" s="183" t="s">
        <v>826</v>
      </c>
      <c r="DE8" s="183" t="s">
        <v>2723</v>
      </c>
      <c r="DF8" s="183" t="s">
        <v>826</v>
      </c>
      <c r="DG8" s="183" t="s">
        <v>826</v>
      </c>
      <c r="DH8" s="183" t="s">
        <v>2724</v>
      </c>
      <c r="DI8" s="183" t="s">
        <v>826</v>
      </c>
      <c r="DJ8" s="183" t="s">
        <v>826</v>
      </c>
      <c r="DK8" s="183" t="s">
        <v>2725</v>
      </c>
      <c r="DL8" s="183" t="s">
        <v>826</v>
      </c>
      <c r="DM8" s="183" t="s">
        <v>826</v>
      </c>
      <c r="DN8" s="183" t="s">
        <v>2726</v>
      </c>
      <c r="DO8" s="183" t="s">
        <v>826</v>
      </c>
      <c r="DP8" s="183" t="s">
        <v>826</v>
      </c>
      <c r="DQ8" s="183" t="s">
        <v>2727</v>
      </c>
      <c r="DR8" s="183" t="s">
        <v>826</v>
      </c>
      <c r="DS8" s="183" t="s">
        <v>826</v>
      </c>
      <c r="DT8" s="183" t="s">
        <v>2728</v>
      </c>
      <c r="DU8" s="183" t="s">
        <v>826</v>
      </c>
      <c r="DV8" s="183" t="s">
        <v>826</v>
      </c>
      <c r="DW8" s="183" t="s">
        <v>2729</v>
      </c>
      <c r="DX8" s="183" t="s">
        <v>826</v>
      </c>
      <c r="DY8" s="183" t="s">
        <v>826</v>
      </c>
      <c r="DZ8" s="183" t="s">
        <v>2730</v>
      </c>
      <c r="EA8" s="183" t="s">
        <v>826</v>
      </c>
      <c r="EB8" s="183" t="s">
        <v>826</v>
      </c>
      <c r="EC8" s="183" t="s">
        <v>2731</v>
      </c>
      <c r="ED8" s="183" t="s">
        <v>826</v>
      </c>
      <c r="EE8" s="183" t="s">
        <v>826</v>
      </c>
      <c r="EF8" s="183" t="s">
        <v>2732</v>
      </c>
      <c r="EG8" s="183" t="s">
        <v>826</v>
      </c>
      <c r="EH8" s="183" t="s">
        <v>826</v>
      </c>
      <c r="EI8" s="183" t="s">
        <v>2733</v>
      </c>
      <c r="EJ8" s="183" t="s">
        <v>826</v>
      </c>
      <c r="EK8" s="183" t="s">
        <v>826</v>
      </c>
      <c r="EL8" s="183" t="s">
        <v>2734</v>
      </c>
      <c r="EM8" s="183" t="s">
        <v>826</v>
      </c>
      <c r="EN8" s="183" t="s">
        <v>826</v>
      </c>
      <c r="EO8" s="183" t="s">
        <v>2735</v>
      </c>
      <c r="EP8" s="183" t="s">
        <v>826</v>
      </c>
      <c r="EQ8" s="183" t="s">
        <v>826</v>
      </c>
      <c r="ER8" s="183" t="s">
        <v>2736</v>
      </c>
      <c r="ES8" s="183" t="s">
        <v>826</v>
      </c>
      <c r="ET8" s="183" t="s">
        <v>826</v>
      </c>
    </row>
    <row r="9" spans="1:150" x14ac:dyDescent="0.35">
      <c r="A9" s="1"/>
      <c r="B9" s="183" t="s">
        <v>2737</v>
      </c>
      <c r="C9" s="183" t="s">
        <v>3</v>
      </c>
      <c r="D9" s="183" t="s">
        <v>64</v>
      </c>
      <c r="E9" s="183" t="s">
        <v>2738</v>
      </c>
      <c r="F9" s="183" t="s">
        <v>2739</v>
      </c>
      <c r="G9" s="183" t="s">
        <v>2740</v>
      </c>
      <c r="H9" s="183" t="s">
        <v>2741</v>
      </c>
      <c r="I9" s="183" t="s">
        <v>2742</v>
      </c>
      <c r="J9" s="183" t="s">
        <v>2740</v>
      </c>
      <c r="K9" s="183" t="s">
        <v>2741</v>
      </c>
      <c r="L9" s="183" t="s">
        <v>2742</v>
      </c>
      <c r="M9" s="183" t="s">
        <v>2740</v>
      </c>
      <c r="N9" s="183" t="s">
        <v>2741</v>
      </c>
      <c r="O9" s="183" t="s">
        <v>2742</v>
      </c>
      <c r="P9" s="183" t="s">
        <v>2740</v>
      </c>
      <c r="Q9" s="183" t="s">
        <v>2741</v>
      </c>
      <c r="R9" s="183" t="s">
        <v>2742</v>
      </c>
      <c r="S9" s="183" t="s">
        <v>2740</v>
      </c>
      <c r="T9" s="183" t="s">
        <v>2741</v>
      </c>
      <c r="U9" s="183" t="s">
        <v>2742</v>
      </c>
      <c r="V9" s="183" t="s">
        <v>2740</v>
      </c>
      <c r="W9" s="183" t="s">
        <v>2741</v>
      </c>
      <c r="X9" s="183" t="s">
        <v>2742</v>
      </c>
      <c r="Y9" s="183" t="s">
        <v>2740</v>
      </c>
      <c r="Z9" s="183" t="s">
        <v>2741</v>
      </c>
      <c r="AA9" s="183" t="s">
        <v>2742</v>
      </c>
      <c r="AB9" s="183" t="s">
        <v>2740</v>
      </c>
      <c r="AC9" s="183" t="s">
        <v>2741</v>
      </c>
      <c r="AD9" s="183" t="s">
        <v>2742</v>
      </c>
      <c r="AE9" s="183" t="s">
        <v>2740</v>
      </c>
      <c r="AF9" s="183" t="s">
        <v>2741</v>
      </c>
      <c r="AG9" s="183" t="s">
        <v>2742</v>
      </c>
      <c r="AH9" s="183" t="s">
        <v>2740</v>
      </c>
      <c r="AI9" s="183" t="s">
        <v>2741</v>
      </c>
      <c r="AJ9" s="183" t="s">
        <v>2742</v>
      </c>
      <c r="AK9" s="183" t="s">
        <v>2740</v>
      </c>
      <c r="AL9" s="183" t="s">
        <v>2741</v>
      </c>
      <c r="AM9" s="183" t="s">
        <v>2742</v>
      </c>
      <c r="AN9" s="183" t="s">
        <v>2740</v>
      </c>
      <c r="AO9" s="183" t="s">
        <v>2741</v>
      </c>
      <c r="AP9" s="183" t="s">
        <v>2742</v>
      </c>
      <c r="AQ9" s="183" t="s">
        <v>2740</v>
      </c>
      <c r="AR9" s="183" t="s">
        <v>2741</v>
      </c>
      <c r="AS9" s="183" t="s">
        <v>2742</v>
      </c>
      <c r="AT9" s="183" t="s">
        <v>2740</v>
      </c>
      <c r="AU9" s="183" t="s">
        <v>2741</v>
      </c>
      <c r="AV9" s="183" t="s">
        <v>2742</v>
      </c>
      <c r="AW9" s="183" t="s">
        <v>2740</v>
      </c>
      <c r="AX9" s="183" t="s">
        <v>2741</v>
      </c>
      <c r="AY9" s="183" t="s">
        <v>2742</v>
      </c>
      <c r="AZ9" s="183" t="s">
        <v>2740</v>
      </c>
      <c r="BA9" s="183" t="s">
        <v>2741</v>
      </c>
      <c r="BB9" s="183" t="s">
        <v>2742</v>
      </c>
      <c r="BC9" s="183" t="s">
        <v>2740</v>
      </c>
      <c r="BD9" s="183" t="s">
        <v>2741</v>
      </c>
      <c r="BE9" s="183" t="s">
        <v>2742</v>
      </c>
      <c r="BF9" s="183" t="s">
        <v>2740</v>
      </c>
      <c r="BG9" s="183" t="s">
        <v>2741</v>
      </c>
      <c r="BH9" s="183" t="s">
        <v>2742</v>
      </c>
      <c r="BI9" s="183" t="s">
        <v>2740</v>
      </c>
      <c r="BJ9" s="183" t="s">
        <v>2741</v>
      </c>
      <c r="BK9" s="183" t="s">
        <v>2742</v>
      </c>
      <c r="BL9" s="183" t="s">
        <v>2740</v>
      </c>
      <c r="BM9" s="183" t="s">
        <v>2741</v>
      </c>
      <c r="BN9" s="183" t="s">
        <v>2742</v>
      </c>
      <c r="BO9" s="183" t="s">
        <v>2740</v>
      </c>
      <c r="BP9" s="183" t="s">
        <v>2741</v>
      </c>
      <c r="BQ9" s="183" t="s">
        <v>2742</v>
      </c>
      <c r="BR9" s="183" t="s">
        <v>2740</v>
      </c>
      <c r="BS9" s="183" t="s">
        <v>2741</v>
      </c>
      <c r="BT9" s="183" t="s">
        <v>2742</v>
      </c>
      <c r="BU9" s="183" t="s">
        <v>2740</v>
      </c>
      <c r="BV9" s="183" t="s">
        <v>2741</v>
      </c>
      <c r="BW9" s="183" t="s">
        <v>2742</v>
      </c>
      <c r="BX9" s="183" t="s">
        <v>2740</v>
      </c>
      <c r="BY9" s="183" t="s">
        <v>2741</v>
      </c>
      <c r="BZ9" s="183" t="s">
        <v>2742</v>
      </c>
      <c r="CA9" s="183" t="s">
        <v>2740</v>
      </c>
      <c r="CB9" s="183" t="s">
        <v>2741</v>
      </c>
      <c r="CC9" s="183" t="s">
        <v>2742</v>
      </c>
      <c r="CD9" s="183" t="s">
        <v>2740</v>
      </c>
      <c r="CE9" s="183" t="s">
        <v>2741</v>
      </c>
      <c r="CF9" s="183" t="s">
        <v>2742</v>
      </c>
      <c r="CG9" s="183" t="s">
        <v>2740</v>
      </c>
      <c r="CH9" s="183" t="s">
        <v>2741</v>
      </c>
      <c r="CI9" s="183" t="s">
        <v>2742</v>
      </c>
      <c r="CJ9" s="183" t="s">
        <v>2740</v>
      </c>
      <c r="CK9" s="183" t="s">
        <v>2741</v>
      </c>
      <c r="CL9" s="183" t="s">
        <v>2742</v>
      </c>
      <c r="CM9" s="183" t="s">
        <v>2740</v>
      </c>
      <c r="CN9" s="183" t="s">
        <v>2741</v>
      </c>
      <c r="CO9" s="183" t="s">
        <v>2742</v>
      </c>
      <c r="CP9" s="183" t="s">
        <v>2740</v>
      </c>
      <c r="CQ9" s="183" t="s">
        <v>2741</v>
      </c>
      <c r="CR9" s="183" t="s">
        <v>2742</v>
      </c>
      <c r="CS9" s="183" t="s">
        <v>2740</v>
      </c>
      <c r="CT9" s="183" t="s">
        <v>2741</v>
      </c>
      <c r="CU9" s="183" t="s">
        <v>2742</v>
      </c>
      <c r="CV9" s="183" t="s">
        <v>2740</v>
      </c>
      <c r="CW9" s="183" t="s">
        <v>2741</v>
      </c>
      <c r="CX9" s="183" t="s">
        <v>2742</v>
      </c>
      <c r="CY9" s="183" t="s">
        <v>2740</v>
      </c>
      <c r="CZ9" s="183" t="s">
        <v>2741</v>
      </c>
      <c r="DA9" s="183" t="s">
        <v>2742</v>
      </c>
      <c r="DB9" s="183" t="s">
        <v>2740</v>
      </c>
      <c r="DC9" s="183" t="s">
        <v>2741</v>
      </c>
      <c r="DD9" s="183" t="s">
        <v>2742</v>
      </c>
      <c r="DE9" s="183" t="s">
        <v>2740</v>
      </c>
      <c r="DF9" s="183" t="s">
        <v>2741</v>
      </c>
      <c r="DG9" s="183" t="s">
        <v>2742</v>
      </c>
      <c r="DH9" s="183" t="s">
        <v>2740</v>
      </c>
      <c r="DI9" s="183" t="s">
        <v>2741</v>
      </c>
      <c r="DJ9" s="183" t="s">
        <v>2742</v>
      </c>
      <c r="DK9" s="183" t="s">
        <v>2740</v>
      </c>
      <c r="DL9" s="183" t="s">
        <v>2741</v>
      </c>
      <c r="DM9" s="183" t="s">
        <v>2742</v>
      </c>
      <c r="DN9" s="183" t="s">
        <v>2740</v>
      </c>
      <c r="DO9" s="183" t="s">
        <v>2741</v>
      </c>
      <c r="DP9" s="183" t="s">
        <v>2742</v>
      </c>
      <c r="DQ9" s="183" t="s">
        <v>2740</v>
      </c>
      <c r="DR9" s="183" t="s">
        <v>2741</v>
      </c>
      <c r="DS9" s="183" t="s">
        <v>2742</v>
      </c>
      <c r="DT9" s="183" t="s">
        <v>2740</v>
      </c>
      <c r="DU9" s="183" t="s">
        <v>2741</v>
      </c>
      <c r="DV9" s="183" t="s">
        <v>2742</v>
      </c>
      <c r="DW9" s="183" t="s">
        <v>2740</v>
      </c>
      <c r="DX9" s="183" t="s">
        <v>2741</v>
      </c>
      <c r="DY9" s="183" t="s">
        <v>2742</v>
      </c>
      <c r="DZ9" s="183" t="s">
        <v>2740</v>
      </c>
      <c r="EA9" s="183" t="s">
        <v>2741</v>
      </c>
      <c r="EB9" s="183" t="s">
        <v>2742</v>
      </c>
      <c r="EC9" s="183" t="s">
        <v>2740</v>
      </c>
      <c r="ED9" s="183" t="s">
        <v>2741</v>
      </c>
      <c r="EE9" s="183" t="s">
        <v>2742</v>
      </c>
      <c r="EF9" s="183" t="s">
        <v>2740</v>
      </c>
      <c r="EG9" s="183" t="s">
        <v>2741</v>
      </c>
      <c r="EH9" s="183" t="s">
        <v>2742</v>
      </c>
      <c r="EI9" s="183" t="s">
        <v>2740</v>
      </c>
      <c r="EJ9" s="183" t="s">
        <v>2741</v>
      </c>
      <c r="EK9" s="183" t="s">
        <v>2742</v>
      </c>
      <c r="EL9" s="183" t="s">
        <v>2740</v>
      </c>
      <c r="EM9" s="183" t="s">
        <v>2741</v>
      </c>
      <c r="EN9" s="183" t="s">
        <v>2742</v>
      </c>
      <c r="EO9" s="183" t="s">
        <v>2740</v>
      </c>
      <c r="EP9" s="183" t="s">
        <v>2741</v>
      </c>
      <c r="EQ9" s="183" t="s">
        <v>2742</v>
      </c>
      <c r="ER9" s="183" t="s">
        <v>2740</v>
      </c>
      <c r="ES9" s="183" t="s">
        <v>2741</v>
      </c>
      <c r="ET9" s="183" t="s">
        <v>2742</v>
      </c>
    </row>
    <row r="10" spans="1:150" x14ac:dyDescent="0.35">
      <c r="A10" s="1"/>
      <c r="B10" s="184" t="s">
        <v>2743</v>
      </c>
      <c r="C10" s="184" t="s">
        <v>110</v>
      </c>
      <c r="D10" s="184" t="s">
        <v>113</v>
      </c>
      <c r="E10" s="184" t="s">
        <v>2744</v>
      </c>
      <c r="F10" s="184" t="s">
        <v>2745</v>
      </c>
      <c r="G10" s="184" t="s">
        <v>2746</v>
      </c>
      <c r="H10" s="184" t="s">
        <v>2747</v>
      </c>
      <c r="I10" s="184" t="s">
        <v>2748</v>
      </c>
      <c r="J10" s="184" t="s">
        <v>2746</v>
      </c>
      <c r="K10" s="184" t="s">
        <v>2747</v>
      </c>
      <c r="L10" s="184" t="s">
        <v>2749</v>
      </c>
      <c r="M10" s="184" t="s">
        <v>2746</v>
      </c>
      <c r="N10" s="184" t="s">
        <v>2747</v>
      </c>
      <c r="O10" s="184" t="s">
        <v>2749</v>
      </c>
      <c r="P10" s="184" t="s">
        <v>2746</v>
      </c>
      <c r="Q10" s="184" t="s">
        <v>2747</v>
      </c>
      <c r="R10" s="184" t="s">
        <v>2749</v>
      </c>
      <c r="S10" s="184" t="s">
        <v>2746</v>
      </c>
      <c r="T10" s="184" t="s">
        <v>2747</v>
      </c>
      <c r="U10" s="184" t="s">
        <v>2749</v>
      </c>
      <c r="V10" s="184" t="s">
        <v>2746</v>
      </c>
      <c r="W10" s="184" t="s">
        <v>2747</v>
      </c>
      <c r="X10" s="184" t="s">
        <v>2749</v>
      </c>
      <c r="Y10" s="184" t="s">
        <v>2746</v>
      </c>
      <c r="Z10" s="184" t="s">
        <v>2747</v>
      </c>
      <c r="AA10" s="184" t="s">
        <v>2749</v>
      </c>
      <c r="AB10" s="184" t="s">
        <v>2746</v>
      </c>
      <c r="AC10" s="184" t="s">
        <v>2747</v>
      </c>
      <c r="AD10" s="184" t="s">
        <v>2749</v>
      </c>
      <c r="AE10" s="184" t="s">
        <v>2746</v>
      </c>
      <c r="AF10" s="184" t="s">
        <v>2747</v>
      </c>
      <c r="AG10" s="184" t="s">
        <v>2749</v>
      </c>
      <c r="AH10" s="184" t="s">
        <v>2746</v>
      </c>
      <c r="AI10" s="184" t="s">
        <v>2747</v>
      </c>
      <c r="AJ10" s="184" t="s">
        <v>2749</v>
      </c>
      <c r="AK10" s="184" t="s">
        <v>2746</v>
      </c>
      <c r="AL10" s="184" t="s">
        <v>2750</v>
      </c>
      <c r="AM10" s="184" t="s">
        <v>2751</v>
      </c>
      <c r="AN10" s="184" t="s">
        <v>2746</v>
      </c>
      <c r="AO10" s="184" t="s">
        <v>2752</v>
      </c>
      <c r="AP10" s="184" t="s">
        <v>2753</v>
      </c>
      <c r="AQ10" s="184" t="s">
        <v>2746</v>
      </c>
      <c r="AR10" s="184" t="s">
        <v>2754</v>
      </c>
      <c r="AS10" s="184" t="s">
        <v>2755</v>
      </c>
      <c r="AT10" s="184" t="s">
        <v>2746</v>
      </c>
      <c r="AU10" s="184" t="s">
        <v>2754</v>
      </c>
      <c r="AV10" s="184" t="s">
        <v>2756</v>
      </c>
      <c r="AW10" s="184" t="s">
        <v>2746</v>
      </c>
      <c r="AX10" s="184" t="s">
        <v>2754</v>
      </c>
      <c r="AY10" s="184" t="s">
        <v>2757</v>
      </c>
      <c r="AZ10" s="184" t="s">
        <v>2746</v>
      </c>
      <c r="BA10" s="184" t="s">
        <v>2758</v>
      </c>
      <c r="BB10" s="184" t="s">
        <v>2759</v>
      </c>
      <c r="BC10" s="184" t="s">
        <v>2746</v>
      </c>
      <c r="BD10" s="184" t="s">
        <v>2760</v>
      </c>
      <c r="BE10" s="184" t="s">
        <v>2761</v>
      </c>
      <c r="BF10" s="184" t="s">
        <v>2746</v>
      </c>
      <c r="BG10" s="184" t="s">
        <v>2762</v>
      </c>
      <c r="BH10" s="184" t="s">
        <v>2763</v>
      </c>
      <c r="BI10" s="184" t="s">
        <v>2746</v>
      </c>
      <c r="BJ10" s="184" t="s">
        <v>2764</v>
      </c>
      <c r="BK10" s="184" t="s">
        <v>2765</v>
      </c>
      <c r="BL10" s="184" t="s">
        <v>2746</v>
      </c>
      <c r="BM10" s="184" t="s">
        <v>2766</v>
      </c>
      <c r="BN10" s="184" t="s">
        <v>2767</v>
      </c>
      <c r="BO10" s="184" t="s">
        <v>2746</v>
      </c>
      <c r="BP10" s="184" t="s">
        <v>2768</v>
      </c>
      <c r="BQ10" s="184" t="s">
        <v>2769</v>
      </c>
      <c r="BR10" s="184" t="s">
        <v>2746</v>
      </c>
      <c r="BS10" s="184" t="s">
        <v>2770</v>
      </c>
      <c r="BT10" s="184" t="s">
        <v>2771</v>
      </c>
      <c r="BU10" s="184" t="s">
        <v>2746</v>
      </c>
      <c r="BV10" s="184" t="s">
        <v>2772</v>
      </c>
      <c r="BW10" s="184" t="s">
        <v>2773</v>
      </c>
      <c r="BX10" s="184" t="s">
        <v>2746</v>
      </c>
      <c r="BY10" s="184" t="s">
        <v>2772</v>
      </c>
      <c r="BZ10" s="184" t="s">
        <v>2773</v>
      </c>
      <c r="CA10" s="184" t="s">
        <v>2746</v>
      </c>
      <c r="CB10" s="184" t="s">
        <v>2772</v>
      </c>
      <c r="CC10" s="184" t="s">
        <v>2773</v>
      </c>
      <c r="CD10" s="184" t="s">
        <v>2746</v>
      </c>
      <c r="CE10" s="184" t="s">
        <v>2774</v>
      </c>
      <c r="CF10" s="184" t="s">
        <v>2775</v>
      </c>
      <c r="CG10" s="184" t="s">
        <v>2746</v>
      </c>
      <c r="CH10" s="184" t="s">
        <v>2772</v>
      </c>
      <c r="CI10" s="184" t="s">
        <v>2773</v>
      </c>
      <c r="CJ10" s="184" t="s">
        <v>2746</v>
      </c>
      <c r="CK10" s="184" t="s">
        <v>2772</v>
      </c>
      <c r="CL10" s="184" t="s">
        <v>2773</v>
      </c>
      <c r="CM10" s="184" t="s">
        <v>2746</v>
      </c>
      <c r="CN10" s="184" t="s">
        <v>2776</v>
      </c>
      <c r="CO10" s="184" t="s">
        <v>2777</v>
      </c>
      <c r="CP10" s="184" t="s">
        <v>2746</v>
      </c>
      <c r="CQ10" s="184" t="s">
        <v>2778</v>
      </c>
      <c r="CR10" s="184" t="s">
        <v>2779</v>
      </c>
      <c r="CS10" s="184" t="s">
        <v>2746</v>
      </c>
      <c r="CT10" s="184" t="s">
        <v>2772</v>
      </c>
      <c r="CU10" s="184" t="s">
        <v>2773</v>
      </c>
      <c r="CV10" s="184" t="s">
        <v>2746</v>
      </c>
      <c r="CW10" s="184" t="s">
        <v>2780</v>
      </c>
      <c r="CX10" s="184" t="s">
        <v>2781</v>
      </c>
      <c r="CY10" s="184" t="s">
        <v>2746</v>
      </c>
      <c r="CZ10" s="184" t="s">
        <v>2782</v>
      </c>
      <c r="DA10" s="184" t="s">
        <v>2783</v>
      </c>
      <c r="DB10" s="184" t="s">
        <v>2746</v>
      </c>
      <c r="DC10" s="184" t="s">
        <v>2782</v>
      </c>
      <c r="DD10" s="184" t="s">
        <v>2784</v>
      </c>
      <c r="DE10" s="184" t="s">
        <v>2746</v>
      </c>
      <c r="DF10" s="184" t="s">
        <v>2782</v>
      </c>
      <c r="DG10" s="184" t="s">
        <v>2785</v>
      </c>
      <c r="DH10" s="184" t="s">
        <v>2746</v>
      </c>
      <c r="DI10" s="184" t="s">
        <v>2782</v>
      </c>
      <c r="DJ10" s="184" t="s">
        <v>2784</v>
      </c>
      <c r="DK10" s="184" t="s">
        <v>2746</v>
      </c>
      <c r="DL10" s="184" t="s">
        <v>2782</v>
      </c>
      <c r="DM10" s="184" t="s">
        <v>2784</v>
      </c>
      <c r="DN10" s="184" t="s">
        <v>2746</v>
      </c>
      <c r="DO10" s="184" t="s">
        <v>2782</v>
      </c>
      <c r="DP10" s="184" t="s">
        <v>2786</v>
      </c>
      <c r="DQ10" s="184" t="s">
        <v>2746</v>
      </c>
      <c r="DR10" s="184" t="s">
        <v>2632</v>
      </c>
      <c r="DS10" s="184" t="s">
        <v>2787</v>
      </c>
      <c r="DT10" s="184" t="s">
        <v>2746</v>
      </c>
      <c r="DU10" s="184" t="s">
        <v>2632</v>
      </c>
      <c r="DV10" s="184" t="s">
        <v>2788</v>
      </c>
      <c r="DW10" s="184" t="s">
        <v>2746</v>
      </c>
      <c r="DX10" s="184" t="s">
        <v>2632</v>
      </c>
      <c r="DY10" s="184" t="s">
        <v>2787</v>
      </c>
      <c r="DZ10" s="184" t="s">
        <v>2746</v>
      </c>
      <c r="EA10" s="184" t="s">
        <v>2632</v>
      </c>
      <c r="EB10" s="184" t="s">
        <v>2632</v>
      </c>
      <c r="EC10" s="184" t="s">
        <v>2746</v>
      </c>
      <c r="ED10" s="184" t="s">
        <v>2789</v>
      </c>
      <c r="EE10" s="184" t="s">
        <v>2790</v>
      </c>
      <c r="EF10" s="184" t="s">
        <v>2746</v>
      </c>
      <c r="EG10" s="184" t="s">
        <v>2791</v>
      </c>
      <c r="EH10" s="184" t="s">
        <v>2792</v>
      </c>
      <c r="EI10" s="184" t="s">
        <v>2746</v>
      </c>
      <c r="EJ10" s="184" t="s">
        <v>2793</v>
      </c>
      <c r="EK10" s="184" t="s">
        <v>2794</v>
      </c>
      <c r="EL10" s="184" t="s">
        <v>2746</v>
      </c>
      <c r="EM10" s="184" t="s">
        <v>2632</v>
      </c>
      <c r="EN10" s="184" t="s">
        <v>2795</v>
      </c>
      <c r="EO10" s="184" t="s">
        <v>2746</v>
      </c>
      <c r="EP10" s="184" t="s">
        <v>2793</v>
      </c>
      <c r="EQ10" s="184" t="s">
        <v>2796</v>
      </c>
      <c r="ER10" s="184" t="s">
        <v>2746</v>
      </c>
      <c r="ES10" s="184" t="s">
        <v>2793</v>
      </c>
      <c r="ET10" s="184" t="s">
        <v>2797</v>
      </c>
    </row>
    <row r="11" spans="1:150" x14ac:dyDescent="0.35">
      <c r="A11" s="1"/>
      <c r="B11" s="185" t="s">
        <v>2798</v>
      </c>
      <c r="C11" s="185" t="s">
        <v>110</v>
      </c>
      <c r="D11" s="185" t="s">
        <v>113</v>
      </c>
      <c r="E11" s="185" t="s">
        <v>2799</v>
      </c>
      <c r="F11" s="185" t="s">
        <v>2800</v>
      </c>
      <c r="G11" s="186" t="s">
        <v>2746</v>
      </c>
      <c r="H11" s="186" t="s">
        <v>826</v>
      </c>
      <c r="I11" s="186" t="s">
        <v>826</v>
      </c>
      <c r="J11" s="186" t="s">
        <v>2746</v>
      </c>
      <c r="K11" s="186" t="s">
        <v>826</v>
      </c>
      <c r="L11" s="186" t="s">
        <v>826</v>
      </c>
      <c r="M11" s="186" t="s">
        <v>2746</v>
      </c>
      <c r="N11" s="186" t="s">
        <v>826</v>
      </c>
      <c r="O11" s="186" t="s">
        <v>826</v>
      </c>
      <c r="P11" s="186" t="s">
        <v>2746</v>
      </c>
      <c r="Q11" s="186" t="s">
        <v>826</v>
      </c>
      <c r="R11" s="186" t="s">
        <v>826</v>
      </c>
      <c r="S11" s="186" t="s">
        <v>2746</v>
      </c>
      <c r="T11" s="186" t="s">
        <v>826</v>
      </c>
      <c r="U11" s="186" t="s">
        <v>826</v>
      </c>
      <c r="V11" s="186" t="s">
        <v>2746</v>
      </c>
      <c r="W11" s="186" t="s">
        <v>826</v>
      </c>
      <c r="X11" s="186" t="s">
        <v>826</v>
      </c>
      <c r="Y11" s="186" t="s">
        <v>2746</v>
      </c>
      <c r="Z11" s="186" t="s">
        <v>826</v>
      </c>
      <c r="AA11" s="186" t="s">
        <v>826</v>
      </c>
      <c r="AB11" s="186" t="s">
        <v>2746</v>
      </c>
      <c r="AC11" s="186" t="s">
        <v>826</v>
      </c>
      <c r="AD11" s="186" t="s">
        <v>826</v>
      </c>
      <c r="AE11" s="186" t="s">
        <v>2746</v>
      </c>
      <c r="AF11" s="186" t="s">
        <v>826</v>
      </c>
      <c r="AG11" s="186" t="s">
        <v>826</v>
      </c>
      <c r="AH11" s="186" t="s">
        <v>2746</v>
      </c>
      <c r="AI11" s="186" t="s">
        <v>826</v>
      </c>
      <c r="AJ11" s="186" t="s">
        <v>826</v>
      </c>
      <c r="AK11" s="186" t="s">
        <v>2746</v>
      </c>
      <c r="AL11" s="186" t="s">
        <v>826</v>
      </c>
      <c r="AM11" s="186" t="s">
        <v>826</v>
      </c>
      <c r="AN11" s="186" t="s">
        <v>2746</v>
      </c>
      <c r="AO11" s="186" t="s">
        <v>826</v>
      </c>
      <c r="AP11" s="186" t="s">
        <v>826</v>
      </c>
      <c r="AQ11" s="186" t="s">
        <v>2746</v>
      </c>
      <c r="AR11" s="186" t="s">
        <v>826</v>
      </c>
      <c r="AS11" s="186" t="s">
        <v>826</v>
      </c>
      <c r="AT11" s="186" t="s">
        <v>2746</v>
      </c>
      <c r="AU11" s="186" t="s">
        <v>826</v>
      </c>
      <c r="AV11" s="186" t="s">
        <v>826</v>
      </c>
      <c r="AW11" s="186" t="s">
        <v>2746</v>
      </c>
      <c r="AX11" s="186" t="s">
        <v>826</v>
      </c>
      <c r="AY11" s="186" t="s">
        <v>826</v>
      </c>
      <c r="AZ11" s="186" t="s">
        <v>2746</v>
      </c>
      <c r="BA11" s="186" t="s">
        <v>826</v>
      </c>
      <c r="BB11" s="186" t="s">
        <v>826</v>
      </c>
      <c r="BC11" s="186" t="s">
        <v>2746</v>
      </c>
      <c r="BD11" s="186" t="s">
        <v>826</v>
      </c>
      <c r="BE11" s="186" t="s">
        <v>826</v>
      </c>
      <c r="BF11" s="186" t="s">
        <v>2746</v>
      </c>
      <c r="BG11" s="186" t="s">
        <v>826</v>
      </c>
      <c r="BH11" s="186" t="s">
        <v>826</v>
      </c>
      <c r="BI11" s="186" t="s">
        <v>2746</v>
      </c>
      <c r="BJ11" s="186" t="s">
        <v>826</v>
      </c>
      <c r="BK11" s="186" t="s">
        <v>826</v>
      </c>
      <c r="BL11" s="186" t="s">
        <v>2746</v>
      </c>
      <c r="BM11" s="186" t="s">
        <v>826</v>
      </c>
      <c r="BN11" s="186" t="s">
        <v>826</v>
      </c>
      <c r="BO11" s="186" t="s">
        <v>2746</v>
      </c>
      <c r="BP11" s="186" t="s">
        <v>826</v>
      </c>
      <c r="BQ11" s="186" t="s">
        <v>826</v>
      </c>
      <c r="BR11" s="186" t="s">
        <v>2746</v>
      </c>
      <c r="BS11" s="186" t="s">
        <v>826</v>
      </c>
      <c r="BT11" s="186" t="s">
        <v>826</v>
      </c>
      <c r="BU11" s="186" t="s">
        <v>2746</v>
      </c>
      <c r="BV11" s="186" t="s">
        <v>826</v>
      </c>
      <c r="BW11" s="186" t="s">
        <v>826</v>
      </c>
      <c r="BX11" s="186" t="s">
        <v>2746</v>
      </c>
      <c r="BY11" s="186" t="s">
        <v>826</v>
      </c>
      <c r="BZ11" s="186" t="s">
        <v>826</v>
      </c>
      <c r="CA11" s="186" t="s">
        <v>2746</v>
      </c>
      <c r="CB11" s="186" t="s">
        <v>826</v>
      </c>
      <c r="CC11" s="186" t="s">
        <v>826</v>
      </c>
      <c r="CD11" s="186" t="s">
        <v>2746</v>
      </c>
      <c r="CE11" s="186" t="s">
        <v>826</v>
      </c>
      <c r="CF11" s="186" t="s">
        <v>826</v>
      </c>
      <c r="CG11" s="186" t="s">
        <v>2746</v>
      </c>
      <c r="CH11" s="186" t="s">
        <v>826</v>
      </c>
      <c r="CI11" s="186" t="s">
        <v>826</v>
      </c>
      <c r="CJ11" s="186" t="s">
        <v>2746</v>
      </c>
      <c r="CK11" s="186" t="s">
        <v>826</v>
      </c>
      <c r="CL11" s="186" t="s">
        <v>826</v>
      </c>
      <c r="CM11" s="186" t="s">
        <v>2746</v>
      </c>
      <c r="CN11" s="186" t="s">
        <v>826</v>
      </c>
      <c r="CO11" s="186" t="s">
        <v>826</v>
      </c>
      <c r="CP11" s="186" t="s">
        <v>2746</v>
      </c>
      <c r="CQ11" s="186" t="s">
        <v>826</v>
      </c>
      <c r="CR11" s="186" t="s">
        <v>826</v>
      </c>
      <c r="CS11" s="186" t="s">
        <v>2746</v>
      </c>
      <c r="CT11" s="186" t="s">
        <v>826</v>
      </c>
      <c r="CU11" s="186" t="s">
        <v>826</v>
      </c>
      <c r="CV11" s="186" t="s">
        <v>2746</v>
      </c>
      <c r="CW11" s="186" t="s">
        <v>826</v>
      </c>
      <c r="CX11" s="186" t="s">
        <v>826</v>
      </c>
      <c r="CY11" s="186" t="s">
        <v>2746</v>
      </c>
      <c r="CZ11" s="186" t="s">
        <v>826</v>
      </c>
      <c r="DA11" s="186" t="s">
        <v>826</v>
      </c>
      <c r="DB11" s="186" t="s">
        <v>2746</v>
      </c>
      <c r="DC11" s="186" t="s">
        <v>826</v>
      </c>
      <c r="DD11" s="186" t="s">
        <v>826</v>
      </c>
      <c r="DE11" s="186" t="s">
        <v>2746</v>
      </c>
      <c r="DF11" s="186" t="s">
        <v>826</v>
      </c>
      <c r="DG11" s="186" t="s">
        <v>826</v>
      </c>
      <c r="DH11" s="186" t="s">
        <v>2746</v>
      </c>
      <c r="DI11" s="186" t="s">
        <v>826</v>
      </c>
      <c r="DJ11" s="186" t="s">
        <v>826</v>
      </c>
      <c r="DK11" s="186" t="s">
        <v>2746</v>
      </c>
      <c r="DL11" s="186" t="s">
        <v>826</v>
      </c>
      <c r="DM11" s="186" t="s">
        <v>826</v>
      </c>
      <c r="DN11" s="186" t="s">
        <v>2746</v>
      </c>
      <c r="DO11" s="186" t="s">
        <v>826</v>
      </c>
      <c r="DP11" s="186" t="s">
        <v>826</v>
      </c>
      <c r="DQ11" s="186" t="s">
        <v>2746</v>
      </c>
      <c r="DR11" s="186" t="s">
        <v>826</v>
      </c>
      <c r="DS11" s="186" t="s">
        <v>826</v>
      </c>
      <c r="DT11" s="186" t="s">
        <v>2746</v>
      </c>
      <c r="DU11" s="186" t="s">
        <v>826</v>
      </c>
      <c r="DV11" s="186" t="s">
        <v>826</v>
      </c>
      <c r="DW11" s="186" t="s">
        <v>2746</v>
      </c>
      <c r="DX11" s="186" t="s">
        <v>826</v>
      </c>
      <c r="DY11" s="186" t="s">
        <v>826</v>
      </c>
      <c r="DZ11" s="186" t="s">
        <v>2746</v>
      </c>
      <c r="EA11" s="186" t="s">
        <v>826</v>
      </c>
      <c r="EB11" s="186" t="s">
        <v>826</v>
      </c>
      <c r="EC11" s="186" t="s">
        <v>2746</v>
      </c>
      <c r="ED11" s="186" t="s">
        <v>826</v>
      </c>
      <c r="EE11" s="186" t="s">
        <v>826</v>
      </c>
      <c r="EF11" s="186" t="s">
        <v>2746</v>
      </c>
      <c r="EG11" s="186" t="s">
        <v>826</v>
      </c>
      <c r="EH11" s="186" t="s">
        <v>826</v>
      </c>
      <c r="EI11" s="186" t="s">
        <v>2746</v>
      </c>
      <c r="EJ11" s="186" t="s">
        <v>826</v>
      </c>
      <c r="EK11" s="186" t="s">
        <v>826</v>
      </c>
      <c r="EL11" s="186" t="s">
        <v>2746</v>
      </c>
      <c r="EM11" s="186" t="s">
        <v>826</v>
      </c>
      <c r="EN11" s="186" t="s">
        <v>826</v>
      </c>
      <c r="EO11" s="186" t="s">
        <v>2746</v>
      </c>
      <c r="EP11" s="186" t="s">
        <v>826</v>
      </c>
      <c r="EQ11" s="186" t="s">
        <v>826</v>
      </c>
      <c r="ER11" s="186" t="s">
        <v>2746</v>
      </c>
      <c r="ES11" s="186" t="s">
        <v>826</v>
      </c>
      <c r="ET11" s="186" t="s">
        <v>826</v>
      </c>
    </row>
    <row r="12" spans="1:150" x14ac:dyDescent="0.35">
      <c r="A12" s="1"/>
      <c r="B12" s="185" t="s">
        <v>2801</v>
      </c>
      <c r="C12" s="185" t="s">
        <v>110</v>
      </c>
      <c r="D12" s="185" t="s">
        <v>113</v>
      </c>
      <c r="E12" s="185" t="s">
        <v>2802</v>
      </c>
      <c r="F12" s="185" t="s">
        <v>2803</v>
      </c>
      <c r="G12" s="186" t="s">
        <v>2746</v>
      </c>
      <c r="H12" s="186" t="s">
        <v>826</v>
      </c>
      <c r="I12" s="186" t="s">
        <v>826</v>
      </c>
      <c r="J12" s="186" t="s">
        <v>2746</v>
      </c>
      <c r="K12" s="186" t="s">
        <v>826</v>
      </c>
      <c r="L12" s="186" t="s">
        <v>826</v>
      </c>
      <c r="M12" s="186" t="s">
        <v>2746</v>
      </c>
      <c r="N12" s="186" t="s">
        <v>826</v>
      </c>
      <c r="O12" s="186" t="s">
        <v>826</v>
      </c>
      <c r="P12" s="186" t="s">
        <v>2746</v>
      </c>
      <c r="Q12" s="186" t="s">
        <v>826</v>
      </c>
      <c r="R12" s="186" t="s">
        <v>826</v>
      </c>
      <c r="S12" s="186" t="s">
        <v>2746</v>
      </c>
      <c r="T12" s="186" t="s">
        <v>826</v>
      </c>
      <c r="U12" s="186" t="s">
        <v>826</v>
      </c>
      <c r="V12" s="186" t="s">
        <v>2746</v>
      </c>
      <c r="W12" s="186" t="s">
        <v>826</v>
      </c>
      <c r="X12" s="186" t="s">
        <v>826</v>
      </c>
      <c r="Y12" s="186" t="s">
        <v>2746</v>
      </c>
      <c r="Z12" s="186" t="s">
        <v>826</v>
      </c>
      <c r="AA12" s="186" t="s">
        <v>826</v>
      </c>
      <c r="AB12" s="186" t="s">
        <v>2746</v>
      </c>
      <c r="AC12" s="186" t="s">
        <v>826</v>
      </c>
      <c r="AD12" s="186" t="s">
        <v>826</v>
      </c>
      <c r="AE12" s="186" t="s">
        <v>2746</v>
      </c>
      <c r="AF12" s="186" t="s">
        <v>826</v>
      </c>
      <c r="AG12" s="186" t="s">
        <v>826</v>
      </c>
      <c r="AH12" s="186" t="s">
        <v>2746</v>
      </c>
      <c r="AI12" s="186" t="s">
        <v>826</v>
      </c>
      <c r="AJ12" s="186" t="s">
        <v>826</v>
      </c>
      <c r="AK12" s="186" t="s">
        <v>2746</v>
      </c>
      <c r="AL12" s="186" t="s">
        <v>826</v>
      </c>
      <c r="AM12" s="186" t="s">
        <v>826</v>
      </c>
      <c r="AN12" s="186" t="s">
        <v>2746</v>
      </c>
      <c r="AO12" s="186" t="s">
        <v>826</v>
      </c>
      <c r="AP12" s="186" t="s">
        <v>826</v>
      </c>
      <c r="AQ12" s="186" t="s">
        <v>2746</v>
      </c>
      <c r="AR12" s="186" t="s">
        <v>826</v>
      </c>
      <c r="AS12" s="186" t="s">
        <v>826</v>
      </c>
      <c r="AT12" s="186" t="s">
        <v>2746</v>
      </c>
      <c r="AU12" s="186" t="s">
        <v>826</v>
      </c>
      <c r="AV12" s="186" t="s">
        <v>826</v>
      </c>
      <c r="AW12" s="186" t="s">
        <v>2746</v>
      </c>
      <c r="AX12" s="186" t="s">
        <v>826</v>
      </c>
      <c r="AY12" s="186" t="s">
        <v>826</v>
      </c>
      <c r="AZ12" s="186" t="s">
        <v>2746</v>
      </c>
      <c r="BA12" s="186" t="s">
        <v>826</v>
      </c>
      <c r="BB12" s="186" t="s">
        <v>826</v>
      </c>
      <c r="BC12" s="186" t="s">
        <v>2746</v>
      </c>
      <c r="BD12" s="186" t="s">
        <v>826</v>
      </c>
      <c r="BE12" s="186" t="s">
        <v>826</v>
      </c>
      <c r="BF12" s="186" t="s">
        <v>2746</v>
      </c>
      <c r="BG12" s="186" t="s">
        <v>826</v>
      </c>
      <c r="BH12" s="186" t="s">
        <v>826</v>
      </c>
      <c r="BI12" s="186" t="s">
        <v>2746</v>
      </c>
      <c r="BJ12" s="186" t="s">
        <v>826</v>
      </c>
      <c r="BK12" s="186" t="s">
        <v>826</v>
      </c>
      <c r="BL12" s="186" t="s">
        <v>2746</v>
      </c>
      <c r="BM12" s="186" t="s">
        <v>826</v>
      </c>
      <c r="BN12" s="186" t="s">
        <v>826</v>
      </c>
      <c r="BO12" s="186" t="s">
        <v>2746</v>
      </c>
      <c r="BP12" s="186" t="s">
        <v>826</v>
      </c>
      <c r="BQ12" s="186" t="s">
        <v>826</v>
      </c>
      <c r="BR12" s="186" t="s">
        <v>2746</v>
      </c>
      <c r="BS12" s="186" t="s">
        <v>826</v>
      </c>
      <c r="BT12" s="186" t="s">
        <v>826</v>
      </c>
      <c r="BU12" s="186" t="s">
        <v>2746</v>
      </c>
      <c r="BV12" s="186" t="s">
        <v>826</v>
      </c>
      <c r="BW12" s="186" t="s">
        <v>826</v>
      </c>
      <c r="BX12" s="186" t="s">
        <v>2746</v>
      </c>
      <c r="BY12" s="186" t="s">
        <v>826</v>
      </c>
      <c r="BZ12" s="186" t="s">
        <v>826</v>
      </c>
      <c r="CA12" s="186" t="s">
        <v>2746</v>
      </c>
      <c r="CB12" s="186" t="s">
        <v>826</v>
      </c>
      <c r="CC12" s="186" t="s">
        <v>826</v>
      </c>
      <c r="CD12" s="186" t="s">
        <v>2746</v>
      </c>
      <c r="CE12" s="186" t="s">
        <v>826</v>
      </c>
      <c r="CF12" s="186" t="s">
        <v>826</v>
      </c>
      <c r="CG12" s="186" t="s">
        <v>2746</v>
      </c>
      <c r="CH12" s="186" t="s">
        <v>826</v>
      </c>
      <c r="CI12" s="186" t="s">
        <v>826</v>
      </c>
      <c r="CJ12" s="186" t="s">
        <v>2746</v>
      </c>
      <c r="CK12" s="186" t="s">
        <v>826</v>
      </c>
      <c r="CL12" s="186" t="s">
        <v>826</v>
      </c>
      <c r="CM12" s="186" t="s">
        <v>2746</v>
      </c>
      <c r="CN12" s="186" t="s">
        <v>826</v>
      </c>
      <c r="CO12" s="186" t="s">
        <v>826</v>
      </c>
      <c r="CP12" s="186" t="s">
        <v>2746</v>
      </c>
      <c r="CQ12" s="186" t="s">
        <v>826</v>
      </c>
      <c r="CR12" s="186" t="s">
        <v>826</v>
      </c>
      <c r="CS12" s="186" t="s">
        <v>2746</v>
      </c>
      <c r="CT12" s="186" t="s">
        <v>826</v>
      </c>
      <c r="CU12" s="186" t="s">
        <v>826</v>
      </c>
      <c r="CV12" s="186" t="s">
        <v>2746</v>
      </c>
      <c r="CW12" s="186" t="s">
        <v>826</v>
      </c>
      <c r="CX12" s="186" t="s">
        <v>826</v>
      </c>
      <c r="CY12" s="186" t="s">
        <v>2746</v>
      </c>
      <c r="CZ12" s="186" t="s">
        <v>826</v>
      </c>
      <c r="DA12" s="186" t="s">
        <v>826</v>
      </c>
      <c r="DB12" s="186" t="s">
        <v>2746</v>
      </c>
      <c r="DC12" s="186" t="s">
        <v>826</v>
      </c>
      <c r="DD12" s="186" t="s">
        <v>826</v>
      </c>
      <c r="DE12" s="186" t="s">
        <v>2746</v>
      </c>
      <c r="DF12" s="186" t="s">
        <v>826</v>
      </c>
      <c r="DG12" s="186" t="s">
        <v>826</v>
      </c>
      <c r="DH12" s="186" t="s">
        <v>2746</v>
      </c>
      <c r="DI12" s="186" t="s">
        <v>826</v>
      </c>
      <c r="DJ12" s="186" t="s">
        <v>826</v>
      </c>
      <c r="DK12" s="186" t="s">
        <v>2746</v>
      </c>
      <c r="DL12" s="186" t="s">
        <v>826</v>
      </c>
      <c r="DM12" s="186" t="s">
        <v>826</v>
      </c>
      <c r="DN12" s="186" t="s">
        <v>2746</v>
      </c>
      <c r="DO12" s="186" t="s">
        <v>826</v>
      </c>
      <c r="DP12" s="186" t="s">
        <v>826</v>
      </c>
      <c r="DQ12" s="186" t="s">
        <v>2746</v>
      </c>
      <c r="DR12" s="186" t="s">
        <v>826</v>
      </c>
      <c r="DS12" s="186" t="s">
        <v>826</v>
      </c>
      <c r="DT12" s="186" t="s">
        <v>2746</v>
      </c>
      <c r="DU12" s="186" t="s">
        <v>826</v>
      </c>
      <c r="DV12" s="186" t="s">
        <v>826</v>
      </c>
      <c r="DW12" s="186" t="s">
        <v>2746</v>
      </c>
      <c r="DX12" s="186" t="s">
        <v>826</v>
      </c>
      <c r="DY12" s="186" t="s">
        <v>826</v>
      </c>
      <c r="DZ12" s="186" t="s">
        <v>2746</v>
      </c>
      <c r="EA12" s="186" t="s">
        <v>826</v>
      </c>
      <c r="EB12" s="186" t="s">
        <v>826</v>
      </c>
      <c r="EC12" s="186" t="s">
        <v>2746</v>
      </c>
      <c r="ED12" s="186" t="s">
        <v>826</v>
      </c>
      <c r="EE12" s="186" t="s">
        <v>826</v>
      </c>
      <c r="EF12" s="186" t="s">
        <v>2746</v>
      </c>
      <c r="EG12" s="186" t="s">
        <v>826</v>
      </c>
      <c r="EH12" s="186" t="s">
        <v>826</v>
      </c>
      <c r="EI12" s="186" t="s">
        <v>2746</v>
      </c>
      <c r="EJ12" s="186" t="s">
        <v>826</v>
      </c>
      <c r="EK12" s="186" t="s">
        <v>826</v>
      </c>
      <c r="EL12" s="186" t="s">
        <v>2746</v>
      </c>
      <c r="EM12" s="186" t="s">
        <v>826</v>
      </c>
      <c r="EN12" s="186" t="s">
        <v>826</v>
      </c>
      <c r="EO12" s="186" t="s">
        <v>2746</v>
      </c>
      <c r="EP12" s="186" t="s">
        <v>826</v>
      </c>
      <c r="EQ12" s="186" t="s">
        <v>826</v>
      </c>
      <c r="ER12" s="186" t="s">
        <v>2746</v>
      </c>
      <c r="ES12" s="186" t="s">
        <v>826</v>
      </c>
      <c r="ET12" s="186" t="s">
        <v>826</v>
      </c>
    </row>
    <row r="13" spans="1:150" x14ac:dyDescent="0.35">
      <c r="A13" s="1"/>
      <c r="B13" s="185" t="s">
        <v>2804</v>
      </c>
      <c r="C13" s="185" t="s">
        <v>110</v>
      </c>
      <c r="D13" s="185" t="s">
        <v>113</v>
      </c>
      <c r="E13" s="185" t="s">
        <v>2805</v>
      </c>
      <c r="F13" s="185" t="s">
        <v>2806</v>
      </c>
      <c r="G13" s="186" t="s">
        <v>2746</v>
      </c>
      <c r="H13" s="186" t="s">
        <v>826</v>
      </c>
      <c r="I13" s="186" t="s">
        <v>826</v>
      </c>
      <c r="J13" s="186" t="s">
        <v>2746</v>
      </c>
      <c r="K13" s="186" t="s">
        <v>826</v>
      </c>
      <c r="L13" s="186" t="s">
        <v>826</v>
      </c>
      <c r="M13" s="186" t="s">
        <v>2746</v>
      </c>
      <c r="N13" s="186" t="s">
        <v>826</v>
      </c>
      <c r="O13" s="186" t="s">
        <v>826</v>
      </c>
      <c r="P13" s="186" t="s">
        <v>2746</v>
      </c>
      <c r="Q13" s="186" t="s">
        <v>826</v>
      </c>
      <c r="R13" s="186" t="s">
        <v>826</v>
      </c>
      <c r="S13" s="186" t="s">
        <v>2746</v>
      </c>
      <c r="T13" s="186" t="s">
        <v>826</v>
      </c>
      <c r="U13" s="186" t="s">
        <v>826</v>
      </c>
      <c r="V13" s="186" t="s">
        <v>2746</v>
      </c>
      <c r="W13" s="186" t="s">
        <v>826</v>
      </c>
      <c r="X13" s="186" t="s">
        <v>826</v>
      </c>
      <c r="Y13" s="186" t="s">
        <v>2746</v>
      </c>
      <c r="Z13" s="186" t="s">
        <v>826</v>
      </c>
      <c r="AA13" s="186" t="s">
        <v>826</v>
      </c>
      <c r="AB13" s="186" t="s">
        <v>2746</v>
      </c>
      <c r="AC13" s="186" t="s">
        <v>826</v>
      </c>
      <c r="AD13" s="186" t="s">
        <v>826</v>
      </c>
      <c r="AE13" s="186" t="s">
        <v>2746</v>
      </c>
      <c r="AF13" s="186" t="s">
        <v>826</v>
      </c>
      <c r="AG13" s="186" t="s">
        <v>826</v>
      </c>
      <c r="AH13" s="186" t="s">
        <v>2746</v>
      </c>
      <c r="AI13" s="186" t="s">
        <v>826</v>
      </c>
      <c r="AJ13" s="186" t="s">
        <v>826</v>
      </c>
      <c r="AK13" s="186" t="s">
        <v>2746</v>
      </c>
      <c r="AL13" s="186" t="s">
        <v>826</v>
      </c>
      <c r="AM13" s="186" t="s">
        <v>826</v>
      </c>
      <c r="AN13" s="186" t="s">
        <v>2746</v>
      </c>
      <c r="AO13" s="186" t="s">
        <v>826</v>
      </c>
      <c r="AP13" s="186" t="s">
        <v>826</v>
      </c>
      <c r="AQ13" s="186" t="s">
        <v>2746</v>
      </c>
      <c r="AR13" s="186" t="s">
        <v>826</v>
      </c>
      <c r="AS13" s="186" t="s">
        <v>826</v>
      </c>
      <c r="AT13" s="186" t="s">
        <v>2746</v>
      </c>
      <c r="AU13" s="186" t="s">
        <v>826</v>
      </c>
      <c r="AV13" s="186" t="s">
        <v>826</v>
      </c>
      <c r="AW13" s="186" t="s">
        <v>2746</v>
      </c>
      <c r="AX13" s="186" t="s">
        <v>826</v>
      </c>
      <c r="AY13" s="186" t="s">
        <v>826</v>
      </c>
      <c r="AZ13" s="186" t="s">
        <v>2746</v>
      </c>
      <c r="BA13" s="186" t="s">
        <v>826</v>
      </c>
      <c r="BB13" s="186" t="s">
        <v>826</v>
      </c>
      <c r="BC13" s="186" t="s">
        <v>2746</v>
      </c>
      <c r="BD13" s="186" t="s">
        <v>826</v>
      </c>
      <c r="BE13" s="186" t="s">
        <v>826</v>
      </c>
      <c r="BF13" s="186" t="s">
        <v>2746</v>
      </c>
      <c r="BG13" s="186" t="s">
        <v>826</v>
      </c>
      <c r="BH13" s="186" t="s">
        <v>826</v>
      </c>
      <c r="BI13" s="186" t="s">
        <v>2746</v>
      </c>
      <c r="BJ13" s="186" t="s">
        <v>826</v>
      </c>
      <c r="BK13" s="186" t="s">
        <v>826</v>
      </c>
      <c r="BL13" s="186" t="s">
        <v>2746</v>
      </c>
      <c r="BM13" s="186" t="s">
        <v>826</v>
      </c>
      <c r="BN13" s="186" t="s">
        <v>826</v>
      </c>
      <c r="BO13" s="186" t="s">
        <v>2746</v>
      </c>
      <c r="BP13" s="186" t="s">
        <v>826</v>
      </c>
      <c r="BQ13" s="186" t="s">
        <v>826</v>
      </c>
      <c r="BR13" s="186" t="s">
        <v>2746</v>
      </c>
      <c r="BS13" s="186" t="s">
        <v>826</v>
      </c>
      <c r="BT13" s="186" t="s">
        <v>826</v>
      </c>
      <c r="BU13" s="186" t="s">
        <v>2746</v>
      </c>
      <c r="BV13" s="186" t="s">
        <v>826</v>
      </c>
      <c r="BW13" s="186" t="s">
        <v>826</v>
      </c>
      <c r="BX13" s="186" t="s">
        <v>2746</v>
      </c>
      <c r="BY13" s="186" t="s">
        <v>826</v>
      </c>
      <c r="BZ13" s="186" t="s">
        <v>826</v>
      </c>
      <c r="CA13" s="186" t="s">
        <v>2746</v>
      </c>
      <c r="CB13" s="186" t="s">
        <v>826</v>
      </c>
      <c r="CC13" s="186" t="s">
        <v>826</v>
      </c>
      <c r="CD13" s="186" t="s">
        <v>2746</v>
      </c>
      <c r="CE13" s="186" t="s">
        <v>826</v>
      </c>
      <c r="CF13" s="186" t="s">
        <v>826</v>
      </c>
      <c r="CG13" s="186" t="s">
        <v>2746</v>
      </c>
      <c r="CH13" s="186" t="s">
        <v>826</v>
      </c>
      <c r="CI13" s="186" t="s">
        <v>826</v>
      </c>
      <c r="CJ13" s="186" t="s">
        <v>2746</v>
      </c>
      <c r="CK13" s="186" t="s">
        <v>826</v>
      </c>
      <c r="CL13" s="186" t="s">
        <v>826</v>
      </c>
      <c r="CM13" s="186" t="s">
        <v>2746</v>
      </c>
      <c r="CN13" s="186" t="s">
        <v>826</v>
      </c>
      <c r="CO13" s="186" t="s">
        <v>826</v>
      </c>
      <c r="CP13" s="186" t="s">
        <v>2746</v>
      </c>
      <c r="CQ13" s="186" t="s">
        <v>826</v>
      </c>
      <c r="CR13" s="186" t="s">
        <v>826</v>
      </c>
      <c r="CS13" s="186" t="s">
        <v>2746</v>
      </c>
      <c r="CT13" s="186" t="s">
        <v>826</v>
      </c>
      <c r="CU13" s="186" t="s">
        <v>826</v>
      </c>
      <c r="CV13" s="186" t="s">
        <v>2746</v>
      </c>
      <c r="CW13" s="186" t="s">
        <v>826</v>
      </c>
      <c r="CX13" s="186" t="s">
        <v>826</v>
      </c>
      <c r="CY13" s="186" t="s">
        <v>2746</v>
      </c>
      <c r="CZ13" s="186" t="s">
        <v>826</v>
      </c>
      <c r="DA13" s="186" t="s">
        <v>826</v>
      </c>
      <c r="DB13" s="186" t="s">
        <v>2746</v>
      </c>
      <c r="DC13" s="186" t="s">
        <v>826</v>
      </c>
      <c r="DD13" s="186" t="s">
        <v>826</v>
      </c>
      <c r="DE13" s="186" t="s">
        <v>2746</v>
      </c>
      <c r="DF13" s="186" t="s">
        <v>826</v>
      </c>
      <c r="DG13" s="186" t="s">
        <v>826</v>
      </c>
      <c r="DH13" s="186" t="s">
        <v>2746</v>
      </c>
      <c r="DI13" s="186" t="s">
        <v>826</v>
      </c>
      <c r="DJ13" s="186" t="s">
        <v>826</v>
      </c>
      <c r="DK13" s="186" t="s">
        <v>2746</v>
      </c>
      <c r="DL13" s="186" t="s">
        <v>826</v>
      </c>
      <c r="DM13" s="186" t="s">
        <v>826</v>
      </c>
      <c r="DN13" s="186" t="s">
        <v>2746</v>
      </c>
      <c r="DO13" s="186" t="s">
        <v>826</v>
      </c>
      <c r="DP13" s="186" t="s">
        <v>826</v>
      </c>
      <c r="DQ13" s="186" t="s">
        <v>2746</v>
      </c>
      <c r="DR13" s="186" t="s">
        <v>826</v>
      </c>
      <c r="DS13" s="186" t="s">
        <v>826</v>
      </c>
      <c r="DT13" s="186" t="s">
        <v>2746</v>
      </c>
      <c r="DU13" s="186" t="s">
        <v>826</v>
      </c>
      <c r="DV13" s="186" t="s">
        <v>826</v>
      </c>
      <c r="DW13" s="186" t="s">
        <v>2746</v>
      </c>
      <c r="DX13" s="186" t="s">
        <v>826</v>
      </c>
      <c r="DY13" s="186" t="s">
        <v>826</v>
      </c>
      <c r="DZ13" s="186" t="s">
        <v>2746</v>
      </c>
      <c r="EA13" s="186" t="s">
        <v>826</v>
      </c>
      <c r="EB13" s="186" t="s">
        <v>826</v>
      </c>
      <c r="EC13" s="186" t="s">
        <v>2746</v>
      </c>
      <c r="ED13" s="186" t="s">
        <v>826</v>
      </c>
      <c r="EE13" s="186" t="s">
        <v>826</v>
      </c>
      <c r="EF13" s="186" t="s">
        <v>2746</v>
      </c>
      <c r="EG13" s="186" t="s">
        <v>826</v>
      </c>
      <c r="EH13" s="186" t="s">
        <v>826</v>
      </c>
      <c r="EI13" s="186" t="s">
        <v>2746</v>
      </c>
      <c r="EJ13" s="186" t="s">
        <v>826</v>
      </c>
      <c r="EK13" s="186" t="s">
        <v>826</v>
      </c>
      <c r="EL13" s="186" t="s">
        <v>2746</v>
      </c>
      <c r="EM13" s="186" t="s">
        <v>826</v>
      </c>
      <c r="EN13" s="186" t="s">
        <v>826</v>
      </c>
      <c r="EO13" s="186" t="s">
        <v>2746</v>
      </c>
      <c r="EP13" s="186" t="s">
        <v>826</v>
      </c>
      <c r="EQ13" s="186" t="s">
        <v>826</v>
      </c>
      <c r="ER13" s="186" t="s">
        <v>2746</v>
      </c>
      <c r="ES13" s="186" t="s">
        <v>826</v>
      </c>
      <c r="ET13" s="186" t="s">
        <v>826</v>
      </c>
    </row>
    <row r="14" spans="1:150" x14ac:dyDescent="0.35">
      <c r="A14" s="1"/>
      <c r="B14" s="185" t="s">
        <v>2807</v>
      </c>
      <c r="C14" s="185" t="s">
        <v>110</v>
      </c>
      <c r="D14" s="185" t="s">
        <v>113</v>
      </c>
      <c r="E14" s="185" t="s">
        <v>2808</v>
      </c>
      <c r="F14" s="185" t="s">
        <v>2809</v>
      </c>
      <c r="G14" s="186" t="s">
        <v>2746</v>
      </c>
      <c r="H14" s="186" t="s">
        <v>2747</v>
      </c>
      <c r="I14" s="186" t="s">
        <v>2748</v>
      </c>
      <c r="J14" s="186" t="s">
        <v>2746</v>
      </c>
      <c r="K14" s="186" t="s">
        <v>2747</v>
      </c>
      <c r="L14" s="186" t="s">
        <v>2749</v>
      </c>
      <c r="M14" s="186" t="s">
        <v>2746</v>
      </c>
      <c r="N14" s="186" t="s">
        <v>2747</v>
      </c>
      <c r="O14" s="186" t="s">
        <v>2749</v>
      </c>
      <c r="P14" s="186" t="s">
        <v>2746</v>
      </c>
      <c r="Q14" s="186" t="s">
        <v>2747</v>
      </c>
      <c r="R14" s="186" t="s">
        <v>2749</v>
      </c>
      <c r="S14" s="186" t="s">
        <v>2746</v>
      </c>
      <c r="T14" s="186" t="s">
        <v>2747</v>
      </c>
      <c r="U14" s="186" t="s">
        <v>2749</v>
      </c>
      <c r="V14" s="186" t="s">
        <v>2746</v>
      </c>
      <c r="W14" s="186" t="s">
        <v>2747</v>
      </c>
      <c r="X14" s="186" t="s">
        <v>2749</v>
      </c>
      <c r="Y14" s="186" t="s">
        <v>2746</v>
      </c>
      <c r="Z14" s="186" t="s">
        <v>2747</v>
      </c>
      <c r="AA14" s="186" t="s">
        <v>2749</v>
      </c>
      <c r="AB14" s="186" t="s">
        <v>2746</v>
      </c>
      <c r="AC14" s="186" t="s">
        <v>2747</v>
      </c>
      <c r="AD14" s="186" t="s">
        <v>2749</v>
      </c>
      <c r="AE14" s="186" t="s">
        <v>2746</v>
      </c>
      <c r="AF14" s="186" t="s">
        <v>2747</v>
      </c>
      <c r="AG14" s="186" t="s">
        <v>2749</v>
      </c>
      <c r="AH14" s="186" t="s">
        <v>2746</v>
      </c>
      <c r="AI14" s="186" t="s">
        <v>2747</v>
      </c>
      <c r="AJ14" s="186" t="s">
        <v>2749</v>
      </c>
      <c r="AK14" s="186" t="s">
        <v>2746</v>
      </c>
      <c r="AL14" s="186" t="s">
        <v>2750</v>
      </c>
      <c r="AM14" s="186" t="s">
        <v>2751</v>
      </c>
      <c r="AN14" s="186" t="s">
        <v>2746</v>
      </c>
      <c r="AO14" s="186" t="s">
        <v>2752</v>
      </c>
      <c r="AP14" s="186" t="s">
        <v>2753</v>
      </c>
      <c r="AQ14" s="186" t="s">
        <v>2746</v>
      </c>
      <c r="AR14" s="186" t="s">
        <v>2754</v>
      </c>
      <c r="AS14" s="186" t="s">
        <v>2755</v>
      </c>
      <c r="AT14" s="186" t="s">
        <v>2746</v>
      </c>
      <c r="AU14" s="186" t="s">
        <v>2754</v>
      </c>
      <c r="AV14" s="186" t="s">
        <v>2756</v>
      </c>
      <c r="AW14" s="186" t="s">
        <v>2746</v>
      </c>
      <c r="AX14" s="186" t="s">
        <v>2754</v>
      </c>
      <c r="AY14" s="186" t="s">
        <v>2757</v>
      </c>
      <c r="AZ14" s="186" t="s">
        <v>2746</v>
      </c>
      <c r="BA14" s="186" t="s">
        <v>2758</v>
      </c>
      <c r="BB14" s="186" t="s">
        <v>2759</v>
      </c>
      <c r="BC14" s="186" t="s">
        <v>2746</v>
      </c>
      <c r="BD14" s="186" t="s">
        <v>2760</v>
      </c>
      <c r="BE14" s="186" t="s">
        <v>2761</v>
      </c>
      <c r="BF14" s="186" t="s">
        <v>2746</v>
      </c>
      <c r="BG14" s="186" t="s">
        <v>2762</v>
      </c>
      <c r="BH14" s="186" t="s">
        <v>2763</v>
      </c>
      <c r="BI14" s="186" t="s">
        <v>2746</v>
      </c>
      <c r="BJ14" s="186" t="s">
        <v>2764</v>
      </c>
      <c r="BK14" s="186" t="s">
        <v>2765</v>
      </c>
      <c r="BL14" s="186" t="s">
        <v>2746</v>
      </c>
      <c r="BM14" s="186" t="s">
        <v>2766</v>
      </c>
      <c r="BN14" s="186" t="s">
        <v>2767</v>
      </c>
      <c r="BO14" s="186" t="s">
        <v>2746</v>
      </c>
      <c r="BP14" s="186" t="s">
        <v>2768</v>
      </c>
      <c r="BQ14" s="186" t="s">
        <v>2769</v>
      </c>
      <c r="BR14" s="186" t="s">
        <v>2746</v>
      </c>
      <c r="BS14" s="186" t="s">
        <v>2770</v>
      </c>
      <c r="BT14" s="186" t="s">
        <v>2771</v>
      </c>
      <c r="BU14" s="186" t="s">
        <v>2746</v>
      </c>
      <c r="BV14" s="186" t="s">
        <v>2772</v>
      </c>
      <c r="BW14" s="186" t="s">
        <v>2773</v>
      </c>
      <c r="BX14" s="186" t="s">
        <v>2746</v>
      </c>
      <c r="BY14" s="186" t="s">
        <v>2772</v>
      </c>
      <c r="BZ14" s="186" t="s">
        <v>2773</v>
      </c>
      <c r="CA14" s="186" t="s">
        <v>2746</v>
      </c>
      <c r="CB14" s="186" t="s">
        <v>2772</v>
      </c>
      <c r="CC14" s="186" t="s">
        <v>2773</v>
      </c>
      <c r="CD14" s="186" t="s">
        <v>2746</v>
      </c>
      <c r="CE14" s="186" t="s">
        <v>2774</v>
      </c>
      <c r="CF14" s="186" t="s">
        <v>2775</v>
      </c>
      <c r="CG14" s="186" t="s">
        <v>2746</v>
      </c>
      <c r="CH14" s="186" t="s">
        <v>2772</v>
      </c>
      <c r="CI14" s="186" t="s">
        <v>2773</v>
      </c>
      <c r="CJ14" s="186" t="s">
        <v>2746</v>
      </c>
      <c r="CK14" s="186" t="s">
        <v>2772</v>
      </c>
      <c r="CL14" s="186" t="s">
        <v>2773</v>
      </c>
      <c r="CM14" s="186" t="s">
        <v>2746</v>
      </c>
      <c r="CN14" s="186" t="s">
        <v>2776</v>
      </c>
      <c r="CO14" s="186" t="s">
        <v>2777</v>
      </c>
      <c r="CP14" s="186" t="s">
        <v>2746</v>
      </c>
      <c r="CQ14" s="186" t="s">
        <v>2778</v>
      </c>
      <c r="CR14" s="186" t="s">
        <v>2779</v>
      </c>
      <c r="CS14" s="186" t="s">
        <v>2746</v>
      </c>
      <c r="CT14" s="186" t="s">
        <v>2772</v>
      </c>
      <c r="CU14" s="186" t="s">
        <v>2773</v>
      </c>
      <c r="CV14" s="186" t="s">
        <v>2746</v>
      </c>
      <c r="CW14" s="186" t="s">
        <v>2780</v>
      </c>
      <c r="CX14" s="186" t="s">
        <v>2781</v>
      </c>
      <c r="CY14" s="186" t="s">
        <v>2746</v>
      </c>
      <c r="CZ14" s="186" t="s">
        <v>2782</v>
      </c>
      <c r="DA14" s="186" t="s">
        <v>2783</v>
      </c>
      <c r="DB14" s="186" t="s">
        <v>2746</v>
      </c>
      <c r="DC14" s="186" t="s">
        <v>2782</v>
      </c>
      <c r="DD14" s="186" t="s">
        <v>2784</v>
      </c>
      <c r="DE14" s="186" t="s">
        <v>2746</v>
      </c>
      <c r="DF14" s="186" t="s">
        <v>2782</v>
      </c>
      <c r="DG14" s="186" t="s">
        <v>2785</v>
      </c>
      <c r="DH14" s="186" t="s">
        <v>2746</v>
      </c>
      <c r="DI14" s="186" t="s">
        <v>2782</v>
      </c>
      <c r="DJ14" s="186" t="s">
        <v>2784</v>
      </c>
      <c r="DK14" s="186" t="s">
        <v>2746</v>
      </c>
      <c r="DL14" s="186" t="s">
        <v>2782</v>
      </c>
      <c r="DM14" s="186" t="s">
        <v>2784</v>
      </c>
      <c r="DN14" s="186" t="s">
        <v>2746</v>
      </c>
      <c r="DO14" s="186" t="s">
        <v>2782</v>
      </c>
      <c r="DP14" s="186" t="s">
        <v>2786</v>
      </c>
      <c r="DQ14" s="186" t="s">
        <v>2746</v>
      </c>
      <c r="DR14" s="186" t="s">
        <v>2632</v>
      </c>
      <c r="DS14" s="186" t="s">
        <v>2787</v>
      </c>
      <c r="DT14" s="186" t="s">
        <v>2746</v>
      </c>
      <c r="DU14" s="186" t="s">
        <v>2632</v>
      </c>
      <c r="DV14" s="186" t="s">
        <v>2788</v>
      </c>
      <c r="DW14" s="186" t="s">
        <v>2746</v>
      </c>
      <c r="DX14" s="186" t="s">
        <v>2632</v>
      </c>
      <c r="DY14" s="186" t="s">
        <v>2787</v>
      </c>
      <c r="DZ14" s="186" t="s">
        <v>2746</v>
      </c>
      <c r="EA14" s="186" t="s">
        <v>2632</v>
      </c>
      <c r="EB14" s="186" t="s">
        <v>2632</v>
      </c>
      <c r="EC14" s="186" t="s">
        <v>2746</v>
      </c>
      <c r="ED14" s="186" t="s">
        <v>2789</v>
      </c>
      <c r="EE14" s="186" t="s">
        <v>2790</v>
      </c>
      <c r="EF14" s="186" t="s">
        <v>2746</v>
      </c>
      <c r="EG14" s="186" t="s">
        <v>2791</v>
      </c>
      <c r="EH14" s="186" t="s">
        <v>2792</v>
      </c>
      <c r="EI14" s="186" t="s">
        <v>2746</v>
      </c>
      <c r="EJ14" s="186" t="s">
        <v>2793</v>
      </c>
      <c r="EK14" s="186" t="s">
        <v>2794</v>
      </c>
      <c r="EL14" s="186" t="s">
        <v>2746</v>
      </c>
      <c r="EM14" s="186" t="s">
        <v>2632</v>
      </c>
      <c r="EN14" s="186" t="s">
        <v>2795</v>
      </c>
      <c r="EO14" s="186" t="s">
        <v>2746</v>
      </c>
      <c r="EP14" s="186" t="s">
        <v>2793</v>
      </c>
      <c r="EQ14" s="186" t="s">
        <v>2796</v>
      </c>
      <c r="ER14" s="186" t="s">
        <v>2746</v>
      </c>
      <c r="ES14" s="186" t="s">
        <v>2793</v>
      </c>
      <c r="ET14" s="186" t="s">
        <v>2797</v>
      </c>
    </row>
    <row r="15" spans="1:150" x14ac:dyDescent="0.35">
      <c r="A15" s="1"/>
      <c r="B15" s="184" t="s">
        <v>2810</v>
      </c>
      <c r="C15" s="184" t="s">
        <v>110</v>
      </c>
      <c r="D15" s="184" t="s">
        <v>116</v>
      </c>
      <c r="E15" s="184" t="s">
        <v>2811</v>
      </c>
      <c r="F15" s="184" t="s">
        <v>2812</v>
      </c>
      <c r="G15" s="184" t="s">
        <v>2746</v>
      </c>
      <c r="H15" s="184" t="s">
        <v>2632</v>
      </c>
      <c r="I15" s="184" t="s">
        <v>2632</v>
      </c>
      <c r="J15" s="184" t="s">
        <v>2746</v>
      </c>
      <c r="K15" s="184" t="s">
        <v>2632</v>
      </c>
      <c r="L15" s="184" t="s">
        <v>2632</v>
      </c>
      <c r="M15" s="184" t="s">
        <v>2746</v>
      </c>
      <c r="N15" s="184" t="s">
        <v>2632</v>
      </c>
      <c r="O15" s="184" t="s">
        <v>2632</v>
      </c>
      <c r="P15" s="184" t="s">
        <v>2746</v>
      </c>
      <c r="Q15" s="184" t="s">
        <v>2632</v>
      </c>
      <c r="R15" s="184" t="s">
        <v>2632</v>
      </c>
      <c r="S15" s="184" t="s">
        <v>2746</v>
      </c>
      <c r="T15" s="184" t="s">
        <v>2632</v>
      </c>
      <c r="U15" s="184" t="s">
        <v>2632</v>
      </c>
      <c r="V15" s="184" t="s">
        <v>2746</v>
      </c>
      <c r="W15" s="184" t="s">
        <v>2632</v>
      </c>
      <c r="X15" s="184" t="s">
        <v>2632</v>
      </c>
      <c r="Y15" s="184" t="s">
        <v>2746</v>
      </c>
      <c r="Z15" s="184" t="s">
        <v>2632</v>
      </c>
      <c r="AA15" s="184" t="s">
        <v>2632</v>
      </c>
      <c r="AB15" s="184" t="s">
        <v>2746</v>
      </c>
      <c r="AC15" s="184" t="s">
        <v>2632</v>
      </c>
      <c r="AD15" s="184" t="s">
        <v>2632</v>
      </c>
      <c r="AE15" s="184" t="s">
        <v>2746</v>
      </c>
      <c r="AF15" s="184" t="s">
        <v>2632</v>
      </c>
      <c r="AG15" s="184" t="s">
        <v>2632</v>
      </c>
      <c r="AH15" s="184" t="s">
        <v>2746</v>
      </c>
      <c r="AI15" s="184" t="s">
        <v>2632</v>
      </c>
      <c r="AJ15" s="184" t="s">
        <v>2632</v>
      </c>
      <c r="AK15" s="184" t="s">
        <v>2746</v>
      </c>
      <c r="AL15" s="184" t="s">
        <v>2632</v>
      </c>
      <c r="AM15" s="184" t="s">
        <v>2632</v>
      </c>
      <c r="AN15" s="184" t="s">
        <v>2746</v>
      </c>
      <c r="AO15" s="184" t="s">
        <v>2632</v>
      </c>
      <c r="AP15" s="184" t="s">
        <v>2632</v>
      </c>
      <c r="AQ15" s="184" t="s">
        <v>2746</v>
      </c>
      <c r="AR15" s="184" t="s">
        <v>2632</v>
      </c>
      <c r="AS15" s="184" t="s">
        <v>2632</v>
      </c>
      <c r="AT15" s="184" t="s">
        <v>2746</v>
      </c>
      <c r="AU15" s="184" t="s">
        <v>2632</v>
      </c>
      <c r="AV15" s="184" t="s">
        <v>2632</v>
      </c>
      <c r="AW15" s="184" t="s">
        <v>2746</v>
      </c>
      <c r="AX15" s="184" t="s">
        <v>2632</v>
      </c>
      <c r="AY15" s="184" t="s">
        <v>2632</v>
      </c>
      <c r="AZ15" s="184" t="s">
        <v>2746</v>
      </c>
      <c r="BA15" s="184" t="s">
        <v>2632</v>
      </c>
      <c r="BB15" s="184" t="s">
        <v>2632</v>
      </c>
      <c r="BC15" s="184" t="s">
        <v>2746</v>
      </c>
      <c r="BD15" s="184" t="s">
        <v>2632</v>
      </c>
      <c r="BE15" s="184" t="s">
        <v>2632</v>
      </c>
      <c r="BF15" s="184" t="s">
        <v>2746</v>
      </c>
      <c r="BG15" s="184" t="s">
        <v>2632</v>
      </c>
      <c r="BH15" s="184" t="s">
        <v>2632</v>
      </c>
      <c r="BI15" s="184" t="s">
        <v>2746</v>
      </c>
      <c r="BJ15" s="184" t="s">
        <v>2632</v>
      </c>
      <c r="BK15" s="184" t="s">
        <v>2632</v>
      </c>
      <c r="BL15" s="184" t="s">
        <v>2746</v>
      </c>
      <c r="BM15" s="184" t="s">
        <v>2632</v>
      </c>
      <c r="BN15" s="184" t="s">
        <v>2632</v>
      </c>
      <c r="BO15" s="184" t="s">
        <v>2746</v>
      </c>
      <c r="BP15" s="184" t="s">
        <v>2632</v>
      </c>
      <c r="BQ15" s="184" t="s">
        <v>2632</v>
      </c>
      <c r="BR15" s="184" t="s">
        <v>2746</v>
      </c>
      <c r="BS15" s="184" t="s">
        <v>2632</v>
      </c>
      <c r="BT15" s="184" t="s">
        <v>2632</v>
      </c>
      <c r="BU15" s="184" t="s">
        <v>2746</v>
      </c>
      <c r="BV15" s="184" t="s">
        <v>2632</v>
      </c>
      <c r="BW15" s="184" t="s">
        <v>2632</v>
      </c>
      <c r="BX15" s="184" t="s">
        <v>2746</v>
      </c>
      <c r="BY15" s="184" t="s">
        <v>2632</v>
      </c>
      <c r="BZ15" s="184" t="s">
        <v>2632</v>
      </c>
      <c r="CA15" s="184" t="s">
        <v>2746</v>
      </c>
      <c r="CB15" s="184" t="s">
        <v>2632</v>
      </c>
      <c r="CC15" s="184" t="s">
        <v>2632</v>
      </c>
      <c r="CD15" s="184" t="s">
        <v>2746</v>
      </c>
      <c r="CE15" s="184" t="s">
        <v>2632</v>
      </c>
      <c r="CF15" s="184" t="s">
        <v>2632</v>
      </c>
      <c r="CG15" s="184" t="s">
        <v>2746</v>
      </c>
      <c r="CH15" s="184" t="s">
        <v>2632</v>
      </c>
      <c r="CI15" s="184" t="s">
        <v>2632</v>
      </c>
      <c r="CJ15" s="184" t="s">
        <v>2746</v>
      </c>
      <c r="CK15" s="184" t="s">
        <v>2632</v>
      </c>
      <c r="CL15" s="184" t="s">
        <v>2632</v>
      </c>
      <c r="CM15" s="184" t="s">
        <v>2746</v>
      </c>
      <c r="CN15" s="184" t="s">
        <v>2632</v>
      </c>
      <c r="CO15" s="184" t="s">
        <v>2632</v>
      </c>
      <c r="CP15" s="184" t="s">
        <v>2746</v>
      </c>
      <c r="CQ15" s="184" t="s">
        <v>2632</v>
      </c>
      <c r="CR15" s="184" t="s">
        <v>2632</v>
      </c>
      <c r="CS15" s="184" t="s">
        <v>2746</v>
      </c>
      <c r="CT15" s="184" t="s">
        <v>2632</v>
      </c>
      <c r="CU15" s="184" t="s">
        <v>2632</v>
      </c>
      <c r="CV15" s="184" t="s">
        <v>2746</v>
      </c>
      <c r="CW15" s="184" t="s">
        <v>2632</v>
      </c>
      <c r="CX15" s="184" t="s">
        <v>2632</v>
      </c>
      <c r="CY15" s="184" t="s">
        <v>2746</v>
      </c>
      <c r="CZ15" s="184" t="s">
        <v>2632</v>
      </c>
      <c r="DA15" s="184" t="s">
        <v>2632</v>
      </c>
      <c r="DB15" s="184" t="s">
        <v>2746</v>
      </c>
      <c r="DC15" s="184" t="s">
        <v>2632</v>
      </c>
      <c r="DD15" s="184" t="s">
        <v>2632</v>
      </c>
      <c r="DE15" s="184" t="s">
        <v>2746</v>
      </c>
      <c r="DF15" s="184" t="s">
        <v>2632</v>
      </c>
      <c r="DG15" s="184" t="s">
        <v>2632</v>
      </c>
      <c r="DH15" s="184" t="s">
        <v>2746</v>
      </c>
      <c r="DI15" s="184" t="s">
        <v>2632</v>
      </c>
      <c r="DJ15" s="184" t="s">
        <v>2632</v>
      </c>
      <c r="DK15" s="184" t="s">
        <v>2746</v>
      </c>
      <c r="DL15" s="184" t="s">
        <v>2632</v>
      </c>
      <c r="DM15" s="184" t="s">
        <v>2632</v>
      </c>
      <c r="DN15" s="184" t="s">
        <v>2746</v>
      </c>
      <c r="DO15" s="184" t="s">
        <v>2632</v>
      </c>
      <c r="DP15" s="184" t="s">
        <v>2632</v>
      </c>
      <c r="DQ15" s="184" t="s">
        <v>2746</v>
      </c>
      <c r="DR15" s="184" t="s">
        <v>2632</v>
      </c>
      <c r="DS15" s="184" t="s">
        <v>2632</v>
      </c>
      <c r="DT15" s="184" t="s">
        <v>2746</v>
      </c>
      <c r="DU15" s="184" t="s">
        <v>2632</v>
      </c>
      <c r="DV15" s="184" t="s">
        <v>2632</v>
      </c>
      <c r="DW15" s="184" t="s">
        <v>2746</v>
      </c>
      <c r="DX15" s="184" t="s">
        <v>2632</v>
      </c>
      <c r="DY15" s="184" t="s">
        <v>2632</v>
      </c>
      <c r="DZ15" s="184" t="s">
        <v>2746</v>
      </c>
      <c r="EA15" s="184" t="s">
        <v>2632</v>
      </c>
      <c r="EB15" s="184" t="s">
        <v>2632</v>
      </c>
      <c r="EC15" s="184" t="s">
        <v>2746</v>
      </c>
      <c r="ED15" s="184" t="s">
        <v>2632</v>
      </c>
      <c r="EE15" s="184" t="s">
        <v>2632</v>
      </c>
      <c r="EF15" s="184" t="s">
        <v>2746</v>
      </c>
      <c r="EG15" s="184" t="s">
        <v>2632</v>
      </c>
      <c r="EH15" s="184" t="s">
        <v>2632</v>
      </c>
      <c r="EI15" s="184" t="s">
        <v>2746</v>
      </c>
      <c r="EJ15" s="184" t="s">
        <v>2632</v>
      </c>
      <c r="EK15" s="184" t="s">
        <v>2632</v>
      </c>
      <c r="EL15" s="184" t="s">
        <v>2746</v>
      </c>
      <c r="EM15" s="184" t="s">
        <v>2632</v>
      </c>
      <c r="EN15" s="184" t="s">
        <v>2632</v>
      </c>
      <c r="EO15" s="184" t="s">
        <v>2746</v>
      </c>
      <c r="EP15" s="184" t="s">
        <v>2632</v>
      </c>
      <c r="EQ15" s="184" t="s">
        <v>2632</v>
      </c>
      <c r="ER15" s="184" t="s">
        <v>2746</v>
      </c>
      <c r="ES15" s="184" t="s">
        <v>2632</v>
      </c>
      <c r="ET15" s="184" t="s">
        <v>2632</v>
      </c>
    </row>
    <row r="16" spans="1:150" x14ac:dyDescent="0.35">
      <c r="A16" s="1"/>
      <c r="B16" s="185" t="s">
        <v>2813</v>
      </c>
      <c r="C16" s="185" t="s">
        <v>110</v>
      </c>
      <c r="D16" s="185" t="s">
        <v>116</v>
      </c>
      <c r="E16" s="185" t="s">
        <v>2814</v>
      </c>
      <c r="F16" s="185" t="s">
        <v>2815</v>
      </c>
      <c r="G16" s="186" t="s">
        <v>2746</v>
      </c>
      <c r="H16" s="186" t="s">
        <v>2632</v>
      </c>
      <c r="I16" s="186" t="s">
        <v>2632</v>
      </c>
      <c r="J16" s="186" t="s">
        <v>2746</v>
      </c>
      <c r="K16" s="186" t="s">
        <v>2632</v>
      </c>
      <c r="L16" s="186" t="s">
        <v>2632</v>
      </c>
      <c r="M16" s="186" t="s">
        <v>2746</v>
      </c>
      <c r="N16" s="186" t="s">
        <v>2632</v>
      </c>
      <c r="O16" s="186" t="s">
        <v>2632</v>
      </c>
      <c r="P16" s="186" t="s">
        <v>2746</v>
      </c>
      <c r="Q16" s="186" t="s">
        <v>2632</v>
      </c>
      <c r="R16" s="186" t="s">
        <v>2632</v>
      </c>
      <c r="S16" s="186" t="s">
        <v>2746</v>
      </c>
      <c r="T16" s="186" t="s">
        <v>2632</v>
      </c>
      <c r="U16" s="186" t="s">
        <v>2632</v>
      </c>
      <c r="V16" s="186" t="s">
        <v>2746</v>
      </c>
      <c r="W16" s="186" t="s">
        <v>2632</v>
      </c>
      <c r="X16" s="186" t="s">
        <v>2632</v>
      </c>
      <c r="Y16" s="186" t="s">
        <v>2746</v>
      </c>
      <c r="Z16" s="186" t="s">
        <v>2632</v>
      </c>
      <c r="AA16" s="186" t="s">
        <v>2632</v>
      </c>
      <c r="AB16" s="186" t="s">
        <v>2746</v>
      </c>
      <c r="AC16" s="186" t="s">
        <v>2632</v>
      </c>
      <c r="AD16" s="186" t="s">
        <v>2632</v>
      </c>
      <c r="AE16" s="186" t="s">
        <v>2746</v>
      </c>
      <c r="AF16" s="186" t="s">
        <v>2632</v>
      </c>
      <c r="AG16" s="186" t="s">
        <v>2632</v>
      </c>
      <c r="AH16" s="186" t="s">
        <v>2746</v>
      </c>
      <c r="AI16" s="186" t="s">
        <v>2632</v>
      </c>
      <c r="AJ16" s="186" t="s">
        <v>2632</v>
      </c>
      <c r="AK16" s="186" t="s">
        <v>2746</v>
      </c>
      <c r="AL16" s="186" t="s">
        <v>2632</v>
      </c>
      <c r="AM16" s="186" t="s">
        <v>2632</v>
      </c>
      <c r="AN16" s="186" t="s">
        <v>2746</v>
      </c>
      <c r="AO16" s="186" t="s">
        <v>2632</v>
      </c>
      <c r="AP16" s="186" t="s">
        <v>2632</v>
      </c>
      <c r="AQ16" s="186" t="s">
        <v>2746</v>
      </c>
      <c r="AR16" s="186" t="s">
        <v>2632</v>
      </c>
      <c r="AS16" s="186" t="s">
        <v>2632</v>
      </c>
      <c r="AT16" s="186" t="s">
        <v>2746</v>
      </c>
      <c r="AU16" s="186" t="s">
        <v>2632</v>
      </c>
      <c r="AV16" s="186" t="s">
        <v>2632</v>
      </c>
      <c r="AW16" s="186" t="s">
        <v>2746</v>
      </c>
      <c r="AX16" s="186" t="s">
        <v>2632</v>
      </c>
      <c r="AY16" s="186" t="s">
        <v>2632</v>
      </c>
      <c r="AZ16" s="186" t="s">
        <v>2746</v>
      </c>
      <c r="BA16" s="186" t="s">
        <v>2632</v>
      </c>
      <c r="BB16" s="186" t="s">
        <v>2632</v>
      </c>
      <c r="BC16" s="186" t="s">
        <v>2746</v>
      </c>
      <c r="BD16" s="186" t="s">
        <v>2632</v>
      </c>
      <c r="BE16" s="186" t="s">
        <v>2632</v>
      </c>
      <c r="BF16" s="186" t="s">
        <v>2746</v>
      </c>
      <c r="BG16" s="186" t="s">
        <v>2632</v>
      </c>
      <c r="BH16" s="186" t="s">
        <v>2632</v>
      </c>
      <c r="BI16" s="186" t="s">
        <v>2746</v>
      </c>
      <c r="BJ16" s="186" t="s">
        <v>2632</v>
      </c>
      <c r="BK16" s="186" t="s">
        <v>2632</v>
      </c>
      <c r="BL16" s="186" t="s">
        <v>2746</v>
      </c>
      <c r="BM16" s="186" t="s">
        <v>2632</v>
      </c>
      <c r="BN16" s="186" t="s">
        <v>2632</v>
      </c>
      <c r="BO16" s="186" t="s">
        <v>2746</v>
      </c>
      <c r="BP16" s="186" t="s">
        <v>2632</v>
      </c>
      <c r="BQ16" s="186" t="s">
        <v>2632</v>
      </c>
      <c r="BR16" s="186" t="s">
        <v>2746</v>
      </c>
      <c r="BS16" s="186" t="s">
        <v>2632</v>
      </c>
      <c r="BT16" s="186" t="s">
        <v>2632</v>
      </c>
      <c r="BU16" s="186" t="s">
        <v>2746</v>
      </c>
      <c r="BV16" s="186" t="s">
        <v>2632</v>
      </c>
      <c r="BW16" s="186" t="s">
        <v>2632</v>
      </c>
      <c r="BX16" s="186" t="s">
        <v>2746</v>
      </c>
      <c r="BY16" s="186" t="s">
        <v>2632</v>
      </c>
      <c r="BZ16" s="186" t="s">
        <v>2632</v>
      </c>
      <c r="CA16" s="186" t="s">
        <v>2746</v>
      </c>
      <c r="CB16" s="186" t="s">
        <v>2632</v>
      </c>
      <c r="CC16" s="186" t="s">
        <v>2632</v>
      </c>
      <c r="CD16" s="186" t="s">
        <v>2746</v>
      </c>
      <c r="CE16" s="186" t="s">
        <v>2632</v>
      </c>
      <c r="CF16" s="186" t="s">
        <v>2632</v>
      </c>
      <c r="CG16" s="186" t="s">
        <v>2746</v>
      </c>
      <c r="CH16" s="186" t="s">
        <v>2632</v>
      </c>
      <c r="CI16" s="186" t="s">
        <v>2632</v>
      </c>
      <c r="CJ16" s="186" t="s">
        <v>2746</v>
      </c>
      <c r="CK16" s="186" t="s">
        <v>2632</v>
      </c>
      <c r="CL16" s="186" t="s">
        <v>2632</v>
      </c>
      <c r="CM16" s="186" t="s">
        <v>2746</v>
      </c>
      <c r="CN16" s="186" t="s">
        <v>2632</v>
      </c>
      <c r="CO16" s="186" t="s">
        <v>2632</v>
      </c>
      <c r="CP16" s="186" t="s">
        <v>2746</v>
      </c>
      <c r="CQ16" s="186" t="s">
        <v>2632</v>
      </c>
      <c r="CR16" s="186" t="s">
        <v>2632</v>
      </c>
      <c r="CS16" s="186" t="s">
        <v>2746</v>
      </c>
      <c r="CT16" s="186" t="s">
        <v>2632</v>
      </c>
      <c r="CU16" s="186" t="s">
        <v>2632</v>
      </c>
      <c r="CV16" s="186" t="s">
        <v>2746</v>
      </c>
      <c r="CW16" s="186" t="s">
        <v>2632</v>
      </c>
      <c r="CX16" s="186" t="s">
        <v>2632</v>
      </c>
      <c r="CY16" s="186" t="s">
        <v>2746</v>
      </c>
      <c r="CZ16" s="186" t="s">
        <v>2632</v>
      </c>
      <c r="DA16" s="186" t="s">
        <v>2632</v>
      </c>
      <c r="DB16" s="186" t="s">
        <v>2746</v>
      </c>
      <c r="DC16" s="186" t="s">
        <v>2632</v>
      </c>
      <c r="DD16" s="186" t="s">
        <v>2632</v>
      </c>
      <c r="DE16" s="186" t="s">
        <v>2746</v>
      </c>
      <c r="DF16" s="186" t="s">
        <v>2632</v>
      </c>
      <c r="DG16" s="186" t="s">
        <v>2632</v>
      </c>
      <c r="DH16" s="186" t="s">
        <v>2746</v>
      </c>
      <c r="DI16" s="186" t="s">
        <v>2632</v>
      </c>
      <c r="DJ16" s="186" t="s">
        <v>2632</v>
      </c>
      <c r="DK16" s="186" t="s">
        <v>2746</v>
      </c>
      <c r="DL16" s="186" t="s">
        <v>2632</v>
      </c>
      <c r="DM16" s="186" t="s">
        <v>2632</v>
      </c>
      <c r="DN16" s="186" t="s">
        <v>2746</v>
      </c>
      <c r="DO16" s="186" t="s">
        <v>2632</v>
      </c>
      <c r="DP16" s="186" t="s">
        <v>2632</v>
      </c>
      <c r="DQ16" s="186" t="s">
        <v>2746</v>
      </c>
      <c r="DR16" s="186" t="s">
        <v>2632</v>
      </c>
      <c r="DS16" s="186" t="s">
        <v>2632</v>
      </c>
      <c r="DT16" s="186" t="s">
        <v>2746</v>
      </c>
      <c r="DU16" s="186" t="s">
        <v>2632</v>
      </c>
      <c r="DV16" s="186" t="s">
        <v>2632</v>
      </c>
      <c r="DW16" s="186" t="s">
        <v>2746</v>
      </c>
      <c r="DX16" s="186" t="s">
        <v>2632</v>
      </c>
      <c r="DY16" s="186" t="s">
        <v>2632</v>
      </c>
      <c r="DZ16" s="186" t="s">
        <v>2746</v>
      </c>
      <c r="EA16" s="186" t="s">
        <v>2632</v>
      </c>
      <c r="EB16" s="186" t="s">
        <v>2632</v>
      </c>
      <c r="EC16" s="186" t="s">
        <v>2746</v>
      </c>
      <c r="ED16" s="186" t="s">
        <v>2632</v>
      </c>
      <c r="EE16" s="186" t="s">
        <v>2632</v>
      </c>
      <c r="EF16" s="186" t="s">
        <v>2746</v>
      </c>
      <c r="EG16" s="186" t="s">
        <v>2632</v>
      </c>
      <c r="EH16" s="186" t="s">
        <v>2632</v>
      </c>
      <c r="EI16" s="186" t="s">
        <v>2746</v>
      </c>
      <c r="EJ16" s="186" t="s">
        <v>2632</v>
      </c>
      <c r="EK16" s="186" t="s">
        <v>2632</v>
      </c>
      <c r="EL16" s="186" t="s">
        <v>2746</v>
      </c>
      <c r="EM16" s="186" t="s">
        <v>2632</v>
      </c>
      <c r="EN16" s="186" t="s">
        <v>2632</v>
      </c>
      <c r="EO16" s="186" t="s">
        <v>2746</v>
      </c>
      <c r="EP16" s="186" t="s">
        <v>2632</v>
      </c>
      <c r="EQ16" s="186" t="s">
        <v>2632</v>
      </c>
      <c r="ER16" s="186" t="s">
        <v>2746</v>
      </c>
      <c r="ES16" s="186" t="s">
        <v>2632</v>
      </c>
      <c r="ET16" s="186" t="s">
        <v>2632</v>
      </c>
    </row>
    <row r="17" spans="1:150" x14ac:dyDescent="0.35">
      <c r="A17" s="1"/>
      <c r="B17" s="185" t="s">
        <v>2816</v>
      </c>
      <c r="C17" s="185" t="s">
        <v>110</v>
      </c>
      <c r="D17" s="185" t="s">
        <v>116</v>
      </c>
      <c r="E17" s="185" t="s">
        <v>2817</v>
      </c>
      <c r="F17" s="185" t="s">
        <v>2818</v>
      </c>
      <c r="G17" s="186" t="s">
        <v>2746</v>
      </c>
      <c r="H17" s="186" t="s">
        <v>826</v>
      </c>
      <c r="I17" s="186" t="s">
        <v>826</v>
      </c>
      <c r="J17" s="186" t="s">
        <v>2746</v>
      </c>
      <c r="K17" s="186" t="s">
        <v>826</v>
      </c>
      <c r="L17" s="186" t="s">
        <v>826</v>
      </c>
      <c r="M17" s="186" t="s">
        <v>2746</v>
      </c>
      <c r="N17" s="186" t="s">
        <v>826</v>
      </c>
      <c r="O17" s="186" t="s">
        <v>826</v>
      </c>
      <c r="P17" s="186" t="s">
        <v>2746</v>
      </c>
      <c r="Q17" s="186" t="s">
        <v>826</v>
      </c>
      <c r="R17" s="186" t="s">
        <v>826</v>
      </c>
      <c r="S17" s="186" t="s">
        <v>2746</v>
      </c>
      <c r="T17" s="186" t="s">
        <v>826</v>
      </c>
      <c r="U17" s="186" t="s">
        <v>826</v>
      </c>
      <c r="V17" s="186" t="s">
        <v>2746</v>
      </c>
      <c r="W17" s="186" t="s">
        <v>826</v>
      </c>
      <c r="X17" s="186" t="s">
        <v>826</v>
      </c>
      <c r="Y17" s="186" t="s">
        <v>2746</v>
      </c>
      <c r="Z17" s="186" t="s">
        <v>826</v>
      </c>
      <c r="AA17" s="186" t="s">
        <v>826</v>
      </c>
      <c r="AB17" s="186" t="s">
        <v>2746</v>
      </c>
      <c r="AC17" s="186" t="s">
        <v>826</v>
      </c>
      <c r="AD17" s="186" t="s">
        <v>826</v>
      </c>
      <c r="AE17" s="186" t="s">
        <v>2746</v>
      </c>
      <c r="AF17" s="186" t="s">
        <v>826</v>
      </c>
      <c r="AG17" s="186" t="s">
        <v>826</v>
      </c>
      <c r="AH17" s="186" t="s">
        <v>2746</v>
      </c>
      <c r="AI17" s="186" t="s">
        <v>826</v>
      </c>
      <c r="AJ17" s="186" t="s">
        <v>826</v>
      </c>
      <c r="AK17" s="186" t="s">
        <v>2746</v>
      </c>
      <c r="AL17" s="186" t="s">
        <v>826</v>
      </c>
      <c r="AM17" s="186" t="s">
        <v>826</v>
      </c>
      <c r="AN17" s="186" t="s">
        <v>2746</v>
      </c>
      <c r="AO17" s="186" t="s">
        <v>826</v>
      </c>
      <c r="AP17" s="186" t="s">
        <v>826</v>
      </c>
      <c r="AQ17" s="186" t="s">
        <v>2746</v>
      </c>
      <c r="AR17" s="186" t="s">
        <v>826</v>
      </c>
      <c r="AS17" s="186" t="s">
        <v>826</v>
      </c>
      <c r="AT17" s="186" t="s">
        <v>2746</v>
      </c>
      <c r="AU17" s="186" t="s">
        <v>826</v>
      </c>
      <c r="AV17" s="186" t="s">
        <v>826</v>
      </c>
      <c r="AW17" s="186" t="s">
        <v>2746</v>
      </c>
      <c r="AX17" s="186" t="s">
        <v>826</v>
      </c>
      <c r="AY17" s="186" t="s">
        <v>826</v>
      </c>
      <c r="AZ17" s="186" t="s">
        <v>2746</v>
      </c>
      <c r="BA17" s="186" t="s">
        <v>826</v>
      </c>
      <c r="BB17" s="186" t="s">
        <v>826</v>
      </c>
      <c r="BC17" s="186" t="s">
        <v>2746</v>
      </c>
      <c r="BD17" s="186" t="s">
        <v>826</v>
      </c>
      <c r="BE17" s="186" t="s">
        <v>826</v>
      </c>
      <c r="BF17" s="186" t="s">
        <v>2746</v>
      </c>
      <c r="BG17" s="186" t="s">
        <v>826</v>
      </c>
      <c r="BH17" s="186" t="s">
        <v>826</v>
      </c>
      <c r="BI17" s="186" t="s">
        <v>2746</v>
      </c>
      <c r="BJ17" s="186" t="s">
        <v>826</v>
      </c>
      <c r="BK17" s="186" t="s">
        <v>826</v>
      </c>
      <c r="BL17" s="186" t="s">
        <v>2746</v>
      </c>
      <c r="BM17" s="186" t="s">
        <v>826</v>
      </c>
      <c r="BN17" s="186" t="s">
        <v>826</v>
      </c>
      <c r="BO17" s="186" t="s">
        <v>2746</v>
      </c>
      <c r="BP17" s="186" t="s">
        <v>826</v>
      </c>
      <c r="BQ17" s="186" t="s">
        <v>826</v>
      </c>
      <c r="BR17" s="186" t="s">
        <v>2746</v>
      </c>
      <c r="BS17" s="186" t="s">
        <v>826</v>
      </c>
      <c r="BT17" s="186" t="s">
        <v>826</v>
      </c>
      <c r="BU17" s="186" t="s">
        <v>2746</v>
      </c>
      <c r="BV17" s="186" t="s">
        <v>826</v>
      </c>
      <c r="BW17" s="186" t="s">
        <v>826</v>
      </c>
      <c r="BX17" s="186" t="s">
        <v>2746</v>
      </c>
      <c r="BY17" s="186" t="s">
        <v>826</v>
      </c>
      <c r="BZ17" s="186" t="s">
        <v>826</v>
      </c>
      <c r="CA17" s="186" t="s">
        <v>2746</v>
      </c>
      <c r="CB17" s="186" t="s">
        <v>826</v>
      </c>
      <c r="CC17" s="186" t="s">
        <v>826</v>
      </c>
      <c r="CD17" s="186" t="s">
        <v>2746</v>
      </c>
      <c r="CE17" s="186" t="s">
        <v>826</v>
      </c>
      <c r="CF17" s="186" t="s">
        <v>826</v>
      </c>
      <c r="CG17" s="186" t="s">
        <v>2746</v>
      </c>
      <c r="CH17" s="186" t="s">
        <v>826</v>
      </c>
      <c r="CI17" s="186" t="s">
        <v>826</v>
      </c>
      <c r="CJ17" s="186" t="s">
        <v>2746</v>
      </c>
      <c r="CK17" s="186" t="s">
        <v>826</v>
      </c>
      <c r="CL17" s="186" t="s">
        <v>826</v>
      </c>
      <c r="CM17" s="186" t="s">
        <v>2746</v>
      </c>
      <c r="CN17" s="186" t="s">
        <v>826</v>
      </c>
      <c r="CO17" s="186" t="s">
        <v>826</v>
      </c>
      <c r="CP17" s="186" t="s">
        <v>2746</v>
      </c>
      <c r="CQ17" s="186" t="s">
        <v>826</v>
      </c>
      <c r="CR17" s="186" t="s">
        <v>826</v>
      </c>
      <c r="CS17" s="186" t="s">
        <v>2746</v>
      </c>
      <c r="CT17" s="186" t="s">
        <v>826</v>
      </c>
      <c r="CU17" s="186" t="s">
        <v>826</v>
      </c>
      <c r="CV17" s="186" t="s">
        <v>2746</v>
      </c>
      <c r="CW17" s="186" t="s">
        <v>826</v>
      </c>
      <c r="CX17" s="186" t="s">
        <v>826</v>
      </c>
      <c r="CY17" s="186" t="s">
        <v>2746</v>
      </c>
      <c r="CZ17" s="186" t="s">
        <v>826</v>
      </c>
      <c r="DA17" s="186" t="s">
        <v>826</v>
      </c>
      <c r="DB17" s="186" t="s">
        <v>2746</v>
      </c>
      <c r="DC17" s="186" t="s">
        <v>826</v>
      </c>
      <c r="DD17" s="186" t="s">
        <v>826</v>
      </c>
      <c r="DE17" s="186" t="s">
        <v>2746</v>
      </c>
      <c r="DF17" s="186" t="s">
        <v>826</v>
      </c>
      <c r="DG17" s="186" t="s">
        <v>826</v>
      </c>
      <c r="DH17" s="186" t="s">
        <v>2746</v>
      </c>
      <c r="DI17" s="186" t="s">
        <v>826</v>
      </c>
      <c r="DJ17" s="186" t="s">
        <v>826</v>
      </c>
      <c r="DK17" s="186" t="s">
        <v>2746</v>
      </c>
      <c r="DL17" s="186" t="s">
        <v>826</v>
      </c>
      <c r="DM17" s="186" t="s">
        <v>826</v>
      </c>
      <c r="DN17" s="186" t="s">
        <v>2746</v>
      </c>
      <c r="DO17" s="186" t="s">
        <v>826</v>
      </c>
      <c r="DP17" s="186" t="s">
        <v>826</v>
      </c>
      <c r="DQ17" s="186" t="s">
        <v>2746</v>
      </c>
      <c r="DR17" s="186" t="s">
        <v>826</v>
      </c>
      <c r="DS17" s="186" t="s">
        <v>826</v>
      </c>
      <c r="DT17" s="186" t="s">
        <v>2746</v>
      </c>
      <c r="DU17" s="186" t="s">
        <v>826</v>
      </c>
      <c r="DV17" s="186" t="s">
        <v>826</v>
      </c>
      <c r="DW17" s="186" t="s">
        <v>2746</v>
      </c>
      <c r="DX17" s="186" t="s">
        <v>826</v>
      </c>
      <c r="DY17" s="186" t="s">
        <v>826</v>
      </c>
      <c r="DZ17" s="186" t="s">
        <v>2746</v>
      </c>
      <c r="EA17" s="186" t="s">
        <v>826</v>
      </c>
      <c r="EB17" s="186" t="s">
        <v>826</v>
      </c>
      <c r="EC17" s="186" t="s">
        <v>2746</v>
      </c>
      <c r="ED17" s="186" t="s">
        <v>826</v>
      </c>
      <c r="EE17" s="186" t="s">
        <v>826</v>
      </c>
      <c r="EF17" s="186" t="s">
        <v>2746</v>
      </c>
      <c r="EG17" s="186" t="s">
        <v>826</v>
      </c>
      <c r="EH17" s="186" t="s">
        <v>826</v>
      </c>
      <c r="EI17" s="186" t="s">
        <v>2746</v>
      </c>
      <c r="EJ17" s="186" t="s">
        <v>826</v>
      </c>
      <c r="EK17" s="186" t="s">
        <v>826</v>
      </c>
      <c r="EL17" s="186" t="s">
        <v>2746</v>
      </c>
      <c r="EM17" s="186" t="s">
        <v>826</v>
      </c>
      <c r="EN17" s="186" t="s">
        <v>826</v>
      </c>
      <c r="EO17" s="186" t="s">
        <v>2746</v>
      </c>
      <c r="EP17" s="186" t="s">
        <v>826</v>
      </c>
      <c r="EQ17" s="186" t="s">
        <v>826</v>
      </c>
      <c r="ER17" s="186" t="s">
        <v>2746</v>
      </c>
      <c r="ES17" s="186" t="s">
        <v>826</v>
      </c>
      <c r="ET17" s="186" t="s">
        <v>826</v>
      </c>
    </row>
    <row r="18" spans="1:150" x14ac:dyDescent="0.35">
      <c r="A18" s="1"/>
      <c r="B18" s="184" t="s">
        <v>2819</v>
      </c>
      <c r="C18" s="184" t="s">
        <v>61</v>
      </c>
      <c r="D18" s="184" t="s">
        <v>892</v>
      </c>
      <c r="E18" s="184" t="s">
        <v>2820</v>
      </c>
      <c r="F18" s="184" t="s">
        <v>2821</v>
      </c>
      <c r="G18" s="184" t="s">
        <v>2746</v>
      </c>
      <c r="H18" s="184" t="s">
        <v>2632</v>
      </c>
      <c r="I18" s="184" t="s">
        <v>2632</v>
      </c>
      <c r="J18" s="184" t="s">
        <v>2746</v>
      </c>
      <c r="K18" s="184" t="s">
        <v>2632</v>
      </c>
      <c r="L18" s="184" t="s">
        <v>2632</v>
      </c>
      <c r="M18" s="184" t="s">
        <v>2746</v>
      </c>
      <c r="N18" s="184" t="s">
        <v>2632</v>
      </c>
      <c r="O18" s="184" t="s">
        <v>2632</v>
      </c>
      <c r="P18" s="184" t="s">
        <v>2746</v>
      </c>
      <c r="Q18" s="184" t="s">
        <v>2632</v>
      </c>
      <c r="R18" s="184" t="s">
        <v>2632</v>
      </c>
      <c r="S18" s="184" t="s">
        <v>2746</v>
      </c>
      <c r="T18" s="184" t="s">
        <v>2632</v>
      </c>
      <c r="U18" s="184" t="s">
        <v>2632</v>
      </c>
      <c r="V18" s="184" t="s">
        <v>2746</v>
      </c>
      <c r="W18" s="184" t="s">
        <v>2632</v>
      </c>
      <c r="X18" s="184" t="s">
        <v>2632</v>
      </c>
      <c r="Y18" s="184" t="s">
        <v>2746</v>
      </c>
      <c r="Z18" s="184" t="s">
        <v>2632</v>
      </c>
      <c r="AA18" s="184" t="s">
        <v>2632</v>
      </c>
      <c r="AB18" s="184" t="s">
        <v>2746</v>
      </c>
      <c r="AC18" s="184" t="s">
        <v>2632</v>
      </c>
      <c r="AD18" s="184" t="s">
        <v>2632</v>
      </c>
      <c r="AE18" s="184" t="s">
        <v>2746</v>
      </c>
      <c r="AF18" s="184" t="s">
        <v>2632</v>
      </c>
      <c r="AG18" s="184" t="s">
        <v>2632</v>
      </c>
      <c r="AH18" s="184" t="s">
        <v>2746</v>
      </c>
      <c r="AI18" s="184" t="s">
        <v>2632</v>
      </c>
      <c r="AJ18" s="184" t="s">
        <v>2632</v>
      </c>
      <c r="AK18" s="184" t="s">
        <v>2746</v>
      </c>
      <c r="AL18" s="184" t="s">
        <v>2632</v>
      </c>
      <c r="AM18" s="184" t="s">
        <v>2632</v>
      </c>
      <c r="AN18" s="184" t="s">
        <v>2746</v>
      </c>
      <c r="AO18" s="184" t="s">
        <v>2632</v>
      </c>
      <c r="AP18" s="184" t="s">
        <v>2632</v>
      </c>
      <c r="AQ18" s="184" t="s">
        <v>2746</v>
      </c>
      <c r="AR18" s="184" t="s">
        <v>2632</v>
      </c>
      <c r="AS18" s="184" t="s">
        <v>2632</v>
      </c>
      <c r="AT18" s="184" t="s">
        <v>2746</v>
      </c>
      <c r="AU18" s="184" t="s">
        <v>2632</v>
      </c>
      <c r="AV18" s="184" t="s">
        <v>2632</v>
      </c>
      <c r="AW18" s="184" t="s">
        <v>2746</v>
      </c>
      <c r="AX18" s="184" t="s">
        <v>2632</v>
      </c>
      <c r="AY18" s="184" t="s">
        <v>2632</v>
      </c>
      <c r="AZ18" s="184" t="s">
        <v>2746</v>
      </c>
      <c r="BA18" s="184" t="s">
        <v>2632</v>
      </c>
      <c r="BB18" s="184" t="s">
        <v>2632</v>
      </c>
      <c r="BC18" s="184" t="s">
        <v>2746</v>
      </c>
      <c r="BD18" s="184" t="s">
        <v>2632</v>
      </c>
      <c r="BE18" s="184" t="s">
        <v>2632</v>
      </c>
      <c r="BF18" s="184" t="s">
        <v>2746</v>
      </c>
      <c r="BG18" s="184" t="s">
        <v>2632</v>
      </c>
      <c r="BH18" s="184" t="s">
        <v>2632</v>
      </c>
      <c r="BI18" s="184" t="s">
        <v>2746</v>
      </c>
      <c r="BJ18" s="184" t="s">
        <v>2632</v>
      </c>
      <c r="BK18" s="184" t="s">
        <v>2632</v>
      </c>
      <c r="BL18" s="184" t="s">
        <v>2746</v>
      </c>
      <c r="BM18" s="184" t="s">
        <v>2632</v>
      </c>
      <c r="BN18" s="184" t="s">
        <v>2632</v>
      </c>
      <c r="BO18" s="184" t="s">
        <v>2746</v>
      </c>
      <c r="BP18" s="184" t="s">
        <v>2632</v>
      </c>
      <c r="BQ18" s="184" t="s">
        <v>2632</v>
      </c>
      <c r="BR18" s="184" t="s">
        <v>2746</v>
      </c>
      <c r="BS18" s="184" t="s">
        <v>2632</v>
      </c>
      <c r="BT18" s="184" t="s">
        <v>2632</v>
      </c>
      <c r="BU18" s="184" t="s">
        <v>2746</v>
      </c>
      <c r="BV18" s="184" t="s">
        <v>2632</v>
      </c>
      <c r="BW18" s="184" t="s">
        <v>2632</v>
      </c>
      <c r="BX18" s="184" t="s">
        <v>2746</v>
      </c>
      <c r="BY18" s="184" t="s">
        <v>2632</v>
      </c>
      <c r="BZ18" s="184" t="s">
        <v>2632</v>
      </c>
      <c r="CA18" s="184" t="s">
        <v>2746</v>
      </c>
      <c r="CB18" s="184" t="s">
        <v>2632</v>
      </c>
      <c r="CC18" s="184" t="s">
        <v>2632</v>
      </c>
      <c r="CD18" s="184" t="s">
        <v>2746</v>
      </c>
      <c r="CE18" s="184" t="s">
        <v>2632</v>
      </c>
      <c r="CF18" s="184" t="s">
        <v>2632</v>
      </c>
      <c r="CG18" s="184" t="s">
        <v>2746</v>
      </c>
      <c r="CH18" s="184" t="s">
        <v>2632</v>
      </c>
      <c r="CI18" s="184" t="s">
        <v>2632</v>
      </c>
      <c r="CJ18" s="184" t="s">
        <v>2746</v>
      </c>
      <c r="CK18" s="184" t="s">
        <v>2632</v>
      </c>
      <c r="CL18" s="184" t="s">
        <v>2632</v>
      </c>
      <c r="CM18" s="184" t="s">
        <v>2746</v>
      </c>
      <c r="CN18" s="184" t="s">
        <v>2632</v>
      </c>
      <c r="CO18" s="184" t="s">
        <v>2632</v>
      </c>
      <c r="CP18" s="184" t="s">
        <v>2746</v>
      </c>
      <c r="CQ18" s="184" t="s">
        <v>2632</v>
      </c>
      <c r="CR18" s="184" t="s">
        <v>2632</v>
      </c>
      <c r="CS18" s="184" t="s">
        <v>2746</v>
      </c>
      <c r="CT18" s="184" t="s">
        <v>2632</v>
      </c>
      <c r="CU18" s="184" t="s">
        <v>2632</v>
      </c>
      <c r="CV18" s="184" t="s">
        <v>2746</v>
      </c>
      <c r="CW18" s="184" t="s">
        <v>2632</v>
      </c>
      <c r="CX18" s="184" t="s">
        <v>2632</v>
      </c>
      <c r="CY18" s="184" t="s">
        <v>2746</v>
      </c>
      <c r="CZ18" s="184" t="s">
        <v>2632</v>
      </c>
      <c r="DA18" s="184" t="s">
        <v>2632</v>
      </c>
      <c r="DB18" s="184" t="s">
        <v>2746</v>
      </c>
      <c r="DC18" s="184" t="s">
        <v>2632</v>
      </c>
      <c r="DD18" s="184" t="s">
        <v>2632</v>
      </c>
      <c r="DE18" s="184" t="s">
        <v>2746</v>
      </c>
      <c r="DF18" s="184" t="s">
        <v>2632</v>
      </c>
      <c r="DG18" s="184" t="s">
        <v>2632</v>
      </c>
      <c r="DH18" s="184" t="s">
        <v>2746</v>
      </c>
      <c r="DI18" s="184" t="s">
        <v>2632</v>
      </c>
      <c r="DJ18" s="184" t="s">
        <v>2632</v>
      </c>
      <c r="DK18" s="184" t="s">
        <v>2746</v>
      </c>
      <c r="DL18" s="184" t="s">
        <v>2632</v>
      </c>
      <c r="DM18" s="184" t="s">
        <v>2632</v>
      </c>
      <c r="DN18" s="184" t="s">
        <v>2746</v>
      </c>
      <c r="DO18" s="184" t="s">
        <v>2632</v>
      </c>
      <c r="DP18" s="184" t="s">
        <v>2632</v>
      </c>
      <c r="DQ18" s="184" t="s">
        <v>2746</v>
      </c>
      <c r="DR18" s="184" t="s">
        <v>2632</v>
      </c>
      <c r="DS18" s="184" t="s">
        <v>2632</v>
      </c>
      <c r="DT18" s="184" t="s">
        <v>2746</v>
      </c>
      <c r="DU18" s="184" t="s">
        <v>2632</v>
      </c>
      <c r="DV18" s="184" t="s">
        <v>2632</v>
      </c>
      <c r="DW18" s="184" t="s">
        <v>2746</v>
      </c>
      <c r="DX18" s="184" t="s">
        <v>2632</v>
      </c>
      <c r="DY18" s="184" t="s">
        <v>2632</v>
      </c>
      <c r="DZ18" s="184" t="s">
        <v>2746</v>
      </c>
      <c r="EA18" s="184" t="s">
        <v>2632</v>
      </c>
      <c r="EB18" s="184" t="s">
        <v>2632</v>
      </c>
      <c r="EC18" s="184" t="s">
        <v>2746</v>
      </c>
      <c r="ED18" s="184" t="s">
        <v>2632</v>
      </c>
      <c r="EE18" s="184" t="s">
        <v>2632</v>
      </c>
      <c r="EF18" s="184" t="s">
        <v>2746</v>
      </c>
      <c r="EG18" s="184" t="s">
        <v>2632</v>
      </c>
      <c r="EH18" s="184" t="s">
        <v>2632</v>
      </c>
      <c r="EI18" s="184" t="s">
        <v>2746</v>
      </c>
      <c r="EJ18" s="184" t="s">
        <v>2632</v>
      </c>
      <c r="EK18" s="184" t="s">
        <v>2632</v>
      </c>
      <c r="EL18" s="184" t="s">
        <v>2746</v>
      </c>
      <c r="EM18" s="184" t="s">
        <v>2632</v>
      </c>
      <c r="EN18" s="184" t="s">
        <v>2632</v>
      </c>
      <c r="EO18" s="184" t="s">
        <v>2746</v>
      </c>
      <c r="EP18" s="184" t="s">
        <v>2632</v>
      </c>
      <c r="EQ18" s="184" t="s">
        <v>2632</v>
      </c>
      <c r="ER18" s="184" t="s">
        <v>2746</v>
      </c>
      <c r="ES18" s="184" t="s">
        <v>2632</v>
      </c>
      <c r="ET18" s="184" t="s">
        <v>2632</v>
      </c>
    </row>
    <row r="19" spans="1:150" x14ac:dyDescent="0.35">
      <c r="A19" s="1"/>
      <c r="B19" s="185" t="s">
        <v>2822</v>
      </c>
      <c r="C19" s="185" t="s">
        <v>61</v>
      </c>
      <c r="D19" s="185" t="s">
        <v>892</v>
      </c>
      <c r="E19" s="185" t="s">
        <v>2823</v>
      </c>
      <c r="F19" s="185" t="s">
        <v>2824</v>
      </c>
      <c r="G19" s="186" t="s">
        <v>2746</v>
      </c>
      <c r="H19" s="186" t="s">
        <v>2632</v>
      </c>
      <c r="I19" s="186" t="s">
        <v>2632</v>
      </c>
      <c r="J19" s="186" t="s">
        <v>2746</v>
      </c>
      <c r="K19" s="186" t="s">
        <v>2632</v>
      </c>
      <c r="L19" s="186" t="s">
        <v>2632</v>
      </c>
      <c r="M19" s="186" t="s">
        <v>2746</v>
      </c>
      <c r="N19" s="186" t="s">
        <v>2632</v>
      </c>
      <c r="O19" s="186" t="s">
        <v>2632</v>
      </c>
      <c r="P19" s="186" t="s">
        <v>2746</v>
      </c>
      <c r="Q19" s="186" t="s">
        <v>2632</v>
      </c>
      <c r="R19" s="186" t="s">
        <v>2632</v>
      </c>
      <c r="S19" s="186" t="s">
        <v>2746</v>
      </c>
      <c r="T19" s="186" t="s">
        <v>2632</v>
      </c>
      <c r="U19" s="186" t="s">
        <v>2632</v>
      </c>
      <c r="V19" s="186" t="s">
        <v>2746</v>
      </c>
      <c r="W19" s="186" t="s">
        <v>2632</v>
      </c>
      <c r="X19" s="186" t="s">
        <v>2632</v>
      </c>
      <c r="Y19" s="186" t="s">
        <v>2746</v>
      </c>
      <c r="Z19" s="186" t="s">
        <v>2632</v>
      </c>
      <c r="AA19" s="186" t="s">
        <v>2632</v>
      </c>
      <c r="AB19" s="186" t="s">
        <v>2746</v>
      </c>
      <c r="AC19" s="186" t="s">
        <v>2632</v>
      </c>
      <c r="AD19" s="186" t="s">
        <v>2632</v>
      </c>
      <c r="AE19" s="186" t="s">
        <v>2746</v>
      </c>
      <c r="AF19" s="186" t="s">
        <v>2632</v>
      </c>
      <c r="AG19" s="186" t="s">
        <v>2632</v>
      </c>
      <c r="AH19" s="186" t="s">
        <v>2746</v>
      </c>
      <c r="AI19" s="186" t="s">
        <v>2632</v>
      </c>
      <c r="AJ19" s="186" t="s">
        <v>2632</v>
      </c>
      <c r="AK19" s="186" t="s">
        <v>2746</v>
      </c>
      <c r="AL19" s="186" t="s">
        <v>2632</v>
      </c>
      <c r="AM19" s="186" t="s">
        <v>2632</v>
      </c>
      <c r="AN19" s="186" t="s">
        <v>2746</v>
      </c>
      <c r="AO19" s="186" t="s">
        <v>2632</v>
      </c>
      <c r="AP19" s="186" t="s">
        <v>2632</v>
      </c>
      <c r="AQ19" s="186" t="s">
        <v>2746</v>
      </c>
      <c r="AR19" s="186" t="s">
        <v>2632</v>
      </c>
      <c r="AS19" s="186" t="s">
        <v>2632</v>
      </c>
      <c r="AT19" s="186" t="s">
        <v>2746</v>
      </c>
      <c r="AU19" s="186" t="s">
        <v>2632</v>
      </c>
      <c r="AV19" s="186" t="s">
        <v>2632</v>
      </c>
      <c r="AW19" s="186" t="s">
        <v>2746</v>
      </c>
      <c r="AX19" s="186" t="s">
        <v>2632</v>
      </c>
      <c r="AY19" s="186" t="s">
        <v>2632</v>
      </c>
      <c r="AZ19" s="186" t="s">
        <v>2746</v>
      </c>
      <c r="BA19" s="186" t="s">
        <v>2632</v>
      </c>
      <c r="BB19" s="186" t="s">
        <v>2632</v>
      </c>
      <c r="BC19" s="186" t="s">
        <v>2746</v>
      </c>
      <c r="BD19" s="186" t="s">
        <v>2632</v>
      </c>
      <c r="BE19" s="186" t="s">
        <v>2632</v>
      </c>
      <c r="BF19" s="186" t="s">
        <v>2746</v>
      </c>
      <c r="BG19" s="186" t="s">
        <v>2632</v>
      </c>
      <c r="BH19" s="186" t="s">
        <v>2632</v>
      </c>
      <c r="BI19" s="186" t="s">
        <v>2746</v>
      </c>
      <c r="BJ19" s="186" t="s">
        <v>2632</v>
      </c>
      <c r="BK19" s="186" t="s">
        <v>2632</v>
      </c>
      <c r="BL19" s="186" t="s">
        <v>2746</v>
      </c>
      <c r="BM19" s="186" t="s">
        <v>2632</v>
      </c>
      <c r="BN19" s="186" t="s">
        <v>2632</v>
      </c>
      <c r="BO19" s="186" t="s">
        <v>2746</v>
      </c>
      <c r="BP19" s="186" t="s">
        <v>2632</v>
      </c>
      <c r="BQ19" s="186" t="s">
        <v>2632</v>
      </c>
      <c r="BR19" s="186" t="s">
        <v>2746</v>
      </c>
      <c r="BS19" s="186" t="s">
        <v>2632</v>
      </c>
      <c r="BT19" s="186" t="s">
        <v>2632</v>
      </c>
      <c r="BU19" s="186" t="s">
        <v>2746</v>
      </c>
      <c r="BV19" s="186" t="s">
        <v>2632</v>
      </c>
      <c r="BW19" s="186" t="s">
        <v>2632</v>
      </c>
      <c r="BX19" s="186" t="s">
        <v>2746</v>
      </c>
      <c r="BY19" s="186" t="s">
        <v>2632</v>
      </c>
      <c r="BZ19" s="186" t="s">
        <v>2632</v>
      </c>
      <c r="CA19" s="186" t="s">
        <v>2746</v>
      </c>
      <c r="CB19" s="186" t="s">
        <v>2632</v>
      </c>
      <c r="CC19" s="186" t="s">
        <v>2632</v>
      </c>
      <c r="CD19" s="186" t="s">
        <v>2746</v>
      </c>
      <c r="CE19" s="186" t="s">
        <v>2632</v>
      </c>
      <c r="CF19" s="186" t="s">
        <v>2632</v>
      </c>
      <c r="CG19" s="186" t="s">
        <v>2746</v>
      </c>
      <c r="CH19" s="186" t="s">
        <v>2632</v>
      </c>
      <c r="CI19" s="186" t="s">
        <v>2632</v>
      </c>
      <c r="CJ19" s="186" t="s">
        <v>2746</v>
      </c>
      <c r="CK19" s="186" t="s">
        <v>2632</v>
      </c>
      <c r="CL19" s="186" t="s">
        <v>2632</v>
      </c>
      <c r="CM19" s="186" t="s">
        <v>2746</v>
      </c>
      <c r="CN19" s="186" t="s">
        <v>2632</v>
      </c>
      <c r="CO19" s="186" t="s">
        <v>2632</v>
      </c>
      <c r="CP19" s="186" t="s">
        <v>2746</v>
      </c>
      <c r="CQ19" s="186" t="s">
        <v>2632</v>
      </c>
      <c r="CR19" s="186" t="s">
        <v>2632</v>
      </c>
      <c r="CS19" s="186" t="s">
        <v>2746</v>
      </c>
      <c r="CT19" s="186" t="s">
        <v>2632</v>
      </c>
      <c r="CU19" s="186" t="s">
        <v>2632</v>
      </c>
      <c r="CV19" s="186" t="s">
        <v>2746</v>
      </c>
      <c r="CW19" s="186" t="s">
        <v>2632</v>
      </c>
      <c r="CX19" s="186" t="s">
        <v>2632</v>
      </c>
      <c r="CY19" s="186" t="s">
        <v>2746</v>
      </c>
      <c r="CZ19" s="186" t="s">
        <v>2632</v>
      </c>
      <c r="DA19" s="186" t="s">
        <v>2632</v>
      </c>
      <c r="DB19" s="186" t="s">
        <v>2746</v>
      </c>
      <c r="DC19" s="186" t="s">
        <v>2632</v>
      </c>
      <c r="DD19" s="186" t="s">
        <v>2632</v>
      </c>
      <c r="DE19" s="186" t="s">
        <v>2746</v>
      </c>
      <c r="DF19" s="186" t="s">
        <v>2632</v>
      </c>
      <c r="DG19" s="186" t="s">
        <v>2632</v>
      </c>
      <c r="DH19" s="186" t="s">
        <v>2746</v>
      </c>
      <c r="DI19" s="186" t="s">
        <v>2632</v>
      </c>
      <c r="DJ19" s="186" t="s">
        <v>2632</v>
      </c>
      <c r="DK19" s="186" t="s">
        <v>2746</v>
      </c>
      <c r="DL19" s="186" t="s">
        <v>2632</v>
      </c>
      <c r="DM19" s="186" t="s">
        <v>2632</v>
      </c>
      <c r="DN19" s="186" t="s">
        <v>2746</v>
      </c>
      <c r="DO19" s="186" t="s">
        <v>2632</v>
      </c>
      <c r="DP19" s="186" t="s">
        <v>2632</v>
      </c>
      <c r="DQ19" s="186" t="s">
        <v>2746</v>
      </c>
      <c r="DR19" s="186" t="s">
        <v>2632</v>
      </c>
      <c r="DS19" s="186" t="s">
        <v>2632</v>
      </c>
      <c r="DT19" s="186" t="s">
        <v>2746</v>
      </c>
      <c r="DU19" s="186" t="s">
        <v>2632</v>
      </c>
      <c r="DV19" s="186" t="s">
        <v>2632</v>
      </c>
      <c r="DW19" s="186" t="s">
        <v>2746</v>
      </c>
      <c r="DX19" s="186" t="s">
        <v>2632</v>
      </c>
      <c r="DY19" s="186" t="s">
        <v>2632</v>
      </c>
      <c r="DZ19" s="186" t="s">
        <v>2746</v>
      </c>
      <c r="EA19" s="186" t="s">
        <v>2632</v>
      </c>
      <c r="EB19" s="186" t="s">
        <v>2632</v>
      </c>
      <c r="EC19" s="186" t="s">
        <v>2746</v>
      </c>
      <c r="ED19" s="186" t="s">
        <v>2632</v>
      </c>
      <c r="EE19" s="186" t="s">
        <v>2632</v>
      </c>
      <c r="EF19" s="186" t="s">
        <v>2746</v>
      </c>
      <c r="EG19" s="186" t="s">
        <v>2632</v>
      </c>
      <c r="EH19" s="186" t="s">
        <v>2632</v>
      </c>
      <c r="EI19" s="186" t="s">
        <v>2746</v>
      </c>
      <c r="EJ19" s="186" t="s">
        <v>2632</v>
      </c>
      <c r="EK19" s="186" t="s">
        <v>2632</v>
      </c>
      <c r="EL19" s="186" t="s">
        <v>2746</v>
      </c>
      <c r="EM19" s="186" t="s">
        <v>2632</v>
      </c>
      <c r="EN19" s="186" t="s">
        <v>2632</v>
      </c>
      <c r="EO19" s="186" t="s">
        <v>2746</v>
      </c>
      <c r="EP19" s="186" t="s">
        <v>2632</v>
      </c>
      <c r="EQ19" s="186" t="s">
        <v>2632</v>
      </c>
      <c r="ER19" s="186" t="s">
        <v>2746</v>
      </c>
      <c r="ES19" s="186" t="s">
        <v>2632</v>
      </c>
      <c r="ET19" s="186" t="s">
        <v>2632</v>
      </c>
    </row>
    <row r="20" spans="1:150" x14ac:dyDescent="0.35">
      <c r="A20" s="1"/>
      <c r="B20" s="185" t="s">
        <v>2825</v>
      </c>
      <c r="C20" s="185" t="s">
        <v>61</v>
      </c>
      <c r="D20" s="185" t="s">
        <v>892</v>
      </c>
      <c r="E20" s="185" t="s">
        <v>2826</v>
      </c>
      <c r="F20" s="185" t="s">
        <v>2827</v>
      </c>
      <c r="G20" s="186" t="s">
        <v>2746</v>
      </c>
      <c r="H20" s="186" t="s">
        <v>2632</v>
      </c>
      <c r="I20" s="186" t="s">
        <v>2632</v>
      </c>
      <c r="J20" s="186" t="s">
        <v>2746</v>
      </c>
      <c r="K20" s="186" t="s">
        <v>2632</v>
      </c>
      <c r="L20" s="186" t="s">
        <v>2632</v>
      </c>
      <c r="M20" s="186" t="s">
        <v>2746</v>
      </c>
      <c r="N20" s="186" t="s">
        <v>2632</v>
      </c>
      <c r="O20" s="186" t="s">
        <v>2632</v>
      </c>
      <c r="P20" s="186" t="s">
        <v>2746</v>
      </c>
      <c r="Q20" s="186" t="s">
        <v>2632</v>
      </c>
      <c r="R20" s="186" t="s">
        <v>2632</v>
      </c>
      <c r="S20" s="186" t="s">
        <v>2746</v>
      </c>
      <c r="T20" s="186" t="s">
        <v>2632</v>
      </c>
      <c r="U20" s="186" t="s">
        <v>2632</v>
      </c>
      <c r="V20" s="186" t="s">
        <v>2746</v>
      </c>
      <c r="W20" s="186" t="s">
        <v>2632</v>
      </c>
      <c r="X20" s="186" t="s">
        <v>2632</v>
      </c>
      <c r="Y20" s="186" t="s">
        <v>2746</v>
      </c>
      <c r="Z20" s="186" t="s">
        <v>2632</v>
      </c>
      <c r="AA20" s="186" t="s">
        <v>2632</v>
      </c>
      <c r="AB20" s="186" t="s">
        <v>2746</v>
      </c>
      <c r="AC20" s="186" t="s">
        <v>2632</v>
      </c>
      <c r="AD20" s="186" t="s">
        <v>2632</v>
      </c>
      <c r="AE20" s="186" t="s">
        <v>2746</v>
      </c>
      <c r="AF20" s="186" t="s">
        <v>2632</v>
      </c>
      <c r="AG20" s="186" t="s">
        <v>2632</v>
      </c>
      <c r="AH20" s="186" t="s">
        <v>2746</v>
      </c>
      <c r="AI20" s="186" t="s">
        <v>2632</v>
      </c>
      <c r="AJ20" s="186" t="s">
        <v>2632</v>
      </c>
      <c r="AK20" s="186" t="s">
        <v>2746</v>
      </c>
      <c r="AL20" s="186" t="s">
        <v>2632</v>
      </c>
      <c r="AM20" s="186" t="s">
        <v>2632</v>
      </c>
      <c r="AN20" s="186" t="s">
        <v>2746</v>
      </c>
      <c r="AO20" s="186" t="s">
        <v>2632</v>
      </c>
      <c r="AP20" s="186" t="s">
        <v>2632</v>
      </c>
      <c r="AQ20" s="186" t="s">
        <v>2746</v>
      </c>
      <c r="AR20" s="186" t="s">
        <v>2632</v>
      </c>
      <c r="AS20" s="186" t="s">
        <v>2632</v>
      </c>
      <c r="AT20" s="186" t="s">
        <v>2746</v>
      </c>
      <c r="AU20" s="186" t="s">
        <v>2632</v>
      </c>
      <c r="AV20" s="186" t="s">
        <v>2632</v>
      </c>
      <c r="AW20" s="186" t="s">
        <v>2746</v>
      </c>
      <c r="AX20" s="186" t="s">
        <v>2632</v>
      </c>
      <c r="AY20" s="186" t="s">
        <v>2632</v>
      </c>
      <c r="AZ20" s="186" t="s">
        <v>2746</v>
      </c>
      <c r="BA20" s="186" t="s">
        <v>2632</v>
      </c>
      <c r="BB20" s="186" t="s">
        <v>2632</v>
      </c>
      <c r="BC20" s="186" t="s">
        <v>2746</v>
      </c>
      <c r="BD20" s="186" t="s">
        <v>2632</v>
      </c>
      <c r="BE20" s="186" t="s">
        <v>2632</v>
      </c>
      <c r="BF20" s="186" t="s">
        <v>2746</v>
      </c>
      <c r="BG20" s="186" t="s">
        <v>2632</v>
      </c>
      <c r="BH20" s="186" t="s">
        <v>2632</v>
      </c>
      <c r="BI20" s="186" t="s">
        <v>2746</v>
      </c>
      <c r="BJ20" s="186" t="s">
        <v>2632</v>
      </c>
      <c r="BK20" s="186" t="s">
        <v>2632</v>
      </c>
      <c r="BL20" s="186" t="s">
        <v>2746</v>
      </c>
      <c r="BM20" s="186" t="s">
        <v>2632</v>
      </c>
      <c r="BN20" s="186" t="s">
        <v>2632</v>
      </c>
      <c r="BO20" s="186" t="s">
        <v>2746</v>
      </c>
      <c r="BP20" s="186" t="s">
        <v>2632</v>
      </c>
      <c r="BQ20" s="186" t="s">
        <v>2632</v>
      </c>
      <c r="BR20" s="186" t="s">
        <v>2746</v>
      </c>
      <c r="BS20" s="186" t="s">
        <v>2632</v>
      </c>
      <c r="BT20" s="186" t="s">
        <v>2632</v>
      </c>
      <c r="BU20" s="186" t="s">
        <v>2746</v>
      </c>
      <c r="BV20" s="186" t="s">
        <v>2632</v>
      </c>
      <c r="BW20" s="186" t="s">
        <v>2632</v>
      </c>
      <c r="BX20" s="186" t="s">
        <v>2746</v>
      </c>
      <c r="BY20" s="186" t="s">
        <v>2632</v>
      </c>
      <c r="BZ20" s="186" t="s">
        <v>2632</v>
      </c>
      <c r="CA20" s="186" t="s">
        <v>2746</v>
      </c>
      <c r="CB20" s="186" t="s">
        <v>2632</v>
      </c>
      <c r="CC20" s="186" t="s">
        <v>2632</v>
      </c>
      <c r="CD20" s="186" t="s">
        <v>2746</v>
      </c>
      <c r="CE20" s="186" t="s">
        <v>2632</v>
      </c>
      <c r="CF20" s="186" t="s">
        <v>2632</v>
      </c>
      <c r="CG20" s="186" t="s">
        <v>2746</v>
      </c>
      <c r="CH20" s="186" t="s">
        <v>2632</v>
      </c>
      <c r="CI20" s="186" t="s">
        <v>2632</v>
      </c>
      <c r="CJ20" s="186" t="s">
        <v>2746</v>
      </c>
      <c r="CK20" s="186" t="s">
        <v>2632</v>
      </c>
      <c r="CL20" s="186" t="s">
        <v>2632</v>
      </c>
      <c r="CM20" s="186" t="s">
        <v>2746</v>
      </c>
      <c r="CN20" s="186" t="s">
        <v>2632</v>
      </c>
      <c r="CO20" s="186" t="s">
        <v>2632</v>
      </c>
      <c r="CP20" s="186" t="s">
        <v>2746</v>
      </c>
      <c r="CQ20" s="186" t="s">
        <v>2632</v>
      </c>
      <c r="CR20" s="186" t="s">
        <v>2632</v>
      </c>
      <c r="CS20" s="186" t="s">
        <v>2746</v>
      </c>
      <c r="CT20" s="186" t="s">
        <v>2632</v>
      </c>
      <c r="CU20" s="186" t="s">
        <v>2632</v>
      </c>
      <c r="CV20" s="186" t="s">
        <v>2746</v>
      </c>
      <c r="CW20" s="186" t="s">
        <v>2632</v>
      </c>
      <c r="CX20" s="186" t="s">
        <v>2632</v>
      </c>
      <c r="CY20" s="186" t="s">
        <v>2746</v>
      </c>
      <c r="CZ20" s="186" t="s">
        <v>2632</v>
      </c>
      <c r="DA20" s="186" t="s">
        <v>2632</v>
      </c>
      <c r="DB20" s="186" t="s">
        <v>2746</v>
      </c>
      <c r="DC20" s="186" t="s">
        <v>2632</v>
      </c>
      <c r="DD20" s="186" t="s">
        <v>2632</v>
      </c>
      <c r="DE20" s="186" t="s">
        <v>2746</v>
      </c>
      <c r="DF20" s="186" t="s">
        <v>2632</v>
      </c>
      <c r="DG20" s="186" t="s">
        <v>2632</v>
      </c>
      <c r="DH20" s="186" t="s">
        <v>2746</v>
      </c>
      <c r="DI20" s="186" t="s">
        <v>2632</v>
      </c>
      <c r="DJ20" s="186" t="s">
        <v>2632</v>
      </c>
      <c r="DK20" s="186" t="s">
        <v>2746</v>
      </c>
      <c r="DL20" s="186" t="s">
        <v>2632</v>
      </c>
      <c r="DM20" s="186" t="s">
        <v>2632</v>
      </c>
      <c r="DN20" s="186" t="s">
        <v>2746</v>
      </c>
      <c r="DO20" s="186" t="s">
        <v>2632</v>
      </c>
      <c r="DP20" s="186" t="s">
        <v>2632</v>
      </c>
      <c r="DQ20" s="186" t="s">
        <v>2746</v>
      </c>
      <c r="DR20" s="186" t="s">
        <v>2632</v>
      </c>
      <c r="DS20" s="186" t="s">
        <v>2632</v>
      </c>
      <c r="DT20" s="186" t="s">
        <v>2746</v>
      </c>
      <c r="DU20" s="186" t="s">
        <v>2632</v>
      </c>
      <c r="DV20" s="186" t="s">
        <v>2632</v>
      </c>
      <c r="DW20" s="186" t="s">
        <v>2746</v>
      </c>
      <c r="DX20" s="186" t="s">
        <v>2632</v>
      </c>
      <c r="DY20" s="186" t="s">
        <v>2632</v>
      </c>
      <c r="DZ20" s="186" t="s">
        <v>2746</v>
      </c>
      <c r="EA20" s="186" t="s">
        <v>2632</v>
      </c>
      <c r="EB20" s="186" t="s">
        <v>2632</v>
      </c>
      <c r="EC20" s="186" t="s">
        <v>2746</v>
      </c>
      <c r="ED20" s="186" t="s">
        <v>2632</v>
      </c>
      <c r="EE20" s="186" t="s">
        <v>2632</v>
      </c>
      <c r="EF20" s="186" t="s">
        <v>2746</v>
      </c>
      <c r="EG20" s="186" t="s">
        <v>2632</v>
      </c>
      <c r="EH20" s="186" t="s">
        <v>2632</v>
      </c>
      <c r="EI20" s="186" t="s">
        <v>2746</v>
      </c>
      <c r="EJ20" s="186" t="s">
        <v>2632</v>
      </c>
      <c r="EK20" s="186" t="s">
        <v>2632</v>
      </c>
      <c r="EL20" s="186" t="s">
        <v>2746</v>
      </c>
      <c r="EM20" s="186" t="s">
        <v>2632</v>
      </c>
      <c r="EN20" s="186" t="s">
        <v>2632</v>
      </c>
      <c r="EO20" s="186" t="s">
        <v>2746</v>
      </c>
      <c r="EP20" s="186" t="s">
        <v>2632</v>
      </c>
      <c r="EQ20" s="186" t="s">
        <v>2632</v>
      </c>
      <c r="ER20" s="186" t="s">
        <v>2746</v>
      </c>
      <c r="ES20" s="186" t="s">
        <v>2632</v>
      </c>
      <c r="ET20" s="186" t="s">
        <v>2632</v>
      </c>
    </row>
    <row r="21" spans="1:150" x14ac:dyDescent="0.35">
      <c r="A21" s="1"/>
      <c r="B21" s="185" t="s">
        <v>2828</v>
      </c>
      <c r="C21" s="185" t="s">
        <v>61</v>
      </c>
      <c r="D21" s="185" t="s">
        <v>892</v>
      </c>
      <c r="E21" s="185" t="s">
        <v>2829</v>
      </c>
      <c r="F21" s="185" t="s">
        <v>2830</v>
      </c>
      <c r="G21" s="186" t="s">
        <v>2746</v>
      </c>
      <c r="H21" s="186" t="s">
        <v>2632</v>
      </c>
      <c r="I21" s="186" t="s">
        <v>2632</v>
      </c>
      <c r="J21" s="186" t="s">
        <v>2746</v>
      </c>
      <c r="K21" s="186" t="s">
        <v>2632</v>
      </c>
      <c r="L21" s="186" t="s">
        <v>2632</v>
      </c>
      <c r="M21" s="186" t="s">
        <v>2746</v>
      </c>
      <c r="N21" s="186" t="s">
        <v>2632</v>
      </c>
      <c r="O21" s="186" t="s">
        <v>2632</v>
      </c>
      <c r="P21" s="186" t="s">
        <v>2746</v>
      </c>
      <c r="Q21" s="186" t="s">
        <v>2632</v>
      </c>
      <c r="R21" s="186" t="s">
        <v>2632</v>
      </c>
      <c r="S21" s="186" t="s">
        <v>2746</v>
      </c>
      <c r="T21" s="186" t="s">
        <v>2632</v>
      </c>
      <c r="U21" s="186" t="s">
        <v>2632</v>
      </c>
      <c r="V21" s="186" t="s">
        <v>2746</v>
      </c>
      <c r="W21" s="186" t="s">
        <v>2632</v>
      </c>
      <c r="X21" s="186" t="s">
        <v>2632</v>
      </c>
      <c r="Y21" s="186" t="s">
        <v>2746</v>
      </c>
      <c r="Z21" s="186" t="s">
        <v>2632</v>
      </c>
      <c r="AA21" s="186" t="s">
        <v>2632</v>
      </c>
      <c r="AB21" s="186" t="s">
        <v>2746</v>
      </c>
      <c r="AC21" s="186" t="s">
        <v>2632</v>
      </c>
      <c r="AD21" s="186" t="s">
        <v>2632</v>
      </c>
      <c r="AE21" s="186" t="s">
        <v>2746</v>
      </c>
      <c r="AF21" s="186" t="s">
        <v>2632</v>
      </c>
      <c r="AG21" s="186" t="s">
        <v>2632</v>
      </c>
      <c r="AH21" s="186" t="s">
        <v>2746</v>
      </c>
      <c r="AI21" s="186" t="s">
        <v>2632</v>
      </c>
      <c r="AJ21" s="186" t="s">
        <v>2632</v>
      </c>
      <c r="AK21" s="186" t="s">
        <v>2746</v>
      </c>
      <c r="AL21" s="186" t="s">
        <v>2632</v>
      </c>
      <c r="AM21" s="186" t="s">
        <v>2632</v>
      </c>
      <c r="AN21" s="186" t="s">
        <v>2746</v>
      </c>
      <c r="AO21" s="186" t="s">
        <v>2632</v>
      </c>
      <c r="AP21" s="186" t="s">
        <v>2632</v>
      </c>
      <c r="AQ21" s="186" t="s">
        <v>2746</v>
      </c>
      <c r="AR21" s="186" t="s">
        <v>2632</v>
      </c>
      <c r="AS21" s="186" t="s">
        <v>2632</v>
      </c>
      <c r="AT21" s="186" t="s">
        <v>2746</v>
      </c>
      <c r="AU21" s="186" t="s">
        <v>2632</v>
      </c>
      <c r="AV21" s="186" t="s">
        <v>2632</v>
      </c>
      <c r="AW21" s="186" t="s">
        <v>2746</v>
      </c>
      <c r="AX21" s="186" t="s">
        <v>2632</v>
      </c>
      <c r="AY21" s="186" t="s">
        <v>2632</v>
      </c>
      <c r="AZ21" s="186" t="s">
        <v>2746</v>
      </c>
      <c r="BA21" s="186" t="s">
        <v>2632</v>
      </c>
      <c r="BB21" s="186" t="s">
        <v>2632</v>
      </c>
      <c r="BC21" s="186" t="s">
        <v>2746</v>
      </c>
      <c r="BD21" s="186" t="s">
        <v>2632</v>
      </c>
      <c r="BE21" s="186" t="s">
        <v>2632</v>
      </c>
      <c r="BF21" s="186" t="s">
        <v>2746</v>
      </c>
      <c r="BG21" s="186" t="s">
        <v>2632</v>
      </c>
      <c r="BH21" s="186" t="s">
        <v>2632</v>
      </c>
      <c r="BI21" s="186" t="s">
        <v>2746</v>
      </c>
      <c r="BJ21" s="186" t="s">
        <v>2632</v>
      </c>
      <c r="BK21" s="186" t="s">
        <v>2632</v>
      </c>
      <c r="BL21" s="186" t="s">
        <v>2746</v>
      </c>
      <c r="BM21" s="186" t="s">
        <v>2632</v>
      </c>
      <c r="BN21" s="186" t="s">
        <v>2632</v>
      </c>
      <c r="BO21" s="186" t="s">
        <v>2746</v>
      </c>
      <c r="BP21" s="186" t="s">
        <v>2632</v>
      </c>
      <c r="BQ21" s="186" t="s">
        <v>2632</v>
      </c>
      <c r="BR21" s="186" t="s">
        <v>2746</v>
      </c>
      <c r="BS21" s="186" t="s">
        <v>2632</v>
      </c>
      <c r="BT21" s="186" t="s">
        <v>2632</v>
      </c>
      <c r="BU21" s="186" t="s">
        <v>2746</v>
      </c>
      <c r="BV21" s="186" t="s">
        <v>2632</v>
      </c>
      <c r="BW21" s="186" t="s">
        <v>2632</v>
      </c>
      <c r="BX21" s="186" t="s">
        <v>2746</v>
      </c>
      <c r="BY21" s="186" t="s">
        <v>2632</v>
      </c>
      <c r="BZ21" s="186" t="s">
        <v>2632</v>
      </c>
      <c r="CA21" s="186" t="s">
        <v>2746</v>
      </c>
      <c r="CB21" s="186" t="s">
        <v>2632</v>
      </c>
      <c r="CC21" s="186" t="s">
        <v>2632</v>
      </c>
      <c r="CD21" s="186" t="s">
        <v>2746</v>
      </c>
      <c r="CE21" s="186" t="s">
        <v>2632</v>
      </c>
      <c r="CF21" s="186" t="s">
        <v>2632</v>
      </c>
      <c r="CG21" s="186" t="s">
        <v>2746</v>
      </c>
      <c r="CH21" s="186" t="s">
        <v>2632</v>
      </c>
      <c r="CI21" s="186" t="s">
        <v>2632</v>
      </c>
      <c r="CJ21" s="186" t="s">
        <v>2746</v>
      </c>
      <c r="CK21" s="186" t="s">
        <v>2632</v>
      </c>
      <c r="CL21" s="186" t="s">
        <v>2632</v>
      </c>
      <c r="CM21" s="186" t="s">
        <v>2746</v>
      </c>
      <c r="CN21" s="186" t="s">
        <v>2632</v>
      </c>
      <c r="CO21" s="186" t="s">
        <v>2632</v>
      </c>
      <c r="CP21" s="186" t="s">
        <v>2746</v>
      </c>
      <c r="CQ21" s="186" t="s">
        <v>2632</v>
      </c>
      <c r="CR21" s="186" t="s">
        <v>2632</v>
      </c>
      <c r="CS21" s="186" t="s">
        <v>2746</v>
      </c>
      <c r="CT21" s="186" t="s">
        <v>2632</v>
      </c>
      <c r="CU21" s="186" t="s">
        <v>2632</v>
      </c>
      <c r="CV21" s="186" t="s">
        <v>2746</v>
      </c>
      <c r="CW21" s="186" t="s">
        <v>2632</v>
      </c>
      <c r="CX21" s="186" t="s">
        <v>2632</v>
      </c>
      <c r="CY21" s="186" t="s">
        <v>2746</v>
      </c>
      <c r="CZ21" s="186" t="s">
        <v>2632</v>
      </c>
      <c r="DA21" s="186" t="s">
        <v>2632</v>
      </c>
      <c r="DB21" s="186" t="s">
        <v>2746</v>
      </c>
      <c r="DC21" s="186" t="s">
        <v>2632</v>
      </c>
      <c r="DD21" s="186" t="s">
        <v>2632</v>
      </c>
      <c r="DE21" s="186" t="s">
        <v>2746</v>
      </c>
      <c r="DF21" s="186" t="s">
        <v>2632</v>
      </c>
      <c r="DG21" s="186" t="s">
        <v>2632</v>
      </c>
      <c r="DH21" s="186" t="s">
        <v>2746</v>
      </c>
      <c r="DI21" s="186" t="s">
        <v>2632</v>
      </c>
      <c r="DJ21" s="186" t="s">
        <v>2632</v>
      </c>
      <c r="DK21" s="186" t="s">
        <v>2746</v>
      </c>
      <c r="DL21" s="186" t="s">
        <v>2632</v>
      </c>
      <c r="DM21" s="186" t="s">
        <v>2632</v>
      </c>
      <c r="DN21" s="186" t="s">
        <v>2746</v>
      </c>
      <c r="DO21" s="186" t="s">
        <v>2632</v>
      </c>
      <c r="DP21" s="186" t="s">
        <v>2632</v>
      </c>
      <c r="DQ21" s="186" t="s">
        <v>2746</v>
      </c>
      <c r="DR21" s="186" t="s">
        <v>2632</v>
      </c>
      <c r="DS21" s="186" t="s">
        <v>2632</v>
      </c>
      <c r="DT21" s="186" t="s">
        <v>2746</v>
      </c>
      <c r="DU21" s="186" t="s">
        <v>2632</v>
      </c>
      <c r="DV21" s="186" t="s">
        <v>2632</v>
      </c>
      <c r="DW21" s="186" t="s">
        <v>2746</v>
      </c>
      <c r="DX21" s="186" t="s">
        <v>2632</v>
      </c>
      <c r="DY21" s="186" t="s">
        <v>2632</v>
      </c>
      <c r="DZ21" s="186" t="s">
        <v>2746</v>
      </c>
      <c r="EA21" s="186" t="s">
        <v>2632</v>
      </c>
      <c r="EB21" s="186" t="s">
        <v>2632</v>
      </c>
      <c r="EC21" s="186" t="s">
        <v>2746</v>
      </c>
      <c r="ED21" s="186" t="s">
        <v>2632</v>
      </c>
      <c r="EE21" s="186" t="s">
        <v>2632</v>
      </c>
      <c r="EF21" s="186" t="s">
        <v>2746</v>
      </c>
      <c r="EG21" s="186" t="s">
        <v>2632</v>
      </c>
      <c r="EH21" s="186" t="s">
        <v>2632</v>
      </c>
      <c r="EI21" s="186" t="s">
        <v>2746</v>
      </c>
      <c r="EJ21" s="186" t="s">
        <v>2632</v>
      </c>
      <c r="EK21" s="186" t="s">
        <v>2632</v>
      </c>
      <c r="EL21" s="186" t="s">
        <v>2746</v>
      </c>
      <c r="EM21" s="186" t="s">
        <v>2632</v>
      </c>
      <c r="EN21" s="186" t="s">
        <v>2632</v>
      </c>
      <c r="EO21" s="186" t="s">
        <v>2746</v>
      </c>
      <c r="EP21" s="186" t="s">
        <v>2632</v>
      </c>
      <c r="EQ21" s="186" t="s">
        <v>2632</v>
      </c>
      <c r="ER21" s="186" t="s">
        <v>2746</v>
      </c>
      <c r="ES21" s="186" t="s">
        <v>2632</v>
      </c>
      <c r="ET21" s="186" t="s">
        <v>2632</v>
      </c>
    </row>
    <row r="22" spans="1:150" x14ac:dyDescent="0.35">
      <c r="A22" s="1"/>
      <c r="B22" s="185" t="s">
        <v>2831</v>
      </c>
      <c r="C22" s="185" t="s">
        <v>61</v>
      </c>
      <c r="D22" s="185" t="s">
        <v>892</v>
      </c>
      <c r="E22" s="185" t="s">
        <v>2832</v>
      </c>
      <c r="F22" s="185" t="s">
        <v>2833</v>
      </c>
      <c r="G22" s="186" t="s">
        <v>2746</v>
      </c>
      <c r="H22" s="186" t="s">
        <v>2632</v>
      </c>
      <c r="I22" s="186" t="s">
        <v>2632</v>
      </c>
      <c r="J22" s="186" t="s">
        <v>2746</v>
      </c>
      <c r="K22" s="186" t="s">
        <v>2632</v>
      </c>
      <c r="L22" s="186" t="s">
        <v>2632</v>
      </c>
      <c r="M22" s="186" t="s">
        <v>2746</v>
      </c>
      <c r="N22" s="186" t="s">
        <v>2632</v>
      </c>
      <c r="O22" s="186" t="s">
        <v>2632</v>
      </c>
      <c r="P22" s="186" t="s">
        <v>2746</v>
      </c>
      <c r="Q22" s="186" t="s">
        <v>2632</v>
      </c>
      <c r="R22" s="186" t="s">
        <v>2632</v>
      </c>
      <c r="S22" s="186" t="s">
        <v>2746</v>
      </c>
      <c r="T22" s="186" t="s">
        <v>2632</v>
      </c>
      <c r="U22" s="186" t="s">
        <v>2632</v>
      </c>
      <c r="V22" s="186" t="s">
        <v>2746</v>
      </c>
      <c r="W22" s="186" t="s">
        <v>2632</v>
      </c>
      <c r="X22" s="186" t="s">
        <v>2632</v>
      </c>
      <c r="Y22" s="186" t="s">
        <v>2746</v>
      </c>
      <c r="Z22" s="186" t="s">
        <v>2632</v>
      </c>
      <c r="AA22" s="186" t="s">
        <v>2632</v>
      </c>
      <c r="AB22" s="186" t="s">
        <v>2746</v>
      </c>
      <c r="AC22" s="186" t="s">
        <v>2632</v>
      </c>
      <c r="AD22" s="186" t="s">
        <v>2632</v>
      </c>
      <c r="AE22" s="186" t="s">
        <v>2746</v>
      </c>
      <c r="AF22" s="186" t="s">
        <v>2632</v>
      </c>
      <c r="AG22" s="186" t="s">
        <v>2632</v>
      </c>
      <c r="AH22" s="186" t="s">
        <v>2746</v>
      </c>
      <c r="AI22" s="186" t="s">
        <v>2632</v>
      </c>
      <c r="AJ22" s="186" t="s">
        <v>2632</v>
      </c>
      <c r="AK22" s="186" t="s">
        <v>2746</v>
      </c>
      <c r="AL22" s="186" t="s">
        <v>2632</v>
      </c>
      <c r="AM22" s="186" t="s">
        <v>2632</v>
      </c>
      <c r="AN22" s="186" t="s">
        <v>2746</v>
      </c>
      <c r="AO22" s="186" t="s">
        <v>2632</v>
      </c>
      <c r="AP22" s="186" t="s">
        <v>2632</v>
      </c>
      <c r="AQ22" s="186" t="s">
        <v>2746</v>
      </c>
      <c r="AR22" s="186" t="s">
        <v>2632</v>
      </c>
      <c r="AS22" s="186" t="s">
        <v>2632</v>
      </c>
      <c r="AT22" s="186" t="s">
        <v>2746</v>
      </c>
      <c r="AU22" s="186" t="s">
        <v>2632</v>
      </c>
      <c r="AV22" s="186" t="s">
        <v>2632</v>
      </c>
      <c r="AW22" s="186" t="s">
        <v>2746</v>
      </c>
      <c r="AX22" s="186" t="s">
        <v>2632</v>
      </c>
      <c r="AY22" s="186" t="s">
        <v>2632</v>
      </c>
      <c r="AZ22" s="186" t="s">
        <v>2746</v>
      </c>
      <c r="BA22" s="186" t="s">
        <v>2632</v>
      </c>
      <c r="BB22" s="186" t="s">
        <v>2632</v>
      </c>
      <c r="BC22" s="186" t="s">
        <v>2746</v>
      </c>
      <c r="BD22" s="186" t="s">
        <v>2632</v>
      </c>
      <c r="BE22" s="186" t="s">
        <v>2632</v>
      </c>
      <c r="BF22" s="186" t="s">
        <v>2746</v>
      </c>
      <c r="BG22" s="186" t="s">
        <v>2632</v>
      </c>
      <c r="BH22" s="186" t="s">
        <v>2632</v>
      </c>
      <c r="BI22" s="186" t="s">
        <v>2746</v>
      </c>
      <c r="BJ22" s="186" t="s">
        <v>2632</v>
      </c>
      <c r="BK22" s="186" t="s">
        <v>2632</v>
      </c>
      <c r="BL22" s="186" t="s">
        <v>2746</v>
      </c>
      <c r="BM22" s="186" t="s">
        <v>2632</v>
      </c>
      <c r="BN22" s="186" t="s">
        <v>2632</v>
      </c>
      <c r="BO22" s="186" t="s">
        <v>2746</v>
      </c>
      <c r="BP22" s="186" t="s">
        <v>2632</v>
      </c>
      <c r="BQ22" s="186" t="s">
        <v>2632</v>
      </c>
      <c r="BR22" s="186" t="s">
        <v>2746</v>
      </c>
      <c r="BS22" s="186" t="s">
        <v>2632</v>
      </c>
      <c r="BT22" s="186" t="s">
        <v>2632</v>
      </c>
      <c r="BU22" s="186" t="s">
        <v>2746</v>
      </c>
      <c r="BV22" s="186" t="s">
        <v>2632</v>
      </c>
      <c r="BW22" s="186" t="s">
        <v>2632</v>
      </c>
      <c r="BX22" s="186" t="s">
        <v>2746</v>
      </c>
      <c r="BY22" s="186" t="s">
        <v>2632</v>
      </c>
      <c r="BZ22" s="186" t="s">
        <v>2632</v>
      </c>
      <c r="CA22" s="186" t="s">
        <v>2746</v>
      </c>
      <c r="CB22" s="186" t="s">
        <v>2632</v>
      </c>
      <c r="CC22" s="186" t="s">
        <v>2632</v>
      </c>
      <c r="CD22" s="186" t="s">
        <v>2746</v>
      </c>
      <c r="CE22" s="186" t="s">
        <v>2632</v>
      </c>
      <c r="CF22" s="186" t="s">
        <v>2632</v>
      </c>
      <c r="CG22" s="186" t="s">
        <v>2746</v>
      </c>
      <c r="CH22" s="186" t="s">
        <v>2632</v>
      </c>
      <c r="CI22" s="186" t="s">
        <v>2632</v>
      </c>
      <c r="CJ22" s="186" t="s">
        <v>2746</v>
      </c>
      <c r="CK22" s="186" t="s">
        <v>2632</v>
      </c>
      <c r="CL22" s="186" t="s">
        <v>2632</v>
      </c>
      <c r="CM22" s="186" t="s">
        <v>2746</v>
      </c>
      <c r="CN22" s="186" t="s">
        <v>2632</v>
      </c>
      <c r="CO22" s="186" t="s">
        <v>2632</v>
      </c>
      <c r="CP22" s="186" t="s">
        <v>2746</v>
      </c>
      <c r="CQ22" s="186" t="s">
        <v>2632</v>
      </c>
      <c r="CR22" s="186" t="s">
        <v>2632</v>
      </c>
      <c r="CS22" s="186" t="s">
        <v>2746</v>
      </c>
      <c r="CT22" s="186" t="s">
        <v>2632</v>
      </c>
      <c r="CU22" s="186" t="s">
        <v>2632</v>
      </c>
      <c r="CV22" s="186" t="s">
        <v>2746</v>
      </c>
      <c r="CW22" s="186" t="s">
        <v>2632</v>
      </c>
      <c r="CX22" s="186" t="s">
        <v>2632</v>
      </c>
      <c r="CY22" s="186" t="s">
        <v>2746</v>
      </c>
      <c r="CZ22" s="186" t="s">
        <v>2632</v>
      </c>
      <c r="DA22" s="186" t="s">
        <v>2632</v>
      </c>
      <c r="DB22" s="186" t="s">
        <v>2746</v>
      </c>
      <c r="DC22" s="186" t="s">
        <v>2632</v>
      </c>
      <c r="DD22" s="186" t="s">
        <v>2632</v>
      </c>
      <c r="DE22" s="186" t="s">
        <v>2746</v>
      </c>
      <c r="DF22" s="186" t="s">
        <v>2632</v>
      </c>
      <c r="DG22" s="186" t="s">
        <v>2632</v>
      </c>
      <c r="DH22" s="186" t="s">
        <v>2746</v>
      </c>
      <c r="DI22" s="186" t="s">
        <v>2632</v>
      </c>
      <c r="DJ22" s="186" t="s">
        <v>2632</v>
      </c>
      <c r="DK22" s="186" t="s">
        <v>2746</v>
      </c>
      <c r="DL22" s="186" t="s">
        <v>2632</v>
      </c>
      <c r="DM22" s="186" t="s">
        <v>2632</v>
      </c>
      <c r="DN22" s="186" t="s">
        <v>2746</v>
      </c>
      <c r="DO22" s="186" t="s">
        <v>2632</v>
      </c>
      <c r="DP22" s="186" t="s">
        <v>2632</v>
      </c>
      <c r="DQ22" s="186" t="s">
        <v>2746</v>
      </c>
      <c r="DR22" s="186" t="s">
        <v>2632</v>
      </c>
      <c r="DS22" s="186" t="s">
        <v>2632</v>
      </c>
      <c r="DT22" s="186" t="s">
        <v>2746</v>
      </c>
      <c r="DU22" s="186" t="s">
        <v>2632</v>
      </c>
      <c r="DV22" s="186" t="s">
        <v>2632</v>
      </c>
      <c r="DW22" s="186" t="s">
        <v>2746</v>
      </c>
      <c r="DX22" s="186" t="s">
        <v>2632</v>
      </c>
      <c r="DY22" s="186" t="s">
        <v>2632</v>
      </c>
      <c r="DZ22" s="186" t="s">
        <v>2746</v>
      </c>
      <c r="EA22" s="186" t="s">
        <v>2632</v>
      </c>
      <c r="EB22" s="186" t="s">
        <v>2632</v>
      </c>
      <c r="EC22" s="186" t="s">
        <v>2746</v>
      </c>
      <c r="ED22" s="186" t="s">
        <v>2632</v>
      </c>
      <c r="EE22" s="186" t="s">
        <v>2632</v>
      </c>
      <c r="EF22" s="186" t="s">
        <v>2746</v>
      </c>
      <c r="EG22" s="186" t="s">
        <v>2632</v>
      </c>
      <c r="EH22" s="186" t="s">
        <v>2632</v>
      </c>
      <c r="EI22" s="186" t="s">
        <v>2746</v>
      </c>
      <c r="EJ22" s="186" t="s">
        <v>2632</v>
      </c>
      <c r="EK22" s="186" t="s">
        <v>2632</v>
      </c>
      <c r="EL22" s="186" t="s">
        <v>2746</v>
      </c>
      <c r="EM22" s="186" t="s">
        <v>2632</v>
      </c>
      <c r="EN22" s="186" t="s">
        <v>2632</v>
      </c>
      <c r="EO22" s="186" t="s">
        <v>2746</v>
      </c>
      <c r="EP22" s="186" t="s">
        <v>2632</v>
      </c>
      <c r="EQ22" s="186" t="s">
        <v>2632</v>
      </c>
      <c r="ER22" s="186" t="s">
        <v>2746</v>
      </c>
      <c r="ES22" s="186" t="s">
        <v>2632</v>
      </c>
      <c r="ET22" s="186" t="s">
        <v>2632</v>
      </c>
    </row>
    <row r="23" spans="1:150" x14ac:dyDescent="0.35">
      <c r="A23" s="1"/>
      <c r="B23" s="185" t="s">
        <v>2834</v>
      </c>
      <c r="C23" s="185" t="s">
        <v>61</v>
      </c>
      <c r="D23" s="185" t="s">
        <v>892</v>
      </c>
      <c r="E23" s="185" t="s">
        <v>2835</v>
      </c>
      <c r="F23" s="185" t="s">
        <v>2836</v>
      </c>
      <c r="G23" s="186" t="s">
        <v>2746</v>
      </c>
      <c r="H23" s="186" t="s">
        <v>2632</v>
      </c>
      <c r="I23" s="186" t="s">
        <v>2632</v>
      </c>
      <c r="J23" s="186" t="s">
        <v>2746</v>
      </c>
      <c r="K23" s="186" t="s">
        <v>2632</v>
      </c>
      <c r="L23" s="186" t="s">
        <v>2632</v>
      </c>
      <c r="M23" s="186" t="s">
        <v>2746</v>
      </c>
      <c r="N23" s="186" t="s">
        <v>2632</v>
      </c>
      <c r="O23" s="186" t="s">
        <v>2632</v>
      </c>
      <c r="P23" s="186" t="s">
        <v>2746</v>
      </c>
      <c r="Q23" s="186" t="s">
        <v>2632</v>
      </c>
      <c r="R23" s="186" t="s">
        <v>2632</v>
      </c>
      <c r="S23" s="186" t="s">
        <v>2746</v>
      </c>
      <c r="T23" s="186" t="s">
        <v>2632</v>
      </c>
      <c r="U23" s="186" t="s">
        <v>2632</v>
      </c>
      <c r="V23" s="186" t="s">
        <v>2746</v>
      </c>
      <c r="W23" s="186" t="s">
        <v>2632</v>
      </c>
      <c r="X23" s="186" t="s">
        <v>2632</v>
      </c>
      <c r="Y23" s="186" t="s">
        <v>2746</v>
      </c>
      <c r="Z23" s="186" t="s">
        <v>2632</v>
      </c>
      <c r="AA23" s="186" t="s">
        <v>2632</v>
      </c>
      <c r="AB23" s="186" t="s">
        <v>2746</v>
      </c>
      <c r="AC23" s="186" t="s">
        <v>2632</v>
      </c>
      <c r="AD23" s="186" t="s">
        <v>2632</v>
      </c>
      <c r="AE23" s="186" t="s">
        <v>2746</v>
      </c>
      <c r="AF23" s="186" t="s">
        <v>2632</v>
      </c>
      <c r="AG23" s="186" t="s">
        <v>2632</v>
      </c>
      <c r="AH23" s="186" t="s">
        <v>2746</v>
      </c>
      <c r="AI23" s="186" t="s">
        <v>2632</v>
      </c>
      <c r="AJ23" s="186" t="s">
        <v>2632</v>
      </c>
      <c r="AK23" s="186" t="s">
        <v>2746</v>
      </c>
      <c r="AL23" s="186" t="s">
        <v>2632</v>
      </c>
      <c r="AM23" s="186" t="s">
        <v>2632</v>
      </c>
      <c r="AN23" s="186" t="s">
        <v>2746</v>
      </c>
      <c r="AO23" s="186" t="s">
        <v>2632</v>
      </c>
      <c r="AP23" s="186" t="s">
        <v>2632</v>
      </c>
      <c r="AQ23" s="186" t="s">
        <v>2746</v>
      </c>
      <c r="AR23" s="186" t="s">
        <v>2632</v>
      </c>
      <c r="AS23" s="186" t="s">
        <v>2632</v>
      </c>
      <c r="AT23" s="186" t="s">
        <v>2746</v>
      </c>
      <c r="AU23" s="186" t="s">
        <v>2632</v>
      </c>
      <c r="AV23" s="186" t="s">
        <v>2632</v>
      </c>
      <c r="AW23" s="186" t="s">
        <v>2746</v>
      </c>
      <c r="AX23" s="186" t="s">
        <v>2632</v>
      </c>
      <c r="AY23" s="186" t="s">
        <v>2632</v>
      </c>
      <c r="AZ23" s="186" t="s">
        <v>2746</v>
      </c>
      <c r="BA23" s="186" t="s">
        <v>2632</v>
      </c>
      <c r="BB23" s="186" t="s">
        <v>2632</v>
      </c>
      <c r="BC23" s="186" t="s">
        <v>2746</v>
      </c>
      <c r="BD23" s="186" t="s">
        <v>2632</v>
      </c>
      <c r="BE23" s="186" t="s">
        <v>2632</v>
      </c>
      <c r="BF23" s="186" t="s">
        <v>2746</v>
      </c>
      <c r="BG23" s="186" t="s">
        <v>2632</v>
      </c>
      <c r="BH23" s="186" t="s">
        <v>2632</v>
      </c>
      <c r="BI23" s="186" t="s">
        <v>2746</v>
      </c>
      <c r="BJ23" s="186" t="s">
        <v>2632</v>
      </c>
      <c r="BK23" s="186" t="s">
        <v>2632</v>
      </c>
      <c r="BL23" s="186" t="s">
        <v>2746</v>
      </c>
      <c r="BM23" s="186" t="s">
        <v>2632</v>
      </c>
      <c r="BN23" s="186" t="s">
        <v>2632</v>
      </c>
      <c r="BO23" s="186" t="s">
        <v>2746</v>
      </c>
      <c r="BP23" s="186" t="s">
        <v>2632</v>
      </c>
      <c r="BQ23" s="186" t="s">
        <v>2632</v>
      </c>
      <c r="BR23" s="186" t="s">
        <v>2746</v>
      </c>
      <c r="BS23" s="186" t="s">
        <v>2632</v>
      </c>
      <c r="BT23" s="186" t="s">
        <v>2632</v>
      </c>
      <c r="BU23" s="186" t="s">
        <v>2746</v>
      </c>
      <c r="BV23" s="186" t="s">
        <v>2632</v>
      </c>
      <c r="BW23" s="186" t="s">
        <v>2632</v>
      </c>
      <c r="BX23" s="186" t="s">
        <v>2746</v>
      </c>
      <c r="BY23" s="186" t="s">
        <v>2632</v>
      </c>
      <c r="BZ23" s="186" t="s">
        <v>2632</v>
      </c>
      <c r="CA23" s="186" t="s">
        <v>2746</v>
      </c>
      <c r="CB23" s="186" t="s">
        <v>2632</v>
      </c>
      <c r="CC23" s="186" t="s">
        <v>2632</v>
      </c>
      <c r="CD23" s="186" t="s">
        <v>2746</v>
      </c>
      <c r="CE23" s="186" t="s">
        <v>2632</v>
      </c>
      <c r="CF23" s="186" t="s">
        <v>2632</v>
      </c>
      <c r="CG23" s="186" t="s">
        <v>2746</v>
      </c>
      <c r="CH23" s="186" t="s">
        <v>2632</v>
      </c>
      <c r="CI23" s="186" t="s">
        <v>2632</v>
      </c>
      <c r="CJ23" s="186" t="s">
        <v>2746</v>
      </c>
      <c r="CK23" s="186" t="s">
        <v>2632</v>
      </c>
      <c r="CL23" s="186" t="s">
        <v>2632</v>
      </c>
      <c r="CM23" s="186" t="s">
        <v>2746</v>
      </c>
      <c r="CN23" s="186" t="s">
        <v>2632</v>
      </c>
      <c r="CO23" s="186" t="s">
        <v>2632</v>
      </c>
      <c r="CP23" s="186" t="s">
        <v>2746</v>
      </c>
      <c r="CQ23" s="186" t="s">
        <v>2632</v>
      </c>
      <c r="CR23" s="186" t="s">
        <v>2632</v>
      </c>
      <c r="CS23" s="186" t="s">
        <v>2746</v>
      </c>
      <c r="CT23" s="186" t="s">
        <v>2632</v>
      </c>
      <c r="CU23" s="186" t="s">
        <v>2632</v>
      </c>
      <c r="CV23" s="186" t="s">
        <v>2746</v>
      </c>
      <c r="CW23" s="186" t="s">
        <v>2632</v>
      </c>
      <c r="CX23" s="186" t="s">
        <v>2632</v>
      </c>
      <c r="CY23" s="186" t="s">
        <v>2746</v>
      </c>
      <c r="CZ23" s="186" t="s">
        <v>2632</v>
      </c>
      <c r="DA23" s="186" t="s">
        <v>2632</v>
      </c>
      <c r="DB23" s="186" t="s">
        <v>2746</v>
      </c>
      <c r="DC23" s="186" t="s">
        <v>2632</v>
      </c>
      <c r="DD23" s="186" t="s">
        <v>2632</v>
      </c>
      <c r="DE23" s="186" t="s">
        <v>2746</v>
      </c>
      <c r="DF23" s="186" t="s">
        <v>2632</v>
      </c>
      <c r="DG23" s="186" t="s">
        <v>2632</v>
      </c>
      <c r="DH23" s="186" t="s">
        <v>2746</v>
      </c>
      <c r="DI23" s="186" t="s">
        <v>2632</v>
      </c>
      <c r="DJ23" s="186" t="s">
        <v>2632</v>
      </c>
      <c r="DK23" s="186" t="s">
        <v>2746</v>
      </c>
      <c r="DL23" s="186" t="s">
        <v>2632</v>
      </c>
      <c r="DM23" s="186" t="s">
        <v>2632</v>
      </c>
      <c r="DN23" s="186" t="s">
        <v>2746</v>
      </c>
      <c r="DO23" s="186" t="s">
        <v>2632</v>
      </c>
      <c r="DP23" s="186" t="s">
        <v>2632</v>
      </c>
      <c r="DQ23" s="186" t="s">
        <v>2746</v>
      </c>
      <c r="DR23" s="186" t="s">
        <v>2632</v>
      </c>
      <c r="DS23" s="186" t="s">
        <v>2632</v>
      </c>
      <c r="DT23" s="186" t="s">
        <v>2746</v>
      </c>
      <c r="DU23" s="186" t="s">
        <v>2632</v>
      </c>
      <c r="DV23" s="186" t="s">
        <v>2632</v>
      </c>
      <c r="DW23" s="186" t="s">
        <v>2746</v>
      </c>
      <c r="DX23" s="186" t="s">
        <v>2632</v>
      </c>
      <c r="DY23" s="186" t="s">
        <v>2632</v>
      </c>
      <c r="DZ23" s="186" t="s">
        <v>2746</v>
      </c>
      <c r="EA23" s="186" t="s">
        <v>2632</v>
      </c>
      <c r="EB23" s="186" t="s">
        <v>2632</v>
      </c>
      <c r="EC23" s="186" t="s">
        <v>2746</v>
      </c>
      <c r="ED23" s="186" t="s">
        <v>2632</v>
      </c>
      <c r="EE23" s="186" t="s">
        <v>2632</v>
      </c>
      <c r="EF23" s="186" t="s">
        <v>2746</v>
      </c>
      <c r="EG23" s="186" t="s">
        <v>2632</v>
      </c>
      <c r="EH23" s="186" t="s">
        <v>2632</v>
      </c>
      <c r="EI23" s="186" t="s">
        <v>2746</v>
      </c>
      <c r="EJ23" s="186" t="s">
        <v>2632</v>
      </c>
      <c r="EK23" s="186" t="s">
        <v>2632</v>
      </c>
      <c r="EL23" s="186" t="s">
        <v>2746</v>
      </c>
      <c r="EM23" s="186" t="s">
        <v>2632</v>
      </c>
      <c r="EN23" s="186" t="s">
        <v>2632</v>
      </c>
      <c r="EO23" s="186" t="s">
        <v>2746</v>
      </c>
      <c r="EP23" s="186" t="s">
        <v>2632</v>
      </c>
      <c r="EQ23" s="186" t="s">
        <v>2632</v>
      </c>
      <c r="ER23" s="186" t="s">
        <v>2746</v>
      </c>
      <c r="ES23" s="186" t="s">
        <v>2632</v>
      </c>
      <c r="ET23" s="186" t="s">
        <v>2632</v>
      </c>
    </row>
    <row r="24" spans="1:150" x14ac:dyDescent="0.35">
      <c r="A24" s="1"/>
      <c r="B24" s="184" t="s">
        <v>2837</v>
      </c>
      <c r="C24" s="184" t="s">
        <v>61</v>
      </c>
      <c r="D24" s="184" t="s">
        <v>889</v>
      </c>
      <c r="E24" s="184" t="s">
        <v>2838</v>
      </c>
      <c r="F24" s="184" t="s">
        <v>2839</v>
      </c>
      <c r="G24" s="184" t="s">
        <v>2746</v>
      </c>
      <c r="H24" s="184" t="s">
        <v>2632</v>
      </c>
      <c r="I24" s="184" t="s">
        <v>2632</v>
      </c>
      <c r="J24" s="184" t="s">
        <v>2746</v>
      </c>
      <c r="K24" s="184" t="s">
        <v>2632</v>
      </c>
      <c r="L24" s="184" t="s">
        <v>2632</v>
      </c>
      <c r="M24" s="184" t="s">
        <v>2746</v>
      </c>
      <c r="N24" s="184" t="s">
        <v>2632</v>
      </c>
      <c r="O24" s="184" t="s">
        <v>2632</v>
      </c>
      <c r="P24" s="184" t="s">
        <v>2746</v>
      </c>
      <c r="Q24" s="184" t="s">
        <v>2632</v>
      </c>
      <c r="R24" s="184" t="s">
        <v>2632</v>
      </c>
      <c r="S24" s="184" t="s">
        <v>2746</v>
      </c>
      <c r="T24" s="184" t="s">
        <v>2632</v>
      </c>
      <c r="U24" s="184" t="s">
        <v>2632</v>
      </c>
      <c r="V24" s="184" t="s">
        <v>2746</v>
      </c>
      <c r="W24" s="184" t="s">
        <v>2632</v>
      </c>
      <c r="X24" s="184" t="s">
        <v>2632</v>
      </c>
      <c r="Y24" s="184" t="s">
        <v>2746</v>
      </c>
      <c r="Z24" s="184" t="s">
        <v>2632</v>
      </c>
      <c r="AA24" s="184" t="s">
        <v>2632</v>
      </c>
      <c r="AB24" s="184" t="s">
        <v>2746</v>
      </c>
      <c r="AC24" s="184" t="s">
        <v>2632</v>
      </c>
      <c r="AD24" s="184" t="s">
        <v>2632</v>
      </c>
      <c r="AE24" s="184" t="s">
        <v>2746</v>
      </c>
      <c r="AF24" s="184" t="s">
        <v>2632</v>
      </c>
      <c r="AG24" s="184" t="s">
        <v>2632</v>
      </c>
      <c r="AH24" s="184" t="s">
        <v>2746</v>
      </c>
      <c r="AI24" s="184" t="s">
        <v>2632</v>
      </c>
      <c r="AJ24" s="184" t="s">
        <v>2632</v>
      </c>
      <c r="AK24" s="184" t="s">
        <v>2746</v>
      </c>
      <c r="AL24" s="184" t="s">
        <v>2632</v>
      </c>
      <c r="AM24" s="184" t="s">
        <v>2632</v>
      </c>
      <c r="AN24" s="184" t="s">
        <v>2746</v>
      </c>
      <c r="AO24" s="184" t="s">
        <v>2632</v>
      </c>
      <c r="AP24" s="184" t="s">
        <v>2632</v>
      </c>
      <c r="AQ24" s="184" t="s">
        <v>2746</v>
      </c>
      <c r="AR24" s="184" t="s">
        <v>2632</v>
      </c>
      <c r="AS24" s="184" t="s">
        <v>2632</v>
      </c>
      <c r="AT24" s="184" t="s">
        <v>2746</v>
      </c>
      <c r="AU24" s="184" t="s">
        <v>2632</v>
      </c>
      <c r="AV24" s="184" t="s">
        <v>2632</v>
      </c>
      <c r="AW24" s="184" t="s">
        <v>2746</v>
      </c>
      <c r="AX24" s="184" t="s">
        <v>2632</v>
      </c>
      <c r="AY24" s="184" t="s">
        <v>2632</v>
      </c>
      <c r="AZ24" s="184" t="s">
        <v>2746</v>
      </c>
      <c r="BA24" s="184" t="s">
        <v>2632</v>
      </c>
      <c r="BB24" s="184" t="s">
        <v>2632</v>
      </c>
      <c r="BC24" s="184" t="s">
        <v>2746</v>
      </c>
      <c r="BD24" s="184" t="s">
        <v>2632</v>
      </c>
      <c r="BE24" s="184" t="s">
        <v>2632</v>
      </c>
      <c r="BF24" s="184" t="s">
        <v>2746</v>
      </c>
      <c r="BG24" s="184" t="s">
        <v>2632</v>
      </c>
      <c r="BH24" s="184" t="s">
        <v>2632</v>
      </c>
      <c r="BI24" s="184" t="s">
        <v>2746</v>
      </c>
      <c r="BJ24" s="184" t="s">
        <v>2632</v>
      </c>
      <c r="BK24" s="184" t="s">
        <v>2632</v>
      </c>
      <c r="BL24" s="184" t="s">
        <v>2746</v>
      </c>
      <c r="BM24" s="184" t="s">
        <v>2632</v>
      </c>
      <c r="BN24" s="184" t="s">
        <v>2632</v>
      </c>
      <c r="BO24" s="184" t="s">
        <v>2746</v>
      </c>
      <c r="BP24" s="184" t="s">
        <v>2632</v>
      </c>
      <c r="BQ24" s="184" t="s">
        <v>2632</v>
      </c>
      <c r="BR24" s="184" t="s">
        <v>2746</v>
      </c>
      <c r="BS24" s="184" t="s">
        <v>2632</v>
      </c>
      <c r="BT24" s="184" t="s">
        <v>2632</v>
      </c>
      <c r="BU24" s="184" t="s">
        <v>2746</v>
      </c>
      <c r="BV24" s="184" t="s">
        <v>2632</v>
      </c>
      <c r="BW24" s="184" t="s">
        <v>2632</v>
      </c>
      <c r="BX24" s="184" t="s">
        <v>2746</v>
      </c>
      <c r="BY24" s="184" t="s">
        <v>2632</v>
      </c>
      <c r="BZ24" s="184" t="s">
        <v>2632</v>
      </c>
      <c r="CA24" s="184" t="s">
        <v>2746</v>
      </c>
      <c r="CB24" s="184" t="s">
        <v>2632</v>
      </c>
      <c r="CC24" s="184" t="s">
        <v>2632</v>
      </c>
      <c r="CD24" s="184" t="s">
        <v>2746</v>
      </c>
      <c r="CE24" s="184" t="s">
        <v>2632</v>
      </c>
      <c r="CF24" s="184" t="s">
        <v>2632</v>
      </c>
      <c r="CG24" s="184" t="s">
        <v>2746</v>
      </c>
      <c r="CH24" s="184" t="s">
        <v>2632</v>
      </c>
      <c r="CI24" s="184" t="s">
        <v>2632</v>
      </c>
      <c r="CJ24" s="184" t="s">
        <v>2746</v>
      </c>
      <c r="CK24" s="184" t="s">
        <v>2632</v>
      </c>
      <c r="CL24" s="184" t="s">
        <v>2632</v>
      </c>
      <c r="CM24" s="184" t="s">
        <v>2746</v>
      </c>
      <c r="CN24" s="184" t="s">
        <v>2632</v>
      </c>
      <c r="CO24" s="184" t="s">
        <v>2632</v>
      </c>
      <c r="CP24" s="184" t="s">
        <v>2746</v>
      </c>
      <c r="CQ24" s="184" t="s">
        <v>2632</v>
      </c>
      <c r="CR24" s="184" t="s">
        <v>2632</v>
      </c>
      <c r="CS24" s="184" t="s">
        <v>2746</v>
      </c>
      <c r="CT24" s="184" t="s">
        <v>2632</v>
      </c>
      <c r="CU24" s="184" t="s">
        <v>2632</v>
      </c>
      <c r="CV24" s="184" t="s">
        <v>2746</v>
      </c>
      <c r="CW24" s="184" t="s">
        <v>2632</v>
      </c>
      <c r="CX24" s="184" t="s">
        <v>2632</v>
      </c>
      <c r="CY24" s="184" t="s">
        <v>2746</v>
      </c>
      <c r="CZ24" s="184" t="s">
        <v>2632</v>
      </c>
      <c r="DA24" s="184" t="s">
        <v>2632</v>
      </c>
      <c r="DB24" s="184" t="s">
        <v>2746</v>
      </c>
      <c r="DC24" s="184" t="s">
        <v>2632</v>
      </c>
      <c r="DD24" s="184" t="s">
        <v>2632</v>
      </c>
      <c r="DE24" s="184" t="s">
        <v>2746</v>
      </c>
      <c r="DF24" s="184" t="s">
        <v>2632</v>
      </c>
      <c r="DG24" s="184" t="s">
        <v>2632</v>
      </c>
      <c r="DH24" s="184" t="s">
        <v>2746</v>
      </c>
      <c r="DI24" s="184" t="s">
        <v>2632</v>
      </c>
      <c r="DJ24" s="184" t="s">
        <v>2632</v>
      </c>
      <c r="DK24" s="184" t="s">
        <v>2746</v>
      </c>
      <c r="DL24" s="184" t="s">
        <v>2632</v>
      </c>
      <c r="DM24" s="184" t="s">
        <v>2632</v>
      </c>
      <c r="DN24" s="184" t="s">
        <v>2746</v>
      </c>
      <c r="DO24" s="184" t="s">
        <v>2632</v>
      </c>
      <c r="DP24" s="184" t="s">
        <v>2632</v>
      </c>
      <c r="DQ24" s="184" t="s">
        <v>2746</v>
      </c>
      <c r="DR24" s="184" t="s">
        <v>2632</v>
      </c>
      <c r="DS24" s="184" t="s">
        <v>2632</v>
      </c>
      <c r="DT24" s="184" t="s">
        <v>2746</v>
      </c>
      <c r="DU24" s="184" t="s">
        <v>2632</v>
      </c>
      <c r="DV24" s="184" t="s">
        <v>2632</v>
      </c>
      <c r="DW24" s="184" t="s">
        <v>2746</v>
      </c>
      <c r="DX24" s="184" t="s">
        <v>2632</v>
      </c>
      <c r="DY24" s="184" t="s">
        <v>2632</v>
      </c>
      <c r="DZ24" s="184" t="s">
        <v>2746</v>
      </c>
      <c r="EA24" s="184" t="s">
        <v>2632</v>
      </c>
      <c r="EB24" s="184" t="s">
        <v>2632</v>
      </c>
      <c r="EC24" s="184" t="s">
        <v>2746</v>
      </c>
      <c r="ED24" s="184" t="s">
        <v>2632</v>
      </c>
      <c r="EE24" s="184" t="s">
        <v>2632</v>
      </c>
      <c r="EF24" s="184" t="s">
        <v>2746</v>
      </c>
      <c r="EG24" s="184" t="s">
        <v>2632</v>
      </c>
      <c r="EH24" s="184" t="s">
        <v>2632</v>
      </c>
      <c r="EI24" s="184" t="s">
        <v>2746</v>
      </c>
      <c r="EJ24" s="184" t="s">
        <v>2632</v>
      </c>
      <c r="EK24" s="184" t="s">
        <v>2632</v>
      </c>
      <c r="EL24" s="184" t="s">
        <v>2746</v>
      </c>
      <c r="EM24" s="184" t="s">
        <v>2632</v>
      </c>
      <c r="EN24" s="184" t="s">
        <v>2632</v>
      </c>
      <c r="EO24" s="184" t="s">
        <v>2746</v>
      </c>
      <c r="EP24" s="184" t="s">
        <v>2632</v>
      </c>
      <c r="EQ24" s="184" t="s">
        <v>2632</v>
      </c>
      <c r="ER24" s="184" t="s">
        <v>2746</v>
      </c>
      <c r="ES24" s="184" t="s">
        <v>2632</v>
      </c>
      <c r="ET24" s="184" t="s">
        <v>2632</v>
      </c>
    </row>
    <row r="25" spans="1:150" x14ac:dyDescent="0.35">
      <c r="A25" s="1"/>
      <c r="B25" s="185" t="s">
        <v>2840</v>
      </c>
      <c r="C25" s="185" t="s">
        <v>61</v>
      </c>
      <c r="D25" s="185" t="s">
        <v>889</v>
      </c>
      <c r="E25" s="185" t="s">
        <v>2841</v>
      </c>
      <c r="F25" s="185" t="s">
        <v>2842</v>
      </c>
      <c r="G25" s="186" t="s">
        <v>2746</v>
      </c>
      <c r="H25" s="186" t="s">
        <v>2632</v>
      </c>
      <c r="I25" s="186" t="s">
        <v>2632</v>
      </c>
      <c r="J25" s="186" t="s">
        <v>2746</v>
      </c>
      <c r="K25" s="186" t="s">
        <v>2632</v>
      </c>
      <c r="L25" s="186" t="s">
        <v>2632</v>
      </c>
      <c r="M25" s="186" t="s">
        <v>2746</v>
      </c>
      <c r="N25" s="186" t="s">
        <v>2632</v>
      </c>
      <c r="O25" s="186" t="s">
        <v>2632</v>
      </c>
      <c r="P25" s="186" t="s">
        <v>2746</v>
      </c>
      <c r="Q25" s="186" t="s">
        <v>2632</v>
      </c>
      <c r="R25" s="186" t="s">
        <v>2632</v>
      </c>
      <c r="S25" s="186" t="s">
        <v>2746</v>
      </c>
      <c r="T25" s="186" t="s">
        <v>2632</v>
      </c>
      <c r="U25" s="186" t="s">
        <v>2632</v>
      </c>
      <c r="V25" s="186" t="s">
        <v>2746</v>
      </c>
      <c r="W25" s="186" t="s">
        <v>2632</v>
      </c>
      <c r="X25" s="186" t="s">
        <v>2632</v>
      </c>
      <c r="Y25" s="186" t="s">
        <v>2746</v>
      </c>
      <c r="Z25" s="186" t="s">
        <v>2632</v>
      </c>
      <c r="AA25" s="186" t="s">
        <v>2632</v>
      </c>
      <c r="AB25" s="186" t="s">
        <v>2746</v>
      </c>
      <c r="AC25" s="186" t="s">
        <v>2632</v>
      </c>
      <c r="AD25" s="186" t="s">
        <v>2632</v>
      </c>
      <c r="AE25" s="186" t="s">
        <v>2746</v>
      </c>
      <c r="AF25" s="186" t="s">
        <v>2632</v>
      </c>
      <c r="AG25" s="186" t="s">
        <v>2632</v>
      </c>
      <c r="AH25" s="186" t="s">
        <v>2746</v>
      </c>
      <c r="AI25" s="186" t="s">
        <v>2632</v>
      </c>
      <c r="AJ25" s="186" t="s">
        <v>2632</v>
      </c>
      <c r="AK25" s="186" t="s">
        <v>2746</v>
      </c>
      <c r="AL25" s="186" t="s">
        <v>2632</v>
      </c>
      <c r="AM25" s="186" t="s">
        <v>2632</v>
      </c>
      <c r="AN25" s="186" t="s">
        <v>2746</v>
      </c>
      <c r="AO25" s="186" t="s">
        <v>2632</v>
      </c>
      <c r="AP25" s="186" t="s">
        <v>2632</v>
      </c>
      <c r="AQ25" s="186" t="s">
        <v>2746</v>
      </c>
      <c r="AR25" s="186" t="s">
        <v>2632</v>
      </c>
      <c r="AS25" s="186" t="s">
        <v>2632</v>
      </c>
      <c r="AT25" s="186" t="s">
        <v>2746</v>
      </c>
      <c r="AU25" s="186" t="s">
        <v>2632</v>
      </c>
      <c r="AV25" s="186" t="s">
        <v>2632</v>
      </c>
      <c r="AW25" s="186" t="s">
        <v>2746</v>
      </c>
      <c r="AX25" s="186" t="s">
        <v>2632</v>
      </c>
      <c r="AY25" s="186" t="s">
        <v>2632</v>
      </c>
      <c r="AZ25" s="186" t="s">
        <v>2746</v>
      </c>
      <c r="BA25" s="186" t="s">
        <v>2632</v>
      </c>
      <c r="BB25" s="186" t="s">
        <v>2632</v>
      </c>
      <c r="BC25" s="186" t="s">
        <v>2746</v>
      </c>
      <c r="BD25" s="186" t="s">
        <v>2632</v>
      </c>
      <c r="BE25" s="186" t="s">
        <v>2632</v>
      </c>
      <c r="BF25" s="186" t="s">
        <v>2746</v>
      </c>
      <c r="BG25" s="186" t="s">
        <v>2632</v>
      </c>
      <c r="BH25" s="186" t="s">
        <v>2632</v>
      </c>
      <c r="BI25" s="186" t="s">
        <v>2746</v>
      </c>
      <c r="BJ25" s="186" t="s">
        <v>2632</v>
      </c>
      <c r="BK25" s="186" t="s">
        <v>2632</v>
      </c>
      <c r="BL25" s="186" t="s">
        <v>2746</v>
      </c>
      <c r="BM25" s="186" t="s">
        <v>2632</v>
      </c>
      <c r="BN25" s="186" t="s">
        <v>2632</v>
      </c>
      <c r="BO25" s="186" t="s">
        <v>2746</v>
      </c>
      <c r="BP25" s="186" t="s">
        <v>2632</v>
      </c>
      <c r="BQ25" s="186" t="s">
        <v>2632</v>
      </c>
      <c r="BR25" s="186" t="s">
        <v>2746</v>
      </c>
      <c r="BS25" s="186" t="s">
        <v>2632</v>
      </c>
      <c r="BT25" s="186" t="s">
        <v>2632</v>
      </c>
      <c r="BU25" s="186" t="s">
        <v>2746</v>
      </c>
      <c r="BV25" s="186" t="s">
        <v>2632</v>
      </c>
      <c r="BW25" s="186" t="s">
        <v>2632</v>
      </c>
      <c r="BX25" s="186" t="s">
        <v>2746</v>
      </c>
      <c r="BY25" s="186" t="s">
        <v>2632</v>
      </c>
      <c r="BZ25" s="186" t="s">
        <v>2632</v>
      </c>
      <c r="CA25" s="186" t="s">
        <v>2746</v>
      </c>
      <c r="CB25" s="186" t="s">
        <v>2632</v>
      </c>
      <c r="CC25" s="186" t="s">
        <v>2632</v>
      </c>
      <c r="CD25" s="186" t="s">
        <v>2746</v>
      </c>
      <c r="CE25" s="186" t="s">
        <v>2632</v>
      </c>
      <c r="CF25" s="186" t="s">
        <v>2632</v>
      </c>
      <c r="CG25" s="186" t="s">
        <v>2746</v>
      </c>
      <c r="CH25" s="186" t="s">
        <v>2632</v>
      </c>
      <c r="CI25" s="186" t="s">
        <v>2632</v>
      </c>
      <c r="CJ25" s="186" t="s">
        <v>2746</v>
      </c>
      <c r="CK25" s="186" t="s">
        <v>2632</v>
      </c>
      <c r="CL25" s="186" t="s">
        <v>2632</v>
      </c>
      <c r="CM25" s="186" t="s">
        <v>2746</v>
      </c>
      <c r="CN25" s="186" t="s">
        <v>2632</v>
      </c>
      <c r="CO25" s="186" t="s">
        <v>2632</v>
      </c>
      <c r="CP25" s="186" t="s">
        <v>2746</v>
      </c>
      <c r="CQ25" s="186" t="s">
        <v>2632</v>
      </c>
      <c r="CR25" s="186" t="s">
        <v>2632</v>
      </c>
      <c r="CS25" s="186" t="s">
        <v>2746</v>
      </c>
      <c r="CT25" s="186" t="s">
        <v>2632</v>
      </c>
      <c r="CU25" s="186" t="s">
        <v>2632</v>
      </c>
      <c r="CV25" s="186" t="s">
        <v>2746</v>
      </c>
      <c r="CW25" s="186" t="s">
        <v>2632</v>
      </c>
      <c r="CX25" s="186" t="s">
        <v>2632</v>
      </c>
      <c r="CY25" s="186" t="s">
        <v>2746</v>
      </c>
      <c r="CZ25" s="186" t="s">
        <v>2632</v>
      </c>
      <c r="DA25" s="186" t="s">
        <v>2632</v>
      </c>
      <c r="DB25" s="186" t="s">
        <v>2746</v>
      </c>
      <c r="DC25" s="186" t="s">
        <v>2632</v>
      </c>
      <c r="DD25" s="186" t="s">
        <v>2632</v>
      </c>
      <c r="DE25" s="186" t="s">
        <v>2746</v>
      </c>
      <c r="DF25" s="186" t="s">
        <v>2632</v>
      </c>
      <c r="DG25" s="186" t="s">
        <v>2632</v>
      </c>
      <c r="DH25" s="186" t="s">
        <v>2746</v>
      </c>
      <c r="DI25" s="186" t="s">
        <v>2632</v>
      </c>
      <c r="DJ25" s="186" t="s">
        <v>2632</v>
      </c>
      <c r="DK25" s="186" t="s">
        <v>2746</v>
      </c>
      <c r="DL25" s="186" t="s">
        <v>2632</v>
      </c>
      <c r="DM25" s="186" t="s">
        <v>2632</v>
      </c>
      <c r="DN25" s="186" t="s">
        <v>2746</v>
      </c>
      <c r="DO25" s="186" t="s">
        <v>2632</v>
      </c>
      <c r="DP25" s="186" t="s">
        <v>2632</v>
      </c>
      <c r="DQ25" s="186" t="s">
        <v>2746</v>
      </c>
      <c r="DR25" s="186" t="s">
        <v>2632</v>
      </c>
      <c r="DS25" s="186" t="s">
        <v>2632</v>
      </c>
      <c r="DT25" s="186" t="s">
        <v>2746</v>
      </c>
      <c r="DU25" s="186" t="s">
        <v>2632</v>
      </c>
      <c r="DV25" s="186" t="s">
        <v>2632</v>
      </c>
      <c r="DW25" s="186" t="s">
        <v>2746</v>
      </c>
      <c r="DX25" s="186" t="s">
        <v>2632</v>
      </c>
      <c r="DY25" s="186" t="s">
        <v>2632</v>
      </c>
      <c r="DZ25" s="186" t="s">
        <v>2746</v>
      </c>
      <c r="EA25" s="186" t="s">
        <v>2632</v>
      </c>
      <c r="EB25" s="186" t="s">
        <v>2632</v>
      </c>
      <c r="EC25" s="186" t="s">
        <v>2746</v>
      </c>
      <c r="ED25" s="186" t="s">
        <v>2632</v>
      </c>
      <c r="EE25" s="186" t="s">
        <v>2632</v>
      </c>
      <c r="EF25" s="186" t="s">
        <v>2746</v>
      </c>
      <c r="EG25" s="186" t="s">
        <v>2632</v>
      </c>
      <c r="EH25" s="186" t="s">
        <v>2632</v>
      </c>
      <c r="EI25" s="186" t="s">
        <v>2746</v>
      </c>
      <c r="EJ25" s="186" t="s">
        <v>2632</v>
      </c>
      <c r="EK25" s="186" t="s">
        <v>2632</v>
      </c>
      <c r="EL25" s="186" t="s">
        <v>2746</v>
      </c>
      <c r="EM25" s="186" t="s">
        <v>2632</v>
      </c>
      <c r="EN25" s="186" t="s">
        <v>2632</v>
      </c>
      <c r="EO25" s="186" t="s">
        <v>2746</v>
      </c>
      <c r="EP25" s="186" t="s">
        <v>2632</v>
      </c>
      <c r="EQ25" s="186" t="s">
        <v>2632</v>
      </c>
      <c r="ER25" s="186" t="s">
        <v>2746</v>
      </c>
      <c r="ES25" s="186" t="s">
        <v>2632</v>
      </c>
      <c r="ET25" s="186" t="s">
        <v>2632</v>
      </c>
    </row>
    <row r="26" spans="1:150" x14ac:dyDescent="0.35">
      <c r="A26" s="1"/>
      <c r="B26" s="185" t="s">
        <v>2843</v>
      </c>
      <c r="C26" s="185" t="s">
        <v>61</v>
      </c>
      <c r="D26" s="185" t="s">
        <v>889</v>
      </c>
      <c r="E26" s="185" t="s">
        <v>2844</v>
      </c>
      <c r="F26" s="185" t="s">
        <v>2845</v>
      </c>
      <c r="G26" s="186" t="s">
        <v>2746</v>
      </c>
      <c r="H26" s="186" t="s">
        <v>2632</v>
      </c>
      <c r="I26" s="186" t="s">
        <v>2632</v>
      </c>
      <c r="J26" s="186" t="s">
        <v>2746</v>
      </c>
      <c r="K26" s="186" t="s">
        <v>2632</v>
      </c>
      <c r="L26" s="186" t="s">
        <v>2632</v>
      </c>
      <c r="M26" s="186" t="s">
        <v>2746</v>
      </c>
      <c r="N26" s="186" t="s">
        <v>2632</v>
      </c>
      <c r="O26" s="186" t="s">
        <v>2632</v>
      </c>
      <c r="P26" s="186" t="s">
        <v>2746</v>
      </c>
      <c r="Q26" s="186" t="s">
        <v>2632</v>
      </c>
      <c r="R26" s="186" t="s">
        <v>2632</v>
      </c>
      <c r="S26" s="186" t="s">
        <v>2746</v>
      </c>
      <c r="T26" s="186" t="s">
        <v>2632</v>
      </c>
      <c r="U26" s="186" t="s">
        <v>2632</v>
      </c>
      <c r="V26" s="186" t="s">
        <v>2746</v>
      </c>
      <c r="W26" s="186" t="s">
        <v>2632</v>
      </c>
      <c r="X26" s="186" t="s">
        <v>2632</v>
      </c>
      <c r="Y26" s="186" t="s">
        <v>2746</v>
      </c>
      <c r="Z26" s="186" t="s">
        <v>2632</v>
      </c>
      <c r="AA26" s="186" t="s">
        <v>2632</v>
      </c>
      <c r="AB26" s="186" t="s">
        <v>2746</v>
      </c>
      <c r="AC26" s="186" t="s">
        <v>2632</v>
      </c>
      <c r="AD26" s="186" t="s">
        <v>2632</v>
      </c>
      <c r="AE26" s="186" t="s">
        <v>2746</v>
      </c>
      <c r="AF26" s="186" t="s">
        <v>2632</v>
      </c>
      <c r="AG26" s="186" t="s">
        <v>2632</v>
      </c>
      <c r="AH26" s="186" t="s">
        <v>2746</v>
      </c>
      <c r="AI26" s="186" t="s">
        <v>2632</v>
      </c>
      <c r="AJ26" s="186" t="s">
        <v>2632</v>
      </c>
      <c r="AK26" s="186" t="s">
        <v>2746</v>
      </c>
      <c r="AL26" s="186" t="s">
        <v>2632</v>
      </c>
      <c r="AM26" s="186" t="s">
        <v>2632</v>
      </c>
      <c r="AN26" s="186" t="s">
        <v>2746</v>
      </c>
      <c r="AO26" s="186" t="s">
        <v>2632</v>
      </c>
      <c r="AP26" s="186" t="s">
        <v>2632</v>
      </c>
      <c r="AQ26" s="186" t="s">
        <v>2746</v>
      </c>
      <c r="AR26" s="186" t="s">
        <v>2632</v>
      </c>
      <c r="AS26" s="186" t="s">
        <v>2632</v>
      </c>
      <c r="AT26" s="186" t="s">
        <v>2746</v>
      </c>
      <c r="AU26" s="186" t="s">
        <v>2632</v>
      </c>
      <c r="AV26" s="186" t="s">
        <v>2632</v>
      </c>
      <c r="AW26" s="186" t="s">
        <v>2746</v>
      </c>
      <c r="AX26" s="186" t="s">
        <v>2632</v>
      </c>
      <c r="AY26" s="186" t="s">
        <v>2632</v>
      </c>
      <c r="AZ26" s="186" t="s">
        <v>2746</v>
      </c>
      <c r="BA26" s="186" t="s">
        <v>2632</v>
      </c>
      <c r="BB26" s="186" t="s">
        <v>2632</v>
      </c>
      <c r="BC26" s="186" t="s">
        <v>2746</v>
      </c>
      <c r="BD26" s="186" t="s">
        <v>2632</v>
      </c>
      <c r="BE26" s="186" t="s">
        <v>2632</v>
      </c>
      <c r="BF26" s="186" t="s">
        <v>2746</v>
      </c>
      <c r="BG26" s="186" t="s">
        <v>2632</v>
      </c>
      <c r="BH26" s="186" t="s">
        <v>2632</v>
      </c>
      <c r="BI26" s="186" t="s">
        <v>2746</v>
      </c>
      <c r="BJ26" s="186" t="s">
        <v>2632</v>
      </c>
      <c r="BK26" s="186" t="s">
        <v>2632</v>
      </c>
      <c r="BL26" s="186" t="s">
        <v>2746</v>
      </c>
      <c r="BM26" s="186" t="s">
        <v>2632</v>
      </c>
      <c r="BN26" s="186" t="s">
        <v>2632</v>
      </c>
      <c r="BO26" s="186" t="s">
        <v>2746</v>
      </c>
      <c r="BP26" s="186" t="s">
        <v>2632</v>
      </c>
      <c r="BQ26" s="186" t="s">
        <v>2632</v>
      </c>
      <c r="BR26" s="186" t="s">
        <v>2746</v>
      </c>
      <c r="BS26" s="186" t="s">
        <v>2632</v>
      </c>
      <c r="BT26" s="186" t="s">
        <v>2632</v>
      </c>
      <c r="BU26" s="186" t="s">
        <v>2746</v>
      </c>
      <c r="BV26" s="186" t="s">
        <v>2632</v>
      </c>
      <c r="BW26" s="186" t="s">
        <v>2632</v>
      </c>
      <c r="BX26" s="186" t="s">
        <v>2746</v>
      </c>
      <c r="BY26" s="186" t="s">
        <v>2632</v>
      </c>
      <c r="BZ26" s="186" t="s">
        <v>2632</v>
      </c>
      <c r="CA26" s="186" t="s">
        <v>2746</v>
      </c>
      <c r="CB26" s="186" t="s">
        <v>2632</v>
      </c>
      <c r="CC26" s="186" t="s">
        <v>2632</v>
      </c>
      <c r="CD26" s="186" t="s">
        <v>2746</v>
      </c>
      <c r="CE26" s="186" t="s">
        <v>2632</v>
      </c>
      <c r="CF26" s="186" t="s">
        <v>2632</v>
      </c>
      <c r="CG26" s="186" t="s">
        <v>2746</v>
      </c>
      <c r="CH26" s="186" t="s">
        <v>2632</v>
      </c>
      <c r="CI26" s="186" t="s">
        <v>2632</v>
      </c>
      <c r="CJ26" s="186" t="s">
        <v>2746</v>
      </c>
      <c r="CK26" s="186" t="s">
        <v>2632</v>
      </c>
      <c r="CL26" s="186" t="s">
        <v>2632</v>
      </c>
      <c r="CM26" s="186" t="s">
        <v>2746</v>
      </c>
      <c r="CN26" s="186" t="s">
        <v>2632</v>
      </c>
      <c r="CO26" s="186" t="s">
        <v>2632</v>
      </c>
      <c r="CP26" s="186" t="s">
        <v>2746</v>
      </c>
      <c r="CQ26" s="186" t="s">
        <v>2632</v>
      </c>
      <c r="CR26" s="186" t="s">
        <v>2632</v>
      </c>
      <c r="CS26" s="186" t="s">
        <v>2746</v>
      </c>
      <c r="CT26" s="186" t="s">
        <v>2632</v>
      </c>
      <c r="CU26" s="186" t="s">
        <v>2632</v>
      </c>
      <c r="CV26" s="186" t="s">
        <v>2746</v>
      </c>
      <c r="CW26" s="186" t="s">
        <v>2632</v>
      </c>
      <c r="CX26" s="186" t="s">
        <v>2632</v>
      </c>
      <c r="CY26" s="186" t="s">
        <v>2746</v>
      </c>
      <c r="CZ26" s="186" t="s">
        <v>2632</v>
      </c>
      <c r="DA26" s="186" t="s">
        <v>2632</v>
      </c>
      <c r="DB26" s="186" t="s">
        <v>2746</v>
      </c>
      <c r="DC26" s="186" t="s">
        <v>2632</v>
      </c>
      <c r="DD26" s="186" t="s">
        <v>2632</v>
      </c>
      <c r="DE26" s="186" t="s">
        <v>2746</v>
      </c>
      <c r="DF26" s="186" t="s">
        <v>2632</v>
      </c>
      <c r="DG26" s="186" t="s">
        <v>2632</v>
      </c>
      <c r="DH26" s="186" t="s">
        <v>2746</v>
      </c>
      <c r="DI26" s="186" t="s">
        <v>2632</v>
      </c>
      <c r="DJ26" s="186" t="s">
        <v>2632</v>
      </c>
      <c r="DK26" s="186" t="s">
        <v>2746</v>
      </c>
      <c r="DL26" s="186" t="s">
        <v>2632</v>
      </c>
      <c r="DM26" s="186" t="s">
        <v>2632</v>
      </c>
      <c r="DN26" s="186" t="s">
        <v>2746</v>
      </c>
      <c r="DO26" s="186" t="s">
        <v>2632</v>
      </c>
      <c r="DP26" s="186" t="s">
        <v>2632</v>
      </c>
      <c r="DQ26" s="186" t="s">
        <v>2746</v>
      </c>
      <c r="DR26" s="186" t="s">
        <v>2632</v>
      </c>
      <c r="DS26" s="186" t="s">
        <v>2632</v>
      </c>
      <c r="DT26" s="186" t="s">
        <v>2746</v>
      </c>
      <c r="DU26" s="186" t="s">
        <v>2632</v>
      </c>
      <c r="DV26" s="186" t="s">
        <v>2632</v>
      </c>
      <c r="DW26" s="186" t="s">
        <v>2746</v>
      </c>
      <c r="DX26" s="186" t="s">
        <v>2632</v>
      </c>
      <c r="DY26" s="186" t="s">
        <v>2632</v>
      </c>
      <c r="DZ26" s="186" t="s">
        <v>2746</v>
      </c>
      <c r="EA26" s="186" t="s">
        <v>2632</v>
      </c>
      <c r="EB26" s="186" t="s">
        <v>2632</v>
      </c>
      <c r="EC26" s="186" t="s">
        <v>2746</v>
      </c>
      <c r="ED26" s="186" t="s">
        <v>2632</v>
      </c>
      <c r="EE26" s="186" t="s">
        <v>2632</v>
      </c>
      <c r="EF26" s="186" t="s">
        <v>2746</v>
      </c>
      <c r="EG26" s="186" t="s">
        <v>2632</v>
      </c>
      <c r="EH26" s="186" t="s">
        <v>2632</v>
      </c>
      <c r="EI26" s="186" t="s">
        <v>2746</v>
      </c>
      <c r="EJ26" s="186" t="s">
        <v>2632</v>
      </c>
      <c r="EK26" s="186" t="s">
        <v>2632</v>
      </c>
      <c r="EL26" s="186" t="s">
        <v>2746</v>
      </c>
      <c r="EM26" s="186" t="s">
        <v>2632</v>
      </c>
      <c r="EN26" s="186" t="s">
        <v>2632</v>
      </c>
      <c r="EO26" s="186" t="s">
        <v>2746</v>
      </c>
      <c r="EP26" s="186" t="s">
        <v>2632</v>
      </c>
      <c r="EQ26" s="186" t="s">
        <v>2632</v>
      </c>
      <c r="ER26" s="186" t="s">
        <v>2746</v>
      </c>
      <c r="ES26" s="186" t="s">
        <v>2632</v>
      </c>
      <c r="ET26" s="186" t="s">
        <v>2632</v>
      </c>
    </row>
    <row r="27" spans="1:150" x14ac:dyDescent="0.35">
      <c r="A27" s="1"/>
      <c r="B27" s="185" t="s">
        <v>2846</v>
      </c>
      <c r="C27" s="185" t="s">
        <v>61</v>
      </c>
      <c r="D27" s="185" t="s">
        <v>889</v>
      </c>
      <c r="E27" s="185" t="s">
        <v>2847</v>
      </c>
      <c r="F27" s="185" t="s">
        <v>2848</v>
      </c>
      <c r="G27" s="186" t="s">
        <v>2746</v>
      </c>
      <c r="H27" s="186" t="s">
        <v>2632</v>
      </c>
      <c r="I27" s="186" t="s">
        <v>2632</v>
      </c>
      <c r="J27" s="186" t="s">
        <v>2746</v>
      </c>
      <c r="K27" s="186" t="s">
        <v>2632</v>
      </c>
      <c r="L27" s="186" t="s">
        <v>2632</v>
      </c>
      <c r="M27" s="186" t="s">
        <v>2746</v>
      </c>
      <c r="N27" s="186" t="s">
        <v>2632</v>
      </c>
      <c r="O27" s="186" t="s">
        <v>2632</v>
      </c>
      <c r="P27" s="186" t="s">
        <v>2746</v>
      </c>
      <c r="Q27" s="186" t="s">
        <v>2632</v>
      </c>
      <c r="R27" s="186" t="s">
        <v>2632</v>
      </c>
      <c r="S27" s="186" t="s">
        <v>2746</v>
      </c>
      <c r="T27" s="186" t="s">
        <v>2632</v>
      </c>
      <c r="U27" s="186" t="s">
        <v>2632</v>
      </c>
      <c r="V27" s="186" t="s">
        <v>2746</v>
      </c>
      <c r="W27" s="186" t="s">
        <v>2632</v>
      </c>
      <c r="X27" s="186" t="s">
        <v>2632</v>
      </c>
      <c r="Y27" s="186" t="s">
        <v>2746</v>
      </c>
      <c r="Z27" s="186" t="s">
        <v>2632</v>
      </c>
      <c r="AA27" s="186" t="s">
        <v>2632</v>
      </c>
      <c r="AB27" s="186" t="s">
        <v>2746</v>
      </c>
      <c r="AC27" s="186" t="s">
        <v>2632</v>
      </c>
      <c r="AD27" s="186" t="s">
        <v>2632</v>
      </c>
      <c r="AE27" s="186" t="s">
        <v>2746</v>
      </c>
      <c r="AF27" s="186" t="s">
        <v>2632</v>
      </c>
      <c r="AG27" s="186" t="s">
        <v>2632</v>
      </c>
      <c r="AH27" s="186" t="s">
        <v>2746</v>
      </c>
      <c r="AI27" s="186" t="s">
        <v>2632</v>
      </c>
      <c r="AJ27" s="186" t="s">
        <v>2632</v>
      </c>
      <c r="AK27" s="186" t="s">
        <v>2746</v>
      </c>
      <c r="AL27" s="186" t="s">
        <v>2632</v>
      </c>
      <c r="AM27" s="186" t="s">
        <v>2632</v>
      </c>
      <c r="AN27" s="186" t="s">
        <v>2746</v>
      </c>
      <c r="AO27" s="186" t="s">
        <v>2632</v>
      </c>
      <c r="AP27" s="186" t="s">
        <v>2632</v>
      </c>
      <c r="AQ27" s="186" t="s">
        <v>2746</v>
      </c>
      <c r="AR27" s="186" t="s">
        <v>2632</v>
      </c>
      <c r="AS27" s="186" t="s">
        <v>2632</v>
      </c>
      <c r="AT27" s="186" t="s">
        <v>2746</v>
      </c>
      <c r="AU27" s="186" t="s">
        <v>2632</v>
      </c>
      <c r="AV27" s="186" t="s">
        <v>2632</v>
      </c>
      <c r="AW27" s="186" t="s">
        <v>2746</v>
      </c>
      <c r="AX27" s="186" t="s">
        <v>2632</v>
      </c>
      <c r="AY27" s="186" t="s">
        <v>2632</v>
      </c>
      <c r="AZ27" s="186" t="s">
        <v>2746</v>
      </c>
      <c r="BA27" s="186" t="s">
        <v>2632</v>
      </c>
      <c r="BB27" s="186" t="s">
        <v>2632</v>
      </c>
      <c r="BC27" s="186" t="s">
        <v>2746</v>
      </c>
      <c r="BD27" s="186" t="s">
        <v>2632</v>
      </c>
      <c r="BE27" s="186" t="s">
        <v>2632</v>
      </c>
      <c r="BF27" s="186" t="s">
        <v>2746</v>
      </c>
      <c r="BG27" s="186" t="s">
        <v>2632</v>
      </c>
      <c r="BH27" s="186" t="s">
        <v>2632</v>
      </c>
      <c r="BI27" s="186" t="s">
        <v>2746</v>
      </c>
      <c r="BJ27" s="186" t="s">
        <v>2632</v>
      </c>
      <c r="BK27" s="186" t="s">
        <v>2632</v>
      </c>
      <c r="BL27" s="186" t="s">
        <v>2746</v>
      </c>
      <c r="BM27" s="186" t="s">
        <v>2632</v>
      </c>
      <c r="BN27" s="186" t="s">
        <v>2632</v>
      </c>
      <c r="BO27" s="186" t="s">
        <v>2746</v>
      </c>
      <c r="BP27" s="186" t="s">
        <v>2632</v>
      </c>
      <c r="BQ27" s="186" t="s">
        <v>2632</v>
      </c>
      <c r="BR27" s="186" t="s">
        <v>2746</v>
      </c>
      <c r="BS27" s="186" t="s">
        <v>2632</v>
      </c>
      <c r="BT27" s="186" t="s">
        <v>2632</v>
      </c>
      <c r="BU27" s="186" t="s">
        <v>2746</v>
      </c>
      <c r="BV27" s="186" t="s">
        <v>2632</v>
      </c>
      <c r="BW27" s="186" t="s">
        <v>2632</v>
      </c>
      <c r="BX27" s="186" t="s">
        <v>2746</v>
      </c>
      <c r="BY27" s="186" t="s">
        <v>2632</v>
      </c>
      <c r="BZ27" s="186" t="s">
        <v>2632</v>
      </c>
      <c r="CA27" s="186" t="s">
        <v>2746</v>
      </c>
      <c r="CB27" s="186" t="s">
        <v>2632</v>
      </c>
      <c r="CC27" s="186" t="s">
        <v>2632</v>
      </c>
      <c r="CD27" s="186" t="s">
        <v>2746</v>
      </c>
      <c r="CE27" s="186" t="s">
        <v>2632</v>
      </c>
      <c r="CF27" s="186" t="s">
        <v>2632</v>
      </c>
      <c r="CG27" s="186" t="s">
        <v>2746</v>
      </c>
      <c r="CH27" s="186" t="s">
        <v>2632</v>
      </c>
      <c r="CI27" s="186" t="s">
        <v>2632</v>
      </c>
      <c r="CJ27" s="186" t="s">
        <v>2746</v>
      </c>
      <c r="CK27" s="186" t="s">
        <v>2632</v>
      </c>
      <c r="CL27" s="186" t="s">
        <v>2632</v>
      </c>
      <c r="CM27" s="186" t="s">
        <v>2746</v>
      </c>
      <c r="CN27" s="186" t="s">
        <v>2632</v>
      </c>
      <c r="CO27" s="186" t="s">
        <v>2632</v>
      </c>
      <c r="CP27" s="186" t="s">
        <v>2746</v>
      </c>
      <c r="CQ27" s="186" t="s">
        <v>2632</v>
      </c>
      <c r="CR27" s="186" t="s">
        <v>2632</v>
      </c>
      <c r="CS27" s="186" t="s">
        <v>2746</v>
      </c>
      <c r="CT27" s="186" t="s">
        <v>2632</v>
      </c>
      <c r="CU27" s="186" t="s">
        <v>2632</v>
      </c>
      <c r="CV27" s="186" t="s">
        <v>2746</v>
      </c>
      <c r="CW27" s="186" t="s">
        <v>2632</v>
      </c>
      <c r="CX27" s="186" t="s">
        <v>2632</v>
      </c>
      <c r="CY27" s="186" t="s">
        <v>2746</v>
      </c>
      <c r="CZ27" s="186" t="s">
        <v>2632</v>
      </c>
      <c r="DA27" s="186" t="s">
        <v>2632</v>
      </c>
      <c r="DB27" s="186" t="s">
        <v>2746</v>
      </c>
      <c r="DC27" s="186" t="s">
        <v>2632</v>
      </c>
      <c r="DD27" s="186" t="s">
        <v>2632</v>
      </c>
      <c r="DE27" s="186" t="s">
        <v>2746</v>
      </c>
      <c r="DF27" s="186" t="s">
        <v>2632</v>
      </c>
      <c r="DG27" s="186" t="s">
        <v>2632</v>
      </c>
      <c r="DH27" s="186" t="s">
        <v>2746</v>
      </c>
      <c r="DI27" s="186" t="s">
        <v>2632</v>
      </c>
      <c r="DJ27" s="186" t="s">
        <v>2632</v>
      </c>
      <c r="DK27" s="186" t="s">
        <v>2746</v>
      </c>
      <c r="DL27" s="186" t="s">
        <v>2632</v>
      </c>
      <c r="DM27" s="186" t="s">
        <v>2632</v>
      </c>
      <c r="DN27" s="186" t="s">
        <v>2746</v>
      </c>
      <c r="DO27" s="186" t="s">
        <v>2632</v>
      </c>
      <c r="DP27" s="186" t="s">
        <v>2632</v>
      </c>
      <c r="DQ27" s="186" t="s">
        <v>2746</v>
      </c>
      <c r="DR27" s="186" t="s">
        <v>2632</v>
      </c>
      <c r="DS27" s="186" t="s">
        <v>2632</v>
      </c>
      <c r="DT27" s="186" t="s">
        <v>2746</v>
      </c>
      <c r="DU27" s="186" t="s">
        <v>2632</v>
      </c>
      <c r="DV27" s="186" t="s">
        <v>2632</v>
      </c>
      <c r="DW27" s="186" t="s">
        <v>2746</v>
      </c>
      <c r="DX27" s="186" t="s">
        <v>2632</v>
      </c>
      <c r="DY27" s="186" t="s">
        <v>2632</v>
      </c>
      <c r="DZ27" s="186" t="s">
        <v>2746</v>
      </c>
      <c r="EA27" s="186" t="s">
        <v>2632</v>
      </c>
      <c r="EB27" s="186" t="s">
        <v>2632</v>
      </c>
      <c r="EC27" s="186" t="s">
        <v>2746</v>
      </c>
      <c r="ED27" s="186" t="s">
        <v>2632</v>
      </c>
      <c r="EE27" s="186" t="s">
        <v>2632</v>
      </c>
      <c r="EF27" s="186" t="s">
        <v>2746</v>
      </c>
      <c r="EG27" s="186" t="s">
        <v>2632</v>
      </c>
      <c r="EH27" s="186" t="s">
        <v>2632</v>
      </c>
      <c r="EI27" s="186" t="s">
        <v>2746</v>
      </c>
      <c r="EJ27" s="186" t="s">
        <v>2632</v>
      </c>
      <c r="EK27" s="186" t="s">
        <v>2632</v>
      </c>
      <c r="EL27" s="186" t="s">
        <v>2746</v>
      </c>
      <c r="EM27" s="186" t="s">
        <v>2632</v>
      </c>
      <c r="EN27" s="186" t="s">
        <v>2632</v>
      </c>
      <c r="EO27" s="186" t="s">
        <v>2746</v>
      </c>
      <c r="EP27" s="186" t="s">
        <v>2632</v>
      </c>
      <c r="EQ27" s="186" t="s">
        <v>2632</v>
      </c>
      <c r="ER27" s="186" t="s">
        <v>2746</v>
      </c>
      <c r="ES27" s="186" t="s">
        <v>2632</v>
      </c>
      <c r="ET27" s="186" t="s">
        <v>2632</v>
      </c>
    </row>
    <row r="28" spans="1:150" x14ac:dyDescent="0.35">
      <c r="A28" s="1"/>
      <c r="B28" s="185" t="s">
        <v>2849</v>
      </c>
      <c r="C28" s="185" t="s">
        <v>61</v>
      </c>
      <c r="D28" s="185" t="s">
        <v>889</v>
      </c>
      <c r="E28" s="185" t="s">
        <v>2850</v>
      </c>
      <c r="F28" s="185" t="s">
        <v>2851</v>
      </c>
      <c r="G28" s="186" t="s">
        <v>2746</v>
      </c>
      <c r="H28" s="186" t="s">
        <v>2632</v>
      </c>
      <c r="I28" s="186" t="s">
        <v>2632</v>
      </c>
      <c r="J28" s="186" t="s">
        <v>2746</v>
      </c>
      <c r="K28" s="186" t="s">
        <v>2632</v>
      </c>
      <c r="L28" s="186" t="s">
        <v>2632</v>
      </c>
      <c r="M28" s="186" t="s">
        <v>2746</v>
      </c>
      <c r="N28" s="186" t="s">
        <v>2632</v>
      </c>
      <c r="O28" s="186" t="s">
        <v>2632</v>
      </c>
      <c r="P28" s="186" t="s">
        <v>2746</v>
      </c>
      <c r="Q28" s="186" t="s">
        <v>2632</v>
      </c>
      <c r="R28" s="186" t="s">
        <v>2632</v>
      </c>
      <c r="S28" s="186" t="s">
        <v>2746</v>
      </c>
      <c r="T28" s="186" t="s">
        <v>2632</v>
      </c>
      <c r="U28" s="186" t="s">
        <v>2632</v>
      </c>
      <c r="V28" s="186" t="s">
        <v>2746</v>
      </c>
      <c r="W28" s="186" t="s">
        <v>2632</v>
      </c>
      <c r="X28" s="186" t="s">
        <v>2632</v>
      </c>
      <c r="Y28" s="186" t="s">
        <v>2746</v>
      </c>
      <c r="Z28" s="186" t="s">
        <v>2632</v>
      </c>
      <c r="AA28" s="186" t="s">
        <v>2632</v>
      </c>
      <c r="AB28" s="186" t="s">
        <v>2746</v>
      </c>
      <c r="AC28" s="186" t="s">
        <v>2632</v>
      </c>
      <c r="AD28" s="186" t="s">
        <v>2632</v>
      </c>
      <c r="AE28" s="186" t="s">
        <v>2746</v>
      </c>
      <c r="AF28" s="186" t="s">
        <v>2632</v>
      </c>
      <c r="AG28" s="186" t="s">
        <v>2632</v>
      </c>
      <c r="AH28" s="186" t="s">
        <v>2746</v>
      </c>
      <c r="AI28" s="186" t="s">
        <v>2632</v>
      </c>
      <c r="AJ28" s="186" t="s">
        <v>2632</v>
      </c>
      <c r="AK28" s="186" t="s">
        <v>2746</v>
      </c>
      <c r="AL28" s="186" t="s">
        <v>2632</v>
      </c>
      <c r="AM28" s="186" t="s">
        <v>2632</v>
      </c>
      <c r="AN28" s="186" t="s">
        <v>2746</v>
      </c>
      <c r="AO28" s="186" t="s">
        <v>2632</v>
      </c>
      <c r="AP28" s="186" t="s">
        <v>2632</v>
      </c>
      <c r="AQ28" s="186" t="s">
        <v>2746</v>
      </c>
      <c r="AR28" s="186" t="s">
        <v>2632</v>
      </c>
      <c r="AS28" s="186" t="s">
        <v>2632</v>
      </c>
      <c r="AT28" s="186" t="s">
        <v>2746</v>
      </c>
      <c r="AU28" s="186" t="s">
        <v>2632</v>
      </c>
      <c r="AV28" s="186" t="s">
        <v>2632</v>
      </c>
      <c r="AW28" s="186" t="s">
        <v>2746</v>
      </c>
      <c r="AX28" s="186" t="s">
        <v>2632</v>
      </c>
      <c r="AY28" s="186" t="s">
        <v>2632</v>
      </c>
      <c r="AZ28" s="186" t="s">
        <v>2746</v>
      </c>
      <c r="BA28" s="186" t="s">
        <v>2632</v>
      </c>
      <c r="BB28" s="186" t="s">
        <v>2632</v>
      </c>
      <c r="BC28" s="186" t="s">
        <v>2746</v>
      </c>
      <c r="BD28" s="186" t="s">
        <v>2632</v>
      </c>
      <c r="BE28" s="186" t="s">
        <v>2632</v>
      </c>
      <c r="BF28" s="186" t="s">
        <v>2746</v>
      </c>
      <c r="BG28" s="186" t="s">
        <v>2632</v>
      </c>
      <c r="BH28" s="186" t="s">
        <v>2632</v>
      </c>
      <c r="BI28" s="186" t="s">
        <v>2746</v>
      </c>
      <c r="BJ28" s="186" t="s">
        <v>2632</v>
      </c>
      <c r="BK28" s="186" t="s">
        <v>2632</v>
      </c>
      <c r="BL28" s="186" t="s">
        <v>2746</v>
      </c>
      <c r="BM28" s="186" t="s">
        <v>2632</v>
      </c>
      <c r="BN28" s="186" t="s">
        <v>2632</v>
      </c>
      <c r="BO28" s="186" t="s">
        <v>2746</v>
      </c>
      <c r="BP28" s="186" t="s">
        <v>2632</v>
      </c>
      <c r="BQ28" s="186" t="s">
        <v>2632</v>
      </c>
      <c r="BR28" s="186" t="s">
        <v>2746</v>
      </c>
      <c r="BS28" s="186" t="s">
        <v>2632</v>
      </c>
      <c r="BT28" s="186" t="s">
        <v>2632</v>
      </c>
      <c r="BU28" s="186" t="s">
        <v>2746</v>
      </c>
      <c r="BV28" s="186" t="s">
        <v>2632</v>
      </c>
      <c r="BW28" s="186" t="s">
        <v>2632</v>
      </c>
      <c r="BX28" s="186" t="s">
        <v>2746</v>
      </c>
      <c r="BY28" s="186" t="s">
        <v>2632</v>
      </c>
      <c r="BZ28" s="186" t="s">
        <v>2632</v>
      </c>
      <c r="CA28" s="186" t="s">
        <v>2746</v>
      </c>
      <c r="CB28" s="186" t="s">
        <v>2632</v>
      </c>
      <c r="CC28" s="186" t="s">
        <v>2632</v>
      </c>
      <c r="CD28" s="186" t="s">
        <v>2746</v>
      </c>
      <c r="CE28" s="186" t="s">
        <v>2632</v>
      </c>
      <c r="CF28" s="186" t="s">
        <v>2632</v>
      </c>
      <c r="CG28" s="186" t="s">
        <v>2746</v>
      </c>
      <c r="CH28" s="186" t="s">
        <v>2632</v>
      </c>
      <c r="CI28" s="186" t="s">
        <v>2632</v>
      </c>
      <c r="CJ28" s="186" t="s">
        <v>2746</v>
      </c>
      <c r="CK28" s="186" t="s">
        <v>2632</v>
      </c>
      <c r="CL28" s="186" t="s">
        <v>2632</v>
      </c>
      <c r="CM28" s="186" t="s">
        <v>2746</v>
      </c>
      <c r="CN28" s="186" t="s">
        <v>2632</v>
      </c>
      <c r="CO28" s="186" t="s">
        <v>2632</v>
      </c>
      <c r="CP28" s="186" t="s">
        <v>2746</v>
      </c>
      <c r="CQ28" s="186" t="s">
        <v>2632</v>
      </c>
      <c r="CR28" s="186" t="s">
        <v>2632</v>
      </c>
      <c r="CS28" s="186" t="s">
        <v>2746</v>
      </c>
      <c r="CT28" s="186" t="s">
        <v>2632</v>
      </c>
      <c r="CU28" s="186" t="s">
        <v>2632</v>
      </c>
      <c r="CV28" s="186" t="s">
        <v>2746</v>
      </c>
      <c r="CW28" s="186" t="s">
        <v>2632</v>
      </c>
      <c r="CX28" s="186" t="s">
        <v>2632</v>
      </c>
      <c r="CY28" s="186" t="s">
        <v>2746</v>
      </c>
      <c r="CZ28" s="186" t="s">
        <v>2632</v>
      </c>
      <c r="DA28" s="186" t="s">
        <v>2632</v>
      </c>
      <c r="DB28" s="186" t="s">
        <v>2746</v>
      </c>
      <c r="DC28" s="186" t="s">
        <v>2632</v>
      </c>
      <c r="DD28" s="186" t="s">
        <v>2632</v>
      </c>
      <c r="DE28" s="186" t="s">
        <v>2746</v>
      </c>
      <c r="DF28" s="186" t="s">
        <v>2632</v>
      </c>
      <c r="DG28" s="186" t="s">
        <v>2632</v>
      </c>
      <c r="DH28" s="186" t="s">
        <v>2746</v>
      </c>
      <c r="DI28" s="186" t="s">
        <v>2632</v>
      </c>
      <c r="DJ28" s="186" t="s">
        <v>2632</v>
      </c>
      <c r="DK28" s="186" t="s">
        <v>2746</v>
      </c>
      <c r="DL28" s="186" t="s">
        <v>2632</v>
      </c>
      <c r="DM28" s="186" t="s">
        <v>2632</v>
      </c>
      <c r="DN28" s="186" t="s">
        <v>2746</v>
      </c>
      <c r="DO28" s="186" t="s">
        <v>2632</v>
      </c>
      <c r="DP28" s="186" t="s">
        <v>2632</v>
      </c>
      <c r="DQ28" s="186" t="s">
        <v>2746</v>
      </c>
      <c r="DR28" s="186" t="s">
        <v>2632</v>
      </c>
      <c r="DS28" s="186" t="s">
        <v>2632</v>
      </c>
      <c r="DT28" s="186" t="s">
        <v>2746</v>
      </c>
      <c r="DU28" s="186" t="s">
        <v>2632</v>
      </c>
      <c r="DV28" s="186" t="s">
        <v>2632</v>
      </c>
      <c r="DW28" s="186" t="s">
        <v>2746</v>
      </c>
      <c r="DX28" s="186" t="s">
        <v>2632</v>
      </c>
      <c r="DY28" s="186" t="s">
        <v>2632</v>
      </c>
      <c r="DZ28" s="186" t="s">
        <v>2746</v>
      </c>
      <c r="EA28" s="186" t="s">
        <v>2632</v>
      </c>
      <c r="EB28" s="186" t="s">
        <v>2632</v>
      </c>
      <c r="EC28" s="186" t="s">
        <v>2746</v>
      </c>
      <c r="ED28" s="186" t="s">
        <v>2632</v>
      </c>
      <c r="EE28" s="186" t="s">
        <v>2632</v>
      </c>
      <c r="EF28" s="186" t="s">
        <v>2746</v>
      </c>
      <c r="EG28" s="186" t="s">
        <v>2632</v>
      </c>
      <c r="EH28" s="186" t="s">
        <v>2632</v>
      </c>
      <c r="EI28" s="186" t="s">
        <v>2746</v>
      </c>
      <c r="EJ28" s="186" t="s">
        <v>2632</v>
      </c>
      <c r="EK28" s="186" t="s">
        <v>2632</v>
      </c>
      <c r="EL28" s="186" t="s">
        <v>2746</v>
      </c>
      <c r="EM28" s="186" t="s">
        <v>2632</v>
      </c>
      <c r="EN28" s="186" t="s">
        <v>2632</v>
      </c>
      <c r="EO28" s="186" t="s">
        <v>2746</v>
      </c>
      <c r="EP28" s="186" t="s">
        <v>2632</v>
      </c>
      <c r="EQ28" s="186" t="s">
        <v>2632</v>
      </c>
      <c r="ER28" s="186" t="s">
        <v>2746</v>
      </c>
      <c r="ES28" s="186" t="s">
        <v>2632</v>
      </c>
      <c r="ET28" s="186" t="s">
        <v>2632</v>
      </c>
    </row>
    <row r="29" spans="1:150" x14ac:dyDescent="0.35">
      <c r="A29" s="1"/>
      <c r="B29" s="184" t="s">
        <v>2852</v>
      </c>
      <c r="C29" s="184" t="s">
        <v>61</v>
      </c>
      <c r="D29" s="184" t="s">
        <v>887</v>
      </c>
      <c r="E29" s="184" t="s">
        <v>2853</v>
      </c>
      <c r="F29" s="184" t="s">
        <v>2854</v>
      </c>
      <c r="G29" s="184" t="s">
        <v>2746</v>
      </c>
      <c r="H29" s="184" t="s">
        <v>2632</v>
      </c>
      <c r="I29" s="184" t="s">
        <v>2632</v>
      </c>
      <c r="J29" s="184" t="s">
        <v>2746</v>
      </c>
      <c r="K29" s="184" t="s">
        <v>2632</v>
      </c>
      <c r="L29" s="184" t="s">
        <v>2632</v>
      </c>
      <c r="M29" s="184" t="s">
        <v>2746</v>
      </c>
      <c r="N29" s="184" t="s">
        <v>2632</v>
      </c>
      <c r="O29" s="184" t="s">
        <v>2632</v>
      </c>
      <c r="P29" s="184" t="s">
        <v>2746</v>
      </c>
      <c r="Q29" s="184" t="s">
        <v>2632</v>
      </c>
      <c r="R29" s="184" t="s">
        <v>2632</v>
      </c>
      <c r="S29" s="184" t="s">
        <v>2746</v>
      </c>
      <c r="T29" s="184" t="s">
        <v>2632</v>
      </c>
      <c r="U29" s="184" t="s">
        <v>2632</v>
      </c>
      <c r="V29" s="184" t="s">
        <v>2746</v>
      </c>
      <c r="W29" s="184" t="s">
        <v>2632</v>
      </c>
      <c r="X29" s="184" t="s">
        <v>2632</v>
      </c>
      <c r="Y29" s="184" t="s">
        <v>2746</v>
      </c>
      <c r="Z29" s="184" t="s">
        <v>2632</v>
      </c>
      <c r="AA29" s="184" t="s">
        <v>2632</v>
      </c>
      <c r="AB29" s="184" t="s">
        <v>2746</v>
      </c>
      <c r="AC29" s="184" t="s">
        <v>2632</v>
      </c>
      <c r="AD29" s="184" t="s">
        <v>2632</v>
      </c>
      <c r="AE29" s="184" t="s">
        <v>2746</v>
      </c>
      <c r="AF29" s="184" t="s">
        <v>2632</v>
      </c>
      <c r="AG29" s="184" t="s">
        <v>2632</v>
      </c>
      <c r="AH29" s="184" t="s">
        <v>2746</v>
      </c>
      <c r="AI29" s="184" t="s">
        <v>2632</v>
      </c>
      <c r="AJ29" s="184" t="s">
        <v>2632</v>
      </c>
      <c r="AK29" s="184" t="s">
        <v>2746</v>
      </c>
      <c r="AL29" s="184" t="s">
        <v>2632</v>
      </c>
      <c r="AM29" s="184" t="s">
        <v>2632</v>
      </c>
      <c r="AN29" s="184" t="s">
        <v>2746</v>
      </c>
      <c r="AO29" s="184" t="s">
        <v>2632</v>
      </c>
      <c r="AP29" s="184" t="s">
        <v>2632</v>
      </c>
      <c r="AQ29" s="184" t="s">
        <v>2746</v>
      </c>
      <c r="AR29" s="184" t="s">
        <v>2632</v>
      </c>
      <c r="AS29" s="184" t="s">
        <v>2632</v>
      </c>
      <c r="AT29" s="184" t="s">
        <v>2746</v>
      </c>
      <c r="AU29" s="184" t="s">
        <v>2632</v>
      </c>
      <c r="AV29" s="184" t="s">
        <v>2632</v>
      </c>
      <c r="AW29" s="184" t="s">
        <v>2746</v>
      </c>
      <c r="AX29" s="184" t="s">
        <v>2632</v>
      </c>
      <c r="AY29" s="184" t="s">
        <v>2632</v>
      </c>
      <c r="AZ29" s="184" t="s">
        <v>2746</v>
      </c>
      <c r="BA29" s="184" t="s">
        <v>2632</v>
      </c>
      <c r="BB29" s="184" t="s">
        <v>2632</v>
      </c>
      <c r="BC29" s="184" t="s">
        <v>2746</v>
      </c>
      <c r="BD29" s="184" t="s">
        <v>2632</v>
      </c>
      <c r="BE29" s="184" t="s">
        <v>2632</v>
      </c>
      <c r="BF29" s="184" t="s">
        <v>2746</v>
      </c>
      <c r="BG29" s="184" t="s">
        <v>2632</v>
      </c>
      <c r="BH29" s="184" t="s">
        <v>2632</v>
      </c>
      <c r="BI29" s="184" t="s">
        <v>2746</v>
      </c>
      <c r="BJ29" s="184" t="s">
        <v>2632</v>
      </c>
      <c r="BK29" s="184" t="s">
        <v>2632</v>
      </c>
      <c r="BL29" s="184" t="s">
        <v>2746</v>
      </c>
      <c r="BM29" s="184" t="s">
        <v>2632</v>
      </c>
      <c r="BN29" s="184" t="s">
        <v>2632</v>
      </c>
      <c r="BO29" s="184" t="s">
        <v>2746</v>
      </c>
      <c r="BP29" s="184" t="s">
        <v>2632</v>
      </c>
      <c r="BQ29" s="184" t="s">
        <v>2632</v>
      </c>
      <c r="BR29" s="184" t="s">
        <v>2746</v>
      </c>
      <c r="BS29" s="184" t="s">
        <v>2632</v>
      </c>
      <c r="BT29" s="184" t="s">
        <v>2632</v>
      </c>
      <c r="BU29" s="184" t="s">
        <v>2746</v>
      </c>
      <c r="BV29" s="184" t="s">
        <v>2632</v>
      </c>
      <c r="BW29" s="184" t="s">
        <v>2632</v>
      </c>
      <c r="BX29" s="184" t="s">
        <v>2746</v>
      </c>
      <c r="BY29" s="184" t="s">
        <v>2632</v>
      </c>
      <c r="BZ29" s="184" t="s">
        <v>2632</v>
      </c>
      <c r="CA29" s="184" t="s">
        <v>2746</v>
      </c>
      <c r="CB29" s="184" t="s">
        <v>2632</v>
      </c>
      <c r="CC29" s="184" t="s">
        <v>2632</v>
      </c>
      <c r="CD29" s="184" t="s">
        <v>2746</v>
      </c>
      <c r="CE29" s="184" t="s">
        <v>2632</v>
      </c>
      <c r="CF29" s="184" t="s">
        <v>2632</v>
      </c>
      <c r="CG29" s="184" t="s">
        <v>2746</v>
      </c>
      <c r="CH29" s="184" t="s">
        <v>2632</v>
      </c>
      <c r="CI29" s="184" t="s">
        <v>2632</v>
      </c>
      <c r="CJ29" s="184" t="s">
        <v>2746</v>
      </c>
      <c r="CK29" s="184" t="s">
        <v>2632</v>
      </c>
      <c r="CL29" s="184" t="s">
        <v>2632</v>
      </c>
      <c r="CM29" s="184" t="s">
        <v>2746</v>
      </c>
      <c r="CN29" s="184" t="s">
        <v>2632</v>
      </c>
      <c r="CO29" s="184" t="s">
        <v>2632</v>
      </c>
      <c r="CP29" s="184" t="s">
        <v>2746</v>
      </c>
      <c r="CQ29" s="184" t="s">
        <v>2632</v>
      </c>
      <c r="CR29" s="184" t="s">
        <v>2632</v>
      </c>
      <c r="CS29" s="184" t="s">
        <v>2746</v>
      </c>
      <c r="CT29" s="184" t="s">
        <v>2632</v>
      </c>
      <c r="CU29" s="184" t="s">
        <v>2632</v>
      </c>
      <c r="CV29" s="184" t="s">
        <v>2746</v>
      </c>
      <c r="CW29" s="184" t="s">
        <v>2632</v>
      </c>
      <c r="CX29" s="184" t="s">
        <v>2632</v>
      </c>
      <c r="CY29" s="184" t="s">
        <v>2746</v>
      </c>
      <c r="CZ29" s="184" t="s">
        <v>2632</v>
      </c>
      <c r="DA29" s="184" t="s">
        <v>2632</v>
      </c>
      <c r="DB29" s="184" t="s">
        <v>2746</v>
      </c>
      <c r="DC29" s="184" t="s">
        <v>2632</v>
      </c>
      <c r="DD29" s="184" t="s">
        <v>2632</v>
      </c>
      <c r="DE29" s="184" t="s">
        <v>2746</v>
      </c>
      <c r="DF29" s="184" t="s">
        <v>2632</v>
      </c>
      <c r="DG29" s="184" t="s">
        <v>2632</v>
      </c>
      <c r="DH29" s="184" t="s">
        <v>2746</v>
      </c>
      <c r="DI29" s="184" t="s">
        <v>2632</v>
      </c>
      <c r="DJ29" s="184" t="s">
        <v>2632</v>
      </c>
      <c r="DK29" s="184" t="s">
        <v>2746</v>
      </c>
      <c r="DL29" s="184" t="s">
        <v>2632</v>
      </c>
      <c r="DM29" s="184" t="s">
        <v>2632</v>
      </c>
      <c r="DN29" s="184" t="s">
        <v>2746</v>
      </c>
      <c r="DO29" s="184" t="s">
        <v>2632</v>
      </c>
      <c r="DP29" s="184" t="s">
        <v>2632</v>
      </c>
      <c r="DQ29" s="184" t="s">
        <v>2746</v>
      </c>
      <c r="DR29" s="184" t="s">
        <v>2632</v>
      </c>
      <c r="DS29" s="184" t="s">
        <v>2632</v>
      </c>
      <c r="DT29" s="184" t="s">
        <v>2746</v>
      </c>
      <c r="DU29" s="184" t="s">
        <v>2632</v>
      </c>
      <c r="DV29" s="184" t="s">
        <v>2632</v>
      </c>
      <c r="DW29" s="184" t="s">
        <v>2746</v>
      </c>
      <c r="DX29" s="184" t="s">
        <v>2632</v>
      </c>
      <c r="DY29" s="184" t="s">
        <v>2632</v>
      </c>
      <c r="DZ29" s="184" t="s">
        <v>2746</v>
      </c>
      <c r="EA29" s="184" t="s">
        <v>2632</v>
      </c>
      <c r="EB29" s="184" t="s">
        <v>2632</v>
      </c>
      <c r="EC29" s="184" t="s">
        <v>2746</v>
      </c>
      <c r="ED29" s="184" t="s">
        <v>2632</v>
      </c>
      <c r="EE29" s="184" t="s">
        <v>2632</v>
      </c>
      <c r="EF29" s="184" t="s">
        <v>2746</v>
      </c>
      <c r="EG29" s="184" t="s">
        <v>2632</v>
      </c>
      <c r="EH29" s="184" t="s">
        <v>2632</v>
      </c>
      <c r="EI29" s="184" t="s">
        <v>2746</v>
      </c>
      <c r="EJ29" s="184" t="s">
        <v>2632</v>
      </c>
      <c r="EK29" s="184" t="s">
        <v>2632</v>
      </c>
      <c r="EL29" s="184" t="s">
        <v>2746</v>
      </c>
      <c r="EM29" s="184" t="s">
        <v>2632</v>
      </c>
      <c r="EN29" s="184" t="s">
        <v>2632</v>
      </c>
      <c r="EO29" s="184" t="s">
        <v>2746</v>
      </c>
      <c r="EP29" s="184" t="s">
        <v>2632</v>
      </c>
      <c r="EQ29" s="184" t="s">
        <v>2632</v>
      </c>
      <c r="ER29" s="184" t="s">
        <v>2746</v>
      </c>
      <c r="ES29" s="184" t="s">
        <v>2632</v>
      </c>
      <c r="ET29" s="184" t="s">
        <v>2632</v>
      </c>
    </row>
    <row r="30" spans="1:150" x14ac:dyDescent="0.35">
      <c r="A30" s="1"/>
      <c r="B30" s="185" t="s">
        <v>2855</v>
      </c>
      <c r="C30" s="185" t="s">
        <v>61</v>
      </c>
      <c r="D30" s="185" t="s">
        <v>887</v>
      </c>
      <c r="E30" s="185" t="s">
        <v>2856</v>
      </c>
      <c r="F30" s="185" t="s">
        <v>2857</v>
      </c>
      <c r="G30" s="186" t="s">
        <v>2746</v>
      </c>
      <c r="H30" s="186" t="s">
        <v>2632</v>
      </c>
      <c r="I30" s="186" t="s">
        <v>2632</v>
      </c>
      <c r="J30" s="186" t="s">
        <v>2746</v>
      </c>
      <c r="K30" s="186" t="s">
        <v>2632</v>
      </c>
      <c r="L30" s="186" t="s">
        <v>2632</v>
      </c>
      <c r="M30" s="186" t="s">
        <v>2746</v>
      </c>
      <c r="N30" s="186" t="s">
        <v>2632</v>
      </c>
      <c r="O30" s="186" t="s">
        <v>2632</v>
      </c>
      <c r="P30" s="186" t="s">
        <v>2746</v>
      </c>
      <c r="Q30" s="186" t="s">
        <v>2632</v>
      </c>
      <c r="R30" s="186" t="s">
        <v>2632</v>
      </c>
      <c r="S30" s="186" t="s">
        <v>2746</v>
      </c>
      <c r="T30" s="186" t="s">
        <v>2632</v>
      </c>
      <c r="U30" s="186" t="s">
        <v>2632</v>
      </c>
      <c r="V30" s="186" t="s">
        <v>2746</v>
      </c>
      <c r="W30" s="186" t="s">
        <v>2632</v>
      </c>
      <c r="X30" s="186" t="s">
        <v>2632</v>
      </c>
      <c r="Y30" s="186" t="s">
        <v>2746</v>
      </c>
      <c r="Z30" s="186" t="s">
        <v>2632</v>
      </c>
      <c r="AA30" s="186" t="s">
        <v>2632</v>
      </c>
      <c r="AB30" s="186" t="s">
        <v>2746</v>
      </c>
      <c r="AC30" s="186" t="s">
        <v>2632</v>
      </c>
      <c r="AD30" s="186" t="s">
        <v>2632</v>
      </c>
      <c r="AE30" s="186" t="s">
        <v>2746</v>
      </c>
      <c r="AF30" s="186" t="s">
        <v>2632</v>
      </c>
      <c r="AG30" s="186" t="s">
        <v>2632</v>
      </c>
      <c r="AH30" s="186" t="s">
        <v>2746</v>
      </c>
      <c r="AI30" s="186" t="s">
        <v>2632</v>
      </c>
      <c r="AJ30" s="186" t="s">
        <v>2632</v>
      </c>
      <c r="AK30" s="186" t="s">
        <v>2746</v>
      </c>
      <c r="AL30" s="186" t="s">
        <v>2632</v>
      </c>
      <c r="AM30" s="186" t="s">
        <v>2632</v>
      </c>
      <c r="AN30" s="186" t="s">
        <v>2746</v>
      </c>
      <c r="AO30" s="186" t="s">
        <v>2632</v>
      </c>
      <c r="AP30" s="186" t="s">
        <v>2632</v>
      </c>
      <c r="AQ30" s="186" t="s">
        <v>2746</v>
      </c>
      <c r="AR30" s="186" t="s">
        <v>2632</v>
      </c>
      <c r="AS30" s="186" t="s">
        <v>2632</v>
      </c>
      <c r="AT30" s="186" t="s">
        <v>2746</v>
      </c>
      <c r="AU30" s="186" t="s">
        <v>2632</v>
      </c>
      <c r="AV30" s="186" t="s">
        <v>2632</v>
      </c>
      <c r="AW30" s="186" t="s">
        <v>2746</v>
      </c>
      <c r="AX30" s="186" t="s">
        <v>2632</v>
      </c>
      <c r="AY30" s="186" t="s">
        <v>2632</v>
      </c>
      <c r="AZ30" s="186" t="s">
        <v>2746</v>
      </c>
      <c r="BA30" s="186" t="s">
        <v>2632</v>
      </c>
      <c r="BB30" s="186" t="s">
        <v>2632</v>
      </c>
      <c r="BC30" s="186" t="s">
        <v>2746</v>
      </c>
      <c r="BD30" s="186" t="s">
        <v>2632</v>
      </c>
      <c r="BE30" s="186" t="s">
        <v>2632</v>
      </c>
      <c r="BF30" s="186" t="s">
        <v>2746</v>
      </c>
      <c r="BG30" s="186" t="s">
        <v>2632</v>
      </c>
      <c r="BH30" s="186" t="s">
        <v>2632</v>
      </c>
      <c r="BI30" s="186" t="s">
        <v>2746</v>
      </c>
      <c r="BJ30" s="186" t="s">
        <v>2632</v>
      </c>
      <c r="BK30" s="186" t="s">
        <v>2632</v>
      </c>
      <c r="BL30" s="186" t="s">
        <v>2746</v>
      </c>
      <c r="BM30" s="186" t="s">
        <v>2632</v>
      </c>
      <c r="BN30" s="186" t="s">
        <v>2632</v>
      </c>
      <c r="BO30" s="186" t="s">
        <v>2746</v>
      </c>
      <c r="BP30" s="186" t="s">
        <v>2632</v>
      </c>
      <c r="BQ30" s="186" t="s">
        <v>2632</v>
      </c>
      <c r="BR30" s="186" t="s">
        <v>2746</v>
      </c>
      <c r="BS30" s="186" t="s">
        <v>2632</v>
      </c>
      <c r="BT30" s="186" t="s">
        <v>2632</v>
      </c>
      <c r="BU30" s="186" t="s">
        <v>2746</v>
      </c>
      <c r="BV30" s="186" t="s">
        <v>2632</v>
      </c>
      <c r="BW30" s="186" t="s">
        <v>2632</v>
      </c>
      <c r="BX30" s="186" t="s">
        <v>2746</v>
      </c>
      <c r="BY30" s="186" t="s">
        <v>2632</v>
      </c>
      <c r="BZ30" s="186" t="s">
        <v>2632</v>
      </c>
      <c r="CA30" s="186" t="s">
        <v>2746</v>
      </c>
      <c r="CB30" s="186" t="s">
        <v>2632</v>
      </c>
      <c r="CC30" s="186" t="s">
        <v>2632</v>
      </c>
      <c r="CD30" s="186" t="s">
        <v>2746</v>
      </c>
      <c r="CE30" s="186" t="s">
        <v>2632</v>
      </c>
      <c r="CF30" s="186" t="s">
        <v>2632</v>
      </c>
      <c r="CG30" s="186" t="s">
        <v>2746</v>
      </c>
      <c r="CH30" s="186" t="s">
        <v>2632</v>
      </c>
      <c r="CI30" s="186" t="s">
        <v>2632</v>
      </c>
      <c r="CJ30" s="186" t="s">
        <v>2746</v>
      </c>
      <c r="CK30" s="186" t="s">
        <v>2632</v>
      </c>
      <c r="CL30" s="186" t="s">
        <v>2632</v>
      </c>
      <c r="CM30" s="186" t="s">
        <v>2746</v>
      </c>
      <c r="CN30" s="186" t="s">
        <v>2632</v>
      </c>
      <c r="CO30" s="186" t="s">
        <v>2632</v>
      </c>
      <c r="CP30" s="186" t="s">
        <v>2746</v>
      </c>
      <c r="CQ30" s="186" t="s">
        <v>2632</v>
      </c>
      <c r="CR30" s="186" t="s">
        <v>2632</v>
      </c>
      <c r="CS30" s="186" t="s">
        <v>2746</v>
      </c>
      <c r="CT30" s="186" t="s">
        <v>2632</v>
      </c>
      <c r="CU30" s="186" t="s">
        <v>2632</v>
      </c>
      <c r="CV30" s="186" t="s">
        <v>2746</v>
      </c>
      <c r="CW30" s="186" t="s">
        <v>2632</v>
      </c>
      <c r="CX30" s="186" t="s">
        <v>2632</v>
      </c>
      <c r="CY30" s="186" t="s">
        <v>2746</v>
      </c>
      <c r="CZ30" s="186" t="s">
        <v>2632</v>
      </c>
      <c r="DA30" s="186" t="s">
        <v>2632</v>
      </c>
      <c r="DB30" s="186" t="s">
        <v>2746</v>
      </c>
      <c r="DC30" s="186" t="s">
        <v>2632</v>
      </c>
      <c r="DD30" s="186" t="s">
        <v>2632</v>
      </c>
      <c r="DE30" s="186" t="s">
        <v>2746</v>
      </c>
      <c r="DF30" s="186" t="s">
        <v>2632</v>
      </c>
      <c r="DG30" s="186" t="s">
        <v>2632</v>
      </c>
      <c r="DH30" s="186" t="s">
        <v>2746</v>
      </c>
      <c r="DI30" s="186" t="s">
        <v>2632</v>
      </c>
      <c r="DJ30" s="186" t="s">
        <v>2632</v>
      </c>
      <c r="DK30" s="186" t="s">
        <v>2746</v>
      </c>
      <c r="DL30" s="186" t="s">
        <v>2632</v>
      </c>
      <c r="DM30" s="186" t="s">
        <v>2632</v>
      </c>
      <c r="DN30" s="186" t="s">
        <v>2746</v>
      </c>
      <c r="DO30" s="186" t="s">
        <v>2632</v>
      </c>
      <c r="DP30" s="186" t="s">
        <v>2632</v>
      </c>
      <c r="DQ30" s="186" t="s">
        <v>2746</v>
      </c>
      <c r="DR30" s="186" t="s">
        <v>2632</v>
      </c>
      <c r="DS30" s="186" t="s">
        <v>2632</v>
      </c>
      <c r="DT30" s="186" t="s">
        <v>2746</v>
      </c>
      <c r="DU30" s="186" t="s">
        <v>2632</v>
      </c>
      <c r="DV30" s="186" t="s">
        <v>2632</v>
      </c>
      <c r="DW30" s="186" t="s">
        <v>2746</v>
      </c>
      <c r="DX30" s="186" t="s">
        <v>2632</v>
      </c>
      <c r="DY30" s="186" t="s">
        <v>2632</v>
      </c>
      <c r="DZ30" s="186" t="s">
        <v>2746</v>
      </c>
      <c r="EA30" s="186" t="s">
        <v>2632</v>
      </c>
      <c r="EB30" s="186" t="s">
        <v>2632</v>
      </c>
      <c r="EC30" s="186" t="s">
        <v>2746</v>
      </c>
      <c r="ED30" s="186" t="s">
        <v>2632</v>
      </c>
      <c r="EE30" s="186" t="s">
        <v>2632</v>
      </c>
      <c r="EF30" s="186" t="s">
        <v>2746</v>
      </c>
      <c r="EG30" s="186" t="s">
        <v>2632</v>
      </c>
      <c r="EH30" s="186" t="s">
        <v>2632</v>
      </c>
      <c r="EI30" s="186" t="s">
        <v>2746</v>
      </c>
      <c r="EJ30" s="186" t="s">
        <v>2632</v>
      </c>
      <c r="EK30" s="186" t="s">
        <v>2632</v>
      </c>
      <c r="EL30" s="186" t="s">
        <v>2746</v>
      </c>
      <c r="EM30" s="186" t="s">
        <v>2632</v>
      </c>
      <c r="EN30" s="186" t="s">
        <v>2632</v>
      </c>
      <c r="EO30" s="186" t="s">
        <v>2746</v>
      </c>
      <c r="EP30" s="186" t="s">
        <v>2632</v>
      </c>
      <c r="EQ30" s="186" t="s">
        <v>2632</v>
      </c>
      <c r="ER30" s="186" t="s">
        <v>2746</v>
      </c>
      <c r="ES30" s="186" t="s">
        <v>2632</v>
      </c>
      <c r="ET30" s="186" t="s">
        <v>2632</v>
      </c>
    </row>
    <row r="31" spans="1:150" x14ac:dyDescent="0.35">
      <c r="A31" s="1"/>
      <c r="B31" s="185" t="s">
        <v>2858</v>
      </c>
      <c r="C31" s="185" t="s">
        <v>61</v>
      </c>
      <c r="D31" s="185" t="s">
        <v>887</v>
      </c>
      <c r="E31" s="185" t="s">
        <v>2859</v>
      </c>
      <c r="F31" s="185" t="s">
        <v>2860</v>
      </c>
      <c r="G31" s="186" t="s">
        <v>2746</v>
      </c>
      <c r="H31" s="186" t="s">
        <v>2632</v>
      </c>
      <c r="I31" s="186" t="s">
        <v>2632</v>
      </c>
      <c r="J31" s="186" t="s">
        <v>2746</v>
      </c>
      <c r="K31" s="186" t="s">
        <v>2632</v>
      </c>
      <c r="L31" s="186" t="s">
        <v>2632</v>
      </c>
      <c r="M31" s="186" t="s">
        <v>2746</v>
      </c>
      <c r="N31" s="186" t="s">
        <v>2632</v>
      </c>
      <c r="O31" s="186" t="s">
        <v>2632</v>
      </c>
      <c r="P31" s="186" t="s">
        <v>2746</v>
      </c>
      <c r="Q31" s="186" t="s">
        <v>2632</v>
      </c>
      <c r="R31" s="186" t="s">
        <v>2632</v>
      </c>
      <c r="S31" s="186" t="s">
        <v>2746</v>
      </c>
      <c r="T31" s="186" t="s">
        <v>2632</v>
      </c>
      <c r="U31" s="186" t="s">
        <v>2632</v>
      </c>
      <c r="V31" s="186" t="s">
        <v>2746</v>
      </c>
      <c r="W31" s="186" t="s">
        <v>2632</v>
      </c>
      <c r="X31" s="186" t="s">
        <v>2632</v>
      </c>
      <c r="Y31" s="186" t="s">
        <v>2746</v>
      </c>
      <c r="Z31" s="186" t="s">
        <v>2632</v>
      </c>
      <c r="AA31" s="186" t="s">
        <v>2632</v>
      </c>
      <c r="AB31" s="186" t="s">
        <v>2746</v>
      </c>
      <c r="AC31" s="186" t="s">
        <v>2632</v>
      </c>
      <c r="AD31" s="186" t="s">
        <v>2632</v>
      </c>
      <c r="AE31" s="186" t="s">
        <v>2746</v>
      </c>
      <c r="AF31" s="186" t="s">
        <v>2632</v>
      </c>
      <c r="AG31" s="186" t="s">
        <v>2632</v>
      </c>
      <c r="AH31" s="186" t="s">
        <v>2746</v>
      </c>
      <c r="AI31" s="186" t="s">
        <v>2632</v>
      </c>
      <c r="AJ31" s="186" t="s">
        <v>2632</v>
      </c>
      <c r="AK31" s="186" t="s">
        <v>2746</v>
      </c>
      <c r="AL31" s="186" t="s">
        <v>2632</v>
      </c>
      <c r="AM31" s="186" t="s">
        <v>2632</v>
      </c>
      <c r="AN31" s="186" t="s">
        <v>2746</v>
      </c>
      <c r="AO31" s="186" t="s">
        <v>2632</v>
      </c>
      <c r="AP31" s="186" t="s">
        <v>2632</v>
      </c>
      <c r="AQ31" s="186" t="s">
        <v>2746</v>
      </c>
      <c r="AR31" s="186" t="s">
        <v>2632</v>
      </c>
      <c r="AS31" s="186" t="s">
        <v>2632</v>
      </c>
      <c r="AT31" s="186" t="s">
        <v>2746</v>
      </c>
      <c r="AU31" s="186" t="s">
        <v>2632</v>
      </c>
      <c r="AV31" s="186" t="s">
        <v>2632</v>
      </c>
      <c r="AW31" s="186" t="s">
        <v>2746</v>
      </c>
      <c r="AX31" s="186" t="s">
        <v>2632</v>
      </c>
      <c r="AY31" s="186" t="s">
        <v>2632</v>
      </c>
      <c r="AZ31" s="186" t="s">
        <v>2746</v>
      </c>
      <c r="BA31" s="186" t="s">
        <v>2632</v>
      </c>
      <c r="BB31" s="186" t="s">
        <v>2632</v>
      </c>
      <c r="BC31" s="186" t="s">
        <v>2746</v>
      </c>
      <c r="BD31" s="186" t="s">
        <v>2632</v>
      </c>
      <c r="BE31" s="186" t="s">
        <v>2632</v>
      </c>
      <c r="BF31" s="186" t="s">
        <v>2746</v>
      </c>
      <c r="BG31" s="186" t="s">
        <v>2632</v>
      </c>
      <c r="BH31" s="186" t="s">
        <v>2632</v>
      </c>
      <c r="BI31" s="186" t="s">
        <v>2746</v>
      </c>
      <c r="BJ31" s="186" t="s">
        <v>2632</v>
      </c>
      <c r="BK31" s="186" t="s">
        <v>2632</v>
      </c>
      <c r="BL31" s="186" t="s">
        <v>2746</v>
      </c>
      <c r="BM31" s="186" t="s">
        <v>2632</v>
      </c>
      <c r="BN31" s="186" t="s">
        <v>2632</v>
      </c>
      <c r="BO31" s="186" t="s">
        <v>2746</v>
      </c>
      <c r="BP31" s="186" t="s">
        <v>2632</v>
      </c>
      <c r="BQ31" s="186" t="s">
        <v>2632</v>
      </c>
      <c r="BR31" s="186" t="s">
        <v>2746</v>
      </c>
      <c r="BS31" s="186" t="s">
        <v>2632</v>
      </c>
      <c r="BT31" s="186" t="s">
        <v>2632</v>
      </c>
      <c r="BU31" s="186" t="s">
        <v>2746</v>
      </c>
      <c r="BV31" s="186" t="s">
        <v>2632</v>
      </c>
      <c r="BW31" s="186" t="s">
        <v>2632</v>
      </c>
      <c r="BX31" s="186" t="s">
        <v>2746</v>
      </c>
      <c r="BY31" s="186" t="s">
        <v>2632</v>
      </c>
      <c r="BZ31" s="186" t="s">
        <v>2632</v>
      </c>
      <c r="CA31" s="186" t="s">
        <v>2746</v>
      </c>
      <c r="CB31" s="186" t="s">
        <v>2632</v>
      </c>
      <c r="CC31" s="186" t="s">
        <v>2632</v>
      </c>
      <c r="CD31" s="186" t="s">
        <v>2746</v>
      </c>
      <c r="CE31" s="186" t="s">
        <v>2632</v>
      </c>
      <c r="CF31" s="186" t="s">
        <v>2632</v>
      </c>
      <c r="CG31" s="186" t="s">
        <v>2746</v>
      </c>
      <c r="CH31" s="186" t="s">
        <v>2632</v>
      </c>
      <c r="CI31" s="186" t="s">
        <v>2632</v>
      </c>
      <c r="CJ31" s="186" t="s">
        <v>2746</v>
      </c>
      <c r="CK31" s="186" t="s">
        <v>2632</v>
      </c>
      <c r="CL31" s="186" t="s">
        <v>2632</v>
      </c>
      <c r="CM31" s="186" t="s">
        <v>2746</v>
      </c>
      <c r="CN31" s="186" t="s">
        <v>2632</v>
      </c>
      <c r="CO31" s="186" t="s">
        <v>2632</v>
      </c>
      <c r="CP31" s="186" t="s">
        <v>2746</v>
      </c>
      <c r="CQ31" s="186" t="s">
        <v>2632</v>
      </c>
      <c r="CR31" s="186" t="s">
        <v>2632</v>
      </c>
      <c r="CS31" s="186" t="s">
        <v>2746</v>
      </c>
      <c r="CT31" s="186" t="s">
        <v>2632</v>
      </c>
      <c r="CU31" s="186" t="s">
        <v>2632</v>
      </c>
      <c r="CV31" s="186" t="s">
        <v>2746</v>
      </c>
      <c r="CW31" s="186" t="s">
        <v>2632</v>
      </c>
      <c r="CX31" s="186" t="s">
        <v>2632</v>
      </c>
      <c r="CY31" s="186" t="s">
        <v>2746</v>
      </c>
      <c r="CZ31" s="186" t="s">
        <v>2632</v>
      </c>
      <c r="DA31" s="186" t="s">
        <v>2632</v>
      </c>
      <c r="DB31" s="186" t="s">
        <v>2746</v>
      </c>
      <c r="DC31" s="186" t="s">
        <v>2632</v>
      </c>
      <c r="DD31" s="186" t="s">
        <v>2632</v>
      </c>
      <c r="DE31" s="186" t="s">
        <v>2746</v>
      </c>
      <c r="DF31" s="186" t="s">
        <v>2632</v>
      </c>
      <c r="DG31" s="186" t="s">
        <v>2632</v>
      </c>
      <c r="DH31" s="186" t="s">
        <v>2746</v>
      </c>
      <c r="DI31" s="186" t="s">
        <v>2632</v>
      </c>
      <c r="DJ31" s="186" t="s">
        <v>2632</v>
      </c>
      <c r="DK31" s="186" t="s">
        <v>2746</v>
      </c>
      <c r="DL31" s="186" t="s">
        <v>2632</v>
      </c>
      <c r="DM31" s="186" t="s">
        <v>2632</v>
      </c>
      <c r="DN31" s="186" t="s">
        <v>2746</v>
      </c>
      <c r="DO31" s="186" t="s">
        <v>2632</v>
      </c>
      <c r="DP31" s="186" t="s">
        <v>2632</v>
      </c>
      <c r="DQ31" s="186" t="s">
        <v>2746</v>
      </c>
      <c r="DR31" s="186" t="s">
        <v>2632</v>
      </c>
      <c r="DS31" s="186" t="s">
        <v>2632</v>
      </c>
      <c r="DT31" s="186" t="s">
        <v>2746</v>
      </c>
      <c r="DU31" s="186" t="s">
        <v>2632</v>
      </c>
      <c r="DV31" s="186" t="s">
        <v>2632</v>
      </c>
      <c r="DW31" s="186" t="s">
        <v>2746</v>
      </c>
      <c r="DX31" s="186" t="s">
        <v>2632</v>
      </c>
      <c r="DY31" s="186" t="s">
        <v>2632</v>
      </c>
      <c r="DZ31" s="186" t="s">
        <v>2746</v>
      </c>
      <c r="EA31" s="186" t="s">
        <v>2632</v>
      </c>
      <c r="EB31" s="186" t="s">
        <v>2632</v>
      </c>
      <c r="EC31" s="186" t="s">
        <v>2746</v>
      </c>
      <c r="ED31" s="186" t="s">
        <v>2632</v>
      </c>
      <c r="EE31" s="186" t="s">
        <v>2632</v>
      </c>
      <c r="EF31" s="186" t="s">
        <v>2746</v>
      </c>
      <c r="EG31" s="186" t="s">
        <v>2632</v>
      </c>
      <c r="EH31" s="186" t="s">
        <v>2632</v>
      </c>
      <c r="EI31" s="186" t="s">
        <v>2746</v>
      </c>
      <c r="EJ31" s="186" t="s">
        <v>2632</v>
      </c>
      <c r="EK31" s="186" t="s">
        <v>2632</v>
      </c>
      <c r="EL31" s="186" t="s">
        <v>2746</v>
      </c>
      <c r="EM31" s="186" t="s">
        <v>2632</v>
      </c>
      <c r="EN31" s="186" t="s">
        <v>2632</v>
      </c>
      <c r="EO31" s="186" t="s">
        <v>2746</v>
      </c>
      <c r="EP31" s="186" t="s">
        <v>2632</v>
      </c>
      <c r="EQ31" s="186" t="s">
        <v>2632</v>
      </c>
      <c r="ER31" s="186" t="s">
        <v>2746</v>
      </c>
      <c r="ES31" s="186" t="s">
        <v>2632</v>
      </c>
      <c r="ET31" s="186" t="s">
        <v>2632</v>
      </c>
    </row>
    <row r="32" spans="1:150" x14ac:dyDescent="0.35">
      <c r="A32" s="1"/>
      <c r="B32" s="184" t="s">
        <v>2861</v>
      </c>
      <c r="C32" s="184" t="s">
        <v>119</v>
      </c>
      <c r="D32" s="184" t="s">
        <v>2862</v>
      </c>
      <c r="E32" s="184" t="s">
        <v>2863</v>
      </c>
      <c r="F32" s="184" t="s">
        <v>2864</v>
      </c>
      <c r="G32" s="184" t="s">
        <v>2746</v>
      </c>
      <c r="H32" s="184" t="s">
        <v>2632</v>
      </c>
      <c r="I32" s="184" t="s">
        <v>2632</v>
      </c>
      <c r="J32" s="184" t="s">
        <v>2746</v>
      </c>
      <c r="K32" s="184" t="s">
        <v>2632</v>
      </c>
      <c r="L32" s="184" t="s">
        <v>2632</v>
      </c>
      <c r="M32" s="184" t="s">
        <v>2746</v>
      </c>
      <c r="N32" s="184" t="s">
        <v>2632</v>
      </c>
      <c r="O32" s="184" t="s">
        <v>2632</v>
      </c>
      <c r="P32" s="184" t="s">
        <v>2746</v>
      </c>
      <c r="Q32" s="184" t="s">
        <v>2632</v>
      </c>
      <c r="R32" s="184" t="s">
        <v>2632</v>
      </c>
      <c r="S32" s="184" t="s">
        <v>2746</v>
      </c>
      <c r="T32" s="184" t="s">
        <v>2632</v>
      </c>
      <c r="U32" s="184" t="s">
        <v>2632</v>
      </c>
      <c r="V32" s="184" t="s">
        <v>2746</v>
      </c>
      <c r="W32" s="184" t="s">
        <v>2632</v>
      </c>
      <c r="X32" s="184" t="s">
        <v>2632</v>
      </c>
      <c r="Y32" s="184" t="s">
        <v>2746</v>
      </c>
      <c r="Z32" s="184" t="s">
        <v>2632</v>
      </c>
      <c r="AA32" s="184" t="s">
        <v>2632</v>
      </c>
      <c r="AB32" s="184" t="s">
        <v>2746</v>
      </c>
      <c r="AC32" s="184" t="s">
        <v>2632</v>
      </c>
      <c r="AD32" s="184" t="s">
        <v>2632</v>
      </c>
      <c r="AE32" s="184" t="s">
        <v>2746</v>
      </c>
      <c r="AF32" s="184" t="s">
        <v>2632</v>
      </c>
      <c r="AG32" s="184" t="s">
        <v>2632</v>
      </c>
      <c r="AH32" s="184" t="s">
        <v>2746</v>
      </c>
      <c r="AI32" s="184" t="s">
        <v>2632</v>
      </c>
      <c r="AJ32" s="184" t="s">
        <v>2632</v>
      </c>
      <c r="AK32" s="184" t="s">
        <v>2746</v>
      </c>
      <c r="AL32" s="184" t="s">
        <v>2632</v>
      </c>
      <c r="AM32" s="184" t="s">
        <v>2632</v>
      </c>
      <c r="AN32" s="184" t="s">
        <v>2746</v>
      </c>
      <c r="AO32" s="184" t="s">
        <v>2632</v>
      </c>
      <c r="AP32" s="184" t="s">
        <v>2632</v>
      </c>
      <c r="AQ32" s="184" t="s">
        <v>2746</v>
      </c>
      <c r="AR32" s="184" t="s">
        <v>2632</v>
      </c>
      <c r="AS32" s="184" t="s">
        <v>2632</v>
      </c>
      <c r="AT32" s="184" t="s">
        <v>2746</v>
      </c>
      <c r="AU32" s="184" t="s">
        <v>2632</v>
      </c>
      <c r="AV32" s="184" t="s">
        <v>2632</v>
      </c>
      <c r="AW32" s="184" t="s">
        <v>2746</v>
      </c>
      <c r="AX32" s="184" t="s">
        <v>2632</v>
      </c>
      <c r="AY32" s="184" t="s">
        <v>2632</v>
      </c>
      <c r="AZ32" s="184" t="s">
        <v>2746</v>
      </c>
      <c r="BA32" s="184" t="s">
        <v>2632</v>
      </c>
      <c r="BB32" s="184" t="s">
        <v>2632</v>
      </c>
      <c r="BC32" s="184" t="s">
        <v>2746</v>
      </c>
      <c r="BD32" s="184" t="s">
        <v>2632</v>
      </c>
      <c r="BE32" s="184" t="s">
        <v>2632</v>
      </c>
      <c r="BF32" s="184" t="s">
        <v>2746</v>
      </c>
      <c r="BG32" s="184" t="s">
        <v>2632</v>
      </c>
      <c r="BH32" s="184" t="s">
        <v>2632</v>
      </c>
      <c r="BI32" s="184" t="s">
        <v>2746</v>
      </c>
      <c r="BJ32" s="184" t="s">
        <v>2632</v>
      </c>
      <c r="BK32" s="184" t="s">
        <v>2632</v>
      </c>
      <c r="BL32" s="184" t="s">
        <v>2746</v>
      </c>
      <c r="BM32" s="184" t="s">
        <v>2632</v>
      </c>
      <c r="BN32" s="184" t="s">
        <v>2632</v>
      </c>
      <c r="BO32" s="184" t="s">
        <v>2746</v>
      </c>
      <c r="BP32" s="184" t="s">
        <v>2632</v>
      </c>
      <c r="BQ32" s="184" t="s">
        <v>2632</v>
      </c>
      <c r="BR32" s="184" t="s">
        <v>2746</v>
      </c>
      <c r="BS32" s="184" t="s">
        <v>2632</v>
      </c>
      <c r="BT32" s="184" t="s">
        <v>2632</v>
      </c>
      <c r="BU32" s="184" t="s">
        <v>2746</v>
      </c>
      <c r="BV32" s="184" t="s">
        <v>2632</v>
      </c>
      <c r="BW32" s="184" t="s">
        <v>2632</v>
      </c>
      <c r="BX32" s="184" t="s">
        <v>2746</v>
      </c>
      <c r="BY32" s="184" t="s">
        <v>2632</v>
      </c>
      <c r="BZ32" s="184" t="s">
        <v>2632</v>
      </c>
      <c r="CA32" s="184" t="s">
        <v>2746</v>
      </c>
      <c r="CB32" s="184" t="s">
        <v>2632</v>
      </c>
      <c r="CC32" s="184" t="s">
        <v>2632</v>
      </c>
      <c r="CD32" s="184" t="s">
        <v>2746</v>
      </c>
      <c r="CE32" s="184" t="s">
        <v>2632</v>
      </c>
      <c r="CF32" s="184" t="s">
        <v>2632</v>
      </c>
      <c r="CG32" s="184" t="s">
        <v>2746</v>
      </c>
      <c r="CH32" s="184" t="s">
        <v>2632</v>
      </c>
      <c r="CI32" s="184" t="s">
        <v>2632</v>
      </c>
      <c r="CJ32" s="184" t="s">
        <v>2746</v>
      </c>
      <c r="CK32" s="184" t="s">
        <v>2632</v>
      </c>
      <c r="CL32" s="184" t="s">
        <v>2632</v>
      </c>
      <c r="CM32" s="184" t="s">
        <v>2746</v>
      </c>
      <c r="CN32" s="184" t="s">
        <v>2632</v>
      </c>
      <c r="CO32" s="184" t="s">
        <v>2632</v>
      </c>
      <c r="CP32" s="184" t="s">
        <v>2746</v>
      </c>
      <c r="CQ32" s="184" t="s">
        <v>2632</v>
      </c>
      <c r="CR32" s="184" t="s">
        <v>2632</v>
      </c>
      <c r="CS32" s="184" t="s">
        <v>2746</v>
      </c>
      <c r="CT32" s="184" t="s">
        <v>2632</v>
      </c>
      <c r="CU32" s="184" t="s">
        <v>2632</v>
      </c>
      <c r="CV32" s="184" t="s">
        <v>2746</v>
      </c>
      <c r="CW32" s="184" t="s">
        <v>2632</v>
      </c>
      <c r="CX32" s="184" t="s">
        <v>2632</v>
      </c>
      <c r="CY32" s="184" t="s">
        <v>2746</v>
      </c>
      <c r="CZ32" s="184" t="s">
        <v>2632</v>
      </c>
      <c r="DA32" s="184" t="s">
        <v>2632</v>
      </c>
      <c r="DB32" s="184" t="s">
        <v>2746</v>
      </c>
      <c r="DC32" s="184" t="s">
        <v>2632</v>
      </c>
      <c r="DD32" s="184" t="s">
        <v>2632</v>
      </c>
      <c r="DE32" s="184" t="s">
        <v>2746</v>
      </c>
      <c r="DF32" s="184" t="s">
        <v>2632</v>
      </c>
      <c r="DG32" s="184" t="s">
        <v>2632</v>
      </c>
      <c r="DH32" s="184" t="s">
        <v>2746</v>
      </c>
      <c r="DI32" s="184" t="s">
        <v>2632</v>
      </c>
      <c r="DJ32" s="184" t="s">
        <v>2632</v>
      </c>
      <c r="DK32" s="184" t="s">
        <v>2746</v>
      </c>
      <c r="DL32" s="184" t="s">
        <v>2632</v>
      </c>
      <c r="DM32" s="184" t="s">
        <v>2632</v>
      </c>
      <c r="DN32" s="184" t="s">
        <v>2746</v>
      </c>
      <c r="DO32" s="184" t="s">
        <v>2632</v>
      </c>
      <c r="DP32" s="184" t="s">
        <v>2632</v>
      </c>
      <c r="DQ32" s="184" t="s">
        <v>2746</v>
      </c>
      <c r="DR32" s="184" t="s">
        <v>2632</v>
      </c>
      <c r="DS32" s="184" t="s">
        <v>2632</v>
      </c>
      <c r="DT32" s="184" t="s">
        <v>2746</v>
      </c>
      <c r="DU32" s="184" t="s">
        <v>2632</v>
      </c>
      <c r="DV32" s="184" t="s">
        <v>2632</v>
      </c>
      <c r="DW32" s="184" t="s">
        <v>2746</v>
      </c>
      <c r="DX32" s="184" t="s">
        <v>2632</v>
      </c>
      <c r="DY32" s="184" t="s">
        <v>2632</v>
      </c>
      <c r="DZ32" s="184" t="s">
        <v>2746</v>
      </c>
      <c r="EA32" s="184" t="s">
        <v>2632</v>
      </c>
      <c r="EB32" s="184" t="s">
        <v>2632</v>
      </c>
      <c r="EC32" s="184" t="s">
        <v>2746</v>
      </c>
      <c r="ED32" s="184" t="s">
        <v>2632</v>
      </c>
      <c r="EE32" s="184" t="s">
        <v>2632</v>
      </c>
      <c r="EF32" s="184" t="s">
        <v>2746</v>
      </c>
      <c r="EG32" s="184" t="s">
        <v>2632</v>
      </c>
      <c r="EH32" s="184" t="s">
        <v>2632</v>
      </c>
      <c r="EI32" s="184" t="s">
        <v>2746</v>
      </c>
      <c r="EJ32" s="184" t="s">
        <v>2632</v>
      </c>
      <c r="EK32" s="184" t="s">
        <v>2632</v>
      </c>
      <c r="EL32" s="184" t="s">
        <v>2746</v>
      </c>
      <c r="EM32" s="184" t="s">
        <v>2632</v>
      </c>
      <c r="EN32" s="184" t="s">
        <v>2632</v>
      </c>
      <c r="EO32" s="184" t="s">
        <v>2746</v>
      </c>
      <c r="EP32" s="184" t="s">
        <v>2632</v>
      </c>
      <c r="EQ32" s="184" t="s">
        <v>2632</v>
      </c>
      <c r="ER32" s="184" t="s">
        <v>2746</v>
      </c>
      <c r="ES32" s="184" t="s">
        <v>2632</v>
      </c>
      <c r="ET32" s="184" t="s">
        <v>2632</v>
      </c>
    </row>
    <row r="33" spans="1:150" x14ac:dyDescent="0.35">
      <c r="A33" s="1"/>
      <c r="B33" s="185" t="s">
        <v>2865</v>
      </c>
      <c r="C33" s="185" t="s">
        <v>119</v>
      </c>
      <c r="D33" s="185" t="s">
        <v>2862</v>
      </c>
      <c r="E33" s="185" t="s">
        <v>2866</v>
      </c>
      <c r="F33" s="185" t="s">
        <v>2867</v>
      </c>
      <c r="G33" s="186" t="s">
        <v>2746</v>
      </c>
      <c r="H33" s="186" t="s">
        <v>826</v>
      </c>
      <c r="I33" s="186" t="s">
        <v>826</v>
      </c>
      <c r="J33" s="186" t="s">
        <v>2746</v>
      </c>
      <c r="K33" s="186" t="s">
        <v>826</v>
      </c>
      <c r="L33" s="186" t="s">
        <v>826</v>
      </c>
      <c r="M33" s="186" t="s">
        <v>2746</v>
      </c>
      <c r="N33" s="186" t="s">
        <v>826</v>
      </c>
      <c r="O33" s="186" t="s">
        <v>826</v>
      </c>
      <c r="P33" s="186" t="s">
        <v>2746</v>
      </c>
      <c r="Q33" s="186" t="s">
        <v>826</v>
      </c>
      <c r="R33" s="186" t="s">
        <v>826</v>
      </c>
      <c r="S33" s="186" t="s">
        <v>2746</v>
      </c>
      <c r="T33" s="186" t="s">
        <v>826</v>
      </c>
      <c r="U33" s="186" t="s">
        <v>826</v>
      </c>
      <c r="V33" s="186" t="s">
        <v>2746</v>
      </c>
      <c r="W33" s="186" t="s">
        <v>826</v>
      </c>
      <c r="X33" s="186" t="s">
        <v>826</v>
      </c>
      <c r="Y33" s="186" t="s">
        <v>2746</v>
      </c>
      <c r="Z33" s="186" t="s">
        <v>826</v>
      </c>
      <c r="AA33" s="186" t="s">
        <v>826</v>
      </c>
      <c r="AB33" s="186" t="s">
        <v>2746</v>
      </c>
      <c r="AC33" s="186" t="s">
        <v>826</v>
      </c>
      <c r="AD33" s="186" t="s">
        <v>826</v>
      </c>
      <c r="AE33" s="186" t="s">
        <v>2746</v>
      </c>
      <c r="AF33" s="186" t="s">
        <v>826</v>
      </c>
      <c r="AG33" s="186" t="s">
        <v>826</v>
      </c>
      <c r="AH33" s="186" t="s">
        <v>2746</v>
      </c>
      <c r="AI33" s="186" t="s">
        <v>826</v>
      </c>
      <c r="AJ33" s="186" t="s">
        <v>826</v>
      </c>
      <c r="AK33" s="186" t="s">
        <v>2746</v>
      </c>
      <c r="AL33" s="186" t="s">
        <v>826</v>
      </c>
      <c r="AM33" s="186" t="s">
        <v>826</v>
      </c>
      <c r="AN33" s="186" t="s">
        <v>2746</v>
      </c>
      <c r="AO33" s="186" t="s">
        <v>826</v>
      </c>
      <c r="AP33" s="186" t="s">
        <v>826</v>
      </c>
      <c r="AQ33" s="186" t="s">
        <v>2746</v>
      </c>
      <c r="AR33" s="186" t="s">
        <v>826</v>
      </c>
      <c r="AS33" s="186" t="s">
        <v>826</v>
      </c>
      <c r="AT33" s="186" t="s">
        <v>2746</v>
      </c>
      <c r="AU33" s="186" t="s">
        <v>826</v>
      </c>
      <c r="AV33" s="186" t="s">
        <v>826</v>
      </c>
      <c r="AW33" s="186" t="s">
        <v>2746</v>
      </c>
      <c r="AX33" s="186" t="s">
        <v>826</v>
      </c>
      <c r="AY33" s="186" t="s">
        <v>826</v>
      </c>
      <c r="AZ33" s="186" t="s">
        <v>2746</v>
      </c>
      <c r="BA33" s="186" t="s">
        <v>826</v>
      </c>
      <c r="BB33" s="186" t="s">
        <v>826</v>
      </c>
      <c r="BC33" s="186" t="s">
        <v>2746</v>
      </c>
      <c r="BD33" s="186" t="s">
        <v>826</v>
      </c>
      <c r="BE33" s="186" t="s">
        <v>826</v>
      </c>
      <c r="BF33" s="186" t="s">
        <v>2746</v>
      </c>
      <c r="BG33" s="186" t="s">
        <v>826</v>
      </c>
      <c r="BH33" s="186" t="s">
        <v>826</v>
      </c>
      <c r="BI33" s="186" t="s">
        <v>2746</v>
      </c>
      <c r="BJ33" s="186" t="s">
        <v>826</v>
      </c>
      <c r="BK33" s="186" t="s">
        <v>826</v>
      </c>
      <c r="BL33" s="186" t="s">
        <v>2746</v>
      </c>
      <c r="BM33" s="186" t="s">
        <v>826</v>
      </c>
      <c r="BN33" s="186" t="s">
        <v>826</v>
      </c>
      <c r="BO33" s="186" t="s">
        <v>2746</v>
      </c>
      <c r="BP33" s="186" t="s">
        <v>826</v>
      </c>
      <c r="BQ33" s="186" t="s">
        <v>826</v>
      </c>
      <c r="BR33" s="186" t="s">
        <v>2746</v>
      </c>
      <c r="BS33" s="186" t="s">
        <v>826</v>
      </c>
      <c r="BT33" s="186" t="s">
        <v>826</v>
      </c>
      <c r="BU33" s="186" t="s">
        <v>2746</v>
      </c>
      <c r="BV33" s="186" t="s">
        <v>826</v>
      </c>
      <c r="BW33" s="186" t="s">
        <v>826</v>
      </c>
      <c r="BX33" s="186" t="s">
        <v>2746</v>
      </c>
      <c r="BY33" s="186" t="s">
        <v>826</v>
      </c>
      <c r="BZ33" s="186" t="s">
        <v>826</v>
      </c>
      <c r="CA33" s="186" t="s">
        <v>2746</v>
      </c>
      <c r="CB33" s="186" t="s">
        <v>826</v>
      </c>
      <c r="CC33" s="186" t="s">
        <v>826</v>
      </c>
      <c r="CD33" s="186" t="s">
        <v>2746</v>
      </c>
      <c r="CE33" s="186" t="s">
        <v>826</v>
      </c>
      <c r="CF33" s="186" t="s">
        <v>826</v>
      </c>
      <c r="CG33" s="186" t="s">
        <v>2746</v>
      </c>
      <c r="CH33" s="186" t="s">
        <v>826</v>
      </c>
      <c r="CI33" s="186" t="s">
        <v>826</v>
      </c>
      <c r="CJ33" s="186" t="s">
        <v>2746</v>
      </c>
      <c r="CK33" s="186" t="s">
        <v>826</v>
      </c>
      <c r="CL33" s="186" t="s">
        <v>826</v>
      </c>
      <c r="CM33" s="186" t="s">
        <v>2746</v>
      </c>
      <c r="CN33" s="186" t="s">
        <v>826</v>
      </c>
      <c r="CO33" s="186" t="s">
        <v>826</v>
      </c>
      <c r="CP33" s="186" t="s">
        <v>2746</v>
      </c>
      <c r="CQ33" s="186" t="s">
        <v>826</v>
      </c>
      <c r="CR33" s="186" t="s">
        <v>826</v>
      </c>
      <c r="CS33" s="186" t="s">
        <v>2746</v>
      </c>
      <c r="CT33" s="186" t="s">
        <v>826</v>
      </c>
      <c r="CU33" s="186" t="s">
        <v>826</v>
      </c>
      <c r="CV33" s="186" t="s">
        <v>2746</v>
      </c>
      <c r="CW33" s="186" t="s">
        <v>826</v>
      </c>
      <c r="CX33" s="186" t="s">
        <v>826</v>
      </c>
      <c r="CY33" s="186" t="s">
        <v>2746</v>
      </c>
      <c r="CZ33" s="186" t="s">
        <v>826</v>
      </c>
      <c r="DA33" s="186" t="s">
        <v>826</v>
      </c>
      <c r="DB33" s="186" t="s">
        <v>2746</v>
      </c>
      <c r="DC33" s="186" t="s">
        <v>826</v>
      </c>
      <c r="DD33" s="186" t="s">
        <v>826</v>
      </c>
      <c r="DE33" s="186" t="s">
        <v>2746</v>
      </c>
      <c r="DF33" s="186" t="s">
        <v>826</v>
      </c>
      <c r="DG33" s="186" t="s">
        <v>826</v>
      </c>
      <c r="DH33" s="186" t="s">
        <v>2746</v>
      </c>
      <c r="DI33" s="186" t="s">
        <v>826</v>
      </c>
      <c r="DJ33" s="186" t="s">
        <v>826</v>
      </c>
      <c r="DK33" s="186" t="s">
        <v>2746</v>
      </c>
      <c r="DL33" s="186" t="s">
        <v>826</v>
      </c>
      <c r="DM33" s="186" t="s">
        <v>826</v>
      </c>
      <c r="DN33" s="186" t="s">
        <v>2746</v>
      </c>
      <c r="DO33" s="186" t="s">
        <v>826</v>
      </c>
      <c r="DP33" s="186" t="s">
        <v>826</v>
      </c>
      <c r="DQ33" s="186" t="s">
        <v>2746</v>
      </c>
      <c r="DR33" s="186" t="s">
        <v>826</v>
      </c>
      <c r="DS33" s="186" t="s">
        <v>826</v>
      </c>
      <c r="DT33" s="186" t="s">
        <v>2746</v>
      </c>
      <c r="DU33" s="186" t="s">
        <v>826</v>
      </c>
      <c r="DV33" s="186" t="s">
        <v>826</v>
      </c>
      <c r="DW33" s="186" t="s">
        <v>2746</v>
      </c>
      <c r="DX33" s="186" t="s">
        <v>826</v>
      </c>
      <c r="DY33" s="186" t="s">
        <v>826</v>
      </c>
      <c r="DZ33" s="186" t="s">
        <v>2746</v>
      </c>
      <c r="EA33" s="186" t="s">
        <v>826</v>
      </c>
      <c r="EB33" s="186" t="s">
        <v>826</v>
      </c>
      <c r="EC33" s="186" t="s">
        <v>2746</v>
      </c>
      <c r="ED33" s="186" t="s">
        <v>826</v>
      </c>
      <c r="EE33" s="186" t="s">
        <v>826</v>
      </c>
      <c r="EF33" s="186" t="s">
        <v>2746</v>
      </c>
      <c r="EG33" s="186" t="s">
        <v>826</v>
      </c>
      <c r="EH33" s="186" t="s">
        <v>826</v>
      </c>
      <c r="EI33" s="186" t="s">
        <v>2746</v>
      </c>
      <c r="EJ33" s="186" t="s">
        <v>826</v>
      </c>
      <c r="EK33" s="186" t="s">
        <v>826</v>
      </c>
      <c r="EL33" s="186" t="s">
        <v>2746</v>
      </c>
      <c r="EM33" s="186" t="s">
        <v>826</v>
      </c>
      <c r="EN33" s="186" t="s">
        <v>826</v>
      </c>
      <c r="EO33" s="186" t="s">
        <v>2746</v>
      </c>
      <c r="EP33" s="186" t="s">
        <v>826</v>
      </c>
      <c r="EQ33" s="186" t="s">
        <v>826</v>
      </c>
      <c r="ER33" s="186" t="s">
        <v>2746</v>
      </c>
      <c r="ES33" s="186" t="s">
        <v>826</v>
      </c>
      <c r="ET33" s="186" t="s">
        <v>826</v>
      </c>
    </row>
    <row r="34" spans="1:150" x14ac:dyDescent="0.35">
      <c r="A34" s="1"/>
      <c r="B34" s="185" t="s">
        <v>2868</v>
      </c>
      <c r="C34" s="185" t="s">
        <v>119</v>
      </c>
      <c r="D34" s="185" t="s">
        <v>2862</v>
      </c>
      <c r="E34" s="185" t="s">
        <v>2869</v>
      </c>
      <c r="F34" s="185" t="s">
        <v>2870</v>
      </c>
      <c r="G34" s="186" t="s">
        <v>2746</v>
      </c>
      <c r="H34" s="186" t="s">
        <v>826</v>
      </c>
      <c r="I34" s="186" t="s">
        <v>826</v>
      </c>
      <c r="J34" s="186" t="s">
        <v>2746</v>
      </c>
      <c r="K34" s="186" t="s">
        <v>826</v>
      </c>
      <c r="L34" s="186" t="s">
        <v>826</v>
      </c>
      <c r="M34" s="186" t="s">
        <v>2746</v>
      </c>
      <c r="N34" s="186" t="s">
        <v>826</v>
      </c>
      <c r="O34" s="186" t="s">
        <v>826</v>
      </c>
      <c r="P34" s="186" t="s">
        <v>2746</v>
      </c>
      <c r="Q34" s="186" t="s">
        <v>826</v>
      </c>
      <c r="R34" s="186" t="s">
        <v>826</v>
      </c>
      <c r="S34" s="186" t="s">
        <v>2746</v>
      </c>
      <c r="T34" s="186" t="s">
        <v>826</v>
      </c>
      <c r="U34" s="186" t="s">
        <v>826</v>
      </c>
      <c r="V34" s="186" t="s">
        <v>2746</v>
      </c>
      <c r="W34" s="186" t="s">
        <v>826</v>
      </c>
      <c r="X34" s="186" t="s">
        <v>826</v>
      </c>
      <c r="Y34" s="186" t="s">
        <v>2746</v>
      </c>
      <c r="Z34" s="186" t="s">
        <v>826</v>
      </c>
      <c r="AA34" s="186" t="s">
        <v>826</v>
      </c>
      <c r="AB34" s="186" t="s">
        <v>2746</v>
      </c>
      <c r="AC34" s="186" t="s">
        <v>826</v>
      </c>
      <c r="AD34" s="186" t="s">
        <v>826</v>
      </c>
      <c r="AE34" s="186" t="s">
        <v>2746</v>
      </c>
      <c r="AF34" s="186" t="s">
        <v>826</v>
      </c>
      <c r="AG34" s="186" t="s">
        <v>826</v>
      </c>
      <c r="AH34" s="186" t="s">
        <v>2746</v>
      </c>
      <c r="AI34" s="186" t="s">
        <v>826</v>
      </c>
      <c r="AJ34" s="186" t="s">
        <v>826</v>
      </c>
      <c r="AK34" s="186" t="s">
        <v>2746</v>
      </c>
      <c r="AL34" s="186" t="s">
        <v>826</v>
      </c>
      <c r="AM34" s="186" t="s">
        <v>826</v>
      </c>
      <c r="AN34" s="186" t="s">
        <v>2746</v>
      </c>
      <c r="AO34" s="186" t="s">
        <v>826</v>
      </c>
      <c r="AP34" s="186" t="s">
        <v>826</v>
      </c>
      <c r="AQ34" s="186" t="s">
        <v>2746</v>
      </c>
      <c r="AR34" s="186" t="s">
        <v>826</v>
      </c>
      <c r="AS34" s="186" t="s">
        <v>826</v>
      </c>
      <c r="AT34" s="186" t="s">
        <v>2746</v>
      </c>
      <c r="AU34" s="186" t="s">
        <v>826</v>
      </c>
      <c r="AV34" s="186" t="s">
        <v>826</v>
      </c>
      <c r="AW34" s="186" t="s">
        <v>2746</v>
      </c>
      <c r="AX34" s="186" t="s">
        <v>826</v>
      </c>
      <c r="AY34" s="186" t="s">
        <v>826</v>
      </c>
      <c r="AZ34" s="186" t="s">
        <v>2746</v>
      </c>
      <c r="BA34" s="186" t="s">
        <v>826</v>
      </c>
      <c r="BB34" s="186" t="s">
        <v>826</v>
      </c>
      <c r="BC34" s="186" t="s">
        <v>2746</v>
      </c>
      <c r="BD34" s="186" t="s">
        <v>826</v>
      </c>
      <c r="BE34" s="186" t="s">
        <v>826</v>
      </c>
      <c r="BF34" s="186" t="s">
        <v>2746</v>
      </c>
      <c r="BG34" s="186" t="s">
        <v>826</v>
      </c>
      <c r="BH34" s="186" t="s">
        <v>826</v>
      </c>
      <c r="BI34" s="186" t="s">
        <v>2746</v>
      </c>
      <c r="BJ34" s="186" t="s">
        <v>826</v>
      </c>
      <c r="BK34" s="186" t="s">
        <v>826</v>
      </c>
      <c r="BL34" s="186" t="s">
        <v>2746</v>
      </c>
      <c r="BM34" s="186" t="s">
        <v>826</v>
      </c>
      <c r="BN34" s="186" t="s">
        <v>826</v>
      </c>
      <c r="BO34" s="186" t="s">
        <v>2746</v>
      </c>
      <c r="BP34" s="186" t="s">
        <v>826</v>
      </c>
      <c r="BQ34" s="186" t="s">
        <v>826</v>
      </c>
      <c r="BR34" s="186" t="s">
        <v>2746</v>
      </c>
      <c r="BS34" s="186" t="s">
        <v>826</v>
      </c>
      <c r="BT34" s="186" t="s">
        <v>826</v>
      </c>
      <c r="BU34" s="186" t="s">
        <v>2746</v>
      </c>
      <c r="BV34" s="186" t="s">
        <v>826</v>
      </c>
      <c r="BW34" s="186" t="s">
        <v>826</v>
      </c>
      <c r="BX34" s="186" t="s">
        <v>2746</v>
      </c>
      <c r="BY34" s="186" t="s">
        <v>826</v>
      </c>
      <c r="BZ34" s="186" t="s">
        <v>826</v>
      </c>
      <c r="CA34" s="186" t="s">
        <v>2746</v>
      </c>
      <c r="CB34" s="186" t="s">
        <v>826</v>
      </c>
      <c r="CC34" s="186" t="s">
        <v>826</v>
      </c>
      <c r="CD34" s="186" t="s">
        <v>2746</v>
      </c>
      <c r="CE34" s="186" t="s">
        <v>826</v>
      </c>
      <c r="CF34" s="186" t="s">
        <v>826</v>
      </c>
      <c r="CG34" s="186" t="s">
        <v>2746</v>
      </c>
      <c r="CH34" s="186" t="s">
        <v>826</v>
      </c>
      <c r="CI34" s="186" t="s">
        <v>826</v>
      </c>
      <c r="CJ34" s="186" t="s">
        <v>2746</v>
      </c>
      <c r="CK34" s="186" t="s">
        <v>826</v>
      </c>
      <c r="CL34" s="186" t="s">
        <v>826</v>
      </c>
      <c r="CM34" s="186" t="s">
        <v>2746</v>
      </c>
      <c r="CN34" s="186" t="s">
        <v>826</v>
      </c>
      <c r="CO34" s="186" t="s">
        <v>826</v>
      </c>
      <c r="CP34" s="186" t="s">
        <v>2746</v>
      </c>
      <c r="CQ34" s="186" t="s">
        <v>826</v>
      </c>
      <c r="CR34" s="186" t="s">
        <v>826</v>
      </c>
      <c r="CS34" s="186" t="s">
        <v>2746</v>
      </c>
      <c r="CT34" s="186" t="s">
        <v>826</v>
      </c>
      <c r="CU34" s="186" t="s">
        <v>826</v>
      </c>
      <c r="CV34" s="186" t="s">
        <v>2746</v>
      </c>
      <c r="CW34" s="186" t="s">
        <v>826</v>
      </c>
      <c r="CX34" s="186" t="s">
        <v>826</v>
      </c>
      <c r="CY34" s="186" t="s">
        <v>2746</v>
      </c>
      <c r="CZ34" s="186" t="s">
        <v>826</v>
      </c>
      <c r="DA34" s="186" t="s">
        <v>826</v>
      </c>
      <c r="DB34" s="186" t="s">
        <v>2746</v>
      </c>
      <c r="DC34" s="186" t="s">
        <v>826</v>
      </c>
      <c r="DD34" s="186" t="s">
        <v>826</v>
      </c>
      <c r="DE34" s="186" t="s">
        <v>2746</v>
      </c>
      <c r="DF34" s="186" t="s">
        <v>826</v>
      </c>
      <c r="DG34" s="186" t="s">
        <v>826</v>
      </c>
      <c r="DH34" s="186" t="s">
        <v>2746</v>
      </c>
      <c r="DI34" s="186" t="s">
        <v>826</v>
      </c>
      <c r="DJ34" s="186" t="s">
        <v>826</v>
      </c>
      <c r="DK34" s="186" t="s">
        <v>2746</v>
      </c>
      <c r="DL34" s="186" t="s">
        <v>826</v>
      </c>
      <c r="DM34" s="186" t="s">
        <v>826</v>
      </c>
      <c r="DN34" s="186" t="s">
        <v>2746</v>
      </c>
      <c r="DO34" s="186" t="s">
        <v>826</v>
      </c>
      <c r="DP34" s="186" t="s">
        <v>826</v>
      </c>
      <c r="DQ34" s="186" t="s">
        <v>2746</v>
      </c>
      <c r="DR34" s="186" t="s">
        <v>826</v>
      </c>
      <c r="DS34" s="186" t="s">
        <v>826</v>
      </c>
      <c r="DT34" s="186" t="s">
        <v>2746</v>
      </c>
      <c r="DU34" s="186" t="s">
        <v>826</v>
      </c>
      <c r="DV34" s="186" t="s">
        <v>826</v>
      </c>
      <c r="DW34" s="186" t="s">
        <v>2746</v>
      </c>
      <c r="DX34" s="186" t="s">
        <v>826</v>
      </c>
      <c r="DY34" s="186" t="s">
        <v>826</v>
      </c>
      <c r="DZ34" s="186" t="s">
        <v>2746</v>
      </c>
      <c r="EA34" s="186" t="s">
        <v>826</v>
      </c>
      <c r="EB34" s="186" t="s">
        <v>826</v>
      </c>
      <c r="EC34" s="186" t="s">
        <v>2746</v>
      </c>
      <c r="ED34" s="186" t="s">
        <v>826</v>
      </c>
      <c r="EE34" s="186" t="s">
        <v>826</v>
      </c>
      <c r="EF34" s="186" t="s">
        <v>2746</v>
      </c>
      <c r="EG34" s="186" t="s">
        <v>826</v>
      </c>
      <c r="EH34" s="186" t="s">
        <v>826</v>
      </c>
      <c r="EI34" s="186" t="s">
        <v>2746</v>
      </c>
      <c r="EJ34" s="186" t="s">
        <v>826</v>
      </c>
      <c r="EK34" s="186" t="s">
        <v>826</v>
      </c>
      <c r="EL34" s="186" t="s">
        <v>2746</v>
      </c>
      <c r="EM34" s="186" t="s">
        <v>826</v>
      </c>
      <c r="EN34" s="186" t="s">
        <v>826</v>
      </c>
      <c r="EO34" s="186" t="s">
        <v>2746</v>
      </c>
      <c r="EP34" s="186" t="s">
        <v>826</v>
      </c>
      <c r="EQ34" s="186" t="s">
        <v>826</v>
      </c>
      <c r="ER34" s="186" t="s">
        <v>2746</v>
      </c>
      <c r="ES34" s="186" t="s">
        <v>826</v>
      </c>
      <c r="ET34" s="186" t="s">
        <v>826</v>
      </c>
    </row>
    <row r="35" spans="1:150" x14ac:dyDescent="0.35">
      <c r="A35" s="1"/>
      <c r="B35" s="185" t="s">
        <v>2871</v>
      </c>
      <c r="C35" s="185" t="s">
        <v>119</v>
      </c>
      <c r="D35" s="185" t="s">
        <v>2862</v>
      </c>
      <c r="E35" s="185" t="s">
        <v>2872</v>
      </c>
      <c r="F35" s="185" t="s">
        <v>2873</v>
      </c>
      <c r="G35" s="186" t="s">
        <v>2746</v>
      </c>
      <c r="H35" s="186" t="s">
        <v>826</v>
      </c>
      <c r="I35" s="186" t="s">
        <v>826</v>
      </c>
      <c r="J35" s="186" t="s">
        <v>2746</v>
      </c>
      <c r="K35" s="186" t="s">
        <v>826</v>
      </c>
      <c r="L35" s="186" t="s">
        <v>826</v>
      </c>
      <c r="M35" s="186" t="s">
        <v>2746</v>
      </c>
      <c r="N35" s="186" t="s">
        <v>826</v>
      </c>
      <c r="O35" s="186" t="s">
        <v>826</v>
      </c>
      <c r="P35" s="186" t="s">
        <v>2746</v>
      </c>
      <c r="Q35" s="186" t="s">
        <v>826</v>
      </c>
      <c r="R35" s="186" t="s">
        <v>826</v>
      </c>
      <c r="S35" s="186" t="s">
        <v>2746</v>
      </c>
      <c r="T35" s="186" t="s">
        <v>826</v>
      </c>
      <c r="U35" s="186" t="s">
        <v>826</v>
      </c>
      <c r="V35" s="186" t="s">
        <v>2746</v>
      </c>
      <c r="W35" s="186" t="s">
        <v>826</v>
      </c>
      <c r="X35" s="186" t="s">
        <v>826</v>
      </c>
      <c r="Y35" s="186" t="s">
        <v>2746</v>
      </c>
      <c r="Z35" s="186" t="s">
        <v>826</v>
      </c>
      <c r="AA35" s="186" t="s">
        <v>826</v>
      </c>
      <c r="AB35" s="186" t="s">
        <v>2746</v>
      </c>
      <c r="AC35" s="186" t="s">
        <v>826</v>
      </c>
      <c r="AD35" s="186" t="s">
        <v>826</v>
      </c>
      <c r="AE35" s="186" t="s">
        <v>2746</v>
      </c>
      <c r="AF35" s="186" t="s">
        <v>826</v>
      </c>
      <c r="AG35" s="186" t="s">
        <v>826</v>
      </c>
      <c r="AH35" s="186" t="s">
        <v>2746</v>
      </c>
      <c r="AI35" s="186" t="s">
        <v>826</v>
      </c>
      <c r="AJ35" s="186" t="s">
        <v>826</v>
      </c>
      <c r="AK35" s="186" t="s">
        <v>2746</v>
      </c>
      <c r="AL35" s="186" t="s">
        <v>826</v>
      </c>
      <c r="AM35" s="186" t="s">
        <v>826</v>
      </c>
      <c r="AN35" s="186" t="s">
        <v>2746</v>
      </c>
      <c r="AO35" s="186" t="s">
        <v>826</v>
      </c>
      <c r="AP35" s="186" t="s">
        <v>826</v>
      </c>
      <c r="AQ35" s="186" t="s">
        <v>2746</v>
      </c>
      <c r="AR35" s="186" t="s">
        <v>826</v>
      </c>
      <c r="AS35" s="186" t="s">
        <v>826</v>
      </c>
      <c r="AT35" s="186" t="s">
        <v>2746</v>
      </c>
      <c r="AU35" s="186" t="s">
        <v>826</v>
      </c>
      <c r="AV35" s="186" t="s">
        <v>826</v>
      </c>
      <c r="AW35" s="186" t="s">
        <v>2746</v>
      </c>
      <c r="AX35" s="186" t="s">
        <v>826</v>
      </c>
      <c r="AY35" s="186" t="s">
        <v>826</v>
      </c>
      <c r="AZ35" s="186" t="s">
        <v>2746</v>
      </c>
      <c r="BA35" s="186" t="s">
        <v>826</v>
      </c>
      <c r="BB35" s="186" t="s">
        <v>826</v>
      </c>
      <c r="BC35" s="186" t="s">
        <v>2746</v>
      </c>
      <c r="BD35" s="186" t="s">
        <v>826</v>
      </c>
      <c r="BE35" s="186" t="s">
        <v>826</v>
      </c>
      <c r="BF35" s="186" t="s">
        <v>2746</v>
      </c>
      <c r="BG35" s="186" t="s">
        <v>826</v>
      </c>
      <c r="BH35" s="186" t="s">
        <v>826</v>
      </c>
      <c r="BI35" s="186" t="s">
        <v>2746</v>
      </c>
      <c r="BJ35" s="186" t="s">
        <v>826</v>
      </c>
      <c r="BK35" s="186" t="s">
        <v>826</v>
      </c>
      <c r="BL35" s="186" t="s">
        <v>2746</v>
      </c>
      <c r="BM35" s="186" t="s">
        <v>826</v>
      </c>
      <c r="BN35" s="186" t="s">
        <v>826</v>
      </c>
      <c r="BO35" s="186" t="s">
        <v>2746</v>
      </c>
      <c r="BP35" s="186" t="s">
        <v>826</v>
      </c>
      <c r="BQ35" s="186" t="s">
        <v>826</v>
      </c>
      <c r="BR35" s="186" t="s">
        <v>2746</v>
      </c>
      <c r="BS35" s="186" t="s">
        <v>826</v>
      </c>
      <c r="BT35" s="186" t="s">
        <v>826</v>
      </c>
      <c r="BU35" s="186" t="s">
        <v>2746</v>
      </c>
      <c r="BV35" s="186" t="s">
        <v>826</v>
      </c>
      <c r="BW35" s="186" t="s">
        <v>826</v>
      </c>
      <c r="BX35" s="186" t="s">
        <v>2746</v>
      </c>
      <c r="BY35" s="186" t="s">
        <v>826</v>
      </c>
      <c r="BZ35" s="186" t="s">
        <v>826</v>
      </c>
      <c r="CA35" s="186" t="s">
        <v>2746</v>
      </c>
      <c r="CB35" s="186" t="s">
        <v>826</v>
      </c>
      <c r="CC35" s="186" t="s">
        <v>826</v>
      </c>
      <c r="CD35" s="186" t="s">
        <v>2746</v>
      </c>
      <c r="CE35" s="186" t="s">
        <v>826</v>
      </c>
      <c r="CF35" s="186" t="s">
        <v>826</v>
      </c>
      <c r="CG35" s="186" t="s">
        <v>2746</v>
      </c>
      <c r="CH35" s="186" t="s">
        <v>826</v>
      </c>
      <c r="CI35" s="186" t="s">
        <v>826</v>
      </c>
      <c r="CJ35" s="186" t="s">
        <v>2746</v>
      </c>
      <c r="CK35" s="186" t="s">
        <v>826</v>
      </c>
      <c r="CL35" s="186" t="s">
        <v>826</v>
      </c>
      <c r="CM35" s="186" t="s">
        <v>2746</v>
      </c>
      <c r="CN35" s="186" t="s">
        <v>826</v>
      </c>
      <c r="CO35" s="186" t="s">
        <v>826</v>
      </c>
      <c r="CP35" s="186" t="s">
        <v>2746</v>
      </c>
      <c r="CQ35" s="186" t="s">
        <v>826</v>
      </c>
      <c r="CR35" s="186" t="s">
        <v>826</v>
      </c>
      <c r="CS35" s="186" t="s">
        <v>2746</v>
      </c>
      <c r="CT35" s="186" t="s">
        <v>826</v>
      </c>
      <c r="CU35" s="186" t="s">
        <v>826</v>
      </c>
      <c r="CV35" s="186" t="s">
        <v>2746</v>
      </c>
      <c r="CW35" s="186" t="s">
        <v>826</v>
      </c>
      <c r="CX35" s="186" t="s">
        <v>826</v>
      </c>
      <c r="CY35" s="186" t="s">
        <v>2746</v>
      </c>
      <c r="CZ35" s="186" t="s">
        <v>826</v>
      </c>
      <c r="DA35" s="186" t="s">
        <v>826</v>
      </c>
      <c r="DB35" s="186" t="s">
        <v>2746</v>
      </c>
      <c r="DC35" s="186" t="s">
        <v>826</v>
      </c>
      <c r="DD35" s="186" t="s">
        <v>826</v>
      </c>
      <c r="DE35" s="186" t="s">
        <v>2746</v>
      </c>
      <c r="DF35" s="186" t="s">
        <v>826</v>
      </c>
      <c r="DG35" s="186" t="s">
        <v>826</v>
      </c>
      <c r="DH35" s="186" t="s">
        <v>2746</v>
      </c>
      <c r="DI35" s="186" t="s">
        <v>826</v>
      </c>
      <c r="DJ35" s="186" t="s">
        <v>826</v>
      </c>
      <c r="DK35" s="186" t="s">
        <v>2746</v>
      </c>
      <c r="DL35" s="186" t="s">
        <v>826</v>
      </c>
      <c r="DM35" s="186" t="s">
        <v>826</v>
      </c>
      <c r="DN35" s="186" t="s">
        <v>2746</v>
      </c>
      <c r="DO35" s="186" t="s">
        <v>826</v>
      </c>
      <c r="DP35" s="186" t="s">
        <v>826</v>
      </c>
      <c r="DQ35" s="186" t="s">
        <v>2746</v>
      </c>
      <c r="DR35" s="186" t="s">
        <v>826</v>
      </c>
      <c r="DS35" s="186" t="s">
        <v>826</v>
      </c>
      <c r="DT35" s="186" t="s">
        <v>2746</v>
      </c>
      <c r="DU35" s="186" t="s">
        <v>826</v>
      </c>
      <c r="DV35" s="186" t="s">
        <v>826</v>
      </c>
      <c r="DW35" s="186" t="s">
        <v>2746</v>
      </c>
      <c r="DX35" s="186" t="s">
        <v>826</v>
      </c>
      <c r="DY35" s="186" t="s">
        <v>826</v>
      </c>
      <c r="DZ35" s="186" t="s">
        <v>2746</v>
      </c>
      <c r="EA35" s="186" t="s">
        <v>826</v>
      </c>
      <c r="EB35" s="186" t="s">
        <v>826</v>
      </c>
      <c r="EC35" s="186" t="s">
        <v>2746</v>
      </c>
      <c r="ED35" s="186" t="s">
        <v>826</v>
      </c>
      <c r="EE35" s="186" t="s">
        <v>826</v>
      </c>
      <c r="EF35" s="186" t="s">
        <v>2746</v>
      </c>
      <c r="EG35" s="186" t="s">
        <v>826</v>
      </c>
      <c r="EH35" s="186" t="s">
        <v>826</v>
      </c>
      <c r="EI35" s="186" t="s">
        <v>2746</v>
      </c>
      <c r="EJ35" s="186" t="s">
        <v>826</v>
      </c>
      <c r="EK35" s="186" t="s">
        <v>826</v>
      </c>
      <c r="EL35" s="186" t="s">
        <v>2746</v>
      </c>
      <c r="EM35" s="186" t="s">
        <v>826</v>
      </c>
      <c r="EN35" s="186" t="s">
        <v>826</v>
      </c>
      <c r="EO35" s="186" t="s">
        <v>2746</v>
      </c>
      <c r="EP35" s="186" t="s">
        <v>826</v>
      </c>
      <c r="EQ35" s="186" t="s">
        <v>826</v>
      </c>
      <c r="ER35" s="186" t="s">
        <v>2746</v>
      </c>
      <c r="ES35" s="186" t="s">
        <v>826</v>
      </c>
      <c r="ET35" s="186" t="s">
        <v>826</v>
      </c>
    </row>
    <row r="36" spans="1:150" x14ac:dyDescent="0.35">
      <c r="A36" s="1"/>
      <c r="B36" s="185" t="s">
        <v>2874</v>
      </c>
      <c r="C36" s="185" t="s">
        <v>119</v>
      </c>
      <c r="D36" s="185" t="s">
        <v>2862</v>
      </c>
      <c r="E36" s="185" t="s">
        <v>2875</v>
      </c>
      <c r="F36" s="185" t="s">
        <v>2876</v>
      </c>
      <c r="G36" s="186" t="s">
        <v>2746</v>
      </c>
      <c r="H36" s="186" t="s">
        <v>826</v>
      </c>
      <c r="I36" s="186" t="s">
        <v>826</v>
      </c>
      <c r="J36" s="186" t="s">
        <v>2746</v>
      </c>
      <c r="K36" s="186" t="s">
        <v>826</v>
      </c>
      <c r="L36" s="186" t="s">
        <v>826</v>
      </c>
      <c r="M36" s="186" t="s">
        <v>2746</v>
      </c>
      <c r="N36" s="186" t="s">
        <v>826</v>
      </c>
      <c r="O36" s="186" t="s">
        <v>826</v>
      </c>
      <c r="P36" s="186" t="s">
        <v>2746</v>
      </c>
      <c r="Q36" s="186" t="s">
        <v>826</v>
      </c>
      <c r="R36" s="186" t="s">
        <v>826</v>
      </c>
      <c r="S36" s="186" t="s">
        <v>2746</v>
      </c>
      <c r="T36" s="186" t="s">
        <v>826</v>
      </c>
      <c r="U36" s="186" t="s">
        <v>826</v>
      </c>
      <c r="V36" s="186" t="s">
        <v>2746</v>
      </c>
      <c r="W36" s="186" t="s">
        <v>826</v>
      </c>
      <c r="X36" s="186" t="s">
        <v>826</v>
      </c>
      <c r="Y36" s="186" t="s">
        <v>2746</v>
      </c>
      <c r="Z36" s="186" t="s">
        <v>826</v>
      </c>
      <c r="AA36" s="186" t="s">
        <v>826</v>
      </c>
      <c r="AB36" s="186" t="s">
        <v>2746</v>
      </c>
      <c r="AC36" s="186" t="s">
        <v>826</v>
      </c>
      <c r="AD36" s="186" t="s">
        <v>826</v>
      </c>
      <c r="AE36" s="186" t="s">
        <v>2746</v>
      </c>
      <c r="AF36" s="186" t="s">
        <v>826</v>
      </c>
      <c r="AG36" s="186" t="s">
        <v>826</v>
      </c>
      <c r="AH36" s="186" t="s">
        <v>2746</v>
      </c>
      <c r="AI36" s="186" t="s">
        <v>826</v>
      </c>
      <c r="AJ36" s="186" t="s">
        <v>826</v>
      </c>
      <c r="AK36" s="186" t="s">
        <v>2746</v>
      </c>
      <c r="AL36" s="186" t="s">
        <v>826</v>
      </c>
      <c r="AM36" s="186" t="s">
        <v>826</v>
      </c>
      <c r="AN36" s="186" t="s">
        <v>2746</v>
      </c>
      <c r="AO36" s="186" t="s">
        <v>826</v>
      </c>
      <c r="AP36" s="186" t="s">
        <v>826</v>
      </c>
      <c r="AQ36" s="186" t="s">
        <v>2746</v>
      </c>
      <c r="AR36" s="186" t="s">
        <v>826</v>
      </c>
      <c r="AS36" s="186" t="s">
        <v>826</v>
      </c>
      <c r="AT36" s="186" t="s">
        <v>2746</v>
      </c>
      <c r="AU36" s="186" t="s">
        <v>826</v>
      </c>
      <c r="AV36" s="186" t="s">
        <v>826</v>
      </c>
      <c r="AW36" s="186" t="s">
        <v>2746</v>
      </c>
      <c r="AX36" s="186" t="s">
        <v>826</v>
      </c>
      <c r="AY36" s="186" t="s">
        <v>826</v>
      </c>
      <c r="AZ36" s="186" t="s">
        <v>2746</v>
      </c>
      <c r="BA36" s="186" t="s">
        <v>826</v>
      </c>
      <c r="BB36" s="186" t="s">
        <v>826</v>
      </c>
      <c r="BC36" s="186" t="s">
        <v>2746</v>
      </c>
      <c r="BD36" s="186" t="s">
        <v>826</v>
      </c>
      <c r="BE36" s="186" t="s">
        <v>826</v>
      </c>
      <c r="BF36" s="186" t="s">
        <v>2746</v>
      </c>
      <c r="BG36" s="186" t="s">
        <v>826</v>
      </c>
      <c r="BH36" s="186" t="s">
        <v>826</v>
      </c>
      <c r="BI36" s="186" t="s">
        <v>2746</v>
      </c>
      <c r="BJ36" s="186" t="s">
        <v>826</v>
      </c>
      <c r="BK36" s="186" t="s">
        <v>826</v>
      </c>
      <c r="BL36" s="186" t="s">
        <v>2746</v>
      </c>
      <c r="BM36" s="186" t="s">
        <v>826</v>
      </c>
      <c r="BN36" s="186" t="s">
        <v>826</v>
      </c>
      <c r="BO36" s="186" t="s">
        <v>2746</v>
      </c>
      <c r="BP36" s="186" t="s">
        <v>826</v>
      </c>
      <c r="BQ36" s="186" t="s">
        <v>826</v>
      </c>
      <c r="BR36" s="186" t="s">
        <v>2746</v>
      </c>
      <c r="BS36" s="186" t="s">
        <v>826</v>
      </c>
      <c r="BT36" s="186" t="s">
        <v>826</v>
      </c>
      <c r="BU36" s="186" t="s">
        <v>2746</v>
      </c>
      <c r="BV36" s="186" t="s">
        <v>826</v>
      </c>
      <c r="BW36" s="186" t="s">
        <v>826</v>
      </c>
      <c r="BX36" s="186" t="s">
        <v>2746</v>
      </c>
      <c r="BY36" s="186" t="s">
        <v>826</v>
      </c>
      <c r="BZ36" s="186" t="s">
        <v>826</v>
      </c>
      <c r="CA36" s="186" t="s">
        <v>2746</v>
      </c>
      <c r="CB36" s="186" t="s">
        <v>826</v>
      </c>
      <c r="CC36" s="186" t="s">
        <v>826</v>
      </c>
      <c r="CD36" s="186" t="s">
        <v>2746</v>
      </c>
      <c r="CE36" s="186" t="s">
        <v>826</v>
      </c>
      <c r="CF36" s="186" t="s">
        <v>826</v>
      </c>
      <c r="CG36" s="186" t="s">
        <v>2746</v>
      </c>
      <c r="CH36" s="186" t="s">
        <v>826</v>
      </c>
      <c r="CI36" s="186" t="s">
        <v>826</v>
      </c>
      <c r="CJ36" s="186" t="s">
        <v>2746</v>
      </c>
      <c r="CK36" s="186" t="s">
        <v>826</v>
      </c>
      <c r="CL36" s="186" t="s">
        <v>826</v>
      </c>
      <c r="CM36" s="186" t="s">
        <v>2746</v>
      </c>
      <c r="CN36" s="186" t="s">
        <v>826</v>
      </c>
      <c r="CO36" s="186" t="s">
        <v>826</v>
      </c>
      <c r="CP36" s="186" t="s">
        <v>2746</v>
      </c>
      <c r="CQ36" s="186" t="s">
        <v>826</v>
      </c>
      <c r="CR36" s="186" t="s">
        <v>826</v>
      </c>
      <c r="CS36" s="186" t="s">
        <v>2746</v>
      </c>
      <c r="CT36" s="186" t="s">
        <v>826</v>
      </c>
      <c r="CU36" s="186" t="s">
        <v>826</v>
      </c>
      <c r="CV36" s="186" t="s">
        <v>2746</v>
      </c>
      <c r="CW36" s="186" t="s">
        <v>826</v>
      </c>
      <c r="CX36" s="186" t="s">
        <v>826</v>
      </c>
      <c r="CY36" s="186" t="s">
        <v>2746</v>
      </c>
      <c r="CZ36" s="186" t="s">
        <v>826</v>
      </c>
      <c r="DA36" s="186" t="s">
        <v>826</v>
      </c>
      <c r="DB36" s="186" t="s">
        <v>2746</v>
      </c>
      <c r="DC36" s="186" t="s">
        <v>826</v>
      </c>
      <c r="DD36" s="186" t="s">
        <v>826</v>
      </c>
      <c r="DE36" s="186" t="s">
        <v>2746</v>
      </c>
      <c r="DF36" s="186" t="s">
        <v>826</v>
      </c>
      <c r="DG36" s="186" t="s">
        <v>826</v>
      </c>
      <c r="DH36" s="186" t="s">
        <v>2746</v>
      </c>
      <c r="DI36" s="186" t="s">
        <v>826</v>
      </c>
      <c r="DJ36" s="186" t="s">
        <v>826</v>
      </c>
      <c r="DK36" s="186" t="s">
        <v>2746</v>
      </c>
      <c r="DL36" s="186" t="s">
        <v>826</v>
      </c>
      <c r="DM36" s="186" t="s">
        <v>826</v>
      </c>
      <c r="DN36" s="186" t="s">
        <v>2746</v>
      </c>
      <c r="DO36" s="186" t="s">
        <v>826</v>
      </c>
      <c r="DP36" s="186" t="s">
        <v>826</v>
      </c>
      <c r="DQ36" s="186" t="s">
        <v>2746</v>
      </c>
      <c r="DR36" s="186" t="s">
        <v>826</v>
      </c>
      <c r="DS36" s="186" t="s">
        <v>826</v>
      </c>
      <c r="DT36" s="186" t="s">
        <v>2746</v>
      </c>
      <c r="DU36" s="186" t="s">
        <v>826</v>
      </c>
      <c r="DV36" s="186" t="s">
        <v>826</v>
      </c>
      <c r="DW36" s="186" t="s">
        <v>2746</v>
      </c>
      <c r="DX36" s="186" t="s">
        <v>826</v>
      </c>
      <c r="DY36" s="186" t="s">
        <v>826</v>
      </c>
      <c r="DZ36" s="186" t="s">
        <v>2746</v>
      </c>
      <c r="EA36" s="186" t="s">
        <v>826</v>
      </c>
      <c r="EB36" s="186" t="s">
        <v>826</v>
      </c>
      <c r="EC36" s="186" t="s">
        <v>2746</v>
      </c>
      <c r="ED36" s="186" t="s">
        <v>826</v>
      </c>
      <c r="EE36" s="186" t="s">
        <v>826</v>
      </c>
      <c r="EF36" s="186" t="s">
        <v>2746</v>
      </c>
      <c r="EG36" s="186" t="s">
        <v>826</v>
      </c>
      <c r="EH36" s="186" t="s">
        <v>826</v>
      </c>
      <c r="EI36" s="186" t="s">
        <v>2746</v>
      </c>
      <c r="EJ36" s="186" t="s">
        <v>826</v>
      </c>
      <c r="EK36" s="186" t="s">
        <v>826</v>
      </c>
      <c r="EL36" s="186" t="s">
        <v>2746</v>
      </c>
      <c r="EM36" s="186" t="s">
        <v>826</v>
      </c>
      <c r="EN36" s="186" t="s">
        <v>826</v>
      </c>
      <c r="EO36" s="186" t="s">
        <v>2746</v>
      </c>
      <c r="EP36" s="186" t="s">
        <v>826</v>
      </c>
      <c r="EQ36" s="186" t="s">
        <v>826</v>
      </c>
      <c r="ER36" s="186" t="s">
        <v>2746</v>
      </c>
      <c r="ES36" s="186" t="s">
        <v>826</v>
      </c>
      <c r="ET36" s="186" t="s">
        <v>826</v>
      </c>
    </row>
    <row r="37" spans="1:150" x14ac:dyDescent="0.35">
      <c r="A37" s="1"/>
      <c r="B37" s="185" t="s">
        <v>2877</v>
      </c>
      <c r="C37" s="185" t="s">
        <v>119</v>
      </c>
      <c r="D37" s="185" t="s">
        <v>2862</v>
      </c>
      <c r="E37" s="185" t="s">
        <v>2878</v>
      </c>
      <c r="F37" s="185" t="s">
        <v>2879</v>
      </c>
      <c r="G37" s="186" t="s">
        <v>2746</v>
      </c>
      <c r="H37" s="186" t="s">
        <v>826</v>
      </c>
      <c r="I37" s="186" t="s">
        <v>826</v>
      </c>
      <c r="J37" s="186" t="s">
        <v>2746</v>
      </c>
      <c r="K37" s="186" t="s">
        <v>826</v>
      </c>
      <c r="L37" s="186" t="s">
        <v>826</v>
      </c>
      <c r="M37" s="186" t="s">
        <v>2746</v>
      </c>
      <c r="N37" s="186" t="s">
        <v>826</v>
      </c>
      <c r="O37" s="186" t="s">
        <v>826</v>
      </c>
      <c r="P37" s="186" t="s">
        <v>2746</v>
      </c>
      <c r="Q37" s="186" t="s">
        <v>826</v>
      </c>
      <c r="R37" s="186" t="s">
        <v>826</v>
      </c>
      <c r="S37" s="186" t="s">
        <v>2746</v>
      </c>
      <c r="T37" s="186" t="s">
        <v>826</v>
      </c>
      <c r="U37" s="186" t="s">
        <v>826</v>
      </c>
      <c r="V37" s="186" t="s">
        <v>2746</v>
      </c>
      <c r="W37" s="186" t="s">
        <v>826</v>
      </c>
      <c r="X37" s="186" t="s">
        <v>826</v>
      </c>
      <c r="Y37" s="186" t="s">
        <v>2746</v>
      </c>
      <c r="Z37" s="186" t="s">
        <v>826</v>
      </c>
      <c r="AA37" s="186" t="s">
        <v>826</v>
      </c>
      <c r="AB37" s="186" t="s">
        <v>2746</v>
      </c>
      <c r="AC37" s="186" t="s">
        <v>826</v>
      </c>
      <c r="AD37" s="186" t="s">
        <v>826</v>
      </c>
      <c r="AE37" s="186" t="s">
        <v>2746</v>
      </c>
      <c r="AF37" s="186" t="s">
        <v>826</v>
      </c>
      <c r="AG37" s="186" t="s">
        <v>826</v>
      </c>
      <c r="AH37" s="186" t="s">
        <v>2746</v>
      </c>
      <c r="AI37" s="186" t="s">
        <v>826</v>
      </c>
      <c r="AJ37" s="186" t="s">
        <v>826</v>
      </c>
      <c r="AK37" s="186" t="s">
        <v>2746</v>
      </c>
      <c r="AL37" s="186" t="s">
        <v>826</v>
      </c>
      <c r="AM37" s="186" t="s">
        <v>826</v>
      </c>
      <c r="AN37" s="186" t="s">
        <v>2746</v>
      </c>
      <c r="AO37" s="186" t="s">
        <v>826</v>
      </c>
      <c r="AP37" s="186" t="s">
        <v>826</v>
      </c>
      <c r="AQ37" s="186" t="s">
        <v>2746</v>
      </c>
      <c r="AR37" s="186" t="s">
        <v>826</v>
      </c>
      <c r="AS37" s="186" t="s">
        <v>826</v>
      </c>
      <c r="AT37" s="186" t="s">
        <v>2746</v>
      </c>
      <c r="AU37" s="186" t="s">
        <v>826</v>
      </c>
      <c r="AV37" s="186" t="s">
        <v>826</v>
      </c>
      <c r="AW37" s="186" t="s">
        <v>2746</v>
      </c>
      <c r="AX37" s="186" t="s">
        <v>826</v>
      </c>
      <c r="AY37" s="186" t="s">
        <v>826</v>
      </c>
      <c r="AZ37" s="186" t="s">
        <v>2746</v>
      </c>
      <c r="BA37" s="186" t="s">
        <v>826</v>
      </c>
      <c r="BB37" s="186" t="s">
        <v>826</v>
      </c>
      <c r="BC37" s="186" t="s">
        <v>2746</v>
      </c>
      <c r="BD37" s="186" t="s">
        <v>826</v>
      </c>
      <c r="BE37" s="186" t="s">
        <v>826</v>
      </c>
      <c r="BF37" s="186" t="s">
        <v>2746</v>
      </c>
      <c r="BG37" s="186" t="s">
        <v>826</v>
      </c>
      <c r="BH37" s="186" t="s">
        <v>826</v>
      </c>
      <c r="BI37" s="186" t="s">
        <v>2746</v>
      </c>
      <c r="BJ37" s="186" t="s">
        <v>826</v>
      </c>
      <c r="BK37" s="186" t="s">
        <v>826</v>
      </c>
      <c r="BL37" s="186" t="s">
        <v>2746</v>
      </c>
      <c r="BM37" s="186" t="s">
        <v>826</v>
      </c>
      <c r="BN37" s="186" t="s">
        <v>826</v>
      </c>
      <c r="BO37" s="186" t="s">
        <v>2746</v>
      </c>
      <c r="BP37" s="186" t="s">
        <v>826</v>
      </c>
      <c r="BQ37" s="186" t="s">
        <v>826</v>
      </c>
      <c r="BR37" s="186" t="s">
        <v>2746</v>
      </c>
      <c r="BS37" s="186" t="s">
        <v>826</v>
      </c>
      <c r="BT37" s="186" t="s">
        <v>826</v>
      </c>
      <c r="BU37" s="186" t="s">
        <v>2746</v>
      </c>
      <c r="BV37" s="186" t="s">
        <v>826</v>
      </c>
      <c r="BW37" s="186" t="s">
        <v>826</v>
      </c>
      <c r="BX37" s="186" t="s">
        <v>2746</v>
      </c>
      <c r="BY37" s="186" t="s">
        <v>826</v>
      </c>
      <c r="BZ37" s="186" t="s">
        <v>826</v>
      </c>
      <c r="CA37" s="186" t="s">
        <v>2746</v>
      </c>
      <c r="CB37" s="186" t="s">
        <v>826</v>
      </c>
      <c r="CC37" s="186" t="s">
        <v>826</v>
      </c>
      <c r="CD37" s="186" t="s">
        <v>2746</v>
      </c>
      <c r="CE37" s="186" t="s">
        <v>826</v>
      </c>
      <c r="CF37" s="186" t="s">
        <v>826</v>
      </c>
      <c r="CG37" s="186" t="s">
        <v>2746</v>
      </c>
      <c r="CH37" s="186" t="s">
        <v>826</v>
      </c>
      <c r="CI37" s="186" t="s">
        <v>826</v>
      </c>
      <c r="CJ37" s="186" t="s">
        <v>2746</v>
      </c>
      <c r="CK37" s="186" t="s">
        <v>826</v>
      </c>
      <c r="CL37" s="186" t="s">
        <v>826</v>
      </c>
      <c r="CM37" s="186" t="s">
        <v>2746</v>
      </c>
      <c r="CN37" s="186" t="s">
        <v>826</v>
      </c>
      <c r="CO37" s="186" t="s">
        <v>826</v>
      </c>
      <c r="CP37" s="186" t="s">
        <v>2746</v>
      </c>
      <c r="CQ37" s="186" t="s">
        <v>826</v>
      </c>
      <c r="CR37" s="186" t="s">
        <v>826</v>
      </c>
      <c r="CS37" s="186" t="s">
        <v>2746</v>
      </c>
      <c r="CT37" s="186" t="s">
        <v>826</v>
      </c>
      <c r="CU37" s="186" t="s">
        <v>826</v>
      </c>
      <c r="CV37" s="186" t="s">
        <v>2746</v>
      </c>
      <c r="CW37" s="186" t="s">
        <v>826</v>
      </c>
      <c r="CX37" s="186" t="s">
        <v>826</v>
      </c>
      <c r="CY37" s="186" t="s">
        <v>2746</v>
      </c>
      <c r="CZ37" s="186" t="s">
        <v>826</v>
      </c>
      <c r="DA37" s="186" t="s">
        <v>826</v>
      </c>
      <c r="DB37" s="186" t="s">
        <v>2746</v>
      </c>
      <c r="DC37" s="186" t="s">
        <v>826</v>
      </c>
      <c r="DD37" s="186" t="s">
        <v>826</v>
      </c>
      <c r="DE37" s="186" t="s">
        <v>2746</v>
      </c>
      <c r="DF37" s="186" t="s">
        <v>826</v>
      </c>
      <c r="DG37" s="186" t="s">
        <v>826</v>
      </c>
      <c r="DH37" s="186" t="s">
        <v>2746</v>
      </c>
      <c r="DI37" s="186" t="s">
        <v>826</v>
      </c>
      <c r="DJ37" s="186" t="s">
        <v>826</v>
      </c>
      <c r="DK37" s="186" t="s">
        <v>2746</v>
      </c>
      <c r="DL37" s="186" t="s">
        <v>826</v>
      </c>
      <c r="DM37" s="186" t="s">
        <v>826</v>
      </c>
      <c r="DN37" s="186" t="s">
        <v>2746</v>
      </c>
      <c r="DO37" s="186" t="s">
        <v>826</v>
      </c>
      <c r="DP37" s="186" t="s">
        <v>826</v>
      </c>
      <c r="DQ37" s="186" t="s">
        <v>2746</v>
      </c>
      <c r="DR37" s="186" t="s">
        <v>826</v>
      </c>
      <c r="DS37" s="186" t="s">
        <v>826</v>
      </c>
      <c r="DT37" s="186" t="s">
        <v>2746</v>
      </c>
      <c r="DU37" s="186" t="s">
        <v>826</v>
      </c>
      <c r="DV37" s="186" t="s">
        <v>826</v>
      </c>
      <c r="DW37" s="186" t="s">
        <v>2746</v>
      </c>
      <c r="DX37" s="186" t="s">
        <v>826</v>
      </c>
      <c r="DY37" s="186" t="s">
        <v>826</v>
      </c>
      <c r="DZ37" s="186" t="s">
        <v>2746</v>
      </c>
      <c r="EA37" s="186" t="s">
        <v>826</v>
      </c>
      <c r="EB37" s="186" t="s">
        <v>826</v>
      </c>
      <c r="EC37" s="186" t="s">
        <v>2746</v>
      </c>
      <c r="ED37" s="186" t="s">
        <v>826</v>
      </c>
      <c r="EE37" s="186" t="s">
        <v>826</v>
      </c>
      <c r="EF37" s="186" t="s">
        <v>2746</v>
      </c>
      <c r="EG37" s="186" t="s">
        <v>826</v>
      </c>
      <c r="EH37" s="186" t="s">
        <v>826</v>
      </c>
      <c r="EI37" s="186" t="s">
        <v>2746</v>
      </c>
      <c r="EJ37" s="186" t="s">
        <v>826</v>
      </c>
      <c r="EK37" s="186" t="s">
        <v>826</v>
      </c>
      <c r="EL37" s="186" t="s">
        <v>2746</v>
      </c>
      <c r="EM37" s="186" t="s">
        <v>826</v>
      </c>
      <c r="EN37" s="186" t="s">
        <v>826</v>
      </c>
      <c r="EO37" s="186" t="s">
        <v>2746</v>
      </c>
      <c r="EP37" s="186" t="s">
        <v>826</v>
      </c>
      <c r="EQ37" s="186" t="s">
        <v>826</v>
      </c>
      <c r="ER37" s="186" t="s">
        <v>2746</v>
      </c>
      <c r="ES37" s="186" t="s">
        <v>826</v>
      </c>
      <c r="ET37" s="186" t="s">
        <v>826</v>
      </c>
    </row>
    <row r="38" spans="1:150" x14ac:dyDescent="0.35">
      <c r="A38" s="1"/>
      <c r="B38" s="185" t="s">
        <v>2880</v>
      </c>
      <c r="C38" s="185" t="s">
        <v>119</v>
      </c>
      <c r="D38" s="185" t="s">
        <v>2862</v>
      </c>
      <c r="E38" s="185" t="s">
        <v>2881</v>
      </c>
      <c r="F38" s="185" t="s">
        <v>2882</v>
      </c>
      <c r="G38" s="186" t="s">
        <v>2746</v>
      </c>
      <c r="H38" s="186" t="s">
        <v>826</v>
      </c>
      <c r="I38" s="186" t="s">
        <v>826</v>
      </c>
      <c r="J38" s="186" t="s">
        <v>2746</v>
      </c>
      <c r="K38" s="186" t="s">
        <v>826</v>
      </c>
      <c r="L38" s="186" t="s">
        <v>826</v>
      </c>
      <c r="M38" s="186" t="s">
        <v>2746</v>
      </c>
      <c r="N38" s="186" t="s">
        <v>826</v>
      </c>
      <c r="O38" s="186" t="s">
        <v>826</v>
      </c>
      <c r="P38" s="186" t="s">
        <v>2746</v>
      </c>
      <c r="Q38" s="186" t="s">
        <v>826</v>
      </c>
      <c r="R38" s="186" t="s">
        <v>826</v>
      </c>
      <c r="S38" s="186" t="s">
        <v>2746</v>
      </c>
      <c r="T38" s="186" t="s">
        <v>826</v>
      </c>
      <c r="U38" s="186" t="s">
        <v>826</v>
      </c>
      <c r="V38" s="186" t="s">
        <v>2746</v>
      </c>
      <c r="W38" s="186" t="s">
        <v>826</v>
      </c>
      <c r="X38" s="186" t="s">
        <v>826</v>
      </c>
      <c r="Y38" s="186" t="s">
        <v>2746</v>
      </c>
      <c r="Z38" s="186" t="s">
        <v>826</v>
      </c>
      <c r="AA38" s="186" t="s">
        <v>826</v>
      </c>
      <c r="AB38" s="186" t="s">
        <v>2746</v>
      </c>
      <c r="AC38" s="186" t="s">
        <v>826</v>
      </c>
      <c r="AD38" s="186" t="s">
        <v>826</v>
      </c>
      <c r="AE38" s="186" t="s">
        <v>2746</v>
      </c>
      <c r="AF38" s="186" t="s">
        <v>826</v>
      </c>
      <c r="AG38" s="186" t="s">
        <v>826</v>
      </c>
      <c r="AH38" s="186" t="s">
        <v>2746</v>
      </c>
      <c r="AI38" s="186" t="s">
        <v>826</v>
      </c>
      <c r="AJ38" s="186" t="s">
        <v>826</v>
      </c>
      <c r="AK38" s="186" t="s">
        <v>2746</v>
      </c>
      <c r="AL38" s="186" t="s">
        <v>826</v>
      </c>
      <c r="AM38" s="186" t="s">
        <v>826</v>
      </c>
      <c r="AN38" s="186" t="s">
        <v>2746</v>
      </c>
      <c r="AO38" s="186" t="s">
        <v>826</v>
      </c>
      <c r="AP38" s="186" t="s">
        <v>826</v>
      </c>
      <c r="AQ38" s="186" t="s">
        <v>2746</v>
      </c>
      <c r="AR38" s="186" t="s">
        <v>826</v>
      </c>
      <c r="AS38" s="186" t="s">
        <v>826</v>
      </c>
      <c r="AT38" s="186" t="s">
        <v>2746</v>
      </c>
      <c r="AU38" s="186" t="s">
        <v>826</v>
      </c>
      <c r="AV38" s="186" t="s">
        <v>826</v>
      </c>
      <c r="AW38" s="186" t="s">
        <v>2746</v>
      </c>
      <c r="AX38" s="186" t="s">
        <v>826</v>
      </c>
      <c r="AY38" s="186" t="s">
        <v>826</v>
      </c>
      <c r="AZ38" s="186" t="s">
        <v>2746</v>
      </c>
      <c r="BA38" s="186" t="s">
        <v>826</v>
      </c>
      <c r="BB38" s="186" t="s">
        <v>826</v>
      </c>
      <c r="BC38" s="186" t="s">
        <v>2746</v>
      </c>
      <c r="BD38" s="186" t="s">
        <v>826</v>
      </c>
      <c r="BE38" s="186" t="s">
        <v>826</v>
      </c>
      <c r="BF38" s="186" t="s">
        <v>2746</v>
      </c>
      <c r="BG38" s="186" t="s">
        <v>826</v>
      </c>
      <c r="BH38" s="186" t="s">
        <v>826</v>
      </c>
      <c r="BI38" s="186" t="s">
        <v>2746</v>
      </c>
      <c r="BJ38" s="186" t="s">
        <v>826</v>
      </c>
      <c r="BK38" s="186" t="s">
        <v>826</v>
      </c>
      <c r="BL38" s="186" t="s">
        <v>2746</v>
      </c>
      <c r="BM38" s="186" t="s">
        <v>826</v>
      </c>
      <c r="BN38" s="186" t="s">
        <v>826</v>
      </c>
      <c r="BO38" s="186" t="s">
        <v>2746</v>
      </c>
      <c r="BP38" s="186" t="s">
        <v>826</v>
      </c>
      <c r="BQ38" s="186" t="s">
        <v>826</v>
      </c>
      <c r="BR38" s="186" t="s">
        <v>2746</v>
      </c>
      <c r="BS38" s="186" t="s">
        <v>826</v>
      </c>
      <c r="BT38" s="186" t="s">
        <v>826</v>
      </c>
      <c r="BU38" s="186" t="s">
        <v>2746</v>
      </c>
      <c r="BV38" s="186" t="s">
        <v>826</v>
      </c>
      <c r="BW38" s="186" t="s">
        <v>826</v>
      </c>
      <c r="BX38" s="186" t="s">
        <v>2746</v>
      </c>
      <c r="BY38" s="186" t="s">
        <v>826</v>
      </c>
      <c r="BZ38" s="186" t="s">
        <v>826</v>
      </c>
      <c r="CA38" s="186" t="s">
        <v>2746</v>
      </c>
      <c r="CB38" s="186" t="s">
        <v>826</v>
      </c>
      <c r="CC38" s="186" t="s">
        <v>826</v>
      </c>
      <c r="CD38" s="186" t="s">
        <v>2746</v>
      </c>
      <c r="CE38" s="186" t="s">
        <v>826</v>
      </c>
      <c r="CF38" s="186" t="s">
        <v>826</v>
      </c>
      <c r="CG38" s="186" t="s">
        <v>2746</v>
      </c>
      <c r="CH38" s="186" t="s">
        <v>826</v>
      </c>
      <c r="CI38" s="186" t="s">
        <v>826</v>
      </c>
      <c r="CJ38" s="186" t="s">
        <v>2746</v>
      </c>
      <c r="CK38" s="186" t="s">
        <v>826</v>
      </c>
      <c r="CL38" s="186" t="s">
        <v>826</v>
      </c>
      <c r="CM38" s="186" t="s">
        <v>2746</v>
      </c>
      <c r="CN38" s="186" t="s">
        <v>826</v>
      </c>
      <c r="CO38" s="186" t="s">
        <v>826</v>
      </c>
      <c r="CP38" s="186" t="s">
        <v>2746</v>
      </c>
      <c r="CQ38" s="186" t="s">
        <v>826</v>
      </c>
      <c r="CR38" s="186" t="s">
        <v>826</v>
      </c>
      <c r="CS38" s="186" t="s">
        <v>2746</v>
      </c>
      <c r="CT38" s="186" t="s">
        <v>826</v>
      </c>
      <c r="CU38" s="186" t="s">
        <v>826</v>
      </c>
      <c r="CV38" s="186" t="s">
        <v>2746</v>
      </c>
      <c r="CW38" s="186" t="s">
        <v>826</v>
      </c>
      <c r="CX38" s="186" t="s">
        <v>826</v>
      </c>
      <c r="CY38" s="186" t="s">
        <v>2746</v>
      </c>
      <c r="CZ38" s="186" t="s">
        <v>826</v>
      </c>
      <c r="DA38" s="186" t="s">
        <v>826</v>
      </c>
      <c r="DB38" s="186" t="s">
        <v>2746</v>
      </c>
      <c r="DC38" s="186" t="s">
        <v>826</v>
      </c>
      <c r="DD38" s="186" t="s">
        <v>826</v>
      </c>
      <c r="DE38" s="186" t="s">
        <v>2746</v>
      </c>
      <c r="DF38" s="186" t="s">
        <v>826</v>
      </c>
      <c r="DG38" s="186" t="s">
        <v>826</v>
      </c>
      <c r="DH38" s="186" t="s">
        <v>2746</v>
      </c>
      <c r="DI38" s="186" t="s">
        <v>826</v>
      </c>
      <c r="DJ38" s="186" t="s">
        <v>826</v>
      </c>
      <c r="DK38" s="186" t="s">
        <v>2746</v>
      </c>
      <c r="DL38" s="186" t="s">
        <v>826</v>
      </c>
      <c r="DM38" s="186" t="s">
        <v>826</v>
      </c>
      <c r="DN38" s="186" t="s">
        <v>2746</v>
      </c>
      <c r="DO38" s="186" t="s">
        <v>826</v>
      </c>
      <c r="DP38" s="186" t="s">
        <v>826</v>
      </c>
      <c r="DQ38" s="186" t="s">
        <v>2746</v>
      </c>
      <c r="DR38" s="186" t="s">
        <v>826</v>
      </c>
      <c r="DS38" s="186" t="s">
        <v>826</v>
      </c>
      <c r="DT38" s="186" t="s">
        <v>2746</v>
      </c>
      <c r="DU38" s="186" t="s">
        <v>826</v>
      </c>
      <c r="DV38" s="186" t="s">
        <v>826</v>
      </c>
      <c r="DW38" s="186" t="s">
        <v>2746</v>
      </c>
      <c r="DX38" s="186" t="s">
        <v>826</v>
      </c>
      <c r="DY38" s="186" t="s">
        <v>826</v>
      </c>
      <c r="DZ38" s="186" t="s">
        <v>2746</v>
      </c>
      <c r="EA38" s="186" t="s">
        <v>826</v>
      </c>
      <c r="EB38" s="186" t="s">
        <v>826</v>
      </c>
      <c r="EC38" s="186" t="s">
        <v>2746</v>
      </c>
      <c r="ED38" s="186" t="s">
        <v>826</v>
      </c>
      <c r="EE38" s="186" t="s">
        <v>826</v>
      </c>
      <c r="EF38" s="186" t="s">
        <v>2746</v>
      </c>
      <c r="EG38" s="186" t="s">
        <v>826</v>
      </c>
      <c r="EH38" s="186" t="s">
        <v>826</v>
      </c>
      <c r="EI38" s="186" t="s">
        <v>2746</v>
      </c>
      <c r="EJ38" s="186" t="s">
        <v>826</v>
      </c>
      <c r="EK38" s="186" t="s">
        <v>826</v>
      </c>
      <c r="EL38" s="186" t="s">
        <v>2746</v>
      </c>
      <c r="EM38" s="186" t="s">
        <v>826</v>
      </c>
      <c r="EN38" s="186" t="s">
        <v>826</v>
      </c>
      <c r="EO38" s="186" t="s">
        <v>2746</v>
      </c>
      <c r="EP38" s="186" t="s">
        <v>826</v>
      </c>
      <c r="EQ38" s="186" t="s">
        <v>826</v>
      </c>
      <c r="ER38" s="186" t="s">
        <v>2746</v>
      </c>
      <c r="ES38" s="186" t="s">
        <v>826</v>
      </c>
      <c r="ET38" s="186" t="s">
        <v>826</v>
      </c>
    </row>
    <row r="39" spans="1:150" x14ac:dyDescent="0.35">
      <c r="A39" s="1"/>
      <c r="B39" s="184" t="s">
        <v>2883</v>
      </c>
      <c r="C39" s="184" t="s">
        <v>119</v>
      </c>
      <c r="D39" s="184" t="s">
        <v>122</v>
      </c>
      <c r="E39" s="184" t="s">
        <v>2884</v>
      </c>
      <c r="F39" s="184" t="s">
        <v>2885</v>
      </c>
      <c r="G39" s="184" t="s">
        <v>2746</v>
      </c>
      <c r="H39" s="184" t="s">
        <v>2632</v>
      </c>
      <c r="I39" s="184" t="s">
        <v>2632</v>
      </c>
      <c r="J39" s="184" t="s">
        <v>2746</v>
      </c>
      <c r="K39" s="184" t="s">
        <v>2632</v>
      </c>
      <c r="L39" s="184" t="s">
        <v>2632</v>
      </c>
      <c r="M39" s="184" t="s">
        <v>2746</v>
      </c>
      <c r="N39" s="184" t="s">
        <v>2632</v>
      </c>
      <c r="O39" s="184" t="s">
        <v>2632</v>
      </c>
      <c r="P39" s="184" t="s">
        <v>2746</v>
      </c>
      <c r="Q39" s="184" t="s">
        <v>2632</v>
      </c>
      <c r="R39" s="184" t="s">
        <v>2632</v>
      </c>
      <c r="S39" s="184" t="s">
        <v>2746</v>
      </c>
      <c r="T39" s="184" t="s">
        <v>2632</v>
      </c>
      <c r="U39" s="184" t="s">
        <v>2632</v>
      </c>
      <c r="V39" s="184" t="s">
        <v>2746</v>
      </c>
      <c r="W39" s="184" t="s">
        <v>2632</v>
      </c>
      <c r="X39" s="184" t="s">
        <v>2632</v>
      </c>
      <c r="Y39" s="184" t="s">
        <v>2746</v>
      </c>
      <c r="Z39" s="184" t="s">
        <v>2632</v>
      </c>
      <c r="AA39" s="184" t="s">
        <v>2632</v>
      </c>
      <c r="AB39" s="184" t="s">
        <v>2746</v>
      </c>
      <c r="AC39" s="184" t="s">
        <v>2632</v>
      </c>
      <c r="AD39" s="184" t="s">
        <v>2632</v>
      </c>
      <c r="AE39" s="184" t="s">
        <v>2746</v>
      </c>
      <c r="AF39" s="184" t="s">
        <v>2632</v>
      </c>
      <c r="AG39" s="184" t="s">
        <v>2632</v>
      </c>
      <c r="AH39" s="184" t="s">
        <v>2746</v>
      </c>
      <c r="AI39" s="184" t="s">
        <v>2632</v>
      </c>
      <c r="AJ39" s="184" t="s">
        <v>2632</v>
      </c>
      <c r="AK39" s="184" t="s">
        <v>2746</v>
      </c>
      <c r="AL39" s="184" t="s">
        <v>2632</v>
      </c>
      <c r="AM39" s="184" t="s">
        <v>2632</v>
      </c>
      <c r="AN39" s="184" t="s">
        <v>2746</v>
      </c>
      <c r="AO39" s="184" t="s">
        <v>2632</v>
      </c>
      <c r="AP39" s="184" t="s">
        <v>2632</v>
      </c>
      <c r="AQ39" s="184" t="s">
        <v>2746</v>
      </c>
      <c r="AR39" s="184" t="s">
        <v>2632</v>
      </c>
      <c r="AS39" s="184" t="s">
        <v>2632</v>
      </c>
      <c r="AT39" s="184" t="s">
        <v>2746</v>
      </c>
      <c r="AU39" s="184" t="s">
        <v>2632</v>
      </c>
      <c r="AV39" s="184" t="s">
        <v>2632</v>
      </c>
      <c r="AW39" s="184" t="s">
        <v>2746</v>
      </c>
      <c r="AX39" s="184" t="s">
        <v>2632</v>
      </c>
      <c r="AY39" s="184" t="s">
        <v>2632</v>
      </c>
      <c r="AZ39" s="184" t="s">
        <v>2746</v>
      </c>
      <c r="BA39" s="184" t="s">
        <v>2632</v>
      </c>
      <c r="BB39" s="184" t="s">
        <v>2632</v>
      </c>
      <c r="BC39" s="184" t="s">
        <v>2746</v>
      </c>
      <c r="BD39" s="184" t="s">
        <v>2632</v>
      </c>
      <c r="BE39" s="184" t="s">
        <v>2632</v>
      </c>
      <c r="BF39" s="184" t="s">
        <v>2746</v>
      </c>
      <c r="BG39" s="184" t="s">
        <v>2632</v>
      </c>
      <c r="BH39" s="184" t="s">
        <v>2632</v>
      </c>
      <c r="BI39" s="184" t="s">
        <v>2746</v>
      </c>
      <c r="BJ39" s="184" t="s">
        <v>2632</v>
      </c>
      <c r="BK39" s="184" t="s">
        <v>2632</v>
      </c>
      <c r="BL39" s="184" t="s">
        <v>2746</v>
      </c>
      <c r="BM39" s="184" t="s">
        <v>2632</v>
      </c>
      <c r="BN39" s="184" t="s">
        <v>2632</v>
      </c>
      <c r="BO39" s="184" t="s">
        <v>2746</v>
      </c>
      <c r="BP39" s="184" t="s">
        <v>2632</v>
      </c>
      <c r="BQ39" s="184" t="s">
        <v>2632</v>
      </c>
      <c r="BR39" s="184" t="s">
        <v>2746</v>
      </c>
      <c r="BS39" s="184" t="s">
        <v>2632</v>
      </c>
      <c r="BT39" s="184" t="s">
        <v>2632</v>
      </c>
      <c r="BU39" s="184" t="s">
        <v>2746</v>
      </c>
      <c r="BV39" s="184" t="s">
        <v>2632</v>
      </c>
      <c r="BW39" s="184" t="s">
        <v>2632</v>
      </c>
      <c r="BX39" s="184" t="s">
        <v>2746</v>
      </c>
      <c r="BY39" s="184" t="s">
        <v>2632</v>
      </c>
      <c r="BZ39" s="184" t="s">
        <v>2632</v>
      </c>
      <c r="CA39" s="184" t="s">
        <v>2746</v>
      </c>
      <c r="CB39" s="184" t="s">
        <v>2632</v>
      </c>
      <c r="CC39" s="184" t="s">
        <v>2632</v>
      </c>
      <c r="CD39" s="184" t="s">
        <v>2746</v>
      </c>
      <c r="CE39" s="184" t="s">
        <v>2632</v>
      </c>
      <c r="CF39" s="184" t="s">
        <v>2632</v>
      </c>
      <c r="CG39" s="184" t="s">
        <v>2746</v>
      </c>
      <c r="CH39" s="184" t="s">
        <v>2632</v>
      </c>
      <c r="CI39" s="184" t="s">
        <v>2632</v>
      </c>
      <c r="CJ39" s="184" t="s">
        <v>2746</v>
      </c>
      <c r="CK39" s="184" t="s">
        <v>2632</v>
      </c>
      <c r="CL39" s="184" t="s">
        <v>2632</v>
      </c>
      <c r="CM39" s="184" t="s">
        <v>2746</v>
      </c>
      <c r="CN39" s="184" t="s">
        <v>2632</v>
      </c>
      <c r="CO39" s="184" t="s">
        <v>2632</v>
      </c>
      <c r="CP39" s="184" t="s">
        <v>2746</v>
      </c>
      <c r="CQ39" s="184" t="s">
        <v>2632</v>
      </c>
      <c r="CR39" s="184" t="s">
        <v>2632</v>
      </c>
      <c r="CS39" s="184" t="s">
        <v>2746</v>
      </c>
      <c r="CT39" s="184" t="s">
        <v>2632</v>
      </c>
      <c r="CU39" s="184" t="s">
        <v>2632</v>
      </c>
      <c r="CV39" s="184" t="s">
        <v>2746</v>
      </c>
      <c r="CW39" s="184" t="s">
        <v>2632</v>
      </c>
      <c r="CX39" s="184" t="s">
        <v>2632</v>
      </c>
      <c r="CY39" s="184" t="s">
        <v>2746</v>
      </c>
      <c r="CZ39" s="184" t="s">
        <v>2632</v>
      </c>
      <c r="DA39" s="184" t="s">
        <v>2632</v>
      </c>
      <c r="DB39" s="184" t="s">
        <v>2746</v>
      </c>
      <c r="DC39" s="184" t="s">
        <v>2632</v>
      </c>
      <c r="DD39" s="184" t="s">
        <v>2632</v>
      </c>
      <c r="DE39" s="184" t="s">
        <v>2746</v>
      </c>
      <c r="DF39" s="184" t="s">
        <v>2632</v>
      </c>
      <c r="DG39" s="184" t="s">
        <v>2632</v>
      </c>
      <c r="DH39" s="184" t="s">
        <v>2746</v>
      </c>
      <c r="DI39" s="184" t="s">
        <v>2632</v>
      </c>
      <c r="DJ39" s="184" t="s">
        <v>2632</v>
      </c>
      <c r="DK39" s="184" t="s">
        <v>2746</v>
      </c>
      <c r="DL39" s="184" t="s">
        <v>2632</v>
      </c>
      <c r="DM39" s="184" t="s">
        <v>2632</v>
      </c>
      <c r="DN39" s="184" t="s">
        <v>2746</v>
      </c>
      <c r="DO39" s="184" t="s">
        <v>2632</v>
      </c>
      <c r="DP39" s="184" t="s">
        <v>2632</v>
      </c>
      <c r="DQ39" s="184" t="s">
        <v>2746</v>
      </c>
      <c r="DR39" s="184" t="s">
        <v>2632</v>
      </c>
      <c r="DS39" s="184" t="s">
        <v>2632</v>
      </c>
      <c r="DT39" s="184" t="s">
        <v>2746</v>
      </c>
      <c r="DU39" s="184" t="s">
        <v>2632</v>
      </c>
      <c r="DV39" s="184" t="s">
        <v>2632</v>
      </c>
      <c r="DW39" s="184" t="s">
        <v>2746</v>
      </c>
      <c r="DX39" s="184" t="s">
        <v>2632</v>
      </c>
      <c r="DY39" s="184" t="s">
        <v>2632</v>
      </c>
      <c r="DZ39" s="184" t="s">
        <v>2746</v>
      </c>
      <c r="EA39" s="184" t="s">
        <v>2632</v>
      </c>
      <c r="EB39" s="184" t="s">
        <v>2632</v>
      </c>
      <c r="EC39" s="184" t="s">
        <v>2746</v>
      </c>
      <c r="ED39" s="184" t="s">
        <v>2632</v>
      </c>
      <c r="EE39" s="184" t="s">
        <v>2632</v>
      </c>
      <c r="EF39" s="184" t="s">
        <v>2746</v>
      </c>
      <c r="EG39" s="184" t="s">
        <v>2632</v>
      </c>
      <c r="EH39" s="184" t="s">
        <v>2632</v>
      </c>
      <c r="EI39" s="184" t="s">
        <v>2746</v>
      </c>
      <c r="EJ39" s="184" t="s">
        <v>2632</v>
      </c>
      <c r="EK39" s="184" t="s">
        <v>2632</v>
      </c>
      <c r="EL39" s="184" t="s">
        <v>2746</v>
      </c>
      <c r="EM39" s="184" t="s">
        <v>2632</v>
      </c>
      <c r="EN39" s="184" t="s">
        <v>2632</v>
      </c>
      <c r="EO39" s="184" t="s">
        <v>2746</v>
      </c>
      <c r="EP39" s="184" t="s">
        <v>2632</v>
      </c>
      <c r="EQ39" s="184" t="s">
        <v>2632</v>
      </c>
      <c r="ER39" s="184" t="s">
        <v>2746</v>
      </c>
      <c r="ES39" s="184" t="s">
        <v>2632</v>
      </c>
      <c r="ET39" s="184" t="s">
        <v>2632</v>
      </c>
    </row>
    <row r="40" spans="1:150" x14ac:dyDescent="0.35">
      <c r="A40" s="1"/>
      <c r="B40" s="185" t="s">
        <v>2886</v>
      </c>
      <c r="C40" s="185" t="s">
        <v>119</v>
      </c>
      <c r="D40" s="185" t="s">
        <v>122</v>
      </c>
      <c r="E40" s="185" t="s">
        <v>2887</v>
      </c>
      <c r="F40" s="185" t="s">
        <v>2888</v>
      </c>
      <c r="G40" s="186" t="s">
        <v>2746</v>
      </c>
      <c r="H40" s="186" t="s">
        <v>2632</v>
      </c>
      <c r="I40" s="186" t="s">
        <v>2632</v>
      </c>
      <c r="J40" s="186" t="s">
        <v>2746</v>
      </c>
      <c r="K40" s="186" t="s">
        <v>2632</v>
      </c>
      <c r="L40" s="186" t="s">
        <v>2632</v>
      </c>
      <c r="M40" s="186" t="s">
        <v>2746</v>
      </c>
      <c r="N40" s="186" t="s">
        <v>2632</v>
      </c>
      <c r="O40" s="186" t="s">
        <v>2632</v>
      </c>
      <c r="P40" s="186" t="s">
        <v>2746</v>
      </c>
      <c r="Q40" s="186" t="s">
        <v>2632</v>
      </c>
      <c r="R40" s="186" t="s">
        <v>2632</v>
      </c>
      <c r="S40" s="186" t="s">
        <v>2746</v>
      </c>
      <c r="T40" s="186" t="s">
        <v>2632</v>
      </c>
      <c r="U40" s="186" t="s">
        <v>2632</v>
      </c>
      <c r="V40" s="186" t="s">
        <v>2746</v>
      </c>
      <c r="W40" s="186" t="s">
        <v>2632</v>
      </c>
      <c r="X40" s="186" t="s">
        <v>2632</v>
      </c>
      <c r="Y40" s="186" t="s">
        <v>2746</v>
      </c>
      <c r="Z40" s="186" t="s">
        <v>2632</v>
      </c>
      <c r="AA40" s="186" t="s">
        <v>2632</v>
      </c>
      <c r="AB40" s="186" t="s">
        <v>2746</v>
      </c>
      <c r="AC40" s="186" t="s">
        <v>2632</v>
      </c>
      <c r="AD40" s="186" t="s">
        <v>2632</v>
      </c>
      <c r="AE40" s="186" t="s">
        <v>2746</v>
      </c>
      <c r="AF40" s="186" t="s">
        <v>2632</v>
      </c>
      <c r="AG40" s="186" t="s">
        <v>2632</v>
      </c>
      <c r="AH40" s="186" t="s">
        <v>2746</v>
      </c>
      <c r="AI40" s="186" t="s">
        <v>2632</v>
      </c>
      <c r="AJ40" s="186" t="s">
        <v>2632</v>
      </c>
      <c r="AK40" s="186" t="s">
        <v>2746</v>
      </c>
      <c r="AL40" s="186" t="s">
        <v>2632</v>
      </c>
      <c r="AM40" s="186" t="s">
        <v>2632</v>
      </c>
      <c r="AN40" s="186" t="s">
        <v>2746</v>
      </c>
      <c r="AO40" s="186" t="s">
        <v>2632</v>
      </c>
      <c r="AP40" s="186" t="s">
        <v>2632</v>
      </c>
      <c r="AQ40" s="186" t="s">
        <v>2746</v>
      </c>
      <c r="AR40" s="186" t="s">
        <v>2632</v>
      </c>
      <c r="AS40" s="186" t="s">
        <v>2632</v>
      </c>
      <c r="AT40" s="186" t="s">
        <v>2746</v>
      </c>
      <c r="AU40" s="186" t="s">
        <v>2632</v>
      </c>
      <c r="AV40" s="186" t="s">
        <v>2632</v>
      </c>
      <c r="AW40" s="186" t="s">
        <v>2746</v>
      </c>
      <c r="AX40" s="186" t="s">
        <v>2632</v>
      </c>
      <c r="AY40" s="186" t="s">
        <v>2632</v>
      </c>
      <c r="AZ40" s="186" t="s">
        <v>2746</v>
      </c>
      <c r="BA40" s="186" t="s">
        <v>2632</v>
      </c>
      <c r="BB40" s="186" t="s">
        <v>2632</v>
      </c>
      <c r="BC40" s="186" t="s">
        <v>2746</v>
      </c>
      <c r="BD40" s="186" t="s">
        <v>2632</v>
      </c>
      <c r="BE40" s="186" t="s">
        <v>2632</v>
      </c>
      <c r="BF40" s="186" t="s">
        <v>2746</v>
      </c>
      <c r="BG40" s="186" t="s">
        <v>2632</v>
      </c>
      <c r="BH40" s="186" t="s">
        <v>2632</v>
      </c>
      <c r="BI40" s="186" t="s">
        <v>2746</v>
      </c>
      <c r="BJ40" s="186" t="s">
        <v>2632</v>
      </c>
      <c r="BK40" s="186" t="s">
        <v>2632</v>
      </c>
      <c r="BL40" s="186" t="s">
        <v>2746</v>
      </c>
      <c r="BM40" s="186" t="s">
        <v>2632</v>
      </c>
      <c r="BN40" s="186" t="s">
        <v>2632</v>
      </c>
      <c r="BO40" s="186" t="s">
        <v>2746</v>
      </c>
      <c r="BP40" s="186" t="s">
        <v>2632</v>
      </c>
      <c r="BQ40" s="186" t="s">
        <v>2632</v>
      </c>
      <c r="BR40" s="186" t="s">
        <v>2746</v>
      </c>
      <c r="BS40" s="186" t="s">
        <v>2632</v>
      </c>
      <c r="BT40" s="186" t="s">
        <v>2632</v>
      </c>
      <c r="BU40" s="186" t="s">
        <v>2746</v>
      </c>
      <c r="BV40" s="186" t="s">
        <v>2632</v>
      </c>
      <c r="BW40" s="186" t="s">
        <v>2632</v>
      </c>
      <c r="BX40" s="186" t="s">
        <v>2746</v>
      </c>
      <c r="BY40" s="186" t="s">
        <v>2632</v>
      </c>
      <c r="BZ40" s="186" t="s">
        <v>2632</v>
      </c>
      <c r="CA40" s="186" t="s">
        <v>2746</v>
      </c>
      <c r="CB40" s="186" t="s">
        <v>2632</v>
      </c>
      <c r="CC40" s="186" t="s">
        <v>2632</v>
      </c>
      <c r="CD40" s="186" t="s">
        <v>2746</v>
      </c>
      <c r="CE40" s="186" t="s">
        <v>2632</v>
      </c>
      <c r="CF40" s="186" t="s">
        <v>2632</v>
      </c>
      <c r="CG40" s="186" t="s">
        <v>2746</v>
      </c>
      <c r="CH40" s="186" t="s">
        <v>2632</v>
      </c>
      <c r="CI40" s="186" t="s">
        <v>2632</v>
      </c>
      <c r="CJ40" s="186" t="s">
        <v>2746</v>
      </c>
      <c r="CK40" s="186" t="s">
        <v>2632</v>
      </c>
      <c r="CL40" s="186" t="s">
        <v>2632</v>
      </c>
      <c r="CM40" s="186" t="s">
        <v>2746</v>
      </c>
      <c r="CN40" s="186" t="s">
        <v>2632</v>
      </c>
      <c r="CO40" s="186" t="s">
        <v>2632</v>
      </c>
      <c r="CP40" s="186" t="s">
        <v>2746</v>
      </c>
      <c r="CQ40" s="186" t="s">
        <v>2632</v>
      </c>
      <c r="CR40" s="186" t="s">
        <v>2632</v>
      </c>
      <c r="CS40" s="186" t="s">
        <v>2746</v>
      </c>
      <c r="CT40" s="186" t="s">
        <v>2632</v>
      </c>
      <c r="CU40" s="186" t="s">
        <v>2632</v>
      </c>
      <c r="CV40" s="186" t="s">
        <v>2746</v>
      </c>
      <c r="CW40" s="186" t="s">
        <v>2632</v>
      </c>
      <c r="CX40" s="186" t="s">
        <v>2632</v>
      </c>
      <c r="CY40" s="186" t="s">
        <v>2746</v>
      </c>
      <c r="CZ40" s="186" t="s">
        <v>2632</v>
      </c>
      <c r="DA40" s="186" t="s">
        <v>2632</v>
      </c>
      <c r="DB40" s="186" t="s">
        <v>2746</v>
      </c>
      <c r="DC40" s="186" t="s">
        <v>2632</v>
      </c>
      <c r="DD40" s="186" t="s">
        <v>2632</v>
      </c>
      <c r="DE40" s="186" t="s">
        <v>2746</v>
      </c>
      <c r="DF40" s="186" t="s">
        <v>2632</v>
      </c>
      <c r="DG40" s="186" t="s">
        <v>2632</v>
      </c>
      <c r="DH40" s="186" t="s">
        <v>2746</v>
      </c>
      <c r="DI40" s="186" t="s">
        <v>2632</v>
      </c>
      <c r="DJ40" s="186" t="s">
        <v>2632</v>
      </c>
      <c r="DK40" s="186" t="s">
        <v>2746</v>
      </c>
      <c r="DL40" s="186" t="s">
        <v>2632</v>
      </c>
      <c r="DM40" s="186" t="s">
        <v>2632</v>
      </c>
      <c r="DN40" s="186" t="s">
        <v>2746</v>
      </c>
      <c r="DO40" s="186" t="s">
        <v>2632</v>
      </c>
      <c r="DP40" s="186" t="s">
        <v>2632</v>
      </c>
      <c r="DQ40" s="186" t="s">
        <v>2746</v>
      </c>
      <c r="DR40" s="186" t="s">
        <v>2632</v>
      </c>
      <c r="DS40" s="186" t="s">
        <v>2632</v>
      </c>
      <c r="DT40" s="186" t="s">
        <v>2746</v>
      </c>
      <c r="DU40" s="186" t="s">
        <v>2632</v>
      </c>
      <c r="DV40" s="186" t="s">
        <v>2632</v>
      </c>
      <c r="DW40" s="186" t="s">
        <v>2746</v>
      </c>
      <c r="DX40" s="186" t="s">
        <v>2632</v>
      </c>
      <c r="DY40" s="186" t="s">
        <v>2632</v>
      </c>
      <c r="DZ40" s="186" t="s">
        <v>2746</v>
      </c>
      <c r="EA40" s="186" t="s">
        <v>2632</v>
      </c>
      <c r="EB40" s="186" t="s">
        <v>2632</v>
      </c>
      <c r="EC40" s="186" t="s">
        <v>2746</v>
      </c>
      <c r="ED40" s="186" t="s">
        <v>2632</v>
      </c>
      <c r="EE40" s="186" t="s">
        <v>2632</v>
      </c>
      <c r="EF40" s="186" t="s">
        <v>2746</v>
      </c>
      <c r="EG40" s="186" t="s">
        <v>2632</v>
      </c>
      <c r="EH40" s="186" t="s">
        <v>2632</v>
      </c>
      <c r="EI40" s="186" t="s">
        <v>2746</v>
      </c>
      <c r="EJ40" s="186" t="s">
        <v>2632</v>
      </c>
      <c r="EK40" s="186" t="s">
        <v>2632</v>
      </c>
      <c r="EL40" s="186" t="s">
        <v>2746</v>
      </c>
      <c r="EM40" s="186" t="s">
        <v>2632</v>
      </c>
      <c r="EN40" s="186" t="s">
        <v>2632</v>
      </c>
      <c r="EO40" s="186" t="s">
        <v>2746</v>
      </c>
      <c r="EP40" s="186" t="s">
        <v>2632</v>
      </c>
      <c r="EQ40" s="186" t="s">
        <v>2632</v>
      </c>
      <c r="ER40" s="186" t="s">
        <v>2746</v>
      </c>
      <c r="ES40" s="186" t="s">
        <v>2632</v>
      </c>
      <c r="ET40" s="186" t="s">
        <v>2632</v>
      </c>
    </row>
    <row r="41" spans="1:150" x14ac:dyDescent="0.35">
      <c r="A41" s="1"/>
      <c r="B41" s="185" t="s">
        <v>2889</v>
      </c>
      <c r="C41" s="185" t="s">
        <v>119</v>
      </c>
      <c r="D41" s="185" t="s">
        <v>122</v>
      </c>
      <c r="E41" s="185" t="s">
        <v>2890</v>
      </c>
      <c r="F41" s="185" t="s">
        <v>2891</v>
      </c>
      <c r="G41" s="186" t="s">
        <v>2746</v>
      </c>
      <c r="H41" s="186" t="s">
        <v>2632</v>
      </c>
      <c r="I41" s="186" t="s">
        <v>2632</v>
      </c>
      <c r="J41" s="186" t="s">
        <v>2746</v>
      </c>
      <c r="K41" s="186" t="s">
        <v>2632</v>
      </c>
      <c r="L41" s="186" t="s">
        <v>2632</v>
      </c>
      <c r="M41" s="186" t="s">
        <v>2746</v>
      </c>
      <c r="N41" s="186" t="s">
        <v>2632</v>
      </c>
      <c r="O41" s="186" t="s">
        <v>2632</v>
      </c>
      <c r="P41" s="186" t="s">
        <v>2746</v>
      </c>
      <c r="Q41" s="186" t="s">
        <v>2632</v>
      </c>
      <c r="R41" s="186" t="s">
        <v>2632</v>
      </c>
      <c r="S41" s="186" t="s">
        <v>2746</v>
      </c>
      <c r="T41" s="186" t="s">
        <v>2632</v>
      </c>
      <c r="U41" s="186" t="s">
        <v>2632</v>
      </c>
      <c r="V41" s="186" t="s">
        <v>2746</v>
      </c>
      <c r="W41" s="186" t="s">
        <v>2632</v>
      </c>
      <c r="X41" s="186" t="s">
        <v>2632</v>
      </c>
      <c r="Y41" s="186" t="s">
        <v>2746</v>
      </c>
      <c r="Z41" s="186" t="s">
        <v>2632</v>
      </c>
      <c r="AA41" s="186" t="s">
        <v>2632</v>
      </c>
      <c r="AB41" s="186" t="s">
        <v>2746</v>
      </c>
      <c r="AC41" s="186" t="s">
        <v>2632</v>
      </c>
      <c r="AD41" s="186" t="s">
        <v>2632</v>
      </c>
      <c r="AE41" s="186" t="s">
        <v>2746</v>
      </c>
      <c r="AF41" s="186" t="s">
        <v>2632</v>
      </c>
      <c r="AG41" s="186" t="s">
        <v>2632</v>
      </c>
      <c r="AH41" s="186" t="s">
        <v>2746</v>
      </c>
      <c r="AI41" s="186" t="s">
        <v>2632</v>
      </c>
      <c r="AJ41" s="186" t="s">
        <v>2632</v>
      </c>
      <c r="AK41" s="186" t="s">
        <v>2746</v>
      </c>
      <c r="AL41" s="186" t="s">
        <v>2632</v>
      </c>
      <c r="AM41" s="186" t="s">
        <v>2632</v>
      </c>
      <c r="AN41" s="186" t="s">
        <v>2746</v>
      </c>
      <c r="AO41" s="186" t="s">
        <v>2632</v>
      </c>
      <c r="AP41" s="186" t="s">
        <v>2632</v>
      </c>
      <c r="AQ41" s="186" t="s">
        <v>2746</v>
      </c>
      <c r="AR41" s="186" t="s">
        <v>2632</v>
      </c>
      <c r="AS41" s="186" t="s">
        <v>2632</v>
      </c>
      <c r="AT41" s="186" t="s">
        <v>2746</v>
      </c>
      <c r="AU41" s="186" t="s">
        <v>2632</v>
      </c>
      <c r="AV41" s="186" t="s">
        <v>2632</v>
      </c>
      <c r="AW41" s="186" t="s">
        <v>2746</v>
      </c>
      <c r="AX41" s="186" t="s">
        <v>2632</v>
      </c>
      <c r="AY41" s="186" t="s">
        <v>2632</v>
      </c>
      <c r="AZ41" s="186" t="s">
        <v>2746</v>
      </c>
      <c r="BA41" s="186" t="s">
        <v>2632</v>
      </c>
      <c r="BB41" s="186" t="s">
        <v>2632</v>
      </c>
      <c r="BC41" s="186" t="s">
        <v>2746</v>
      </c>
      <c r="BD41" s="186" t="s">
        <v>2632</v>
      </c>
      <c r="BE41" s="186" t="s">
        <v>2632</v>
      </c>
      <c r="BF41" s="186" t="s">
        <v>2746</v>
      </c>
      <c r="BG41" s="186" t="s">
        <v>2632</v>
      </c>
      <c r="BH41" s="186" t="s">
        <v>2632</v>
      </c>
      <c r="BI41" s="186" t="s">
        <v>2746</v>
      </c>
      <c r="BJ41" s="186" t="s">
        <v>2632</v>
      </c>
      <c r="BK41" s="186" t="s">
        <v>2632</v>
      </c>
      <c r="BL41" s="186" t="s">
        <v>2746</v>
      </c>
      <c r="BM41" s="186" t="s">
        <v>2632</v>
      </c>
      <c r="BN41" s="186" t="s">
        <v>2632</v>
      </c>
      <c r="BO41" s="186" t="s">
        <v>2746</v>
      </c>
      <c r="BP41" s="186" t="s">
        <v>2632</v>
      </c>
      <c r="BQ41" s="186" t="s">
        <v>2632</v>
      </c>
      <c r="BR41" s="186" t="s">
        <v>2746</v>
      </c>
      <c r="BS41" s="186" t="s">
        <v>2632</v>
      </c>
      <c r="BT41" s="186" t="s">
        <v>2632</v>
      </c>
      <c r="BU41" s="186" t="s">
        <v>2746</v>
      </c>
      <c r="BV41" s="186" t="s">
        <v>2632</v>
      </c>
      <c r="BW41" s="186" t="s">
        <v>2632</v>
      </c>
      <c r="BX41" s="186" t="s">
        <v>2746</v>
      </c>
      <c r="BY41" s="186" t="s">
        <v>2632</v>
      </c>
      <c r="BZ41" s="186" t="s">
        <v>2632</v>
      </c>
      <c r="CA41" s="186" t="s">
        <v>2746</v>
      </c>
      <c r="CB41" s="186" t="s">
        <v>2632</v>
      </c>
      <c r="CC41" s="186" t="s">
        <v>2632</v>
      </c>
      <c r="CD41" s="186" t="s">
        <v>2746</v>
      </c>
      <c r="CE41" s="186" t="s">
        <v>2632</v>
      </c>
      <c r="CF41" s="186" t="s">
        <v>2632</v>
      </c>
      <c r="CG41" s="186" t="s">
        <v>2746</v>
      </c>
      <c r="CH41" s="186" t="s">
        <v>2632</v>
      </c>
      <c r="CI41" s="186" t="s">
        <v>2632</v>
      </c>
      <c r="CJ41" s="186" t="s">
        <v>2746</v>
      </c>
      <c r="CK41" s="186" t="s">
        <v>2632</v>
      </c>
      <c r="CL41" s="186" t="s">
        <v>2632</v>
      </c>
      <c r="CM41" s="186" t="s">
        <v>2746</v>
      </c>
      <c r="CN41" s="186" t="s">
        <v>2632</v>
      </c>
      <c r="CO41" s="186" t="s">
        <v>2632</v>
      </c>
      <c r="CP41" s="186" t="s">
        <v>2746</v>
      </c>
      <c r="CQ41" s="186" t="s">
        <v>2632</v>
      </c>
      <c r="CR41" s="186" t="s">
        <v>2632</v>
      </c>
      <c r="CS41" s="186" t="s">
        <v>2746</v>
      </c>
      <c r="CT41" s="186" t="s">
        <v>2632</v>
      </c>
      <c r="CU41" s="186" t="s">
        <v>2632</v>
      </c>
      <c r="CV41" s="186" t="s">
        <v>2746</v>
      </c>
      <c r="CW41" s="186" t="s">
        <v>2632</v>
      </c>
      <c r="CX41" s="186" t="s">
        <v>2632</v>
      </c>
      <c r="CY41" s="186" t="s">
        <v>2746</v>
      </c>
      <c r="CZ41" s="186" t="s">
        <v>2632</v>
      </c>
      <c r="DA41" s="186" t="s">
        <v>2632</v>
      </c>
      <c r="DB41" s="186" t="s">
        <v>2746</v>
      </c>
      <c r="DC41" s="186" t="s">
        <v>2632</v>
      </c>
      <c r="DD41" s="186" t="s">
        <v>2632</v>
      </c>
      <c r="DE41" s="186" t="s">
        <v>2746</v>
      </c>
      <c r="DF41" s="186" t="s">
        <v>2632</v>
      </c>
      <c r="DG41" s="186" t="s">
        <v>2632</v>
      </c>
      <c r="DH41" s="186" t="s">
        <v>2746</v>
      </c>
      <c r="DI41" s="186" t="s">
        <v>2632</v>
      </c>
      <c r="DJ41" s="186" t="s">
        <v>2632</v>
      </c>
      <c r="DK41" s="186" t="s">
        <v>2746</v>
      </c>
      <c r="DL41" s="186" t="s">
        <v>2632</v>
      </c>
      <c r="DM41" s="186" t="s">
        <v>2632</v>
      </c>
      <c r="DN41" s="186" t="s">
        <v>2746</v>
      </c>
      <c r="DO41" s="186" t="s">
        <v>2632</v>
      </c>
      <c r="DP41" s="186" t="s">
        <v>2632</v>
      </c>
      <c r="DQ41" s="186" t="s">
        <v>2746</v>
      </c>
      <c r="DR41" s="186" t="s">
        <v>2632</v>
      </c>
      <c r="DS41" s="186" t="s">
        <v>2632</v>
      </c>
      <c r="DT41" s="186" t="s">
        <v>2746</v>
      </c>
      <c r="DU41" s="186" t="s">
        <v>2632</v>
      </c>
      <c r="DV41" s="186" t="s">
        <v>2632</v>
      </c>
      <c r="DW41" s="186" t="s">
        <v>2746</v>
      </c>
      <c r="DX41" s="186" t="s">
        <v>2632</v>
      </c>
      <c r="DY41" s="186" t="s">
        <v>2632</v>
      </c>
      <c r="DZ41" s="186" t="s">
        <v>2746</v>
      </c>
      <c r="EA41" s="186" t="s">
        <v>2632</v>
      </c>
      <c r="EB41" s="186" t="s">
        <v>2632</v>
      </c>
      <c r="EC41" s="186" t="s">
        <v>2746</v>
      </c>
      <c r="ED41" s="186" t="s">
        <v>2632</v>
      </c>
      <c r="EE41" s="186" t="s">
        <v>2632</v>
      </c>
      <c r="EF41" s="186" t="s">
        <v>2746</v>
      </c>
      <c r="EG41" s="186" t="s">
        <v>2632</v>
      </c>
      <c r="EH41" s="186" t="s">
        <v>2632</v>
      </c>
      <c r="EI41" s="186" t="s">
        <v>2746</v>
      </c>
      <c r="EJ41" s="186" t="s">
        <v>2632</v>
      </c>
      <c r="EK41" s="186" t="s">
        <v>2632</v>
      </c>
      <c r="EL41" s="186" t="s">
        <v>2746</v>
      </c>
      <c r="EM41" s="186" t="s">
        <v>2632</v>
      </c>
      <c r="EN41" s="186" t="s">
        <v>2632</v>
      </c>
      <c r="EO41" s="186" t="s">
        <v>2746</v>
      </c>
      <c r="EP41" s="186" t="s">
        <v>2632</v>
      </c>
      <c r="EQ41" s="186" t="s">
        <v>2632</v>
      </c>
      <c r="ER41" s="186" t="s">
        <v>2746</v>
      </c>
      <c r="ES41" s="186" t="s">
        <v>2632</v>
      </c>
      <c r="ET41" s="186" t="s">
        <v>2632</v>
      </c>
    </row>
    <row r="42" spans="1:150" x14ac:dyDescent="0.35">
      <c r="A42" s="1"/>
      <c r="B42" s="185" t="s">
        <v>2892</v>
      </c>
      <c r="C42" s="185" t="s">
        <v>119</v>
      </c>
      <c r="D42" s="185" t="s">
        <v>122</v>
      </c>
      <c r="E42" s="185" t="s">
        <v>2893</v>
      </c>
      <c r="F42" s="185" t="s">
        <v>2894</v>
      </c>
      <c r="G42" s="186" t="s">
        <v>2746</v>
      </c>
      <c r="H42" s="186" t="s">
        <v>2632</v>
      </c>
      <c r="I42" s="186" t="s">
        <v>2632</v>
      </c>
      <c r="J42" s="186" t="s">
        <v>2746</v>
      </c>
      <c r="K42" s="186" t="s">
        <v>2632</v>
      </c>
      <c r="L42" s="186" t="s">
        <v>2632</v>
      </c>
      <c r="M42" s="186" t="s">
        <v>2746</v>
      </c>
      <c r="N42" s="186" t="s">
        <v>2632</v>
      </c>
      <c r="O42" s="186" t="s">
        <v>2632</v>
      </c>
      <c r="P42" s="186" t="s">
        <v>2746</v>
      </c>
      <c r="Q42" s="186" t="s">
        <v>2632</v>
      </c>
      <c r="R42" s="186" t="s">
        <v>2632</v>
      </c>
      <c r="S42" s="186" t="s">
        <v>2746</v>
      </c>
      <c r="T42" s="186" t="s">
        <v>2632</v>
      </c>
      <c r="U42" s="186" t="s">
        <v>2632</v>
      </c>
      <c r="V42" s="186" t="s">
        <v>2746</v>
      </c>
      <c r="W42" s="186" t="s">
        <v>2632</v>
      </c>
      <c r="X42" s="186" t="s">
        <v>2632</v>
      </c>
      <c r="Y42" s="186" t="s">
        <v>2746</v>
      </c>
      <c r="Z42" s="186" t="s">
        <v>2632</v>
      </c>
      <c r="AA42" s="186" t="s">
        <v>2632</v>
      </c>
      <c r="AB42" s="186" t="s">
        <v>2746</v>
      </c>
      <c r="AC42" s="186" t="s">
        <v>2632</v>
      </c>
      <c r="AD42" s="186" t="s">
        <v>2632</v>
      </c>
      <c r="AE42" s="186" t="s">
        <v>2746</v>
      </c>
      <c r="AF42" s="186" t="s">
        <v>2632</v>
      </c>
      <c r="AG42" s="186" t="s">
        <v>2632</v>
      </c>
      <c r="AH42" s="186" t="s">
        <v>2746</v>
      </c>
      <c r="AI42" s="186" t="s">
        <v>2632</v>
      </c>
      <c r="AJ42" s="186" t="s">
        <v>2632</v>
      </c>
      <c r="AK42" s="186" t="s">
        <v>2746</v>
      </c>
      <c r="AL42" s="186" t="s">
        <v>2632</v>
      </c>
      <c r="AM42" s="186" t="s">
        <v>2632</v>
      </c>
      <c r="AN42" s="186" t="s">
        <v>2746</v>
      </c>
      <c r="AO42" s="186" t="s">
        <v>2632</v>
      </c>
      <c r="AP42" s="186" t="s">
        <v>2632</v>
      </c>
      <c r="AQ42" s="186" t="s">
        <v>2746</v>
      </c>
      <c r="AR42" s="186" t="s">
        <v>2632</v>
      </c>
      <c r="AS42" s="186" t="s">
        <v>2632</v>
      </c>
      <c r="AT42" s="186" t="s">
        <v>2746</v>
      </c>
      <c r="AU42" s="186" t="s">
        <v>2632</v>
      </c>
      <c r="AV42" s="186" t="s">
        <v>2632</v>
      </c>
      <c r="AW42" s="186" t="s">
        <v>2746</v>
      </c>
      <c r="AX42" s="186" t="s">
        <v>2632</v>
      </c>
      <c r="AY42" s="186" t="s">
        <v>2632</v>
      </c>
      <c r="AZ42" s="186" t="s">
        <v>2746</v>
      </c>
      <c r="BA42" s="186" t="s">
        <v>2632</v>
      </c>
      <c r="BB42" s="186" t="s">
        <v>2632</v>
      </c>
      <c r="BC42" s="186" t="s">
        <v>2746</v>
      </c>
      <c r="BD42" s="186" t="s">
        <v>2632</v>
      </c>
      <c r="BE42" s="186" t="s">
        <v>2632</v>
      </c>
      <c r="BF42" s="186" t="s">
        <v>2746</v>
      </c>
      <c r="BG42" s="186" t="s">
        <v>2632</v>
      </c>
      <c r="BH42" s="186" t="s">
        <v>2632</v>
      </c>
      <c r="BI42" s="186" t="s">
        <v>2746</v>
      </c>
      <c r="BJ42" s="186" t="s">
        <v>2632</v>
      </c>
      <c r="BK42" s="186" t="s">
        <v>2632</v>
      </c>
      <c r="BL42" s="186" t="s">
        <v>2746</v>
      </c>
      <c r="BM42" s="186" t="s">
        <v>2632</v>
      </c>
      <c r="BN42" s="186" t="s">
        <v>2632</v>
      </c>
      <c r="BO42" s="186" t="s">
        <v>2746</v>
      </c>
      <c r="BP42" s="186" t="s">
        <v>2632</v>
      </c>
      <c r="BQ42" s="186" t="s">
        <v>2632</v>
      </c>
      <c r="BR42" s="186" t="s">
        <v>2746</v>
      </c>
      <c r="BS42" s="186" t="s">
        <v>2632</v>
      </c>
      <c r="BT42" s="186" t="s">
        <v>2632</v>
      </c>
      <c r="BU42" s="186" t="s">
        <v>2746</v>
      </c>
      <c r="BV42" s="186" t="s">
        <v>2632</v>
      </c>
      <c r="BW42" s="186" t="s">
        <v>2632</v>
      </c>
      <c r="BX42" s="186" t="s">
        <v>2746</v>
      </c>
      <c r="BY42" s="186" t="s">
        <v>2632</v>
      </c>
      <c r="BZ42" s="186" t="s">
        <v>2632</v>
      </c>
      <c r="CA42" s="186" t="s">
        <v>2746</v>
      </c>
      <c r="CB42" s="186" t="s">
        <v>2632</v>
      </c>
      <c r="CC42" s="186" t="s">
        <v>2632</v>
      </c>
      <c r="CD42" s="186" t="s">
        <v>2746</v>
      </c>
      <c r="CE42" s="186" t="s">
        <v>2632</v>
      </c>
      <c r="CF42" s="186" t="s">
        <v>2632</v>
      </c>
      <c r="CG42" s="186" t="s">
        <v>2746</v>
      </c>
      <c r="CH42" s="186" t="s">
        <v>2632</v>
      </c>
      <c r="CI42" s="186" t="s">
        <v>2632</v>
      </c>
      <c r="CJ42" s="186" t="s">
        <v>2746</v>
      </c>
      <c r="CK42" s="186" t="s">
        <v>2632</v>
      </c>
      <c r="CL42" s="186" t="s">
        <v>2632</v>
      </c>
      <c r="CM42" s="186" t="s">
        <v>2746</v>
      </c>
      <c r="CN42" s="186" t="s">
        <v>2632</v>
      </c>
      <c r="CO42" s="186" t="s">
        <v>2632</v>
      </c>
      <c r="CP42" s="186" t="s">
        <v>2746</v>
      </c>
      <c r="CQ42" s="186" t="s">
        <v>2632</v>
      </c>
      <c r="CR42" s="186" t="s">
        <v>2632</v>
      </c>
      <c r="CS42" s="186" t="s">
        <v>2746</v>
      </c>
      <c r="CT42" s="186" t="s">
        <v>2632</v>
      </c>
      <c r="CU42" s="186" t="s">
        <v>2632</v>
      </c>
      <c r="CV42" s="186" t="s">
        <v>2746</v>
      </c>
      <c r="CW42" s="186" t="s">
        <v>2632</v>
      </c>
      <c r="CX42" s="186" t="s">
        <v>2632</v>
      </c>
      <c r="CY42" s="186" t="s">
        <v>2746</v>
      </c>
      <c r="CZ42" s="186" t="s">
        <v>2632</v>
      </c>
      <c r="DA42" s="186" t="s">
        <v>2632</v>
      </c>
      <c r="DB42" s="186" t="s">
        <v>2746</v>
      </c>
      <c r="DC42" s="186" t="s">
        <v>2632</v>
      </c>
      <c r="DD42" s="186" t="s">
        <v>2632</v>
      </c>
      <c r="DE42" s="186" t="s">
        <v>2746</v>
      </c>
      <c r="DF42" s="186" t="s">
        <v>2632</v>
      </c>
      <c r="DG42" s="186" t="s">
        <v>2632</v>
      </c>
      <c r="DH42" s="186" t="s">
        <v>2746</v>
      </c>
      <c r="DI42" s="186" t="s">
        <v>2632</v>
      </c>
      <c r="DJ42" s="186" t="s">
        <v>2632</v>
      </c>
      <c r="DK42" s="186" t="s">
        <v>2746</v>
      </c>
      <c r="DL42" s="186" t="s">
        <v>2632</v>
      </c>
      <c r="DM42" s="186" t="s">
        <v>2632</v>
      </c>
      <c r="DN42" s="186" t="s">
        <v>2746</v>
      </c>
      <c r="DO42" s="186" t="s">
        <v>2632</v>
      </c>
      <c r="DP42" s="186" t="s">
        <v>2632</v>
      </c>
      <c r="DQ42" s="186" t="s">
        <v>2746</v>
      </c>
      <c r="DR42" s="186" t="s">
        <v>2632</v>
      </c>
      <c r="DS42" s="186" t="s">
        <v>2632</v>
      </c>
      <c r="DT42" s="186" t="s">
        <v>2746</v>
      </c>
      <c r="DU42" s="186" t="s">
        <v>2632</v>
      </c>
      <c r="DV42" s="186" t="s">
        <v>2632</v>
      </c>
      <c r="DW42" s="186" t="s">
        <v>2746</v>
      </c>
      <c r="DX42" s="186" t="s">
        <v>2632</v>
      </c>
      <c r="DY42" s="186" t="s">
        <v>2632</v>
      </c>
      <c r="DZ42" s="186" t="s">
        <v>2746</v>
      </c>
      <c r="EA42" s="186" t="s">
        <v>2632</v>
      </c>
      <c r="EB42" s="186" t="s">
        <v>2632</v>
      </c>
      <c r="EC42" s="186" t="s">
        <v>2746</v>
      </c>
      <c r="ED42" s="186" t="s">
        <v>2632</v>
      </c>
      <c r="EE42" s="186" t="s">
        <v>2632</v>
      </c>
      <c r="EF42" s="186" t="s">
        <v>2746</v>
      </c>
      <c r="EG42" s="186" t="s">
        <v>2632</v>
      </c>
      <c r="EH42" s="186" t="s">
        <v>2632</v>
      </c>
      <c r="EI42" s="186" t="s">
        <v>2746</v>
      </c>
      <c r="EJ42" s="186" t="s">
        <v>2632</v>
      </c>
      <c r="EK42" s="186" t="s">
        <v>2632</v>
      </c>
      <c r="EL42" s="186" t="s">
        <v>2746</v>
      </c>
      <c r="EM42" s="186" t="s">
        <v>2632</v>
      </c>
      <c r="EN42" s="186" t="s">
        <v>2632</v>
      </c>
      <c r="EO42" s="186" t="s">
        <v>2746</v>
      </c>
      <c r="EP42" s="186" t="s">
        <v>2632</v>
      </c>
      <c r="EQ42" s="186" t="s">
        <v>2632</v>
      </c>
      <c r="ER42" s="186" t="s">
        <v>2746</v>
      </c>
      <c r="ES42" s="186" t="s">
        <v>2632</v>
      </c>
      <c r="ET42" s="186" t="s">
        <v>2632</v>
      </c>
    </row>
    <row r="43" spans="1:150" x14ac:dyDescent="0.35">
      <c r="A43" s="1"/>
      <c r="B43" s="184" t="s">
        <v>2895</v>
      </c>
      <c r="C43" s="184" t="s">
        <v>61</v>
      </c>
      <c r="D43" s="184" t="s">
        <v>141</v>
      </c>
      <c r="E43" s="184" t="s">
        <v>2896</v>
      </c>
      <c r="F43" s="184" t="s">
        <v>2897</v>
      </c>
      <c r="G43" s="184" t="s">
        <v>2746</v>
      </c>
      <c r="H43" s="184" t="s">
        <v>2632</v>
      </c>
      <c r="I43" s="184" t="s">
        <v>2632</v>
      </c>
      <c r="J43" s="184" t="s">
        <v>2746</v>
      </c>
      <c r="K43" s="184" t="s">
        <v>2632</v>
      </c>
      <c r="L43" s="184" t="s">
        <v>2632</v>
      </c>
      <c r="M43" s="184" t="s">
        <v>2746</v>
      </c>
      <c r="N43" s="184" t="s">
        <v>2632</v>
      </c>
      <c r="O43" s="184" t="s">
        <v>2632</v>
      </c>
      <c r="P43" s="184" t="s">
        <v>2746</v>
      </c>
      <c r="Q43" s="184" t="s">
        <v>2632</v>
      </c>
      <c r="R43" s="184" t="s">
        <v>2632</v>
      </c>
      <c r="S43" s="184" t="s">
        <v>2746</v>
      </c>
      <c r="T43" s="184" t="s">
        <v>2632</v>
      </c>
      <c r="U43" s="184" t="s">
        <v>2632</v>
      </c>
      <c r="V43" s="184" t="s">
        <v>2746</v>
      </c>
      <c r="W43" s="184" t="s">
        <v>2632</v>
      </c>
      <c r="X43" s="184" t="s">
        <v>2632</v>
      </c>
      <c r="Y43" s="184" t="s">
        <v>2746</v>
      </c>
      <c r="Z43" s="184" t="s">
        <v>2632</v>
      </c>
      <c r="AA43" s="184" t="s">
        <v>2632</v>
      </c>
      <c r="AB43" s="184" t="s">
        <v>2746</v>
      </c>
      <c r="AC43" s="184" t="s">
        <v>2632</v>
      </c>
      <c r="AD43" s="184" t="s">
        <v>2632</v>
      </c>
      <c r="AE43" s="184" t="s">
        <v>2746</v>
      </c>
      <c r="AF43" s="184" t="s">
        <v>2632</v>
      </c>
      <c r="AG43" s="184" t="s">
        <v>2632</v>
      </c>
      <c r="AH43" s="184" t="s">
        <v>2746</v>
      </c>
      <c r="AI43" s="184" t="s">
        <v>2632</v>
      </c>
      <c r="AJ43" s="184" t="s">
        <v>2632</v>
      </c>
      <c r="AK43" s="184" t="s">
        <v>2746</v>
      </c>
      <c r="AL43" s="184" t="s">
        <v>2632</v>
      </c>
      <c r="AM43" s="184" t="s">
        <v>2632</v>
      </c>
      <c r="AN43" s="184" t="s">
        <v>2746</v>
      </c>
      <c r="AO43" s="184" t="s">
        <v>2632</v>
      </c>
      <c r="AP43" s="184" t="s">
        <v>2632</v>
      </c>
      <c r="AQ43" s="184" t="s">
        <v>2746</v>
      </c>
      <c r="AR43" s="184" t="s">
        <v>2632</v>
      </c>
      <c r="AS43" s="184" t="s">
        <v>2632</v>
      </c>
      <c r="AT43" s="184" t="s">
        <v>2746</v>
      </c>
      <c r="AU43" s="184" t="s">
        <v>2632</v>
      </c>
      <c r="AV43" s="184" t="s">
        <v>2632</v>
      </c>
      <c r="AW43" s="184" t="s">
        <v>2746</v>
      </c>
      <c r="AX43" s="184" t="s">
        <v>2632</v>
      </c>
      <c r="AY43" s="184" t="s">
        <v>2632</v>
      </c>
      <c r="AZ43" s="184" t="s">
        <v>2746</v>
      </c>
      <c r="BA43" s="184" t="s">
        <v>2632</v>
      </c>
      <c r="BB43" s="184" t="s">
        <v>2632</v>
      </c>
      <c r="BC43" s="184" t="s">
        <v>2746</v>
      </c>
      <c r="BD43" s="184" t="s">
        <v>2632</v>
      </c>
      <c r="BE43" s="184" t="s">
        <v>2632</v>
      </c>
      <c r="BF43" s="184" t="s">
        <v>2746</v>
      </c>
      <c r="BG43" s="184" t="s">
        <v>2632</v>
      </c>
      <c r="BH43" s="184" t="s">
        <v>2632</v>
      </c>
      <c r="BI43" s="184" t="s">
        <v>2746</v>
      </c>
      <c r="BJ43" s="184" t="s">
        <v>2632</v>
      </c>
      <c r="BK43" s="184" t="s">
        <v>2632</v>
      </c>
      <c r="BL43" s="184" t="s">
        <v>2746</v>
      </c>
      <c r="BM43" s="184" t="s">
        <v>2632</v>
      </c>
      <c r="BN43" s="184" t="s">
        <v>2632</v>
      </c>
      <c r="BO43" s="184" t="s">
        <v>2746</v>
      </c>
      <c r="BP43" s="184" t="s">
        <v>2632</v>
      </c>
      <c r="BQ43" s="184" t="s">
        <v>2632</v>
      </c>
      <c r="BR43" s="184" t="s">
        <v>2746</v>
      </c>
      <c r="BS43" s="184" t="s">
        <v>2632</v>
      </c>
      <c r="BT43" s="184" t="s">
        <v>2632</v>
      </c>
      <c r="BU43" s="184" t="s">
        <v>2746</v>
      </c>
      <c r="BV43" s="184" t="s">
        <v>2632</v>
      </c>
      <c r="BW43" s="184" t="s">
        <v>2632</v>
      </c>
      <c r="BX43" s="184" t="s">
        <v>2746</v>
      </c>
      <c r="BY43" s="184" t="s">
        <v>2632</v>
      </c>
      <c r="BZ43" s="184" t="s">
        <v>2632</v>
      </c>
      <c r="CA43" s="184" t="s">
        <v>2746</v>
      </c>
      <c r="CB43" s="184" t="s">
        <v>2632</v>
      </c>
      <c r="CC43" s="184" t="s">
        <v>2632</v>
      </c>
      <c r="CD43" s="184" t="s">
        <v>2746</v>
      </c>
      <c r="CE43" s="184" t="s">
        <v>2632</v>
      </c>
      <c r="CF43" s="184" t="s">
        <v>2632</v>
      </c>
      <c r="CG43" s="184" t="s">
        <v>2746</v>
      </c>
      <c r="CH43" s="184" t="s">
        <v>2632</v>
      </c>
      <c r="CI43" s="184" t="s">
        <v>2632</v>
      </c>
      <c r="CJ43" s="184" t="s">
        <v>2746</v>
      </c>
      <c r="CK43" s="184" t="s">
        <v>2632</v>
      </c>
      <c r="CL43" s="184" t="s">
        <v>2632</v>
      </c>
      <c r="CM43" s="184" t="s">
        <v>2746</v>
      </c>
      <c r="CN43" s="184" t="s">
        <v>2632</v>
      </c>
      <c r="CO43" s="184" t="s">
        <v>2632</v>
      </c>
      <c r="CP43" s="184" t="s">
        <v>2746</v>
      </c>
      <c r="CQ43" s="184" t="s">
        <v>2632</v>
      </c>
      <c r="CR43" s="184" t="s">
        <v>2632</v>
      </c>
      <c r="CS43" s="184" t="s">
        <v>2746</v>
      </c>
      <c r="CT43" s="184" t="s">
        <v>2632</v>
      </c>
      <c r="CU43" s="184" t="s">
        <v>2632</v>
      </c>
      <c r="CV43" s="184" t="s">
        <v>2746</v>
      </c>
      <c r="CW43" s="184" t="s">
        <v>2632</v>
      </c>
      <c r="CX43" s="184" t="s">
        <v>2632</v>
      </c>
      <c r="CY43" s="184" t="s">
        <v>2746</v>
      </c>
      <c r="CZ43" s="184" t="s">
        <v>2632</v>
      </c>
      <c r="DA43" s="184" t="s">
        <v>2632</v>
      </c>
      <c r="DB43" s="184" t="s">
        <v>2746</v>
      </c>
      <c r="DC43" s="184" t="s">
        <v>2632</v>
      </c>
      <c r="DD43" s="184" t="s">
        <v>2632</v>
      </c>
      <c r="DE43" s="184" t="s">
        <v>2746</v>
      </c>
      <c r="DF43" s="184" t="s">
        <v>2632</v>
      </c>
      <c r="DG43" s="184" t="s">
        <v>2632</v>
      </c>
      <c r="DH43" s="184" t="s">
        <v>2746</v>
      </c>
      <c r="DI43" s="184" t="s">
        <v>2632</v>
      </c>
      <c r="DJ43" s="184" t="s">
        <v>2632</v>
      </c>
      <c r="DK43" s="184" t="s">
        <v>2746</v>
      </c>
      <c r="DL43" s="184" t="s">
        <v>2632</v>
      </c>
      <c r="DM43" s="184" t="s">
        <v>2632</v>
      </c>
      <c r="DN43" s="184" t="s">
        <v>2746</v>
      </c>
      <c r="DO43" s="184" t="s">
        <v>2632</v>
      </c>
      <c r="DP43" s="184" t="s">
        <v>2632</v>
      </c>
      <c r="DQ43" s="184" t="s">
        <v>2746</v>
      </c>
      <c r="DR43" s="184" t="s">
        <v>2632</v>
      </c>
      <c r="DS43" s="184" t="s">
        <v>2632</v>
      </c>
      <c r="DT43" s="184" t="s">
        <v>2746</v>
      </c>
      <c r="DU43" s="184" t="s">
        <v>2632</v>
      </c>
      <c r="DV43" s="184" t="s">
        <v>2632</v>
      </c>
      <c r="DW43" s="184" t="s">
        <v>2746</v>
      </c>
      <c r="DX43" s="184" t="s">
        <v>2632</v>
      </c>
      <c r="DY43" s="184" t="s">
        <v>2632</v>
      </c>
      <c r="DZ43" s="184" t="s">
        <v>2746</v>
      </c>
      <c r="EA43" s="184" t="s">
        <v>2632</v>
      </c>
      <c r="EB43" s="184" t="s">
        <v>2632</v>
      </c>
      <c r="EC43" s="184" t="s">
        <v>2746</v>
      </c>
      <c r="ED43" s="184" t="s">
        <v>2632</v>
      </c>
      <c r="EE43" s="184" t="s">
        <v>2632</v>
      </c>
      <c r="EF43" s="184" t="s">
        <v>2746</v>
      </c>
      <c r="EG43" s="184" t="s">
        <v>2632</v>
      </c>
      <c r="EH43" s="184" t="s">
        <v>2632</v>
      </c>
      <c r="EI43" s="184" t="s">
        <v>2746</v>
      </c>
      <c r="EJ43" s="184" t="s">
        <v>2632</v>
      </c>
      <c r="EK43" s="184" t="s">
        <v>2632</v>
      </c>
      <c r="EL43" s="184" t="s">
        <v>2746</v>
      </c>
      <c r="EM43" s="184" t="s">
        <v>2632</v>
      </c>
      <c r="EN43" s="184" t="s">
        <v>2632</v>
      </c>
      <c r="EO43" s="184" t="s">
        <v>2746</v>
      </c>
      <c r="EP43" s="184" t="s">
        <v>2632</v>
      </c>
      <c r="EQ43" s="184" t="s">
        <v>2632</v>
      </c>
      <c r="ER43" s="184" t="s">
        <v>2746</v>
      </c>
      <c r="ES43" s="184" t="s">
        <v>2632</v>
      </c>
      <c r="ET43" s="184" t="s">
        <v>2632</v>
      </c>
    </row>
    <row r="44" spans="1:150" x14ac:dyDescent="0.35">
      <c r="A44" s="1"/>
      <c r="B44" s="185" t="s">
        <v>2898</v>
      </c>
      <c r="C44" s="185" t="s">
        <v>61</v>
      </c>
      <c r="D44" s="185" t="s">
        <v>141</v>
      </c>
      <c r="E44" s="185" t="s">
        <v>2899</v>
      </c>
      <c r="F44" s="185" t="s">
        <v>2900</v>
      </c>
      <c r="G44" s="186" t="s">
        <v>2746</v>
      </c>
      <c r="H44" s="186" t="s">
        <v>2632</v>
      </c>
      <c r="I44" s="186" t="s">
        <v>2632</v>
      </c>
      <c r="J44" s="186" t="s">
        <v>2746</v>
      </c>
      <c r="K44" s="186" t="s">
        <v>2632</v>
      </c>
      <c r="L44" s="186" t="s">
        <v>2632</v>
      </c>
      <c r="M44" s="186" t="s">
        <v>2746</v>
      </c>
      <c r="N44" s="186" t="s">
        <v>2632</v>
      </c>
      <c r="O44" s="186" t="s">
        <v>2632</v>
      </c>
      <c r="P44" s="186" t="s">
        <v>2746</v>
      </c>
      <c r="Q44" s="186" t="s">
        <v>2632</v>
      </c>
      <c r="R44" s="186" t="s">
        <v>2632</v>
      </c>
      <c r="S44" s="186" t="s">
        <v>2746</v>
      </c>
      <c r="T44" s="186" t="s">
        <v>2632</v>
      </c>
      <c r="U44" s="186" t="s">
        <v>2632</v>
      </c>
      <c r="V44" s="186" t="s">
        <v>2746</v>
      </c>
      <c r="W44" s="186" t="s">
        <v>2632</v>
      </c>
      <c r="X44" s="186" t="s">
        <v>2632</v>
      </c>
      <c r="Y44" s="186" t="s">
        <v>2746</v>
      </c>
      <c r="Z44" s="186" t="s">
        <v>2632</v>
      </c>
      <c r="AA44" s="186" t="s">
        <v>2632</v>
      </c>
      <c r="AB44" s="186" t="s">
        <v>2746</v>
      </c>
      <c r="AC44" s="186" t="s">
        <v>2632</v>
      </c>
      <c r="AD44" s="186" t="s">
        <v>2632</v>
      </c>
      <c r="AE44" s="186" t="s">
        <v>2746</v>
      </c>
      <c r="AF44" s="186" t="s">
        <v>2632</v>
      </c>
      <c r="AG44" s="186" t="s">
        <v>2632</v>
      </c>
      <c r="AH44" s="186" t="s">
        <v>2746</v>
      </c>
      <c r="AI44" s="186" t="s">
        <v>2632</v>
      </c>
      <c r="AJ44" s="186" t="s">
        <v>2632</v>
      </c>
      <c r="AK44" s="186" t="s">
        <v>2746</v>
      </c>
      <c r="AL44" s="186" t="s">
        <v>2632</v>
      </c>
      <c r="AM44" s="186" t="s">
        <v>2632</v>
      </c>
      <c r="AN44" s="186" t="s">
        <v>2746</v>
      </c>
      <c r="AO44" s="186" t="s">
        <v>2632</v>
      </c>
      <c r="AP44" s="186" t="s">
        <v>2632</v>
      </c>
      <c r="AQ44" s="186" t="s">
        <v>2746</v>
      </c>
      <c r="AR44" s="186" t="s">
        <v>2632</v>
      </c>
      <c r="AS44" s="186" t="s">
        <v>2632</v>
      </c>
      <c r="AT44" s="186" t="s">
        <v>2746</v>
      </c>
      <c r="AU44" s="186" t="s">
        <v>2632</v>
      </c>
      <c r="AV44" s="186" t="s">
        <v>2632</v>
      </c>
      <c r="AW44" s="186" t="s">
        <v>2746</v>
      </c>
      <c r="AX44" s="186" t="s">
        <v>2632</v>
      </c>
      <c r="AY44" s="186" t="s">
        <v>2632</v>
      </c>
      <c r="AZ44" s="186" t="s">
        <v>2746</v>
      </c>
      <c r="BA44" s="186" t="s">
        <v>2632</v>
      </c>
      <c r="BB44" s="186" t="s">
        <v>2632</v>
      </c>
      <c r="BC44" s="186" t="s">
        <v>2746</v>
      </c>
      <c r="BD44" s="186" t="s">
        <v>2632</v>
      </c>
      <c r="BE44" s="186" t="s">
        <v>2632</v>
      </c>
      <c r="BF44" s="186" t="s">
        <v>2746</v>
      </c>
      <c r="BG44" s="186" t="s">
        <v>2632</v>
      </c>
      <c r="BH44" s="186" t="s">
        <v>2632</v>
      </c>
      <c r="BI44" s="186" t="s">
        <v>2746</v>
      </c>
      <c r="BJ44" s="186" t="s">
        <v>2632</v>
      </c>
      <c r="BK44" s="186" t="s">
        <v>2632</v>
      </c>
      <c r="BL44" s="186" t="s">
        <v>2746</v>
      </c>
      <c r="BM44" s="186" t="s">
        <v>2632</v>
      </c>
      <c r="BN44" s="186" t="s">
        <v>2632</v>
      </c>
      <c r="BO44" s="186" t="s">
        <v>2746</v>
      </c>
      <c r="BP44" s="186" t="s">
        <v>2632</v>
      </c>
      <c r="BQ44" s="186" t="s">
        <v>2632</v>
      </c>
      <c r="BR44" s="186" t="s">
        <v>2746</v>
      </c>
      <c r="BS44" s="186" t="s">
        <v>2632</v>
      </c>
      <c r="BT44" s="186" t="s">
        <v>2632</v>
      </c>
      <c r="BU44" s="186" t="s">
        <v>2746</v>
      </c>
      <c r="BV44" s="186" t="s">
        <v>2632</v>
      </c>
      <c r="BW44" s="186" t="s">
        <v>2632</v>
      </c>
      <c r="BX44" s="186" t="s">
        <v>2746</v>
      </c>
      <c r="BY44" s="186" t="s">
        <v>2632</v>
      </c>
      <c r="BZ44" s="186" t="s">
        <v>2632</v>
      </c>
      <c r="CA44" s="186" t="s">
        <v>2746</v>
      </c>
      <c r="CB44" s="186" t="s">
        <v>2632</v>
      </c>
      <c r="CC44" s="186" t="s">
        <v>2632</v>
      </c>
      <c r="CD44" s="186" t="s">
        <v>2746</v>
      </c>
      <c r="CE44" s="186" t="s">
        <v>2632</v>
      </c>
      <c r="CF44" s="186" t="s">
        <v>2632</v>
      </c>
      <c r="CG44" s="186" t="s">
        <v>2746</v>
      </c>
      <c r="CH44" s="186" t="s">
        <v>2632</v>
      </c>
      <c r="CI44" s="186" t="s">
        <v>2632</v>
      </c>
      <c r="CJ44" s="186" t="s">
        <v>2746</v>
      </c>
      <c r="CK44" s="186" t="s">
        <v>2632</v>
      </c>
      <c r="CL44" s="186" t="s">
        <v>2632</v>
      </c>
      <c r="CM44" s="186" t="s">
        <v>2746</v>
      </c>
      <c r="CN44" s="186" t="s">
        <v>2632</v>
      </c>
      <c r="CO44" s="186" t="s">
        <v>2632</v>
      </c>
      <c r="CP44" s="186" t="s">
        <v>2746</v>
      </c>
      <c r="CQ44" s="186" t="s">
        <v>2632</v>
      </c>
      <c r="CR44" s="186" t="s">
        <v>2632</v>
      </c>
      <c r="CS44" s="186" t="s">
        <v>2746</v>
      </c>
      <c r="CT44" s="186" t="s">
        <v>2632</v>
      </c>
      <c r="CU44" s="186" t="s">
        <v>2632</v>
      </c>
      <c r="CV44" s="186" t="s">
        <v>2746</v>
      </c>
      <c r="CW44" s="186" t="s">
        <v>2632</v>
      </c>
      <c r="CX44" s="186" t="s">
        <v>2632</v>
      </c>
      <c r="CY44" s="186" t="s">
        <v>2746</v>
      </c>
      <c r="CZ44" s="186" t="s">
        <v>2632</v>
      </c>
      <c r="DA44" s="186" t="s">
        <v>2632</v>
      </c>
      <c r="DB44" s="186" t="s">
        <v>2746</v>
      </c>
      <c r="DC44" s="186" t="s">
        <v>2632</v>
      </c>
      <c r="DD44" s="186" t="s">
        <v>2632</v>
      </c>
      <c r="DE44" s="186" t="s">
        <v>2746</v>
      </c>
      <c r="DF44" s="186" t="s">
        <v>2632</v>
      </c>
      <c r="DG44" s="186" t="s">
        <v>2632</v>
      </c>
      <c r="DH44" s="186" t="s">
        <v>2746</v>
      </c>
      <c r="DI44" s="186" t="s">
        <v>2632</v>
      </c>
      <c r="DJ44" s="186" t="s">
        <v>2632</v>
      </c>
      <c r="DK44" s="186" t="s">
        <v>2746</v>
      </c>
      <c r="DL44" s="186" t="s">
        <v>2632</v>
      </c>
      <c r="DM44" s="186" t="s">
        <v>2632</v>
      </c>
      <c r="DN44" s="186" t="s">
        <v>2746</v>
      </c>
      <c r="DO44" s="186" t="s">
        <v>2632</v>
      </c>
      <c r="DP44" s="186" t="s">
        <v>2632</v>
      </c>
      <c r="DQ44" s="186" t="s">
        <v>2746</v>
      </c>
      <c r="DR44" s="186" t="s">
        <v>2632</v>
      </c>
      <c r="DS44" s="186" t="s">
        <v>2632</v>
      </c>
      <c r="DT44" s="186" t="s">
        <v>2746</v>
      </c>
      <c r="DU44" s="186" t="s">
        <v>2632</v>
      </c>
      <c r="DV44" s="186" t="s">
        <v>2632</v>
      </c>
      <c r="DW44" s="186" t="s">
        <v>2746</v>
      </c>
      <c r="DX44" s="186" t="s">
        <v>2632</v>
      </c>
      <c r="DY44" s="186" t="s">
        <v>2632</v>
      </c>
      <c r="DZ44" s="186" t="s">
        <v>2746</v>
      </c>
      <c r="EA44" s="186" t="s">
        <v>2632</v>
      </c>
      <c r="EB44" s="186" t="s">
        <v>2632</v>
      </c>
      <c r="EC44" s="186" t="s">
        <v>2746</v>
      </c>
      <c r="ED44" s="186" t="s">
        <v>2632</v>
      </c>
      <c r="EE44" s="186" t="s">
        <v>2632</v>
      </c>
      <c r="EF44" s="186" t="s">
        <v>2746</v>
      </c>
      <c r="EG44" s="186" t="s">
        <v>2632</v>
      </c>
      <c r="EH44" s="186" t="s">
        <v>2632</v>
      </c>
      <c r="EI44" s="186" t="s">
        <v>2746</v>
      </c>
      <c r="EJ44" s="186" t="s">
        <v>2632</v>
      </c>
      <c r="EK44" s="186" t="s">
        <v>2632</v>
      </c>
      <c r="EL44" s="186" t="s">
        <v>2746</v>
      </c>
      <c r="EM44" s="186" t="s">
        <v>2632</v>
      </c>
      <c r="EN44" s="186" t="s">
        <v>2632</v>
      </c>
      <c r="EO44" s="186" t="s">
        <v>2746</v>
      </c>
      <c r="EP44" s="186" t="s">
        <v>2632</v>
      </c>
      <c r="EQ44" s="186" t="s">
        <v>2632</v>
      </c>
      <c r="ER44" s="186" t="s">
        <v>2746</v>
      </c>
      <c r="ES44" s="186" t="s">
        <v>2632</v>
      </c>
      <c r="ET44" s="186" t="s">
        <v>2632</v>
      </c>
    </row>
    <row r="45" spans="1:150" x14ac:dyDescent="0.35">
      <c r="A45" s="1"/>
      <c r="B45" s="185" t="s">
        <v>2901</v>
      </c>
      <c r="C45" s="185" t="s">
        <v>61</v>
      </c>
      <c r="D45" s="185" t="s">
        <v>141</v>
      </c>
      <c r="E45" s="185" t="s">
        <v>2902</v>
      </c>
      <c r="F45" s="185" t="s">
        <v>2903</v>
      </c>
      <c r="G45" s="186" t="s">
        <v>2746</v>
      </c>
      <c r="H45" s="186" t="s">
        <v>2632</v>
      </c>
      <c r="I45" s="186" t="s">
        <v>2632</v>
      </c>
      <c r="J45" s="186" t="s">
        <v>2746</v>
      </c>
      <c r="K45" s="186" t="s">
        <v>2632</v>
      </c>
      <c r="L45" s="186" t="s">
        <v>2632</v>
      </c>
      <c r="M45" s="186" t="s">
        <v>2746</v>
      </c>
      <c r="N45" s="186" t="s">
        <v>2632</v>
      </c>
      <c r="O45" s="186" t="s">
        <v>2632</v>
      </c>
      <c r="P45" s="186" t="s">
        <v>2746</v>
      </c>
      <c r="Q45" s="186" t="s">
        <v>2632</v>
      </c>
      <c r="R45" s="186" t="s">
        <v>2632</v>
      </c>
      <c r="S45" s="186" t="s">
        <v>2746</v>
      </c>
      <c r="T45" s="186" t="s">
        <v>2632</v>
      </c>
      <c r="U45" s="186" t="s">
        <v>2632</v>
      </c>
      <c r="V45" s="186" t="s">
        <v>2746</v>
      </c>
      <c r="W45" s="186" t="s">
        <v>2632</v>
      </c>
      <c r="X45" s="186" t="s">
        <v>2632</v>
      </c>
      <c r="Y45" s="186" t="s">
        <v>2746</v>
      </c>
      <c r="Z45" s="186" t="s">
        <v>2632</v>
      </c>
      <c r="AA45" s="186" t="s">
        <v>2632</v>
      </c>
      <c r="AB45" s="186" t="s">
        <v>2746</v>
      </c>
      <c r="AC45" s="186" t="s">
        <v>2632</v>
      </c>
      <c r="AD45" s="186" t="s">
        <v>2632</v>
      </c>
      <c r="AE45" s="186" t="s">
        <v>2746</v>
      </c>
      <c r="AF45" s="186" t="s">
        <v>2632</v>
      </c>
      <c r="AG45" s="186" t="s">
        <v>2632</v>
      </c>
      <c r="AH45" s="186" t="s">
        <v>2746</v>
      </c>
      <c r="AI45" s="186" t="s">
        <v>2632</v>
      </c>
      <c r="AJ45" s="186" t="s">
        <v>2632</v>
      </c>
      <c r="AK45" s="186" t="s">
        <v>2746</v>
      </c>
      <c r="AL45" s="186" t="s">
        <v>2632</v>
      </c>
      <c r="AM45" s="186" t="s">
        <v>2632</v>
      </c>
      <c r="AN45" s="186" t="s">
        <v>2746</v>
      </c>
      <c r="AO45" s="186" t="s">
        <v>2632</v>
      </c>
      <c r="AP45" s="186" t="s">
        <v>2632</v>
      </c>
      <c r="AQ45" s="186" t="s">
        <v>2746</v>
      </c>
      <c r="AR45" s="186" t="s">
        <v>2632</v>
      </c>
      <c r="AS45" s="186" t="s">
        <v>2632</v>
      </c>
      <c r="AT45" s="186" t="s">
        <v>2746</v>
      </c>
      <c r="AU45" s="186" t="s">
        <v>2632</v>
      </c>
      <c r="AV45" s="186" t="s">
        <v>2632</v>
      </c>
      <c r="AW45" s="186" t="s">
        <v>2746</v>
      </c>
      <c r="AX45" s="186" t="s">
        <v>2632</v>
      </c>
      <c r="AY45" s="186" t="s">
        <v>2632</v>
      </c>
      <c r="AZ45" s="186" t="s">
        <v>2746</v>
      </c>
      <c r="BA45" s="186" t="s">
        <v>2632</v>
      </c>
      <c r="BB45" s="186" t="s">
        <v>2632</v>
      </c>
      <c r="BC45" s="186" t="s">
        <v>2746</v>
      </c>
      <c r="BD45" s="186" t="s">
        <v>2632</v>
      </c>
      <c r="BE45" s="186" t="s">
        <v>2632</v>
      </c>
      <c r="BF45" s="186" t="s">
        <v>2746</v>
      </c>
      <c r="BG45" s="186" t="s">
        <v>2632</v>
      </c>
      <c r="BH45" s="186" t="s">
        <v>2632</v>
      </c>
      <c r="BI45" s="186" t="s">
        <v>2746</v>
      </c>
      <c r="BJ45" s="186" t="s">
        <v>2632</v>
      </c>
      <c r="BK45" s="186" t="s">
        <v>2632</v>
      </c>
      <c r="BL45" s="186" t="s">
        <v>2746</v>
      </c>
      <c r="BM45" s="186" t="s">
        <v>2632</v>
      </c>
      <c r="BN45" s="186" t="s">
        <v>2632</v>
      </c>
      <c r="BO45" s="186" t="s">
        <v>2746</v>
      </c>
      <c r="BP45" s="186" t="s">
        <v>2632</v>
      </c>
      <c r="BQ45" s="186" t="s">
        <v>2632</v>
      </c>
      <c r="BR45" s="186" t="s">
        <v>2746</v>
      </c>
      <c r="BS45" s="186" t="s">
        <v>2632</v>
      </c>
      <c r="BT45" s="186" t="s">
        <v>2632</v>
      </c>
      <c r="BU45" s="186" t="s">
        <v>2746</v>
      </c>
      <c r="BV45" s="186" t="s">
        <v>2632</v>
      </c>
      <c r="BW45" s="186" t="s">
        <v>2632</v>
      </c>
      <c r="BX45" s="186" t="s">
        <v>2746</v>
      </c>
      <c r="BY45" s="186" t="s">
        <v>2632</v>
      </c>
      <c r="BZ45" s="186" t="s">
        <v>2632</v>
      </c>
      <c r="CA45" s="186" t="s">
        <v>2746</v>
      </c>
      <c r="CB45" s="186" t="s">
        <v>2632</v>
      </c>
      <c r="CC45" s="186" t="s">
        <v>2632</v>
      </c>
      <c r="CD45" s="186" t="s">
        <v>2746</v>
      </c>
      <c r="CE45" s="186" t="s">
        <v>2632</v>
      </c>
      <c r="CF45" s="186" t="s">
        <v>2632</v>
      </c>
      <c r="CG45" s="186" t="s">
        <v>2746</v>
      </c>
      <c r="CH45" s="186" t="s">
        <v>2632</v>
      </c>
      <c r="CI45" s="186" t="s">
        <v>2632</v>
      </c>
      <c r="CJ45" s="186" t="s">
        <v>2746</v>
      </c>
      <c r="CK45" s="186" t="s">
        <v>2632</v>
      </c>
      <c r="CL45" s="186" t="s">
        <v>2632</v>
      </c>
      <c r="CM45" s="186" t="s">
        <v>2746</v>
      </c>
      <c r="CN45" s="186" t="s">
        <v>2632</v>
      </c>
      <c r="CO45" s="186" t="s">
        <v>2632</v>
      </c>
      <c r="CP45" s="186" t="s">
        <v>2746</v>
      </c>
      <c r="CQ45" s="186" t="s">
        <v>2632</v>
      </c>
      <c r="CR45" s="186" t="s">
        <v>2632</v>
      </c>
      <c r="CS45" s="186" t="s">
        <v>2746</v>
      </c>
      <c r="CT45" s="186" t="s">
        <v>2632</v>
      </c>
      <c r="CU45" s="186" t="s">
        <v>2632</v>
      </c>
      <c r="CV45" s="186" t="s">
        <v>2746</v>
      </c>
      <c r="CW45" s="186" t="s">
        <v>2632</v>
      </c>
      <c r="CX45" s="186" t="s">
        <v>2632</v>
      </c>
      <c r="CY45" s="186" t="s">
        <v>2746</v>
      </c>
      <c r="CZ45" s="186" t="s">
        <v>2632</v>
      </c>
      <c r="DA45" s="186" t="s">
        <v>2632</v>
      </c>
      <c r="DB45" s="186" t="s">
        <v>2746</v>
      </c>
      <c r="DC45" s="186" t="s">
        <v>2632</v>
      </c>
      <c r="DD45" s="186" t="s">
        <v>2632</v>
      </c>
      <c r="DE45" s="186" t="s">
        <v>2746</v>
      </c>
      <c r="DF45" s="186" t="s">
        <v>2632</v>
      </c>
      <c r="DG45" s="186" t="s">
        <v>2632</v>
      </c>
      <c r="DH45" s="186" t="s">
        <v>2746</v>
      </c>
      <c r="DI45" s="186" t="s">
        <v>2632</v>
      </c>
      <c r="DJ45" s="186" t="s">
        <v>2632</v>
      </c>
      <c r="DK45" s="186" t="s">
        <v>2746</v>
      </c>
      <c r="DL45" s="186" t="s">
        <v>2632</v>
      </c>
      <c r="DM45" s="186" t="s">
        <v>2632</v>
      </c>
      <c r="DN45" s="186" t="s">
        <v>2746</v>
      </c>
      <c r="DO45" s="186" t="s">
        <v>2632</v>
      </c>
      <c r="DP45" s="186" t="s">
        <v>2632</v>
      </c>
      <c r="DQ45" s="186" t="s">
        <v>2746</v>
      </c>
      <c r="DR45" s="186" t="s">
        <v>2632</v>
      </c>
      <c r="DS45" s="186" t="s">
        <v>2632</v>
      </c>
      <c r="DT45" s="186" t="s">
        <v>2746</v>
      </c>
      <c r="DU45" s="186" t="s">
        <v>2632</v>
      </c>
      <c r="DV45" s="186" t="s">
        <v>2632</v>
      </c>
      <c r="DW45" s="186" t="s">
        <v>2746</v>
      </c>
      <c r="DX45" s="186" t="s">
        <v>2632</v>
      </c>
      <c r="DY45" s="186" t="s">
        <v>2632</v>
      </c>
      <c r="DZ45" s="186" t="s">
        <v>2746</v>
      </c>
      <c r="EA45" s="186" t="s">
        <v>2632</v>
      </c>
      <c r="EB45" s="186" t="s">
        <v>2632</v>
      </c>
      <c r="EC45" s="186" t="s">
        <v>2746</v>
      </c>
      <c r="ED45" s="186" t="s">
        <v>2632</v>
      </c>
      <c r="EE45" s="186" t="s">
        <v>2632</v>
      </c>
      <c r="EF45" s="186" t="s">
        <v>2746</v>
      </c>
      <c r="EG45" s="186" t="s">
        <v>2632</v>
      </c>
      <c r="EH45" s="186" t="s">
        <v>2632</v>
      </c>
      <c r="EI45" s="186" t="s">
        <v>2746</v>
      </c>
      <c r="EJ45" s="186" t="s">
        <v>2632</v>
      </c>
      <c r="EK45" s="186" t="s">
        <v>2632</v>
      </c>
      <c r="EL45" s="186" t="s">
        <v>2746</v>
      </c>
      <c r="EM45" s="186" t="s">
        <v>2632</v>
      </c>
      <c r="EN45" s="186" t="s">
        <v>2632</v>
      </c>
      <c r="EO45" s="186" t="s">
        <v>2746</v>
      </c>
      <c r="EP45" s="186" t="s">
        <v>2632</v>
      </c>
      <c r="EQ45" s="186" t="s">
        <v>2632</v>
      </c>
      <c r="ER45" s="186" t="s">
        <v>2746</v>
      </c>
      <c r="ES45" s="186" t="s">
        <v>2632</v>
      </c>
      <c r="ET45" s="186" t="s">
        <v>2632</v>
      </c>
    </row>
    <row r="46" spans="1:150" x14ac:dyDescent="0.35">
      <c r="A46" s="1"/>
      <c r="B46" s="184" t="s">
        <v>2904</v>
      </c>
      <c r="C46" s="184" t="s">
        <v>144</v>
      </c>
      <c r="D46" s="184" t="s">
        <v>1029</v>
      </c>
      <c r="E46" s="184" t="s">
        <v>2905</v>
      </c>
      <c r="F46" s="184" t="s">
        <v>2906</v>
      </c>
      <c r="G46" s="184" t="s">
        <v>2746</v>
      </c>
      <c r="H46" s="184" t="s">
        <v>2632</v>
      </c>
      <c r="I46" s="184" t="s">
        <v>2632</v>
      </c>
      <c r="J46" s="184" t="s">
        <v>2746</v>
      </c>
      <c r="K46" s="184" t="s">
        <v>2632</v>
      </c>
      <c r="L46" s="184" t="s">
        <v>2632</v>
      </c>
      <c r="M46" s="184" t="s">
        <v>2746</v>
      </c>
      <c r="N46" s="184" t="s">
        <v>2632</v>
      </c>
      <c r="O46" s="184" t="s">
        <v>2632</v>
      </c>
      <c r="P46" s="184" t="s">
        <v>2746</v>
      </c>
      <c r="Q46" s="184" t="s">
        <v>2632</v>
      </c>
      <c r="R46" s="184" t="s">
        <v>2632</v>
      </c>
      <c r="S46" s="184" t="s">
        <v>2746</v>
      </c>
      <c r="T46" s="184" t="s">
        <v>2632</v>
      </c>
      <c r="U46" s="184" t="s">
        <v>2632</v>
      </c>
      <c r="V46" s="184" t="s">
        <v>2746</v>
      </c>
      <c r="W46" s="184" t="s">
        <v>2632</v>
      </c>
      <c r="X46" s="184" t="s">
        <v>2632</v>
      </c>
      <c r="Y46" s="184" t="s">
        <v>2746</v>
      </c>
      <c r="Z46" s="184" t="s">
        <v>2632</v>
      </c>
      <c r="AA46" s="184" t="s">
        <v>2632</v>
      </c>
      <c r="AB46" s="184" t="s">
        <v>2746</v>
      </c>
      <c r="AC46" s="184" t="s">
        <v>2632</v>
      </c>
      <c r="AD46" s="184" t="s">
        <v>2632</v>
      </c>
      <c r="AE46" s="184" t="s">
        <v>2746</v>
      </c>
      <c r="AF46" s="184" t="s">
        <v>2632</v>
      </c>
      <c r="AG46" s="184" t="s">
        <v>2632</v>
      </c>
      <c r="AH46" s="184" t="s">
        <v>2746</v>
      </c>
      <c r="AI46" s="184" t="s">
        <v>2632</v>
      </c>
      <c r="AJ46" s="184" t="s">
        <v>2632</v>
      </c>
      <c r="AK46" s="184" t="s">
        <v>2746</v>
      </c>
      <c r="AL46" s="184" t="s">
        <v>2632</v>
      </c>
      <c r="AM46" s="184" t="s">
        <v>2632</v>
      </c>
      <c r="AN46" s="184" t="s">
        <v>2746</v>
      </c>
      <c r="AO46" s="184" t="s">
        <v>2632</v>
      </c>
      <c r="AP46" s="184" t="s">
        <v>2632</v>
      </c>
      <c r="AQ46" s="184" t="s">
        <v>2746</v>
      </c>
      <c r="AR46" s="184" t="s">
        <v>2632</v>
      </c>
      <c r="AS46" s="184" t="s">
        <v>2632</v>
      </c>
      <c r="AT46" s="184" t="s">
        <v>2746</v>
      </c>
      <c r="AU46" s="184" t="s">
        <v>2632</v>
      </c>
      <c r="AV46" s="184" t="s">
        <v>2632</v>
      </c>
      <c r="AW46" s="184" t="s">
        <v>2746</v>
      </c>
      <c r="AX46" s="184" t="s">
        <v>2632</v>
      </c>
      <c r="AY46" s="184" t="s">
        <v>2632</v>
      </c>
      <c r="AZ46" s="184" t="s">
        <v>2746</v>
      </c>
      <c r="BA46" s="184" t="s">
        <v>2632</v>
      </c>
      <c r="BB46" s="184" t="s">
        <v>2632</v>
      </c>
      <c r="BC46" s="184" t="s">
        <v>2746</v>
      </c>
      <c r="BD46" s="184" t="s">
        <v>2632</v>
      </c>
      <c r="BE46" s="184" t="s">
        <v>2632</v>
      </c>
      <c r="BF46" s="184" t="s">
        <v>2746</v>
      </c>
      <c r="BG46" s="184" t="s">
        <v>2632</v>
      </c>
      <c r="BH46" s="184" t="s">
        <v>2632</v>
      </c>
      <c r="BI46" s="184" t="s">
        <v>2746</v>
      </c>
      <c r="BJ46" s="184" t="s">
        <v>2632</v>
      </c>
      <c r="BK46" s="184" t="s">
        <v>2632</v>
      </c>
      <c r="BL46" s="184" t="s">
        <v>2746</v>
      </c>
      <c r="BM46" s="184" t="s">
        <v>2632</v>
      </c>
      <c r="BN46" s="184" t="s">
        <v>2632</v>
      </c>
      <c r="BO46" s="184" t="s">
        <v>2746</v>
      </c>
      <c r="BP46" s="184" t="s">
        <v>2632</v>
      </c>
      <c r="BQ46" s="184" t="s">
        <v>2632</v>
      </c>
      <c r="BR46" s="184" t="s">
        <v>2746</v>
      </c>
      <c r="BS46" s="184" t="s">
        <v>2632</v>
      </c>
      <c r="BT46" s="184" t="s">
        <v>2632</v>
      </c>
      <c r="BU46" s="184" t="s">
        <v>2746</v>
      </c>
      <c r="BV46" s="184" t="s">
        <v>2632</v>
      </c>
      <c r="BW46" s="184" t="s">
        <v>2632</v>
      </c>
      <c r="BX46" s="184" t="s">
        <v>2746</v>
      </c>
      <c r="BY46" s="184" t="s">
        <v>2632</v>
      </c>
      <c r="BZ46" s="184" t="s">
        <v>2632</v>
      </c>
      <c r="CA46" s="184" t="s">
        <v>2746</v>
      </c>
      <c r="CB46" s="184" t="s">
        <v>2632</v>
      </c>
      <c r="CC46" s="184" t="s">
        <v>2632</v>
      </c>
      <c r="CD46" s="184" t="s">
        <v>2746</v>
      </c>
      <c r="CE46" s="184" t="s">
        <v>2632</v>
      </c>
      <c r="CF46" s="184" t="s">
        <v>2632</v>
      </c>
      <c r="CG46" s="184" t="s">
        <v>2746</v>
      </c>
      <c r="CH46" s="184" t="s">
        <v>2632</v>
      </c>
      <c r="CI46" s="184" t="s">
        <v>2632</v>
      </c>
      <c r="CJ46" s="184" t="s">
        <v>2746</v>
      </c>
      <c r="CK46" s="184" t="s">
        <v>2632</v>
      </c>
      <c r="CL46" s="184" t="s">
        <v>2632</v>
      </c>
      <c r="CM46" s="184" t="s">
        <v>2746</v>
      </c>
      <c r="CN46" s="184" t="s">
        <v>2632</v>
      </c>
      <c r="CO46" s="184" t="s">
        <v>2632</v>
      </c>
      <c r="CP46" s="184" t="s">
        <v>2746</v>
      </c>
      <c r="CQ46" s="184" t="s">
        <v>2632</v>
      </c>
      <c r="CR46" s="184" t="s">
        <v>2632</v>
      </c>
      <c r="CS46" s="184" t="s">
        <v>2746</v>
      </c>
      <c r="CT46" s="184" t="s">
        <v>2632</v>
      </c>
      <c r="CU46" s="184" t="s">
        <v>2632</v>
      </c>
      <c r="CV46" s="184" t="s">
        <v>2746</v>
      </c>
      <c r="CW46" s="184" t="s">
        <v>2632</v>
      </c>
      <c r="CX46" s="184" t="s">
        <v>2632</v>
      </c>
      <c r="CY46" s="184" t="s">
        <v>2746</v>
      </c>
      <c r="CZ46" s="184" t="s">
        <v>2632</v>
      </c>
      <c r="DA46" s="184" t="s">
        <v>2632</v>
      </c>
      <c r="DB46" s="184" t="s">
        <v>2746</v>
      </c>
      <c r="DC46" s="184" t="s">
        <v>2632</v>
      </c>
      <c r="DD46" s="184" t="s">
        <v>2632</v>
      </c>
      <c r="DE46" s="184" t="s">
        <v>2746</v>
      </c>
      <c r="DF46" s="184" t="s">
        <v>2632</v>
      </c>
      <c r="DG46" s="184" t="s">
        <v>2632</v>
      </c>
      <c r="DH46" s="184" t="s">
        <v>2746</v>
      </c>
      <c r="DI46" s="184" t="s">
        <v>2632</v>
      </c>
      <c r="DJ46" s="184" t="s">
        <v>2632</v>
      </c>
      <c r="DK46" s="184" t="s">
        <v>2746</v>
      </c>
      <c r="DL46" s="184" t="s">
        <v>2632</v>
      </c>
      <c r="DM46" s="184" t="s">
        <v>2632</v>
      </c>
      <c r="DN46" s="184" t="s">
        <v>2746</v>
      </c>
      <c r="DO46" s="184" t="s">
        <v>2632</v>
      </c>
      <c r="DP46" s="184" t="s">
        <v>2632</v>
      </c>
      <c r="DQ46" s="184" t="s">
        <v>2746</v>
      </c>
      <c r="DR46" s="184" t="s">
        <v>2632</v>
      </c>
      <c r="DS46" s="184" t="s">
        <v>2632</v>
      </c>
      <c r="DT46" s="184" t="s">
        <v>2746</v>
      </c>
      <c r="DU46" s="184" t="s">
        <v>2632</v>
      </c>
      <c r="DV46" s="184" t="s">
        <v>2632</v>
      </c>
      <c r="DW46" s="184" t="s">
        <v>2746</v>
      </c>
      <c r="DX46" s="184" t="s">
        <v>2632</v>
      </c>
      <c r="DY46" s="184" t="s">
        <v>2632</v>
      </c>
      <c r="DZ46" s="184" t="s">
        <v>2746</v>
      </c>
      <c r="EA46" s="184" t="s">
        <v>2632</v>
      </c>
      <c r="EB46" s="184" t="s">
        <v>2632</v>
      </c>
      <c r="EC46" s="184" t="s">
        <v>2746</v>
      </c>
      <c r="ED46" s="184" t="s">
        <v>2632</v>
      </c>
      <c r="EE46" s="184" t="s">
        <v>2632</v>
      </c>
      <c r="EF46" s="184" t="s">
        <v>2746</v>
      </c>
      <c r="EG46" s="184" t="s">
        <v>2632</v>
      </c>
      <c r="EH46" s="184" t="s">
        <v>2632</v>
      </c>
      <c r="EI46" s="184" t="s">
        <v>2746</v>
      </c>
      <c r="EJ46" s="184" t="s">
        <v>2632</v>
      </c>
      <c r="EK46" s="184" t="s">
        <v>2632</v>
      </c>
      <c r="EL46" s="184" t="s">
        <v>2746</v>
      </c>
      <c r="EM46" s="184" t="s">
        <v>2632</v>
      </c>
      <c r="EN46" s="184" t="s">
        <v>2632</v>
      </c>
      <c r="EO46" s="184" t="s">
        <v>2746</v>
      </c>
      <c r="EP46" s="184" t="s">
        <v>2632</v>
      </c>
      <c r="EQ46" s="184" t="s">
        <v>2632</v>
      </c>
      <c r="ER46" s="184" t="s">
        <v>2746</v>
      </c>
      <c r="ES46" s="184" t="s">
        <v>2632</v>
      </c>
      <c r="ET46" s="184" t="s">
        <v>2632</v>
      </c>
    </row>
    <row r="47" spans="1:150" x14ac:dyDescent="0.35">
      <c r="A47" s="1"/>
      <c r="B47" s="185" t="s">
        <v>2907</v>
      </c>
      <c r="C47" s="185" t="s">
        <v>144</v>
      </c>
      <c r="D47" s="185" t="s">
        <v>1029</v>
      </c>
      <c r="E47" s="185" t="s">
        <v>2908</v>
      </c>
      <c r="F47" s="185" t="s">
        <v>2909</v>
      </c>
      <c r="G47" s="186" t="s">
        <v>2746</v>
      </c>
      <c r="H47" s="186" t="s">
        <v>2632</v>
      </c>
      <c r="I47" s="186" t="s">
        <v>2632</v>
      </c>
      <c r="J47" s="186" t="s">
        <v>2746</v>
      </c>
      <c r="K47" s="186" t="s">
        <v>2632</v>
      </c>
      <c r="L47" s="186" t="s">
        <v>2632</v>
      </c>
      <c r="M47" s="186" t="s">
        <v>2746</v>
      </c>
      <c r="N47" s="186" t="s">
        <v>2632</v>
      </c>
      <c r="O47" s="186" t="s">
        <v>2632</v>
      </c>
      <c r="P47" s="186" t="s">
        <v>2746</v>
      </c>
      <c r="Q47" s="186" t="s">
        <v>2632</v>
      </c>
      <c r="R47" s="186" t="s">
        <v>2632</v>
      </c>
      <c r="S47" s="186" t="s">
        <v>2746</v>
      </c>
      <c r="T47" s="186" t="s">
        <v>2632</v>
      </c>
      <c r="U47" s="186" t="s">
        <v>2632</v>
      </c>
      <c r="V47" s="186" t="s">
        <v>2746</v>
      </c>
      <c r="W47" s="186" t="s">
        <v>2632</v>
      </c>
      <c r="X47" s="186" t="s">
        <v>2632</v>
      </c>
      <c r="Y47" s="186" t="s">
        <v>2746</v>
      </c>
      <c r="Z47" s="186" t="s">
        <v>2632</v>
      </c>
      <c r="AA47" s="186" t="s">
        <v>2632</v>
      </c>
      <c r="AB47" s="186" t="s">
        <v>2746</v>
      </c>
      <c r="AC47" s="186" t="s">
        <v>2632</v>
      </c>
      <c r="AD47" s="186" t="s">
        <v>2632</v>
      </c>
      <c r="AE47" s="186" t="s">
        <v>2746</v>
      </c>
      <c r="AF47" s="186" t="s">
        <v>2632</v>
      </c>
      <c r="AG47" s="186" t="s">
        <v>2632</v>
      </c>
      <c r="AH47" s="186" t="s">
        <v>2746</v>
      </c>
      <c r="AI47" s="186" t="s">
        <v>2632</v>
      </c>
      <c r="AJ47" s="186" t="s">
        <v>2632</v>
      </c>
      <c r="AK47" s="186" t="s">
        <v>2746</v>
      </c>
      <c r="AL47" s="186" t="s">
        <v>2632</v>
      </c>
      <c r="AM47" s="186" t="s">
        <v>2632</v>
      </c>
      <c r="AN47" s="186" t="s">
        <v>2746</v>
      </c>
      <c r="AO47" s="186" t="s">
        <v>2632</v>
      </c>
      <c r="AP47" s="186" t="s">
        <v>2632</v>
      </c>
      <c r="AQ47" s="186" t="s">
        <v>2746</v>
      </c>
      <c r="AR47" s="186" t="s">
        <v>2632</v>
      </c>
      <c r="AS47" s="186" t="s">
        <v>2632</v>
      </c>
      <c r="AT47" s="186" t="s">
        <v>2746</v>
      </c>
      <c r="AU47" s="186" t="s">
        <v>2632</v>
      </c>
      <c r="AV47" s="186" t="s">
        <v>2632</v>
      </c>
      <c r="AW47" s="186" t="s">
        <v>2746</v>
      </c>
      <c r="AX47" s="186" t="s">
        <v>2632</v>
      </c>
      <c r="AY47" s="186" t="s">
        <v>2632</v>
      </c>
      <c r="AZ47" s="186" t="s">
        <v>2746</v>
      </c>
      <c r="BA47" s="186" t="s">
        <v>2632</v>
      </c>
      <c r="BB47" s="186" t="s">
        <v>2632</v>
      </c>
      <c r="BC47" s="186" t="s">
        <v>2746</v>
      </c>
      <c r="BD47" s="186" t="s">
        <v>2632</v>
      </c>
      <c r="BE47" s="186" t="s">
        <v>2632</v>
      </c>
      <c r="BF47" s="186" t="s">
        <v>2746</v>
      </c>
      <c r="BG47" s="186" t="s">
        <v>2632</v>
      </c>
      <c r="BH47" s="186" t="s">
        <v>2632</v>
      </c>
      <c r="BI47" s="186" t="s">
        <v>2746</v>
      </c>
      <c r="BJ47" s="186" t="s">
        <v>2632</v>
      </c>
      <c r="BK47" s="186" t="s">
        <v>2632</v>
      </c>
      <c r="BL47" s="186" t="s">
        <v>2746</v>
      </c>
      <c r="BM47" s="186" t="s">
        <v>2632</v>
      </c>
      <c r="BN47" s="186" t="s">
        <v>2632</v>
      </c>
      <c r="BO47" s="186" t="s">
        <v>2746</v>
      </c>
      <c r="BP47" s="186" t="s">
        <v>2632</v>
      </c>
      <c r="BQ47" s="186" t="s">
        <v>2632</v>
      </c>
      <c r="BR47" s="186" t="s">
        <v>2746</v>
      </c>
      <c r="BS47" s="186" t="s">
        <v>2632</v>
      </c>
      <c r="BT47" s="186" t="s">
        <v>2632</v>
      </c>
      <c r="BU47" s="186" t="s">
        <v>2746</v>
      </c>
      <c r="BV47" s="186" t="s">
        <v>2632</v>
      </c>
      <c r="BW47" s="186" t="s">
        <v>2632</v>
      </c>
      <c r="BX47" s="186" t="s">
        <v>2746</v>
      </c>
      <c r="BY47" s="186" t="s">
        <v>2632</v>
      </c>
      <c r="BZ47" s="186" t="s">
        <v>2632</v>
      </c>
      <c r="CA47" s="186" t="s">
        <v>2746</v>
      </c>
      <c r="CB47" s="186" t="s">
        <v>2632</v>
      </c>
      <c r="CC47" s="186" t="s">
        <v>2632</v>
      </c>
      <c r="CD47" s="186" t="s">
        <v>2746</v>
      </c>
      <c r="CE47" s="186" t="s">
        <v>2632</v>
      </c>
      <c r="CF47" s="186" t="s">
        <v>2632</v>
      </c>
      <c r="CG47" s="186" t="s">
        <v>2746</v>
      </c>
      <c r="CH47" s="186" t="s">
        <v>2632</v>
      </c>
      <c r="CI47" s="186" t="s">
        <v>2632</v>
      </c>
      <c r="CJ47" s="186" t="s">
        <v>2746</v>
      </c>
      <c r="CK47" s="186" t="s">
        <v>2632</v>
      </c>
      <c r="CL47" s="186" t="s">
        <v>2632</v>
      </c>
      <c r="CM47" s="186" t="s">
        <v>2746</v>
      </c>
      <c r="CN47" s="186" t="s">
        <v>2632</v>
      </c>
      <c r="CO47" s="186" t="s">
        <v>2632</v>
      </c>
      <c r="CP47" s="186" t="s">
        <v>2746</v>
      </c>
      <c r="CQ47" s="186" t="s">
        <v>2632</v>
      </c>
      <c r="CR47" s="186" t="s">
        <v>2632</v>
      </c>
      <c r="CS47" s="186" t="s">
        <v>2746</v>
      </c>
      <c r="CT47" s="186" t="s">
        <v>2632</v>
      </c>
      <c r="CU47" s="186" t="s">
        <v>2632</v>
      </c>
      <c r="CV47" s="186" t="s">
        <v>2746</v>
      </c>
      <c r="CW47" s="186" t="s">
        <v>2632</v>
      </c>
      <c r="CX47" s="186" t="s">
        <v>2632</v>
      </c>
      <c r="CY47" s="186" t="s">
        <v>2746</v>
      </c>
      <c r="CZ47" s="186" t="s">
        <v>2632</v>
      </c>
      <c r="DA47" s="186" t="s">
        <v>2632</v>
      </c>
      <c r="DB47" s="186" t="s">
        <v>2746</v>
      </c>
      <c r="DC47" s="186" t="s">
        <v>2632</v>
      </c>
      <c r="DD47" s="186" t="s">
        <v>2632</v>
      </c>
      <c r="DE47" s="186" t="s">
        <v>2746</v>
      </c>
      <c r="DF47" s="186" t="s">
        <v>2632</v>
      </c>
      <c r="DG47" s="186" t="s">
        <v>2632</v>
      </c>
      <c r="DH47" s="186" t="s">
        <v>2746</v>
      </c>
      <c r="DI47" s="186" t="s">
        <v>2632</v>
      </c>
      <c r="DJ47" s="186" t="s">
        <v>2632</v>
      </c>
      <c r="DK47" s="186" t="s">
        <v>2746</v>
      </c>
      <c r="DL47" s="186" t="s">
        <v>2632</v>
      </c>
      <c r="DM47" s="186" t="s">
        <v>2632</v>
      </c>
      <c r="DN47" s="186" t="s">
        <v>2746</v>
      </c>
      <c r="DO47" s="186" t="s">
        <v>2632</v>
      </c>
      <c r="DP47" s="186" t="s">
        <v>2632</v>
      </c>
      <c r="DQ47" s="186" t="s">
        <v>2746</v>
      </c>
      <c r="DR47" s="186" t="s">
        <v>2632</v>
      </c>
      <c r="DS47" s="186" t="s">
        <v>2632</v>
      </c>
      <c r="DT47" s="186" t="s">
        <v>2746</v>
      </c>
      <c r="DU47" s="186" t="s">
        <v>2632</v>
      </c>
      <c r="DV47" s="186" t="s">
        <v>2632</v>
      </c>
      <c r="DW47" s="186" t="s">
        <v>2746</v>
      </c>
      <c r="DX47" s="186" t="s">
        <v>2632</v>
      </c>
      <c r="DY47" s="186" t="s">
        <v>2632</v>
      </c>
      <c r="DZ47" s="186" t="s">
        <v>2746</v>
      </c>
      <c r="EA47" s="186" t="s">
        <v>2632</v>
      </c>
      <c r="EB47" s="186" t="s">
        <v>2632</v>
      </c>
      <c r="EC47" s="186" t="s">
        <v>2746</v>
      </c>
      <c r="ED47" s="186" t="s">
        <v>2632</v>
      </c>
      <c r="EE47" s="186" t="s">
        <v>2632</v>
      </c>
      <c r="EF47" s="186" t="s">
        <v>2746</v>
      </c>
      <c r="EG47" s="186" t="s">
        <v>2632</v>
      </c>
      <c r="EH47" s="186" t="s">
        <v>2632</v>
      </c>
      <c r="EI47" s="186" t="s">
        <v>2746</v>
      </c>
      <c r="EJ47" s="186" t="s">
        <v>2632</v>
      </c>
      <c r="EK47" s="186" t="s">
        <v>2632</v>
      </c>
      <c r="EL47" s="186" t="s">
        <v>2746</v>
      </c>
      <c r="EM47" s="186" t="s">
        <v>2632</v>
      </c>
      <c r="EN47" s="186" t="s">
        <v>2632</v>
      </c>
      <c r="EO47" s="186" t="s">
        <v>2746</v>
      </c>
      <c r="EP47" s="186" t="s">
        <v>2632</v>
      </c>
      <c r="EQ47" s="186" t="s">
        <v>2632</v>
      </c>
      <c r="ER47" s="186" t="s">
        <v>2746</v>
      </c>
      <c r="ES47" s="186" t="s">
        <v>2632</v>
      </c>
      <c r="ET47" s="186" t="s">
        <v>2632</v>
      </c>
    </row>
    <row r="48" spans="1:150" x14ac:dyDescent="0.35">
      <c r="A48" s="1"/>
      <c r="B48" s="185" t="s">
        <v>2910</v>
      </c>
      <c r="C48" s="185" t="s">
        <v>144</v>
      </c>
      <c r="D48" s="185" t="s">
        <v>1029</v>
      </c>
      <c r="E48" s="185" t="s">
        <v>2911</v>
      </c>
      <c r="F48" s="185" t="s">
        <v>2912</v>
      </c>
      <c r="G48" s="186" t="s">
        <v>2746</v>
      </c>
      <c r="H48" s="186" t="s">
        <v>826</v>
      </c>
      <c r="I48" s="186" t="s">
        <v>826</v>
      </c>
      <c r="J48" s="186" t="s">
        <v>2746</v>
      </c>
      <c r="K48" s="186" t="s">
        <v>826</v>
      </c>
      <c r="L48" s="186" t="s">
        <v>826</v>
      </c>
      <c r="M48" s="186" t="s">
        <v>2746</v>
      </c>
      <c r="N48" s="186" t="s">
        <v>826</v>
      </c>
      <c r="O48" s="186" t="s">
        <v>826</v>
      </c>
      <c r="P48" s="186" t="s">
        <v>2746</v>
      </c>
      <c r="Q48" s="186" t="s">
        <v>826</v>
      </c>
      <c r="R48" s="186" t="s">
        <v>826</v>
      </c>
      <c r="S48" s="186" t="s">
        <v>2746</v>
      </c>
      <c r="T48" s="186" t="s">
        <v>826</v>
      </c>
      <c r="U48" s="186" t="s">
        <v>826</v>
      </c>
      <c r="V48" s="186" t="s">
        <v>2746</v>
      </c>
      <c r="W48" s="186" t="s">
        <v>826</v>
      </c>
      <c r="X48" s="186" t="s">
        <v>826</v>
      </c>
      <c r="Y48" s="186" t="s">
        <v>2746</v>
      </c>
      <c r="Z48" s="186" t="s">
        <v>826</v>
      </c>
      <c r="AA48" s="186" t="s">
        <v>826</v>
      </c>
      <c r="AB48" s="186" t="s">
        <v>2746</v>
      </c>
      <c r="AC48" s="186" t="s">
        <v>826</v>
      </c>
      <c r="AD48" s="186" t="s">
        <v>826</v>
      </c>
      <c r="AE48" s="186" t="s">
        <v>2746</v>
      </c>
      <c r="AF48" s="186" t="s">
        <v>826</v>
      </c>
      <c r="AG48" s="186" t="s">
        <v>826</v>
      </c>
      <c r="AH48" s="186" t="s">
        <v>2746</v>
      </c>
      <c r="AI48" s="186" t="s">
        <v>826</v>
      </c>
      <c r="AJ48" s="186" t="s">
        <v>826</v>
      </c>
      <c r="AK48" s="186" t="s">
        <v>2746</v>
      </c>
      <c r="AL48" s="186" t="s">
        <v>826</v>
      </c>
      <c r="AM48" s="186" t="s">
        <v>826</v>
      </c>
      <c r="AN48" s="186" t="s">
        <v>2746</v>
      </c>
      <c r="AO48" s="186" t="s">
        <v>826</v>
      </c>
      <c r="AP48" s="186" t="s">
        <v>826</v>
      </c>
      <c r="AQ48" s="186" t="s">
        <v>2746</v>
      </c>
      <c r="AR48" s="186" t="s">
        <v>826</v>
      </c>
      <c r="AS48" s="186" t="s">
        <v>826</v>
      </c>
      <c r="AT48" s="186" t="s">
        <v>2746</v>
      </c>
      <c r="AU48" s="186" t="s">
        <v>826</v>
      </c>
      <c r="AV48" s="186" t="s">
        <v>826</v>
      </c>
      <c r="AW48" s="186" t="s">
        <v>2746</v>
      </c>
      <c r="AX48" s="186" t="s">
        <v>826</v>
      </c>
      <c r="AY48" s="186" t="s">
        <v>826</v>
      </c>
      <c r="AZ48" s="186" t="s">
        <v>2746</v>
      </c>
      <c r="BA48" s="186" t="s">
        <v>826</v>
      </c>
      <c r="BB48" s="186" t="s">
        <v>826</v>
      </c>
      <c r="BC48" s="186" t="s">
        <v>2746</v>
      </c>
      <c r="BD48" s="186" t="s">
        <v>826</v>
      </c>
      <c r="BE48" s="186" t="s">
        <v>826</v>
      </c>
      <c r="BF48" s="186" t="s">
        <v>2746</v>
      </c>
      <c r="BG48" s="186" t="s">
        <v>826</v>
      </c>
      <c r="BH48" s="186" t="s">
        <v>826</v>
      </c>
      <c r="BI48" s="186" t="s">
        <v>2746</v>
      </c>
      <c r="BJ48" s="186" t="s">
        <v>826</v>
      </c>
      <c r="BK48" s="186" t="s">
        <v>826</v>
      </c>
      <c r="BL48" s="186" t="s">
        <v>2746</v>
      </c>
      <c r="BM48" s="186" t="s">
        <v>826</v>
      </c>
      <c r="BN48" s="186" t="s">
        <v>826</v>
      </c>
      <c r="BO48" s="186" t="s">
        <v>2746</v>
      </c>
      <c r="BP48" s="186" t="s">
        <v>826</v>
      </c>
      <c r="BQ48" s="186" t="s">
        <v>826</v>
      </c>
      <c r="BR48" s="186" t="s">
        <v>2746</v>
      </c>
      <c r="BS48" s="186" t="s">
        <v>826</v>
      </c>
      <c r="BT48" s="186" t="s">
        <v>826</v>
      </c>
      <c r="BU48" s="186" t="s">
        <v>2746</v>
      </c>
      <c r="BV48" s="186" t="s">
        <v>826</v>
      </c>
      <c r="BW48" s="186" t="s">
        <v>826</v>
      </c>
      <c r="BX48" s="186" t="s">
        <v>2746</v>
      </c>
      <c r="BY48" s="186" t="s">
        <v>826</v>
      </c>
      <c r="BZ48" s="186" t="s">
        <v>826</v>
      </c>
      <c r="CA48" s="186" t="s">
        <v>2746</v>
      </c>
      <c r="CB48" s="186" t="s">
        <v>826</v>
      </c>
      <c r="CC48" s="186" t="s">
        <v>826</v>
      </c>
      <c r="CD48" s="186" t="s">
        <v>2746</v>
      </c>
      <c r="CE48" s="186" t="s">
        <v>826</v>
      </c>
      <c r="CF48" s="186" t="s">
        <v>826</v>
      </c>
      <c r="CG48" s="186" t="s">
        <v>2746</v>
      </c>
      <c r="CH48" s="186" t="s">
        <v>826</v>
      </c>
      <c r="CI48" s="186" t="s">
        <v>826</v>
      </c>
      <c r="CJ48" s="186" t="s">
        <v>2746</v>
      </c>
      <c r="CK48" s="186" t="s">
        <v>826</v>
      </c>
      <c r="CL48" s="186" t="s">
        <v>826</v>
      </c>
      <c r="CM48" s="186" t="s">
        <v>2746</v>
      </c>
      <c r="CN48" s="186" t="s">
        <v>826</v>
      </c>
      <c r="CO48" s="186" t="s">
        <v>826</v>
      </c>
      <c r="CP48" s="186" t="s">
        <v>2746</v>
      </c>
      <c r="CQ48" s="186" t="s">
        <v>826</v>
      </c>
      <c r="CR48" s="186" t="s">
        <v>826</v>
      </c>
      <c r="CS48" s="186" t="s">
        <v>2746</v>
      </c>
      <c r="CT48" s="186" t="s">
        <v>826</v>
      </c>
      <c r="CU48" s="186" t="s">
        <v>826</v>
      </c>
      <c r="CV48" s="186" t="s">
        <v>2746</v>
      </c>
      <c r="CW48" s="186" t="s">
        <v>826</v>
      </c>
      <c r="CX48" s="186" t="s">
        <v>826</v>
      </c>
      <c r="CY48" s="186" t="s">
        <v>2746</v>
      </c>
      <c r="CZ48" s="186" t="s">
        <v>826</v>
      </c>
      <c r="DA48" s="186" t="s">
        <v>826</v>
      </c>
      <c r="DB48" s="186" t="s">
        <v>2746</v>
      </c>
      <c r="DC48" s="186" t="s">
        <v>826</v>
      </c>
      <c r="DD48" s="186" t="s">
        <v>826</v>
      </c>
      <c r="DE48" s="186" t="s">
        <v>2746</v>
      </c>
      <c r="DF48" s="186" t="s">
        <v>826</v>
      </c>
      <c r="DG48" s="186" t="s">
        <v>826</v>
      </c>
      <c r="DH48" s="186" t="s">
        <v>2746</v>
      </c>
      <c r="DI48" s="186" t="s">
        <v>826</v>
      </c>
      <c r="DJ48" s="186" t="s">
        <v>826</v>
      </c>
      <c r="DK48" s="186" t="s">
        <v>2746</v>
      </c>
      <c r="DL48" s="186" t="s">
        <v>826</v>
      </c>
      <c r="DM48" s="186" t="s">
        <v>826</v>
      </c>
      <c r="DN48" s="186" t="s">
        <v>2746</v>
      </c>
      <c r="DO48" s="186" t="s">
        <v>826</v>
      </c>
      <c r="DP48" s="186" t="s">
        <v>826</v>
      </c>
      <c r="DQ48" s="186" t="s">
        <v>2746</v>
      </c>
      <c r="DR48" s="186" t="s">
        <v>826</v>
      </c>
      <c r="DS48" s="186" t="s">
        <v>826</v>
      </c>
      <c r="DT48" s="186" t="s">
        <v>2746</v>
      </c>
      <c r="DU48" s="186" t="s">
        <v>826</v>
      </c>
      <c r="DV48" s="186" t="s">
        <v>826</v>
      </c>
      <c r="DW48" s="186" t="s">
        <v>2746</v>
      </c>
      <c r="DX48" s="186" t="s">
        <v>826</v>
      </c>
      <c r="DY48" s="186" t="s">
        <v>826</v>
      </c>
      <c r="DZ48" s="186" t="s">
        <v>2746</v>
      </c>
      <c r="EA48" s="186" t="s">
        <v>826</v>
      </c>
      <c r="EB48" s="186" t="s">
        <v>826</v>
      </c>
      <c r="EC48" s="186" t="s">
        <v>2746</v>
      </c>
      <c r="ED48" s="186" t="s">
        <v>826</v>
      </c>
      <c r="EE48" s="186" t="s">
        <v>826</v>
      </c>
      <c r="EF48" s="186" t="s">
        <v>2746</v>
      </c>
      <c r="EG48" s="186" t="s">
        <v>826</v>
      </c>
      <c r="EH48" s="186" t="s">
        <v>826</v>
      </c>
      <c r="EI48" s="186" t="s">
        <v>2746</v>
      </c>
      <c r="EJ48" s="186" t="s">
        <v>826</v>
      </c>
      <c r="EK48" s="186" t="s">
        <v>826</v>
      </c>
      <c r="EL48" s="186" t="s">
        <v>2746</v>
      </c>
      <c r="EM48" s="186" t="s">
        <v>826</v>
      </c>
      <c r="EN48" s="186" t="s">
        <v>826</v>
      </c>
      <c r="EO48" s="186" t="s">
        <v>2746</v>
      </c>
      <c r="EP48" s="186" t="s">
        <v>826</v>
      </c>
      <c r="EQ48" s="186" t="s">
        <v>826</v>
      </c>
      <c r="ER48" s="186" t="s">
        <v>2746</v>
      </c>
      <c r="ES48" s="186" t="s">
        <v>826</v>
      </c>
      <c r="ET48" s="186" t="s">
        <v>826</v>
      </c>
    </row>
    <row r="49" spans="1:150" x14ac:dyDescent="0.35">
      <c r="A49" s="1"/>
      <c r="B49" s="184" t="s">
        <v>2913</v>
      </c>
      <c r="C49" s="184" t="s">
        <v>124</v>
      </c>
      <c r="D49" s="184" t="s">
        <v>879</v>
      </c>
      <c r="E49" s="184" t="s">
        <v>2914</v>
      </c>
      <c r="F49" s="184" t="s">
        <v>2915</v>
      </c>
      <c r="G49" s="184" t="s">
        <v>2746</v>
      </c>
      <c r="H49" s="184" t="s">
        <v>2632</v>
      </c>
      <c r="I49" s="184" t="s">
        <v>2916</v>
      </c>
      <c r="J49" s="184" t="s">
        <v>2746</v>
      </c>
      <c r="K49" s="184" t="s">
        <v>2632</v>
      </c>
      <c r="L49" s="184" t="s">
        <v>2632</v>
      </c>
      <c r="M49" s="184" t="s">
        <v>2746</v>
      </c>
      <c r="N49" s="184" t="s">
        <v>2632</v>
      </c>
      <c r="O49" s="184" t="s">
        <v>2632</v>
      </c>
      <c r="P49" s="184" t="s">
        <v>2746</v>
      </c>
      <c r="Q49" s="184" t="s">
        <v>2632</v>
      </c>
      <c r="R49" s="184" t="s">
        <v>2632</v>
      </c>
      <c r="S49" s="184" t="s">
        <v>2746</v>
      </c>
      <c r="T49" s="184" t="s">
        <v>2632</v>
      </c>
      <c r="U49" s="184" t="s">
        <v>2632</v>
      </c>
      <c r="V49" s="184" t="s">
        <v>2746</v>
      </c>
      <c r="W49" s="184" t="s">
        <v>2632</v>
      </c>
      <c r="X49" s="184" t="s">
        <v>2632</v>
      </c>
      <c r="Y49" s="184" t="s">
        <v>2746</v>
      </c>
      <c r="Z49" s="184" t="s">
        <v>2632</v>
      </c>
      <c r="AA49" s="184" t="s">
        <v>2632</v>
      </c>
      <c r="AB49" s="184" t="s">
        <v>2746</v>
      </c>
      <c r="AC49" s="184" t="s">
        <v>2632</v>
      </c>
      <c r="AD49" s="184" t="s">
        <v>2632</v>
      </c>
      <c r="AE49" s="184" t="s">
        <v>2746</v>
      </c>
      <c r="AF49" s="184" t="s">
        <v>2632</v>
      </c>
      <c r="AG49" s="184" t="s">
        <v>2632</v>
      </c>
      <c r="AH49" s="184" t="s">
        <v>2746</v>
      </c>
      <c r="AI49" s="184" t="s">
        <v>2632</v>
      </c>
      <c r="AJ49" s="184" t="s">
        <v>2632</v>
      </c>
      <c r="AK49" s="184" t="s">
        <v>2746</v>
      </c>
      <c r="AL49" s="184" t="s">
        <v>2917</v>
      </c>
      <c r="AM49" s="184" t="s">
        <v>2918</v>
      </c>
      <c r="AN49" s="184" t="s">
        <v>2746</v>
      </c>
      <c r="AO49" s="184" t="s">
        <v>2919</v>
      </c>
      <c r="AP49" s="184" t="s">
        <v>2920</v>
      </c>
      <c r="AQ49" s="184" t="s">
        <v>2746</v>
      </c>
      <c r="AR49" s="184" t="s">
        <v>2632</v>
      </c>
      <c r="AS49" s="184" t="s">
        <v>2632</v>
      </c>
      <c r="AT49" s="184" t="s">
        <v>2746</v>
      </c>
      <c r="AU49" s="184" t="s">
        <v>2632</v>
      </c>
      <c r="AV49" s="184" t="s">
        <v>2632</v>
      </c>
      <c r="AW49" s="184" t="s">
        <v>2746</v>
      </c>
      <c r="AX49" s="184" t="s">
        <v>2632</v>
      </c>
      <c r="AY49" s="184" t="s">
        <v>2632</v>
      </c>
      <c r="AZ49" s="184" t="s">
        <v>2746</v>
      </c>
      <c r="BA49" s="184" t="s">
        <v>2632</v>
      </c>
      <c r="BB49" s="184" t="s">
        <v>2632</v>
      </c>
      <c r="BC49" s="184" t="s">
        <v>2746</v>
      </c>
      <c r="BD49" s="184" t="s">
        <v>2632</v>
      </c>
      <c r="BE49" s="184" t="s">
        <v>2632</v>
      </c>
      <c r="BF49" s="184" t="s">
        <v>2746</v>
      </c>
      <c r="BG49" s="184" t="s">
        <v>2632</v>
      </c>
      <c r="BH49" s="184" t="s">
        <v>2632</v>
      </c>
      <c r="BI49" s="184" t="s">
        <v>2746</v>
      </c>
      <c r="BJ49" s="184" t="s">
        <v>2632</v>
      </c>
      <c r="BK49" s="184" t="s">
        <v>2632</v>
      </c>
      <c r="BL49" s="184" t="s">
        <v>2746</v>
      </c>
      <c r="BM49" s="184" t="s">
        <v>2632</v>
      </c>
      <c r="BN49" s="184" t="s">
        <v>2632</v>
      </c>
      <c r="BO49" s="184" t="s">
        <v>2746</v>
      </c>
      <c r="BP49" s="184" t="s">
        <v>2632</v>
      </c>
      <c r="BQ49" s="184" t="s">
        <v>2632</v>
      </c>
      <c r="BR49" s="184" t="s">
        <v>2746</v>
      </c>
      <c r="BS49" s="184" t="s">
        <v>2632</v>
      </c>
      <c r="BT49" s="184" t="s">
        <v>2632</v>
      </c>
      <c r="BU49" s="184" t="s">
        <v>2746</v>
      </c>
      <c r="BV49" s="184" t="s">
        <v>2632</v>
      </c>
      <c r="BW49" s="184" t="s">
        <v>2632</v>
      </c>
      <c r="BX49" s="184" t="s">
        <v>2746</v>
      </c>
      <c r="BY49" s="184" t="s">
        <v>2632</v>
      </c>
      <c r="BZ49" s="184" t="s">
        <v>2632</v>
      </c>
      <c r="CA49" s="184" t="s">
        <v>2746</v>
      </c>
      <c r="CB49" s="184" t="s">
        <v>2632</v>
      </c>
      <c r="CC49" s="184" t="s">
        <v>2632</v>
      </c>
      <c r="CD49" s="184" t="s">
        <v>2746</v>
      </c>
      <c r="CE49" s="184" t="s">
        <v>2632</v>
      </c>
      <c r="CF49" s="184" t="s">
        <v>2632</v>
      </c>
      <c r="CG49" s="184" t="s">
        <v>2746</v>
      </c>
      <c r="CH49" s="184" t="s">
        <v>2632</v>
      </c>
      <c r="CI49" s="184" t="s">
        <v>2632</v>
      </c>
      <c r="CJ49" s="184" t="s">
        <v>2746</v>
      </c>
      <c r="CK49" s="184" t="s">
        <v>2632</v>
      </c>
      <c r="CL49" s="184" t="s">
        <v>2632</v>
      </c>
      <c r="CM49" s="184" t="s">
        <v>2746</v>
      </c>
      <c r="CN49" s="184" t="s">
        <v>2632</v>
      </c>
      <c r="CO49" s="184" t="s">
        <v>2632</v>
      </c>
      <c r="CP49" s="184" t="s">
        <v>2746</v>
      </c>
      <c r="CQ49" s="184" t="s">
        <v>2632</v>
      </c>
      <c r="CR49" s="184" t="s">
        <v>2632</v>
      </c>
      <c r="CS49" s="184" t="s">
        <v>2746</v>
      </c>
      <c r="CT49" s="184" t="s">
        <v>2632</v>
      </c>
      <c r="CU49" s="184" t="s">
        <v>2632</v>
      </c>
      <c r="CV49" s="184" t="s">
        <v>2746</v>
      </c>
      <c r="CW49" s="184" t="s">
        <v>2632</v>
      </c>
      <c r="CX49" s="184" t="s">
        <v>2632</v>
      </c>
      <c r="CY49" s="184" t="s">
        <v>2746</v>
      </c>
      <c r="CZ49" s="184" t="s">
        <v>2921</v>
      </c>
      <c r="DA49" s="184" t="s">
        <v>2922</v>
      </c>
      <c r="DB49" s="184" t="s">
        <v>2746</v>
      </c>
      <c r="DC49" s="184" t="s">
        <v>2921</v>
      </c>
      <c r="DD49" s="184" t="s">
        <v>2632</v>
      </c>
      <c r="DE49" s="184" t="s">
        <v>2746</v>
      </c>
      <c r="DF49" s="184" t="s">
        <v>2921</v>
      </c>
      <c r="DG49" s="184" t="s">
        <v>2923</v>
      </c>
      <c r="DH49" s="184" t="s">
        <v>2746</v>
      </c>
      <c r="DI49" s="184" t="s">
        <v>2921</v>
      </c>
      <c r="DJ49" s="184" t="s">
        <v>2632</v>
      </c>
      <c r="DK49" s="184" t="s">
        <v>2746</v>
      </c>
      <c r="DL49" s="184" t="s">
        <v>2921</v>
      </c>
      <c r="DM49" s="184" t="s">
        <v>2632</v>
      </c>
      <c r="DN49" s="184" t="s">
        <v>2746</v>
      </c>
      <c r="DO49" s="184" t="s">
        <v>2921</v>
      </c>
      <c r="DP49" s="184" t="s">
        <v>2924</v>
      </c>
      <c r="DQ49" s="184" t="s">
        <v>2746</v>
      </c>
      <c r="DR49" s="184" t="s">
        <v>2925</v>
      </c>
      <c r="DS49" s="184" t="s">
        <v>2926</v>
      </c>
      <c r="DT49" s="184" t="s">
        <v>2746</v>
      </c>
      <c r="DU49" s="184" t="s">
        <v>2927</v>
      </c>
      <c r="DV49" s="184" t="s">
        <v>2928</v>
      </c>
      <c r="DW49" s="184" t="s">
        <v>2746</v>
      </c>
      <c r="DX49" s="184" t="s">
        <v>2929</v>
      </c>
      <c r="DY49" s="184" t="s">
        <v>2926</v>
      </c>
      <c r="DZ49" s="184" t="s">
        <v>2746</v>
      </c>
      <c r="EA49" s="184" t="s">
        <v>2930</v>
      </c>
      <c r="EB49" s="184" t="s">
        <v>2931</v>
      </c>
      <c r="EC49" s="184" t="s">
        <v>2746</v>
      </c>
      <c r="ED49" s="184" t="s">
        <v>2632</v>
      </c>
      <c r="EE49" s="184" t="s">
        <v>2932</v>
      </c>
      <c r="EF49" s="184" t="s">
        <v>2746</v>
      </c>
      <c r="EG49" s="184" t="s">
        <v>2632</v>
      </c>
      <c r="EH49" s="184" t="s">
        <v>2933</v>
      </c>
      <c r="EI49" s="184" t="s">
        <v>2746</v>
      </c>
      <c r="EJ49" s="184" t="s">
        <v>2632</v>
      </c>
      <c r="EK49" s="184" t="s">
        <v>2934</v>
      </c>
      <c r="EL49" s="184" t="s">
        <v>2746</v>
      </c>
      <c r="EM49" s="184" t="s">
        <v>2632</v>
      </c>
      <c r="EN49" s="184" t="s">
        <v>2935</v>
      </c>
      <c r="EO49" s="184" t="s">
        <v>2746</v>
      </c>
      <c r="EP49" s="184" t="s">
        <v>2632</v>
      </c>
      <c r="EQ49" s="184" t="s">
        <v>2632</v>
      </c>
      <c r="ER49" s="184" t="s">
        <v>2746</v>
      </c>
      <c r="ES49" s="184" t="s">
        <v>2632</v>
      </c>
      <c r="ET49" s="184" t="s">
        <v>2936</v>
      </c>
    </row>
    <row r="50" spans="1:150" x14ac:dyDescent="0.35">
      <c r="A50" s="1"/>
      <c r="B50" s="185" t="s">
        <v>2937</v>
      </c>
      <c r="C50" s="185" t="s">
        <v>124</v>
      </c>
      <c r="D50" s="185" t="s">
        <v>879</v>
      </c>
      <c r="E50" s="185" t="s">
        <v>2938</v>
      </c>
      <c r="F50" s="185" t="s">
        <v>2939</v>
      </c>
      <c r="G50" s="186" t="s">
        <v>2746</v>
      </c>
      <c r="H50" s="186" t="s">
        <v>2632</v>
      </c>
      <c r="I50" s="186" t="s">
        <v>2632</v>
      </c>
      <c r="J50" s="186" t="s">
        <v>2746</v>
      </c>
      <c r="K50" s="186" t="s">
        <v>2632</v>
      </c>
      <c r="L50" s="186" t="s">
        <v>2632</v>
      </c>
      <c r="M50" s="186" t="s">
        <v>2746</v>
      </c>
      <c r="N50" s="186" t="s">
        <v>2632</v>
      </c>
      <c r="O50" s="186" t="s">
        <v>2632</v>
      </c>
      <c r="P50" s="186" t="s">
        <v>2746</v>
      </c>
      <c r="Q50" s="186" t="s">
        <v>2632</v>
      </c>
      <c r="R50" s="186" t="s">
        <v>2632</v>
      </c>
      <c r="S50" s="186" t="s">
        <v>2746</v>
      </c>
      <c r="T50" s="186" t="s">
        <v>2632</v>
      </c>
      <c r="U50" s="186" t="s">
        <v>2632</v>
      </c>
      <c r="V50" s="186" t="s">
        <v>2746</v>
      </c>
      <c r="W50" s="186" t="s">
        <v>2632</v>
      </c>
      <c r="X50" s="186" t="s">
        <v>2632</v>
      </c>
      <c r="Y50" s="186" t="s">
        <v>2746</v>
      </c>
      <c r="Z50" s="186" t="s">
        <v>2632</v>
      </c>
      <c r="AA50" s="186" t="s">
        <v>2632</v>
      </c>
      <c r="AB50" s="186" t="s">
        <v>2746</v>
      </c>
      <c r="AC50" s="186" t="s">
        <v>2632</v>
      </c>
      <c r="AD50" s="186" t="s">
        <v>2632</v>
      </c>
      <c r="AE50" s="186" t="s">
        <v>2746</v>
      </c>
      <c r="AF50" s="186" t="s">
        <v>2632</v>
      </c>
      <c r="AG50" s="186" t="s">
        <v>2632</v>
      </c>
      <c r="AH50" s="186" t="s">
        <v>2746</v>
      </c>
      <c r="AI50" s="186" t="s">
        <v>2632</v>
      </c>
      <c r="AJ50" s="186" t="s">
        <v>2632</v>
      </c>
      <c r="AK50" s="186" t="s">
        <v>2746</v>
      </c>
      <c r="AL50" s="186" t="s">
        <v>2632</v>
      </c>
      <c r="AM50" s="186" t="s">
        <v>2632</v>
      </c>
      <c r="AN50" s="186" t="s">
        <v>2746</v>
      </c>
      <c r="AO50" s="186" t="s">
        <v>2632</v>
      </c>
      <c r="AP50" s="186" t="s">
        <v>2632</v>
      </c>
      <c r="AQ50" s="186" t="s">
        <v>2746</v>
      </c>
      <c r="AR50" s="186" t="s">
        <v>2632</v>
      </c>
      <c r="AS50" s="186" t="s">
        <v>2632</v>
      </c>
      <c r="AT50" s="186" t="s">
        <v>2746</v>
      </c>
      <c r="AU50" s="186" t="s">
        <v>2632</v>
      </c>
      <c r="AV50" s="186" t="s">
        <v>2632</v>
      </c>
      <c r="AW50" s="186" t="s">
        <v>2746</v>
      </c>
      <c r="AX50" s="186" t="s">
        <v>2632</v>
      </c>
      <c r="AY50" s="186" t="s">
        <v>2632</v>
      </c>
      <c r="AZ50" s="186" t="s">
        <v>2746</v>
      </c>
      <c r="BA50" s="186" t="s">
        <v>2632</v>
      </c>
      <c r="BB50" s="186" t="s">
        <v>2632</v>
      </c>
      <c r="BC50" s="186" t="s">
        <v>2746</v>
      </c>
      <c r="BD50" s="186" t="s">
        <v>2632</v>
      </c>
      <c r="BE50" s="186" t="s">
        <v>2632</v>
      </c>
      <c r="BF50" s="186" t="s">
        <v>2746</v>
      </c>
      <c r="BG50" s="186" t="s">
        <v>2632</v>
      </c>
      <c r="BH50" s="186" t="s">
        <v>2632</v>
      </c>
      <c r="BI50" s="186" t="s">
        <v>2746</v>
      </c>
      <c r="BJ50" s="186" t="s">
        <v>2632</v>
      </c>
      <c r="BK50" s="186" t="s">
        <v>2632</v>
      </c>
      <c r="BL50" s="186" t="s">
        <v>2746</v>
      </c>
      <c r="BM50" s="186" t="s">
        <v>2632</v>
      </c>
      <c r="BN50" s="186" t="s">
        <v>2632</v>
      </c>
      <c r="BO50" s="186" t="s">
        <v>2746</v>
      </c>
      <c r="BP50" s="186" t="s">
        <v>2632</v>
      </c>
      <c r="BQ50" s="186" t="s">
        <v>2632</v>
      </c>
      <c r="BR50" s="186" t="s">
        <v>2746</v>
      </c>
      <c r="BS50" s="186" t="s">
        <v>2632</v>
      </c>
      <c r="BT50" s="186" t="s">
        <v>2632</v>
      </c>
      <c r="BU50" s="186" t="s">
        <v>2746</v>
      </c>
      <c r="BV50" s="186" t="s">
        <v>2632</v>
      </c>
      <c r="BW50" s="186" t="s">
        <v>2632</v>
      </c>
      <c r="BX50" s="186" t="s">
        <v>2746</v>
      </c>
      <c r="BY50" s="186" t="s">
        <v>2632</v>
      </c>
      <c r="BZ50" s="186" t="s">
        <v>2632</v>
      </c>
      <c r="CA50" s="186" t="s">
        <v>2746</v>
      </c>
      <c r="CB50" s="186" t="s">
        <v>2632</v>
      </c>
      <c r="CC50" s="186" t="s">
        <v>2632</v>
      </c>
      <c r="CD50" s="186" t="s">
        <v>2746</v>
      </c>
      <c r="CE50" s="186" t="s">
        <v>2632</v>
      </c>
      <c r="CF50" s="186" t="s">
        <v>2632</v>
      </c>
      <c r="CG50" s="186" t="s">
        <v>2746</v>
      </c>
      <c r="CH50" s="186" t="s">
        <v>2632</v>
      </c>
      <c r="CI50" s="186" t="s">
        <v>2632</v>
      </c>
      <c r="CJ50" s="186" t="s">
        <v>2746</v>
      </c>
      <c r="CK50" s="186" t="s">
        <v>2632</v>
      </c>
      <c r="CL50" s="186" t="s">
        <v>2632</v>
      </c>
      <c r="CM50" s="186" t="s">
        <v>2746</v>
      </c>
      <c r="CN50" s="186" t="s">
        <v>2632</v>
      </c>
      <c r="CO50" s="186" t="s">
        <v>2632</v>
      </c>
      <c r="CP50" s="186" t="s">
        <v>2746</v>
      </c>
      <c r="CQ50" s="186" t="s">
        <v>2632</v>
      </c>
      <c r="CR50" s="186" t="s">
        <v>2632</v>
      </c>
      <c r="CS50" s="186" t="s">
        <v>2746</v>
      </c>
      <c r="CT50" s="186" t="s">
        <v>2632</v>
      </c>
      <c r="CU50" s="186" t="s">
        <v>2632</v>
      </c>
      <c r="CV50" s="186" t="s">
        <v>2746</v>
      </c>
      <c r="CW50" s="186" t="s">
        <v>2632</v>
      </c>
      <c r="CX50" s="186" t="s">
        <v>2632</v>
      </c>
      <c r="CY50" s="186" t="s">
        <v>2746</v>
      </c>
      <c r="CZ50" s="186" t="s">
        <v>2940</v>
      </c>
      <c r="DA50" s="186" t="s">
        <v>2632</v>
      </c>
      <c r="DB50" s="186" t="s">
        <v>2746</v>
      </c>
      <c r="DC50" s="186" t="s">
        <v>2941</v>
      </c>
      <c r="DD50" s="186" t="s">
        <v>2632</v>
      </c>
      <c r="DE50" s="186" t="s">
        <v>2746</v>
      </c>
      <c r="DF50" s="186" t="s">
        <v>2942</v>
      </c>
      <c r="DG50" s="186" t="s">
        <v>2632</v>
      </c>
      <c r="DH50" s="186" t="s">
        <v>2746</v>
      </c>
      <c r="DI50" s="186" t="s">
        <v>2943</v>
      </c>
      <c r="DJ50" s="186" t="s">
        <v>2632</v>
      </c>
      <c r="DK50" s="186" t="s">
        <v>2746</v>
      </c>
      <c r="DL50" s="186" t="s">
        <v>2944</v>
      </c>
      <c r="DM50" s="186" t="s">
        <v>2632</v>
      </c>
      <c r="DN50" s="186" t="s">
        <v>2746</v>
      </c>
      <c r="DO50" s="186" t="s">
        <v>2940</v>
      </c>
      <c r="DP50" s="186" t="s">
        <v>2632</v>
      </c>
      <c r="DQ50" s="186" t="s">
        <v>2746</v>
      </c>
      <c r="DR50" s="186" t="s">
        <v>2945</v>
      </c>
      <c r="DS50" s="186" t="s">
        <v>2632</v>
      </c>
      <c r="DT50" s="186" t="s">
        <v>2746</v>
      </c>
      <c r="DU50" s="186" t="s">
        <v>2946</v>
      </c>
      <c r="DV50" s="186" t="s">
        <v>2632</v>
      </c>
      <c r="DW50" s="186" t="s">
        <v>2746</v>
      </c>
      <c r="DX50" s="186" t="s">
        <v>2947</v>
      </c>
      <c r="DY50" s="186" t="s">
        <v>2632</v>
      </c>
      <c r="DZ50" s="186" t="s">
        <v>2746</v>
      </c>
      <c r="EA50" s="186" t="s">
        <v>2948</v>
      </c>
      <c r="EB50" s="186" t="s">
        <v>2632</v>
      </c>
      <c r="EC50" s="186" t="s">
        <v>2746</v>
      </c>
      <c r="ED50" s="186" t="s">
        <v>2632</v>
      </c>
      <c r="EE50" s="186" t="s">
        <v>2632</v>
      </c>
      <c r="EF50" s="186" t="s">
        <v>2746</v>
      </c>
      <c r="EG50" s="186" t="s">
        <v>2632</v>
      </c>
      <c r="EH50" s="186" t="s">
        <v>2632</v>
      </c>
      <c r="EI50" s="186" t="s">
        <v>2746</v>
      </c>
      <c r="EJ50" s="186" t="s">
        <v>2632</v>
      </c>
      <c r="EK50" s="186" t="s">
        <v>2632</v>
      </c>
      <c r="EL50" s="186" t="s">
        <v>2746</v>
      </c>
      <c r="EM50" s="186" t="s">
        <v>2632</v>
      </c>
      <c r="EN50" s="186" t="s">
        <v>2632</v>
      </c>
      <c r="EO50" s="186" t="s">
        <v>2746</v>
      </c>
      <c r="EP50" s="186" t="s">
        <v>2632</v>
      </c>
      <c r="EQ50" s="186" t="s">
        <v>2632</v>
      </c>
      <c r="ER50" s="186" t="s">
        <v>2746</v>
      </c>
      <c r="ES50" s="186" t="s">
        <v>2632</v>
      </c>
      <c r="ET50" s="186" t="s">
        <v>2632</v>
      </c>
    </row>
    <row r="51" spans="1:150" x14ac:dyDescent="0.35">
      <c r="A51" s="1"/>
      <c r="B51" s="185" t="s">
        <v>2949</v>
      </c>
      <c r="C51" s="185" t="s">
        <v>124</v>
      </c>
      <c r="D51" s="185" t="s">
        <v>879</v>
      </c>
      <c r="E51" s="185" t="s">
        <v>2950</v>
      </c>
      <c r="F51" s="185" t="s">
        <v>2951</v>
      </c>
      <c r="G51" s="186" t="s">
        <v>2746</v>
      </c>
      <c r="H51" s="186" t="s">
        <v>2632</v>
      </c>
      <c r="I51" s="186" t="s">
        <v>2632</v>
      </c>
      <c r="J51" s="186" t="s">
        <v>2746</v>
      </c>
      <c r="K51" s="186" t="s">
        <v>2632</v>
      </c>
      <c r="L51" s="186" t="s">
        <v>2632</v>
      </c>
      <c r="M51" s="186" t="s">
        <v>2746</v>
      </c>
      <c r="N51" s="186" t="s">
        <v>2632</v>
      </c>
      <c r="O51" s="186" t="s">
        <v>2632</v>
      </c>
      <c r="P51" s="186" t="s">
        <v>2746</v>
      </c>
      <c r="Q51" s="186" t="s">
        <v>2632</v>
      </c>
      <c r="R51" s="186" t="s">
        <v>2632</v>
      </c>
      <c r="S51" s="186" t="s">
        <v>2746</v>
      </c>
      <c r="T51" s="186" t="s">
        <v>2632</v>
      </c>
      <c r="U51" s="186" t="s">
        <v>2632</v>
      </c>
      <c r="V51" s="186" t="s">
        <v>2746</v>
      </c>
      <c r="W51" s="186" t="s">
        <v>2632</v>
      </c>
      <c r="X51" s="186" t="s">
        <v>2632</v>
      </c>
      <c r="Y51" s="186" t="s">
        <v>2746</v>
      </c>
      <c r="Z51" s="186" t="s">
        <v>2632</v>
      </c>
      <c r="AA51" s="186" t="s">
        <v>2632</v>
      </c>
      <c r="AB51" s="186" t="s">
        <v>2746</v>
      </c>
      <c r="AC51" s="186" t="s">
        <v>2632</v>
      </c>
      <c r="AD51" s="186" t="s">
        <v>2632</v>
      </c>
      <c r="AE51" s="186" t="s">
        <v>2746</v>
      </c>
      <c r="AF51" s="186" t="s">
        <v>2632</v>
      </c>
      <c r="AG51" s="186" t="s">
        <v>2632</v>
      </c>
      <c r="AH51" s="186" t="s">
        <v>2746</v>
      </c>
      <c r="AI51" s="186" t="s">
        <v>2632</v>
      </c>
      <c r="AJ51" s="186" t="s">
        <v>2632</v>
      </c>
      <c r="AK51" s="186" t="s">
        <v>2746</v>
      </c>
      <c r="AL51" s="186" t="s">
        <v>2632</v>
      </c>
      <c r="AM51" s="186" t="s">
        <v>2632</v>
      </c>
      <c r="AN51" s="186" t="s">
        <v>2746</v>
      </c>
      <c r="AO51" s="186" t="s">
        <v>2952</v>
      </c>
      <c r="AP51" s="186" t="s">
        <v>2632</v>
      </c>
      <c r="AQ51" s="186" t="s">
        <v>2746</v>
      </c>
      <c r="AR51" s="186" t="s">
        <v>2632</v>
      </c>
      <c r="AS51" s="186" t="s">
        <v>2632</v>
      </c>
      <c r="AT51" s="186" t="s">
        <v>2746</v>
      </c>
      <c r="AU51" s="186" t="s">
        <v>2632</v>
      </c>
      <c r="AV51" s="186" t="s">
        <v>2632</v>
      </c>
      <c r="AW51" s="186" t="s">
        <v>2746</v>
      </c>
      <c r="AX51" s="186" t="s">
        <v>2632</v>
      </c>
      <c r="AY51" s="186" t="s">
        <v>2632</v>
      </c>
      <c r="AZ51" s="186" t="s">
        <v>2746</v>
      </c>
      <c r="BA51" s="186" t="s">
        <v>2632</v>
      </c>
      <c r="BB51" s="186" t="s">
        <v>2632</v>
      </c>
      <c r="BC51" s="186" t="s">
        <v>2746</v>
      </c>
      <c r="BD51" s="186" t="s">
        <v>2632</v>
      </c>
      <c r="BE51" s="186" t="s">
        <v>2632</v>
      </c>
      <c r="BF51" s="186" t="s">
        <v>2746</v>
      </c>
      <c r="BG51" s="186" t="s">
        <v>2632</v>
      </c>
      <c r="BH51" s="186" t="s">
        <v>2632</v>
      </c>
      <c r="BI51" s="186" t="s">
        <v>2746</v>
      </c>
      <c r="BJ51" s="186" t="s">
        <v>2632</v>
      </c>
      <c r="BK51" s="186" t="s">
        <v>2632</v>
      </c>
      <c r="BL51" s="186" t="s">
        <v>2746</v>
      </c>
      <c r="BM51" s="186" t="s">
        <v>2632</v>
      </c>
      <c r="BN51" s="186" t="s">
        <v>2632</v>
      </c>
      <c r="BO51" s="186" t="s">
        <v>2746</v>
      </c>
      <c r="BP51" s="186" t="s">
        <v>2632</v>
      </c>
      <c r="BQ51" s="186" t="s">
        <v>2632</v>
      </c>
      <c r="BR51" s="186" t="s">
        <v>2746</v>
      </c>
      <c r="BS51" s="186" t="s">
        <v>2632</v>
      </c>
      <c r="BT51" s="186" t="s">
        <v>2632</v>
      </c>
      <c r="BU51" s="186" t="s">
        <v>2746</v>
      </c>
      <c r="BV51" s="186" t="s">
        <v>2632</v>
      </c>
      <c r="BW51" s="186" t="s">
        <v>2632</v>
      </c>
      <c r="BX51" s="186" t="s">
        <v>2746</v>
      </c>
      <c r="BY51" s="186" t="s">
        <v>2632</v>
      </c>
      <c r="BZ51" s="186" t="s">
        <v>2632</v>
      </c>
      <c r="CA51" s="186" t="s">
        <v>2746</v>
      </c>
      <c r="CB51" s="186" t="s">
        <v>2632</v>
      </c>
      <c r="CC51" s="186" t="s">
        <v>2632</v>
      </c>
      <c r="CD51" s="186" t="s">
        <v>2746</v>
      </c>
      <c r="CE51" s="186" t="s">
        <v>2632</v>
      </c>
      <c r="CF51" s="186" t="s">
        <v>2632</v>
      </c>
      <c r="CG51" s="186" t="s">
        <v>2746</v>
      </c>
      <c r="CH51" s="186" t="s">
        <v>2632</v>
      </c>
      <c r="CI51" s="186" t="s">
        <v>2632</v>
      </c>
      <c r="CJ51" s="186" t="s">
        <v>2746</v>
      </c>
      <c r="CK51" s="186" t="s">
        <v>2632</v>
      </c>
      <c r="CL51" s="186" t="s">
        <v>2632</v>
      </c>
      <c r="CM51" s="186" t="s">
        <v>2746</v>
      </c>
      <c r="CN51" s="186" t="s">
        <v>2632</v>
      </c>
      <c r="CO51" s="186" t="s">
        <v>2632</v>
      </c>
      <c r="CP51" s="186" t="s">
        <v>2746</v>
      </c>
      <c r="CQ51" s="186" t="s">
        <v>2632</v>
      </c>
      <c r="CR51" s="186" t="s">
        <v>2632</v>
      </c>
      <c r="CS51" s="186" t="s">
        <v>2746</v>
      </c>
      <c r="CT51" s="186" t="s">
        <v>2632</v>
      </c>
      <c r="CU51" s="186" t="s">
        <v>2632</v>
      </c>
      <c r="CV51" s="186" t="s">
        <v>2746</v>
      </c>
      <c r="CW51" s="186" t="s">
        <v>2632</v>
      </c>
      <c r="CX51" s="186" t="s">
        <v>2632</v>
      </c>
      <c r="CY51" s="186" t="s">
        <v>2746</v>
      </c>
      <c r="CZ51" s="186" t="s">
        <v>2632</v>
      </c>
      <c r="DA51" s="186" t="s">
        <v>2632</v>
      </c>
      <c r="DB51" s="186" t="s">
        <v>2746</v>
      </c>
      <c r="DC51" s="186" t="s">
        <v>2632</v>
      </c>
      <c r="DD51" s="186" t="s">
        <v>2632</v>
      </c>
      <c r="DE51" s="186" t="s">
        <v>2746</v>
      </c>
      <c r="DF51" s="186" t="s">
        <v>2632</v>
      </c>
      <c r="DG51" s="186" t="s">
        <v>2632</v>
      </c>
      <c r="DH51" s="186" t="s">
        <v>2746</v>
      </c>
      <c r="DI51" s="186" t="s">
        <v>2953</v>
      </c>
      <c r="DJ51" s="186" t="s">
        <v>2632</v>
      </c>
      <c r="DK51" s="186" t="s">
        <v>2746</v>
      </c>
      <c r="DL51" s="186" t="s">
        <v>2954</v>
      </c>
      <c r="DM51" s="186" t="s">
        <v>2632</v>
      </c>
      <c r="DN51" s="186" t="s">
        <v>2746</v>
      </c>
      <c r="DO51" s="186" t="s">
        <v>2632</v>
      </c>
      <c r="DP51" s="186" t="s">
        <v>2924</v>
      </c>
      <c r="DQ51" s="186" t="s">
        <v>2746</v>
      </c>
      <c r="DR51" s="186" t="s">
        <v>2632</v>
      </c>
      <c r="DS51" s="186" t="s">
        <v>2926</v>
      </c>
      <c r="DT51" s="186" t="s">
        <v>2746</v>
      </c>
      <c r="DU51" s="186" t="s">
        <v>2632</v>
      </c>
      <c r="DV51" s="186" t="s">
        <v>2632</v>
      </c>
      <c r="DW51" s="186" t="s">
        <v>2746</v>
      </c>
      <c r="DX51" s="186" t="s">
        <v>2632</v>
      </c>
      <c r="DY51" s="186" t="s">
        <v>2926</v>
      </c>
      <c r="DZ51" s="186" t="s">
        <v>2746</v>
      </c>
      <c r="EA51" s="186" t="s">
        <v>2632</v>
      </c>
      <c r="EB51" s="186" t="s">
        <v>2955</v>
      </c>
      <c r="EC51" s="186" t="s">
        <v>2746</v>
      </c>
      <c r="ED51" s="186" t="s">
        <v>2632</v>
      </c>
      <c r="EE51" s="186" t="s">
        <v>2632</v>
      </c>
      <c r="EF51" s="186" t="s">
        <v>2746</v>
      </c>
      <c r="EG51" s="186" t="s">
        <v>2632</v>
      </c>
      <c r="EH51" s="186" t="s">
        <v>2632</v>
      </c>
      <c r="EI51" s="186" t="s">
        <v>2746</v>
      </c>
      <c r="EJ51" s="186" t="s">
        <v>2632</v>
      </c>
      <c r="EK51" s="186" t="s">
        <v>2632</v>
      </c>
      <c r="EL51" s="186" t="s">
        <v>2746</v>
      </c>
      <c r="EM51" s="186" t="s">
        <v>2632</v>
      </c>
      <c r="EN51" s="186" t="s">
        <v>2632</v>
      </c>
      <c r="EO51" s="186" t="s">
        <v>2746</v>
      </c>
      <c r="EP51" s="186" t="s">
        <v>2632</v>
      </c>
      <c r="EQ51" s="186" t="s">
        <v>2632</v>
      </c>
      <c r="ER51" s="186" t="s">
        <v>2746</v>
      </c>
      <c r="ES51" s="186" t="s">
        <v>2632</v>
      </c>
      <c r="ET51" s="186" t="s">
        <v>2632</v>
      </c>
    </row>
    <row r="52" spans="1:150" x14ac:dyDescent="0.35">
      <c r="A52" s="1"/>
      <c r="B52" s="185" t="s">
        <v>2956</v>
      </c>
      <c r="C52" s="185" t="s">
        <v>124</v>
      </c>
      <c r="D52" s="185" t="s">
        <v>879</v>
      </c>
      <c r="E52" s="185" t="s">
        <v>2957</v>
      </c>
      <c r="F52" s="185" t="s">
        <v>2958</v>
      </c>
      <c r="G52" s="186" t="s">
        <v>2746</v>
      </c>
      <c r="H52" s="186" t="s">
        <v>2632</v>
      </c>
      <c r="I52" s="186" t="s">
        <v>2632</v>
      </c>
      <c r="J52" s="186" t="s">
        <v>2746</v>
      </c>
      <c r="K52" s="186" t="s">
        <v>2632</v>
      </c>
      <c r="L52" s="186" t="s">
        <v>2632</v>
      </c>
      <c r="M52" s="186" t="s">
        <v>2746</v>
      </c>
      <c r="N52" s="186" t="s">
        <v>2632</v>
      </c>
      <c r="O52" s="186" t="s">
        <v>2632</v>
      </c>
      <c r="P52" s="186" t="s">
        <v>2746</v>
      </c>
      <c r="Q52" s="186" t="s">
        <v>2632</v>
      </c>
      <c r="R52" s="186" t="s">
        <v>2632</v>
      </c>
      <c r="S52" s="186" t="s">
        <v>2746</v>
      </c>
      <c r="T52" s="186" t="s">
        <v>2632</v>
      </c>
      <c r="U52" s="186" t="s">
        <v>2632</v>
      </c>
      <c r="V52" s="186" t="s">
        <v>2746</v>
      </c>
      <c r="W52" s="186" t="s">
        <v>2632</v>
      </c>
      <c r="X52" s="186" t="s">
        <v>2632</v>
      </c>
      <c r="Y52" s="186" t="s">
        <v>2746</v>
      </c>
      <c r="Z52" s="186" t="s">
        <v>2632</v>
      </c>
      <c r="AA52" s="186" t="s">
        <v>2632</v>
      </c>
      <c r="AB52" s="186" t="s">
        <v>2746</v>
      </c>
      <c r="AC52" s="186" t="s">
        <v>2632</v>
      </c>
      <c r="AD52" s="186" t="s">
        <v>2632</v>
      </c>
      <c r="AE52" s="186" t="s">
        <v>2746</v>
      </c>
      <c r="AF52" s="186" t="s">
        <v>2632</v>
      </c>
      <c r="AG52" s="186" t="s">
        <v>2632</v>
      </c>
      <c r="AH52" s="186" t="s">
        <v>2746</v>
      </c>
      <c r="AI52" s="186" t="s">
        <v>2632</v>
      </c>
      <c r="AJ52" s="186" t="s">
        <v>2632</v>
      </c>
      <c r="AK52" s="186" t="s">
        <v>2746</v>
      </c>
      <c r="AL52" s="186" t="s">
        <v>2917</v>
      </c>
      <c r="AM52" s="186" t="s">
        <v>2918</v>
      </c>
      <c r="AN52" s="186" t="s">
        <v>2746</v>
      </c>
      <c r="AO52" s="186" t="s">
        <v>2632</v>
      </c>
      <c r="AP52" s="186" t="s">
        <v>2959</v>
      </c>
      <c r="AQ52" s="186" t="s">
        <v>2746</v>
      </c>
      <c r="AR52" s="186" t="s">
        <v>2632</v>
      </c>
      <c r="AS52" s="186" t="s">
        <v>2632</v>
      </c>
      <c r="AT52" s="186" t="s">
        <v>2746</v>
      </c>
      <c r="AU52" s="186" t="s">
        <v>2632</v>
      </c>
      <c r="AV52" s="186" t="s">
        <v>2632</v>
      </c>
      <c r="AW52" s="186" t="s">
        <v>2746</v>
      </c>
      <c r="AX52" s="186" t="s">
        <v>2632</v>
      </c>
      <c r="AY52" s="186" t="s">
        <v>2632</v>
      </c>
      <c r="AZ52" s="186" t="s">
        <v>2746</v>
      </c>
      <c r="BA52" s="186" t="s">
        <v>2632</v>
      </c>
      <c r="BB52" s="186" t="s">
        <v>2632</v>
      </c>
      <c r="BC52" s="186" t="s">
        <v>2746</v>
      </c>
      <c r="BD52" s="186" t="s">
        <v>2632</v>
      </c>
      <c r="BE52" s="186" t="s">
        <v>2632</v>
      </c>
      <c r="BF52" s="186" t="s">
        <v>2746</v>
      </c>
      <c r="BG52" s="186" t="s">
        <v>2632</v>
      </c>
      <c r="BH52" s="186" t="s">
        <v>2632</v>
      </c>
      <c r="BI52" s="186" t="s">
        <v>2746</v>
      </c>
      <c r="BJ52" s="186" t="s">
        <v>2632</v>
      </c>
      <c r="BK52" s="186" t="s">
        <v>2632</v>
      </c>
      <c r="BL52" s="186" t="s">
        <v>2746</v>
      </c>
      <c r="BM52" s="186" t="s">
        <v>2632</v>
      </c>
      <c r="BN52" s="186" t="s">
        <v>2632</v>
      </c>
      <c r="BO52" s="186" t="s">
        <v>2746</v>
      </c>
      <c r="BP52" s="186" t="s">
        <v>2632</v>
      </c>
      <c r="BQ52" s="186" t="s">
        <v>2632</v>
      </c>
      <c r="BR52" s="186" t="s">
        <v>2746</v>
      </c>
      <c r="BS52" s="186" t="s">
        <v>2632</v>
      </c>
      <c r="BT52" s="186" t="s">
        <v>2632</v>
      </c>
      <c r="BU52" s="186" t="s">
        <v>2746</v>
      </c>
      <c r="BV52" s="186" t="s">
        <v>2632</v>
      </c>
      <c r="BW52" s="186" t="s">
        <v>2632</v>
      </c>
      <c r="BX52" s="186" t="s">
        <v>2746</v>
      </c>
      <c r="BY52" s="186" t="s">
        <v>2632</v>
      </c>
      <c r="BZ52" s="186" t="s">
        <v>2632</v>
      </c>
      <c r="CA52" s="186" t="s">
        <v>2746</v>
      </c>
      <c r="CB52" s="186" t="s">
        <v>2632</v>
      </c>
      <c r="CC52" s="186" t="s">
        <v>2632</v>
      </c>
      <c r="CD52" s="186" t="s">
        <v>2746</v>
      </c>
      <c r="CE52" s="186" t="s">
        <v>2632</v>
      </c>
      <c r="CF52" s="186" t="s">
        <v>2632</v>
      </c>
      <c r="CG52" s="186" t="s">
        <v>2746</v>
      </c>
      <c r="CH52" s="186" t="s">
        <v>2632</v>
      </c>
      <c r="CI52" s="186" t="s">
        <v>2632</v>
      </c>
      <c r="CJ52" s="186" t="s">
        <v>2746</v>
      </c>
      <c r="CK52" s="186" t="s">
        <v>2632</v>
      </c>
      <c r="CL52" s="186" t="s">
        <v>2632</v>
      </c>
      <c r="CM52" s="186" t="s">
        <v>2746</v>
      </c>
      <c r="CN52" s="186" t="s">
        <v>2632</v>
      </c>
      <c r="CO52" s="186" t="s">
        <v>2632</v>
      </c>
      <c r="CP52" s="186" t="s">
        <v>2746</v>
      </c>
      <c r="CQ52" s="186" t="s">
        <v>2632</v>
      </c>
      <c r="CR52" s="186" t="s">
        <v>2632</v>
      </c>
      <c r="CS52" s="186" t="s">
        <v>2746</v>
      </c>
      <c r="CT52" s="186" t="s">
        <v>2632</v>
      </c>
      <c r="CU52" s="186" t="s">
        <v>2632</v>
      </c>
      <c r="CV52" s="186" t="s">
        <v>2746</v>
      </c>
      <c r="CW52" s="186" t="s">
        <v>2632</v>
      </c>
      <c r="CX52" s="186" t="s">
        <v>2632</v>
      </c>
      <c r="CY52" s="186" t="s">
        <v>2746</v>
      </c>
      <c r="CZ52" s="186" t="s">
        <v>2632</v>
      </c>
      <c r="DA52" s="186" t="s">
        <v>2922</v>
      </c>
      <c r="DB52" s="186" t="s">
        <v>2746</v>
      </c>
      <c r="DC52" s="186" t="s">
        <v>2960</v>
      </c>
      <c r="DD52" s="186" t="s">
        <v>2632</v>
      </c>
      <c r="DE52" s="186" t="s">
        <v>2746</v>
      </c>
      <c r="DF52" s="186" t="s">
        <v>2632</v>
      </c>
      <c r="DG52" s="186" t="s">
        <v>2923</v>
      </c>
      <c r="DH52" s="186" t="s">
        <v>2746</v>
      </c>
      <c r="DI52" s="186" t="s">
        <v>2943</v>
      </c>
      <c r="DJ52" s="186" t="s">
        <v>2632</v>
      </c>
      <c r="DK52" s="186" t="s">
        <v>2746</v>
      </c>
      <c r="DL52" s="186" t="s">
        <v>2944</v>
      </c>
      <c r="DM52" s="186" t="s">
        <v>2632</v>
      </c>
      <c r="DN52" s="186" t="s">
        <v>2746</v>
      </c>
      <c r="DO52" s="186" t="s">
        <v>2632</v>
      </c>
      <c r="DP52" s="186" t="s">
        <v>2632</v>
      </c>
      <c r="DQ52" s="186" t="s">
        <v>2746</v>
      </c>
      <c r="DR52" s="186" t="s">
        <v>2632</v>
      </c>
      <c r="DS52" s="186" t="s">
        <v>2632</v>
      </c>
      <c r="DT52" s="186" t="s">
        <v>2746</v>
      </c>
      <c r="DU52" s="186" t="s">
        <v>2632</v>
      </c>
      <c r="DV52" s="186" t="s">
        <v>2928</v>
      </c>
      <c r="DW52" s="186" t="s">
        <v>2746</v>
      </c>
      <c r="DX52" s="186" t="s">
        <v>2632</v>
      </c>
      <c r="DY52" s="186" t="s">
        <v>2632</v>
      </c>
      <c r="DZ52" s="186" t="s">
        <v>2746</v>
      </c>
      <c r="EA52" s="186" t="s">
        <v>2632</v>
      </c>
      <c r="EB52" s="186" t="s">
        <v>2961</v>
      </c>
      <c r="EC52" s="186" t="s">
        <v>2746</v>
      </c>
      <c r="ED52" s="186" t="s">
        <v>2632</v>
      </c>
      <c r="EE52" s="186" t="s">
        <v>2932</v>
      </c>
      <c r="EF52" s="186" t="s">
        <v>2746</v>
      </c>
      <c r="EG52" s="186" t="s">
        <v>2632</v>
      </c>
      <c r="EH52" s="186" t="s">
        <v>2632</v>
      </c>
      <c r="EI52" s="186" t="s">
        <v>2746</v>
      </c>
      <c r="EJ52" s="186" t="s">
        <v>2632</v>
      </c>
      <c r="EK52" s="186" t="s">
        <v>2934</v>
      </c>
      <c r="EL52" s="186" t="s">
        <v>2746</v>
      </c>
      <c r="EM52" s="186" t="s">
        <v>2632</v>
      </c>
      <c r="EN52" s="186" t="s">
        <v>2935</v>
      </c>
      <c r="EO52" s="186" t="s">
        <v>2746</v>
      </c>
      <c r="EP52" s="186" t="s">
        <v>2632</v>
      </c>
      <c r="EQ52" s="186" t="s">
        <v>2632</v>
      </c>
      <c r="ER52" s="186" t="s">
        <v>2746</v>
      </c>
      <c r="ES52" s="186" t="s">
        <v>2632</v>
      </c>
      <c r="ET52" s="186" t="s">
        <v>2632</v>
      </c>
    </row>
    <row r="53" spans="1:150" x14ac:dyDescent="0.35">
      <c r="A53" s="1"/>
      <c r="B53" s="185" t="s">
        <v>2962</v>
      </c>
      <c r="C53" s="185" t="s">
        <v>124</v>
      </c>
      <c r="D53" s="185" t="s">
        <v>879</v>
      </c>
      <c r="E53" s="185" t="s">
        <v>2963</v>
      </c>
      <c r="F53" s="185" t="s">
        <v>2964</v>
      </c>
      <c r="G53" s="186" t="s">
        <v>2746</v>
      </c>
      <c r="H53" s="186" t="s">
        <v>2632</v>
      </c>
      <c r="I53" s="186" t="s">
        <v>2916</v>
      </c>
      <c r="J53" s="186" t="s">
        <v>2746</v>
      </c>
      <c r="K53" s="186" t="s">
        <v>2632</v>
      </c>
      <c r="L53" s="186" t="s">
        <v>2632</v>
      </c>
      <c r="M53" s="186" t="s">
        <v>2746</v>
      </c>
      <c r="N53" s="186" t="s">
        <v>2632</v>
      </c>
      <c r="O53" s="186" t="s">
        <v>2632</v>
      </c>
      <c r="P53" s="186" t="s">
        <v>2746</v>
      </c>
      <c r="Q53" s="186" t="s">
        <v>2632</v>
      </c>
      <c r="R53" s="186" t="s">
        <v>2632</v>
      </c>
      <c r="S53" s="186" t="s">
        <v>2746</v>
      </c>
      <c r="T53" s="186" t="s">
        <v>2632</v>
      </c>
      <c r="U53" s="186" t="s">
        <v>2632</v>
      </c>
      <c r="V53" s="186" t="s">
        <v>2746</v>
      </c>
      <c r="W53" s="186" t="s">
        <v>2632</v>
      </c>
      <c r="X53" s="186" t="s">
        <v>2632</v>
      </c>
      <c r="Y53" s="186" t="s">
        <v>2746</v>
      </c>
      <c r="Z53" s="186" t="s">
        <v>2632</v>
      </c>
      <c r="AA53" s="186" t="s">
        <v>2632</v>
      </c>
      <c r="AB53" s="186" t="s">
        <v>2746</v>
      </c>
      <c r="AC53" s="186" t="s">
        <v>2632</v>
      </c>
      <c r="AD53" s="186" t="s">
        <v>2632</v>
      </c>
      <c r="AE53" s="186" t="s">
        <v>2746</v>
      </c>
      <c r="AF53" s="186" t="s">
        <v>2632</v>
      </c>
      <c r="AG53" s="186" t="s">
        <v>2632</v>
      </c>
      <c r="AH53" s="186" t="s">
        <v>2746</v>
      </c>
      <c r="AI53" s="186" t="s">
        <v>2632</v>
      </c>
      <c r="AJ53" s="186" t="s">
        <v>2632</v>
      </c>
      <c r="AK53" s="186" t="s">
        <v>2746</v>
      </c>
      <c r="AL53" s="186" t="s">
        <v>2632</v>
      </c>
      <c r="AM53" s="186" t="s">
        <v>2632</v>
      </c>
      <c r="AN53" s="186" t="s">
        <v>2746</v>
      </c>
      <c r="AO53" s="186" t="s">
        <v>2965</v>
      </c>
      <c r="AP53" s="186" t="s">
        <v>2966</v>
      </c>
      <c r="AQ53" s="186" t="s">
        <v>2746</v>
      </c>
      <c r="AR53" s="186" t="s">
        <v>2632</v>
      </c>
      <c r="AS53" s="186" t="s">
        <v>2632</v>
      </c>
      <c r="AT53" s="186" t="s">
        <v>2746</v>
      </c>
      <c r="AU53" s="186" t="s">
        <v>2632</v>
      </c>
      <c r="AV53" s="186" t="s">
        <v>2632</v>
      </c>
      <c r="AW53" s="186" t="s">
        <v>2746</v>
      </c>
      <c r="AX53" s="186" t="s">
        <v>2632</v>
      </c>
      <c r="AY53" s="186" t="s">
        <v>2632</v>
      </c>
      <c r="AZ53" s="186" t="s">
        <v>2746</v>
      </c>
      <c r="BA53" s="186" t="s">
        <v>2632</v>
      </c>
      <c r="BB53" s="186" t="s">
        <v>2632</v>
      </c>
      <c r="BC53" s="186" t="s">
        <v>2746</v>
      </c>
      <c r="BD53" s="186" t="s">
        <v>2632</v>
      </c>
      <c r="BE53" s="186" t="s">
        <v>2632</v>
      </c>
      <c r="BF53" s="186" t="s">
        <v>2746</v>
      </c>
      <c r="BG53" s="186" t="s">
        <v>2632</v>
      </c>
      <c r="BH53" s="186" t="s">
        <v>2632</v>
      </c>
      <c r="BI53" s="186" t="s">
        <v>2746</v>
      </c>
      <c r="BJ53" s="186" t="s">
        <v>2632</v>
      </c>
      <c r="BK53" s="186" t="s">
        <v>2632</v>
      </c>
      <c r="BL53" s="186" t="s">
        <v>2746</v>
      </c>
      <c r="BM53" s="186" t="s">
        <v>2632</v>
      </c>
      <c r="BN53" s="186" t="s">
        <v>2632</v>
      </c>
      <c r="BO53" s="186" t="s">
        <v>2746</v>
      </c>
      <c r="BP53" s="186" t="s">
        <v>2632</v>
      </c>
      <c r="BQ53" s="186" t="s">
        <v>2632</v>
      </c>
      <c r="BR53" s="186" t="s">
        <v>2746</v>
      </c>
      <c r="BS53" s="186" t="s">
        <v>2632</v>
      </c>
      <c r="BT53" s="186" t="s">
        <v>2632</v>
      </c>
      <c r="BU53" s="186" t="s">
        <v>2746</v>
      </c>
      <c r="BV53" s="186" t="s">
        <v>2632</v>
      </c>
      <c r="BW53" s="186" t="s">
        <v>2632</v>
      </c>
      <c r="BX53" s="186" t="s">
        <v>2746</v>
      </c>
      <c r="BY53" s="186" t="s">
        <v>2632</v>
      </c>
      <c r="BZ53" s="186" t="s">
        <v>2632</v>
      </c>
      <c r="CA53" s="186" t="s">
        <v>2746</v>
      </c>
      <c r="CB53" s="186" t="s">
        <v>2632</v>
      </c>
      <c r="CC53" s="186" t="s">
        <v>2632</v>
      </c>
      <c r="CD53" s="186" t="s">
        <v>2746</v>
      </c>
      <c r="CE53" s="186" t="s">
        <v>2632</v>
      </c>
      <c r="CF53" s="186" t="s">
        <v>2632</v>
      </c>
      <c r="CG53" s="186" t="s">
        <v>2746</v>
      </c>
      <c r="CH53" s="186" t="s">
        <v>2632</v>
      </c>
      <c r="CI53" s="186" t="s">
        <v>2632</v>
      </c>
      <c r="CJ53" s="186" t="s">
        <v>2746</v>
      </c>
      <c r="CK53" s="186" t="s">
        <v>2632</v>
      </c>
      <c r="CL53" s="186" t="s">
        <v>2632</v>
      </c>
      <c r="CM53" s="186" t="s">
        <v>2746</v>
      </c>
      <c r="CN53" s="186" t="s">
        <v>2632</v>
      </c>
      <c r="CO53" s="186" t="s">
        <v>2632</v>
      </c>
      <c r="CP53" s="186" t="s">
        <v>2746</v>
      </c>
      <c r="CQ53" s="186" t="s">
        <v>2632</v>
      </c>
      <c r="CR53" s="186" t="s">
        <v>2632</v>
      </c>
      <c r="CS53" s="186" t="s">
        <v>2746</v>
      </c>
      <c r="CT53" s="186" t="s">
        <v>2632</v>
      </c>
      <c r="CU53" s="186" t="s">
        <v>2632</v>
      </c>
      <c r="CV53" s="186" t="s">
        <v>2746</v>
      </c>
      <c r="CW53" s="186" t="s">
        <v>2632</v>
      </c>
      <c r="CX53" s="186" t="s">
        <v>2632</v>
      </c>
      <c r="CY53" s="186" t="s">
        <v>2746</v>
      </c>
      <c r="CZ53" s="186" t="s">
        <v>2940</v>
      </c>
      <c r="DA53" s="186" t="s">
        <v>2632</v>
      </c>
      <c r="DB53" s="186" t="s">
        <v>2746</v>
      </c>
      <c r="DC53" s="186" t="s">
        <v>2941</v>
      </c>
      <c r="DD53" s="186" t="s">
        <v>2632</v>
      </c>
      <c r="DE53" s="186" t="s">
        <v>2746</v>
      </c>
      <c r="DF53" s="186" t="s">
        <v>2967</v>
      </c>
      <c r="DG53" s="186" t="s">
        <v>2632</v>
      </c>
      <c r="DH53" s="186" t="s">
        <v>2746</v>
      </c>
      <c r="DI53" s="186" t="s">
        <v>2943</v>
      </c>
      <c r="DJ53" s="186" t="s">
        <v>2632</v>
      </c>
      <c r="DK53" s="186" t="s">
        <v>2746</v>
      </c>
      <c r="DL53" s="186" t="s">
        <v>2944</v>
      </c>
      <c r="DM53" s="186" t="s">
        <v>2632</v>
      </c>
      <c r="DN53" s="186" t="s">
        <v>2746</v>
      </c>
      <c r="DO53" s="186" t="s">
        <v>2940</v>
      </c>
      <c r="DP53" s="186" t="s">
        <v>2632</v>
      </c>
      <c r="DQ53" s="186" t="s">
        <v>2746</v>
      </c>
      <c r="DR53" s="186" t="s">
        <v>2945</v>
      </c>
      <c r="DS53" s="186" t="s">
        <v>2632</v>
      </c>
      <c r="DT53" s="186" t="s">
        <v>2746</v>
      </c>
      <c r="DU53" s="186" t="s">
        <v>2946</v>
      </c>
      <c r="DV53" s="186" t="s">
        <v>2632</v>
      </c>
      <c r="DW53" s="186" t="s">
        <v>2746</v>
      </c>
      <c r="DX53" s="186" t="s">
        <v>2947</v>
      </c>
      <c r="DY53" s="186" t="s">
        <v>2632</v>
      </c>
      <c r="DZ53" s="186" t="s">
        <v>2746</v>
      </c>
      <c r="EA53" s="186" t="s">
        <v>2948</v>
      </c>
      <c r="EB53" s="186" t="s">
        <v>2632</v>
      </c>
      <c r="EC53" s="186" t="s">
        <v>2746</v>
      </c>
      <c r="ED53" s="186" t="s">
        <v>2632</v>
      </c>
      <c r="EE53" s="186" t="s">
        <v>2632</v>
      </c>
      <c r="EF53" s="186" t="s">
        <v>2746</v>
      </c>
      <c r="EG53" s="186" t="s">
        <v>2632</v>
      </c>
      <c r="EH53" s="186" t="s">
        <v>2933</v>
      </c>
      <c r="EI53" s="186" t="s">
        <v>2746</v>
      </c>
      <c r="EJ53" s="186" t="s">
        <v>2632</v>
      </c>
      <c r="EK53" s="186" t="s">
        <v>2632</v>
      </c>
      <c r="EL53" s="186" t="s">
        <v>2746</v>
      </c>
      <c r="EM53" s="186" t="s">
        <v>2632</v>
      </c>
      <c r="EN53" s="186" t="s">
        <v>2632</v>
      </c>
      <c r="EO53" s="186" t="s">
        <v>2746</v>
      </c>
      <c r="EP53" s="186" t="s">
        <v>2632</v>
      </c>
      <c r="EQ53" s="186" t="s">
        <v>2632</v>
      </c>
      <c r="ER53" s="186" t="s">
        <v>2746</v>
      </c>
      <c r="ES53" s="186" t="s">
        <v>2632</v>
      </c>
      <c r="ET53" s="186" t="s">
        <v>2936</v>
      </c>
    </row>
    <row r="54" spans="1:150" x14ac:dyDescent="0.35">
      <c r="A54" s="1"/>
      <c r="B54" s="184" t="s">
        <v>2968</v>
      </c>
      <c r="C54" s="184" t="s">
        <v>124</v>
      </c>
      <c r="D54" s="184" t="s">
        <v>880</v>
      </c>
      <c r="E54" s="184" t="s">
        <v>2969</v>
      </c>
      <c r="F54" s="184" t="s">
        <v>2970</v>
      </c>
      <c r="G54" s="184" t="s">
        <v>2746</v>
      </c>
      <c r="H54" s="184" t="s">
        <v>2632</v>
      </c>
      <c r="I54" s="184" t="s">
        <v>2971</v>
      </c>
      <c r="J54" s="184" t="s">
        <v>2746</v>
      </c>
      <c r="K54" s="184" t="s">
        <v>2632</v>
      </c>
      <c r="L54" s="184" t="s">
        <v>2971</v>
      </c>
      <c r="M54" s="184" t="s">
        <v>2746</v>
      </c>
      <c r="N54" s="184" t="s">
        <v>2632</v>
      </c>
      <c r="O54" s="184" t="s">
        <v>2971</v>
      </c>
      <c r="P54" s="184" t="s">
        <v>2746</v>
      </c>
      <c r="Q54" s="184" t="s">
        <v>2632</v>
      </c>
      <c r="R54" s="184" t="s">
        <v>2971</v>
      </c>
      <c r="S54" s="184" t="s">
        <v>2746</v>
      </c>
      <c r="T54" s="184" t="s">
        <v>2632</v>
      </c>
      <c r="U54" s="184" t="s">
        <v>2971</v>
      </c>
      <c r="V54" s="184" t="s">
        <v>2746</v>
      </c>
      <c r="W54" s="184" t="s">
        <v>2632</v>
      </c>
      <c r="X54" s="184" t="s">
        <v>2971</v>
      </c>
      <c r="Y54" s="184" t="s">
        <v>2746</v>
      </c>
      <c r="Z54" s="184" t="s">
        <v>2632</v>
      </c>
      <c r="AA54" s="184" t="s">
        <v>2971</v>
      </c>
      <c r="AB54" s="184" t="s">
        <v>2746</v>
      </c>
      <c r="AC54" s="184" t="s">
        <v>2632</v>
      </c>
      <c r="AD54" s="184" t="s">
        <v>2971</v>
      </c>
      <c r="AE54" s="184" t="s">
        <v>2746</v>
      </c>
      <c r="AF54" s="184" t="s">
        <v>2632</v>
      </c>
      <c r="AG54" s="184" t="s">
        <v>2971</v>
      </c>
      <c r="AH54" s="184" t="s">
        <v>2746</v>
      </c>
      <c r="AI54" s="184" t="s">
        <v>2632</v>
      </c>
      <c r="AJ54" s="184" t="s">
        <v>2971</v>
      </c>
      <c r="AK54" s="184" t="s">
        <v>2746</v>
      </c>
      <c r="AL54" s="184" t="s">
        <v>2632</v>
      </c>
      <c r="AM54" s="184" t="s">
        <v>2971</v>
      </c>
      <c r="AN54" s="184" t="s">
        <v>2746</v>
      </c>
      <c r="AO54" s="184" t="s">
        <v>2632</v>
      </c>
      <c r="AP54" s="184" t="s">
        <v>2972</v>
      </c>
      <c r="AQ54" s="184" t="s">
        <v>2746</v>
      </c>
      <c r="AR54" s="184" t="s">
        <v>2632</v>
      </c>
      <c r="AS54" s="184" t="s">
        <v>2973</v>
      </c>
      <c r="AT54" s="184" t="s">
        <v>2746</v>
      </c>
      <c r="AU54" s="184" t="s">
        <v>2632</v>
      </c>
      <c r="AV54" s="184" t="s">
        <v>2974</v>
      </c>
      <c r="AW54" s="184" t="s">
        <v>2746</v>
      </c>
      <c r="AX54" s="184" t="s">
        <v>2632</v>
      </c>
      <c r="AY54" s="184" t="s">
        <v>2632</v>
      </c>
      <c r="AZ54" s="184" t="s">
        <v>2746</v>
      </c>
      <c r="BA54" s="184" t="s">
        <v>2753</v>
      </c>
      <c r="BB54" s="184" t="s">
        <v>2632</v>
      </c>
      <c r="BC54" s="184" t="s">
        <v>2746</v>
      </c>
      <c r="BD54" s="184" t="s">
        <v>2975</v>
      </c>
      <c r="BE54" s="184" t="s">
        <v>2632</v>
      </c>
      <c r="BF54" s="184" t="s">
        <v>2746</v>
      </c>
      <c r="BG54" s="184" t="s">
        <v>2632</v>
      </c>
      <c r="BH54" s="184" t="s">
        <v>2632</v>
      </c>
      <c r="BI54" s="184" t="s">
        <v>2746</v>
      </c>
      <c r="BJ54" s="184" t="s">
        <v>2632</v>
      </c>
      <c r="BK54" s="184" t="s">
        <v>2632</v>
      </c>
      <c r="BL54" s="184" t="s">
        <v>2746</v>
      </c>
      <c r="BM54" s="184" t="s">
        <v>2632</v>
      </c>
      <c r="BN54" s="184" t="s">
        <v>2632</v>
      </c>
      <c r="BO54" s="184" t="s">
        <v>2746</v>
      </c>
      <c r="BP54" s="184" t="s">
        <v>2632</v>
      </c>
      <c r="BQ54" s="184" t="s">
        <v>2632</v>
      </c>
      <c r="BR54" s="184" t="s">
        <v>2746</v>
      </c>
      <c r="BS54" s="184" t="s">
        <v>2632</v>
      </c>
      <c r="BT54" s="184" t="s">
        <v>2632</v>
      </c>
      <c r="BU54" s="184" t="s">
        <v>2746</v>
      </c>
      <c r="BV54" s="184" t="s">
        <v>2632</v>
      </c>
      <c r="BW54" s="184" t="s">
        <v>2632</v>
      </c>
      <c r="BX54" s="184" t="s">
        <v>2746</v>
      </c>
      <c r="BY54" s="184" t="s">
        <v>2632</v>
      </c>
      <c r="BZ54" s="184" t="s">
        <v>2632</v>
      </c>
      <c r="CA54" s="184" t="s">
        <v>2746</v>
      </c>
      <c r="CB54" s="184" t="s">
        <v>2632</v>
      </c>
      <c r="CC54" s="184" t="s">
        <v>2632</v>
      </c>
      <c r="CD54" s="184" t="s">
        <v>2746</v>
      </c>
      <c r="CE54" s="184" t="s">
        <v>2632</v>
      </c>
      <c r="CF54" s="184" t="s">
        <v>2632</v>
      </c>
      <c r="CG54" s="184" t="s">
        <v>2746</v>
      </c>
      <c r="CH54" s="184" t="s">
        <v>2632</v>
      </c>
      <c r="CI54" s="184" t="s">
        <v>2632</v>
      </c>
      <c r="CJ54" s="184" t="s">
        <v>2746</v>
      </c>
      <c r="CK54" s="184" t="s">
        <v>2632</v>
      </c>
      <c r="CL54" s="184" t="s">
        <v>2632</v>
      </c>
      <c r="CM54" s="184" t="s">
        <v>2746</v>
      </c>
      <c r="CN54" s="184" t="s">
        <v>2632</v>
      </c>
      <c r="CO54" s="184" t="s">
        <v>2632</v>
      </c>
      <c r="CP54" s="184" t="s">
        <v>2746</v>
      </c>
      <c r="CQ54" s="184" t="s">
        <v>2632</v>
      </c>
      <c r="CR54" s="184" t="s">
        <v>2632</v>
      </c>
      <c r="CS54" s="184" t="s">
        <v>2746</v>
      </c>
      <c r="CT54" s="184" t="s">
        <v>2632</v>
      </c>
      <c r="CU54" s="184" t="s">
        <v>2632</v>
      </c>
      <c r="CV54" s="184" t="s">
        <v>2746</v>
      </c>
      <c r="CW54" s="184" t="s">
        <v>2632</v>
      </c>
      <c r="CX54" s="184" t="s">
        <v>2632</v>
      </c>
      <c r="CY54" s="184" t="s">
        <v>2746</v>
      </c>
      <c r="CZ54" s="184" t="s">
        <v>2632</v>
      </c>
      <c r="DA54" s="184" t="s">
        <v>2632</v>
      </c>
      <c r="DB54" s="184" t="s">
        <v>2746</v>
      </c>
      <c r="DC54" s="184" t="s">
        <v>2632</v>
      </c>
      <c r="DD54" s="184" t="s">
        <v>2632</v>
      </c>
      <c r="DE54" s="184" t="s">
        <v>2746</v>
      </c>
      <c r="DF54" s="184" t="s">
        <v>2632</v>
      </c>
      <c r="DG54" s="184" t="s">
        <v>2632</v>
      </c>
      <c r="DH54" s="184" t="s">
        <v>2746</v>
      </c>
      <c r="DI54" s="184" t="s">
        <v>2632</v>
      </c>
      <c r="DJ54" s="184" t="s">
        <v>2632</v>
      </c>
      <c r="DK54" s="184" t="s">
        <v>2746</v>
      </c>
      <c r="DL54" s="184" t="s">
        <v>2632</v>
      </c>
      <c r="DM54" s="184" t="s">
        <v>2632</v>
      </c>
      <c r="DN54" s="184" t="s">
        <v>2746</v>
      </c>
      <c r="DO54" s="184" t="s">
        <v>2632</v>
      </c>
      <c r="DP54" s="184" t="s">
        <v>2632</v>
      </c>
      <c r="DQ54" s="184" t="s">
        <v>2746</v>
      </c>
      <c r="DR54" s="184" t="s">
        <v>2632</v>
      </c>
      <c r="DS54" s="184" t="s">
        <v>2632</v>
      </c>
      <c r="DT54" s="184" t="s">
        <v>2746</v>
      </c>
      <c r="DU54" s="184" t="s">
        <v>2632</v>
      </c>
      <c r="DV54" s="184" t="s">
        <v>2632</v>
      </c>
      <c r="DW54" s="184" t="s">
        <v>2746</v>
      </c>
      <c r="DX54" s="184" t="s">
        <v>2632</v>
      </c>
      <c r="DY54" s="184" t="s">
        <v>2632</v>
      </c>
      <c r="DZ54" s="184" t="s">
        <v>2746</v>
      </c>
      <c r="EA54" s="184" t="s">
        <v>2632</v>
      </c>
      <c r="EB54" s="184" t="s">
        <v>2632</v>
      </c>
      <c r="EC54" s="184" t="s">
        <v>2746</v>
      </c>
      <c r="ED54" s="184" t="s">
        <v>2632</v>
      </c>
      <c r="EE54" s="184" t="s">
        <v>2632</v>
      </c>
      <c r="EF54" s="184" t="s">
        <v>2746</v>
      </c>
      <c r="EG54" s="184" t="s">
        <v>2632</v>
      </c>
      <c r="EH54" s="184" t="s">
        <v>2632</v>
      </c>
      <c r="EI54" s="184" t="s">
        <v>2746</v>
      </c>
      <c r="EJ54" s="184" t="s">
        <v>2632</v>
      </c>
      <c r="EK54" s="184" t="s">
        <v>2632</v>
      </c>
      <c r="EL54" s="184" t="s">
        <v>2746</v>
      </c>
      <c r="EM54" s="184" t="s">
        <v>2632</v>
      </c>
      <c r="EN54" s="184" t="s">
        <v>2632</v>
      </c>
      <c r="EO54" s="184" t="s">
        <v>2746</v>
      </c>
      <c r="EP54" s="184" t="s">
        <v>2632</v>
      </c>
      <c r="EQ54" s="184" t="s">
        <v>2632</v>
      </c>
      <c r="ER54" s="184" t="s">
        <v>2746</v>
      </c>
      <c r="ES54" s="184" t="s">
        <v>2632</v>
      </c>
      <c r="ET54" s="184" t="s">
        <v>2632</v>
      </c>
    </row>
    <row r="55" spans="1:150" x14ac:dyDescent="0.35">
      <c r="A55" s="1"/>
      <c r="B55" s="185" t="s">
        <v>2976</v>
      </c>
      <c r="C55" s="185" t="s">
        <v>124</v>
      </c>
      <c r="D55" s="185" t="s">
        <v>880</v>
      </c>
      <c r="E55" s="185" t="s">
        <v>2977</v>
      </c>
      <c r="F55" s="185" t="s">
        <v>2978</v>
      </c>
      <c r="G55" s="186" t="s">
        <v>2746</v>
      </c>
      <c r="H55" s="186" t="s">
        <v>2632</v>
      </c>
      <c r="I55" s="186" t="s">
        <v>2971</v>
      </c>
      <c r="J55" s="186" t="s">
        <v>2746</v>
      </c>
      <c r="K55" s="186" t="s">
        <v>2632</v>
      </c>
      <c r="L55" s="186" t="s">
        <v>2971</v>
      </c>
      <c r="M55" s="186" t="s">
        <v>2746</v>
      </c>
      <c r="N55" s="186" t="s">
        <v>2632</v>
      </c>
      <c r="O55" s="186" t="s">
        <v>2971</v>
      </c>
      <c r="P55" s="186" t="s">
        <v>2746</v>
      </c>
      <c r="Q55" s="186" t="s">
        <v>2632</v>
      </c>
      <c r="R55" s="186" t="s">
        <v>2971</v>
      </c>
      <c r="S55" s="186" t="s">
        <v>2746</v>
      </c>
      <c r="T55" s="186" t="s">
        <v>2632</v>
      </c>
      <c r="U55" s="186" t="s">
        <v>2971</v>
      </c>
      <c r="V55" s="186" t="s">
        <v>2746</v>
      </c>
      <c r="W55" s="186" t="s">
        <v>2632</v>
      </c>
      <c r="X55" s="186" t="s">
        <v>2971</v>
      </c>
      <c r="Y55" s="186" t="s">
        <v>2746</v>
      </c>
      <c r="Z55" s="186" t="s">
        <v>2632</v>
      </c>
      <c r="AA55" s="186" t="s">
        <v>2971</v>
      </c>
      <c r="AB55" s="186" t="s">
        <v>2746</v>
      </c>
      <c r="AC55" s="186" t="s">
        <v>2632</v>
      </c>
      <c r="AD55" s="186" t="s">
        <v>2971</v>
      </c>
      <c r="AE55" s="186" t="s">
        <v>2746</v>
      </c>
      <c r="AF55" s="186" t="s">
        <v>2632</v>
      </c>
      <c r="AG55" s="186" t="s">
        <v>2971</v>
      </c>
      <c r="AH55" s="186" t="s">
        <v>2746</v>
      </c>
      <c r="AI55" s="186" t="s">
        <v>2632</v>
      </c>
      <c r="AJ55" s="186" t="s">
        <v>2971</v>
      </c>
      <c r="AK55" s="186" t="s">
        <v>2746</v>
      </c>
      <c r="AL55" s="186" t="s">
        <v>2632</v>
      </c>
      <c r="AM55" s="186" t="s">
        <v>2971</v>
      </c>
      <c r="AN55" s="186" t="s">
        <v>2746</v>
      </c>
      <c r="AO55" s="186" t="s">
        <v>2632</v>
      </c>
      <c r="AP55" s="186" t="s">
        <v>2972</v>
      </c>
      <c r="AQ55" s="186" t="s">
        <v>2746</v>
      </c>
      <c r="AR55" s="186" t="s">
        <v>2632</v>
      </c>
      <c r="AS55" s="186" t="s">
        <v>2973</v>
      </c>
      <c r="AT55" s="186" t="s">
        <v>2746</v>
      </c>
      <c r="AU55" s="186" t="s">
        <v>2632</v>
      </c>
      <c r="AV55" s="186" t="s">
        <v>2974</v>
      </c>
      <c r="AW55" s="186" t="s">
        <v>2746</v>
      </c>
      <c r="AX55" s="186" t="s">
        <v>2632</v>
      </c>
      <c r="AY55" s="186" t="s">
        <v>2632</v>
      </c>
      <c r="AZ55" s="186" t="s">
        <v>2746</v>
      </c>
      <c r="BA55" s="186" t="s">
        <v>2632</v>
      </c>
      <c r="BB55" s="186" t="s">
        <v>2632</v>
      </c>
      <c r="BC55" s="186" t="s">
        <v>2746</v>
      </c>
      <c r="BD55" s="186" t="s">
        <v>2632</v>
      </c>
      <c r="BE55" s="186" t="s">
        <v>2632</v>
      </c>
      <c r="BF55" s="186" t="s">
        <v>2746</v>
      </c>
      <c r="BG55" s="186" t="s">
        <v>2632</v>
      </c>
      <c r="BH55" s="186" t="s">
        <v>2632</v>
      </c>
      <c r="BI55" s="186" t="s">
        <v>2746</v>
      </c>
      <c r="BJ55" s="186" t="s">
        <v>2632</v>
      </c>
      <c r="BK55" s="186" t="s">
        <v>2632</v>
      </c>
      <c r="BL55" s="186" t="s">
        <v>2746</v>
      </c>
      <c r="BM55" s="186" t="s">
        <v>2632</v>
      </c>
      <c r="BN55" s="186" t="s">
        <v>2632</v>
      </c>
      <c r="BO55" s="186" t="s">
        <v>2746</v>
      </c>
      <c r="BP55" s="186" t="s">
        <v>2632</v>
      </c>
      <c r="BQ55" s="186" t="s">
        <v>2632</v>
      </c>
      <c r="BR55" s="186" t="s">
        <v>2746</v>
      </c>
      <c r="BS55" s="186" t="s">
        <v>2632</v>
      </c>
      <c r="BT55" s="186" t="s">
        <v>2632</v>
      </c>
      <c r="BU55" s="186" t="s">
        <v>2746</v>
      </c>
      <c r="BV55" s="186" t="s">
        <v>2632</v>
      </c>
      <c r="BW55" s="186" t="s">
        <v>2632</v>
      </c>
      <c r="BX55" s="186" t="s">
        <v>2746</v>
      </c>
      <c r="BY55" s="186" t="s">
        <v>2632</v>
      </c>
      <c r="BZ55" s="186" t="s">
        <v>2632</v>
      </c>
      <c r="CA55" s="186" t="s">
        <v>2746</v>
      </c>
      <c r="CB55" s="186" t="s">
        <v>2632</v>
      </c>
      <c r="CC55" s="186" t="s">
        <v>2632</v>
      </c>
      <c r="CD55" s="186" t="s">
        <v>2746</v>
      </c>
      <c r="CE55" s="186" t="s">
        <v>2632</v>
      </c>
      <c r="CF55" s="186" t="s">
        <v>2632</v>
      </c>
      <c r="CG55" s="186" t="s">
        <v>2746</v>
      </c>
      <c r="CH55" s="186" t="s">
        <v>2632</v>
      </c>
      <c r="CI55" s="186" t="s">
        <v>2632</v>
      </c>
      <c r="CJ55" s="186" t="s">
        <v>2746</v>
      </c>
      <c r="CK55" s="186" t="s">
        <v>2632</v>
      </c>
      <c r="CL55" s="186" t="s">
        <v>2632</v>
      </c>
      <c r="CM55" s="186" t="s">
        <v>2746</v>
      </c>
      <c r="CN55" s="186" t="s">
        <v>2632</v>
      </c>
      <c r="CO55" s="186" t="s">
        <v>2632</v>
      </c>
      <c r="CP55" s="186" t="s">
        <v>2746</v>
      </c>
      <c r="CQ55" s="186" t="s">
        <v>2632</v>
      </c>
      <c r="CR55" s="186" t="s">
        <v>2632</v>
      </c>
      <c r="CS55" s="186" t="s">
        <v>2746</v>
      </c>
      <c r="CT55" s="186" t="s">
        <v>2632</v>
      </c>
      <c r="CU55" s="186" t="s">
        <v>2632</v>
      </c>
      <c r="CV55" s="186" t="s">
        <v>2746</v>
      </c>
      <c r="CW55" s="186" t="s">
        <v>2632</v>
      </c>
      <c r="CX55" s="186" t="s">
        <v>2632</v>
      </c>
      <c r="CY55" s="186" t="s">
        <v>2746</v>
      </c>
      <c r="CZ55" s="186" t="s">
        <v>2632</v>
      </c>
      <c r="DA55" s="186" t="s">
        <v>2632</v>
      </c>
      <c r="DB55" s="186" t="s">
        <v>2746</v>
      </c>
      <c r="DC55" s="186" t="s">
        <v>2632</v>
      </c>
      <c r="DD55" s="186" t="s">
        <v>2632</v>
      </c>
      <c r="DE55" s="186" t="s">
        <v>2746</v>
      </c>
      <c r="DF55" s="186" t="s">
        <v>2632</v>
      </c>
      <c r="DG55" s="186" t="s">
        <v>2632</v>
      </c>
      <c r="DH55" s="186" t="s">
        <v>2746</v>
      </c>
      <c r="DI55" s="186" t="s">
        <v>2632</v>
      </c>
      <c r="DJ55" s="186" t="s">
        <v>2632</v>
      </c>
      <c r="DK55" s="186" t="s">
        <v>2746</v>
      </c>
      <c r="DL55" s="186" t="s">
        <v>2632</v>
      </c>
      <c r="DM55" s="186" t="s">
        <v>2632</v>
      </c>
      <c r="DN55" s="186" t="s">
        <v>2746</v>
      </c>
      <c r="DO55" s="186" t="s">
        <v>2632</v>
      </c>
      <c r="DP55" s="186" t="s">
        <v>2632</v>
      </c>
      <c r="DQ55" s="186" t="s">
        <v>2746</v>
      </c>
      <c r="DR55" s="186" t="s">
        <v>2632</v>
      </c>
      <c r="DS55" s="186" t="s">
        <v>2632</v>
      </c>
      <c r="DT55" s="186" t="s">
        <v>2746</v>
      </c>
      <c r="DU55" s="186" t="s">
        <v>2632</v>
      </c>
      <c r="DV55" s="186" t="s">
        <v>2632</v>
      </c>
      <c r="DW55" s="186" t="s">
        <v>2746</v>
      </c>
      <c r="DX55" s="186" t="s">
        <v>2632</v>
      </c>
      <c r="DY55" s="186" t="s">
        <v>2632</v>
      </c>
      <c r="DZ55" s="186" t="s">
        <v>2746</v>
      </c>
      <c r="EA55" s="186" t="s">
        <v>2632</v>
      </c>
      <c r="EB55" s="186" t="s">
        <v>2632</v>
      </c>
      <c r="EC55" s="186" t="s">
        <v>2746</v>
      </c>
      <c r="ED55" s="186" t="s">
        <v>2632</v>
      </c>
      <c r="EE55" s="186" t="s">
        <v>2632</v>
      </c>
      <c r="EF55" s="186" t="s">
        <v>2746</v>
      </c>
      <c r="EG55" s="186" t="s">
        <v>2632</v>
      </c>
      <c r="EH55" s="186" t="s">
        <v>2632</v>
      </c>
      <c r="EI55" s="186" t="s">
        <v>2746</v>
      </c>
      <c r="EJ55" s="186" t="s">
        <v>2632</v>
      </c>
      <c r="EK55" s="186" t="s">
        <v>2632</v>
      </c>
      <c r="EL55" s="186" t="s">
        <v>2746</v>
      </c>
      <c r="EM55" s="186" t="s">
        <v>2632</v>
      </c>
      <c r="EN55" s="186" t="s">
        <v>2632</v>
      </c>
      <c r="EO55" s="186" t="s">
        <v>2746</v>
      </c>
      <c r="EP55" s="186" t="s">
        <v>2632</v>
      </c>
      <c r="EQ55" s="186" t="s">
        <v>2632</v>
      </c>
      <c r="ER55" s="186" t="s">
        <v>2746</v>
      </c>
      <c r="ES55" s="186" t="s">
        <v>2632</v>
      </c>
      <c r="ET55" s="186" t="s">
        <v>2632</v>
      </c>
    </row>
    <row r="56" spans="1:150" x14ac:dyDescent="0.35">
      <c r="A56" s="1"/>
      <c r="B56" s="185" t="s">
        <v>2979</v>
      </c>
      <c r="C56" s="185" t="s">
        <v>124</v>
      </c>
      <c r="D56" s="185" t="s">
        <v>880</v>
      </c>
      <c r="E56" s="185" t="s">
        <v>2980</v>
      </c>
      <c r="F56" s="185" t="s">
        <v>2981</v>
      </c>
      <c r="G56" s="186" t="s">
        <v>2746</v>
      </c>
      <c r="H56" s="186" t="s">
        <v>2632</v>
      </c>
      <c r="I56" s="186" t="s">
        <v>2632</v>
      </c>
      <c r="J56" s="186" t="s">
        <v>2746</v>
      </c>
      <c r="K56" s="186" t="s">
        <v>2632</v>
      </c>
      <c r="L56" s="186" t="s">
        <v>2632</v>
      </c>
      <c r="M56" s="186" t="s">
        <v>2746</v>
      </c>
      <c r="N56" s="186" t="s">
        <v>2632</v>
      </c>
      <c r="O56" s="186" t="s">
        <v>2632</v>
      </c>
      <c r="P56" s="186" t="s">
        <v>2746</v>
      </c>
      <c r="Q56" s="186" t="s">
        <v>2632</v>
      </c>
      <c r="R56" s="186" t="s">
        <v>2632</v>
      </c>
      <c r="S56" s="186" t="s">
        <v>2746</v>
      </c>
      <c r="T56" s="186" t="s">
        <v>2632</v>
      </c>
      <c r="U56" s="186" t="s">
        <v>2632</v>
      </c>
      <c r="V56" s="186" t="s">
        <v>2746</v>
      </c>
      <c r="W56" s="186" t="s">
        <v>2632</v>
      </c>
      <c r="X56" s="186" t="s">
        <v>2632</v>
      </c>
      <c r="Y56" s="186" t="s">
        <v>2746</v>
      </c>
      <c r="Z56" s="186" t="s">
        <v>2632</v>
      </c>
      <c r="AA56" s="186" t="s">
        <v>2632</v>
      </c>
      <c r="AB56" s="186" t="s">
        <v>2746</v>
      </c>
      <c r="AC56" s="186" t="s">
        <v>2632</v>
      </c>
      <c r="AD56" s="186" t="s">
        <v>2632</v>
      </c>
      <c r="AE56" s="186" t="s">
        <v>2746</v>
      </c>
      <c r="AF56" s="186" t="s">
        <v>2632</v>
      </c>
      <c r="AG56" s="186" t="s">
        <v>2632</v>
      </c>
      <c r="AH56" s="186" t="s">
        <v>2746</v>
      </c>
      <c r="AI56" s="186" t="s">
        <v>2632</v>
      </c>
      <c r="AJ56" s="186" t="s">
        <v>2632</v>
      </c>
      <c r="AK56" s="186" t="s">
        <v>2746</v>
      </c>
      <c r="AL56" s="186" t="s">
        <v>2632</v>
      </c>
      <c r="AM56" s="186" t="s">
        <v>2632</v>
      </c>
      <c r="AN56" s="186" t="s">
        <v>2746</v>
      </c>
      <c r="AO56" s="186" t="s">
        <v>2632</v>
      </c>
      <c r="AP56" s="186" t="s">
        <v>2632</v>
      </c>
      <c r="AQ56" s="186" t="s">
        <v>2746</v>
      </c>
      <c r="AR56" s="186" t="s">
        <v>2632</v>
      </c>
      <c r="AS56" s="186" t="s">
        <v>2632</v>
      </c>
      <c r="AT56" s="186" t="s">
        <v>2746</v>
      </c>
      <c r="AU56" s="186" t="s">
        <v>2632</v>
      </c>
      <c r="AV56" s="186" t="s">
        <v>2632</v>
      </c>
      <c r="AW56" s="186" t="s">
        <v>2746</v>
      </c>
      <c r="AX56" s="186" t="s">
        <v>2632</v>
      </c>
      <c r="AY56" s="186" t="s">
        <v>2632</v>
      </c>
      <c r="AZ56" s="186" t="s">
        <v>2746</v>
      </c>
      <c r="BA56" s="186" t="s">
        <v>2753</v>
      </c>
      <c r="BB56" s="186" t="s">
        <v>2632</v>
      </c>
      <c r="BC56" s="186" t="s">
        <v>2746</v>
      </c>
      <c r="BD56" s="186" t="s">
        <v>2975</v>
      </c>
      <c r="BE56" s="186" t="s">
        <v>2632</v>
      </c>
      <c r="BF56" s="186" t="s">
        <v>2746</v>
      </c>
      <c r="BG56" s="186" t="s">
        <v>2632</v>
      </c>
      <c r="BH56" s="186" t="s">
        <v>2632</v>
      </c>
      <c r="BI56" s="186" t="s">
        <v>2746</v>
      </c>
      <c r="BJ56" s="186" t="s">
        <v>2632</v>
      </c>
      <c r="BK56" s="186" t="s">
        <v>2632</v>
      </c>
      <c r="BL56" s="186" t="s">
        <v>2746</v>
      </c>
      <c r="BM56" s="186" t="s">
        <v>2632</v>
      </c>
      <c r="BN56" s="186" t="s">
        <v>2632</v>
      </c>
      <c r="BO56" s="186" t="s">
        <v>2746</v>
      </c>
      <c r="BP56" s="186" t="s">
        <v>2632</v>
      </c>
      <c r="BQ56" s="186" t="s">
        <v>2632</v>
      </c>
      <c r="BR56" s="186" t="s">
        <v>2746</v>
      </c>
      <c r="BS56" s="186" t="s">
        <v>2632</v>
      </c>
      <c r="BT56" s="186" t="s">
        <v>2632</v>
      </c>
      <c r="BU56" s="186" t="s">
        <v>2746</v>
      </c>
      <c r="BV56" s="186" t="s">
        <v>2632</v>
      </c>
      <c r="BW56" s="186" t="s">
        <v>2632</v>
      </c>
      <c r="BX56" s="186" t="s">
        <v>2746</v>
      </c>
      <c r="BY56" s="186" t="s">
        <v>2632</v>
      </c>
      <c r="BZ56" s="186" t="s">
        <v>2632</v>
      </c>
      <c r="CA56" s="186" t="s">
        <v>2746</v>
      </c>
      <c r="CB56" s="186" t="s">
        <v>2632</v>
      </c>
      <c r="CC56" s="186" t="s">
        <v>2632</v>
      </c>
      <c r="CD56" s="186" t="s">
        <v>2746</v>
      </c>
      <c r="CE56" s="186" t="s">
        <v>2632</v>
      </c>
      <c r="CF56" s="186" t="s">
        <v>2632</v>
      </c>
      <c r="CG56" s="186" t="s">
        <v>2746</v>
      </c>
      <c r="CH56" s="186" t="s">
        <v>2632</v>
      </c>
      <c r="CI56" s="186" t="s">
        <v>2632</v>
      </c>
      <c r="CJ56" s="186" t="s">
        <v>2746</v>
      </c>
      <c r="CK56" s="186" t="s">
        <v>2632</v>
      </c>
      <c r="CL56" s="186" t="s">
        <v>2632</v>
      </c>
      <c r="CM56" s="186" t="s">
        <v>2746</v>
      </c>
      <c r="CN56" s="186" t="s">
        <v>2632</v>
      </c>
      <c r="CO56" s="186" t="s">
        <v>2632</v>
      </c>
      <c r="CP56" s="186" t="s">
        <v>2746</v>
      </c>
      <c r="CQ56" s="186" t="s">
        <v>2632</v>
      </c>
      <c r="CR56" s="186" t="s">
        <v>2632</v>
      </c>
      <c r="CS56" s="186" t="s">
        <v>2746</v>
      </c>
      <c r="CT56" s="186" t="s">
        <v>2632</v>
      </c>
      <c r="CU56" s="186" t="s">
        <v>2632</v>
      </c>
      <c r="CV56" s="186" t="s">
        <v>2746</v>
      </c>
      <c r="CW56" s="186" t="s">
        <v>2632</v>
      </c>
      <c r="CX56" s="186" t="s">
        <v>2632</v>
      </c>
      <c r="CY56" s="186" t="s">
        <v>2746</v>
      </c>
      <c r="CZ56" s="186" t="s">
        <v>2632</v>
      </c>
      <c r="DA56" s="186" t="s">
        <v>2632</v>
      </c>
      <c r="DB56" s="186" t="s">
        <v>2746</v>
      </c>
      <c r="DC56" s="186" t="s">
        <v>2632</v>
      </c>
      <c r="DD56" s="186" t="s">
        <v>2632</v>
      </c>
      <c r="DE56" s="186" t="s">
        <v>2746</v>
      </c>
      <c r="DF56" s="186" t="s">
        <v>2632</v>
      </c>
      <c r="DG56" s="186" t="s">
        <v>2632</v>
      </c>
      <c r="DH56" s="186" t="s">
        <v>2746</v>
      </c>
      <c r="DI56" s="186" t="s">
        <v>2632</v>
      </c>
      <c r="DJ56" s="186" t="s">
        <v>2632</v>
      </c>
      <c r="DK56" s="186" t="s">
        <v>2746</v>
      </c>
      <c r="DL56" s="186" t="s">
        <v>2632</v>
      </c>
      <c r="DM56" s="186" t="s">
        <v>2632</v>
      </c>
      <c r="DN56" s="186" t="s">
        <v>2746</v>
      </c>
      <c r="DO56" s="186" t="s">
        <v>2632</v>
      </c>
      <c r="DP56" s="186" t="s">
        <v>2632</v>
      </c>
      <c r="DQ56" s="186" t="s">
        <v>2746</v>
      </c>
      <c r="DR56" s="186" t="s">
        <v>2632</v>
      </c>
      <c r="DS56" s="186" t="s">
        <v>2632</v>
      </c>
      <c r="DT56" s="186" t="s">
        <v>2746</v>
      </c>
      <c r="DU56" s="186" t="s">
        <v>2632</v>
      </c>
      <c r="DV56" s="186" t="s">
        <v>2632</v>
      </c>
      <c r="DW56" s="186" t="s">
        <v>2746</v>
      </c>
      <c r="DX56" s="186" t="s">
        <v>2632</v>
      </c>
      <c r="DY56" s="186" t="s">
        <v>2632</v>
      </c>
      <c r="DZ56" s="186" t="s">
        <v>2746</v>
      </c>
      <c r="EA56" s="186" t="s">
        <v>2632</v>
      </c>
      <c r="EB56" s="186" t="s">
        <v>2632</v>
      </c>
      <c r="EC56" s="186" t="s">
        <v>2746</v>
      </c>
      <c r="ED56" s="186" t="s">
        <v>2632</v>
      </c>
      <c r="EE56" s="186" t="s">
        <v>2632</v>
      </c>
      <c r="EF56" s="186" t="s">
        <v>2746</v>
      </c>
      <c r="EG56" s="186" t="s">
        <v>2632</v>
      </c>
      <c r="EH56" s="186" t="s">
        <v>2632</v>
      </c>
      <c r="EI56" s="186" t="s">
        <v>2746</v>
      </c>
      <c r="EJ56" s="186" t="s">
        <v>2632</v>
      </c>
      <c r="EK56" s="186" t="s">
        <v>2632</v>
      </c>
      <c r="EL56" s="186" t="s">
        <v>2746</v>
      </c>
      <c r="EM56" s="186" t="s">
        <v>2632</v>
      </c>
      <c r="EN56" s="186" t="s">
        <v>2632</v>
      </c>
      <c r="EO56" s="186" t="s">
        <v>2746</v>
      </c>
      <c r="EP56" s="186" t="s">
        <v>2632</v>
      </c>
      <c r="EQ56" s="186" t="s">
        <v>2632</v>
      </c>
      <c r="ER56" s="186" t="s">
        <v>2746</v>
      </c>
      <c r="ES56" s="186" t="s">
        <v>2632</v>
      </c>
      <c r="ET56" s="186" t="s">
        <v>2632</v>
      </c>
    </row>
    <row r="57" spans="1:150" x14ac:dyDescent="0.35">
      <c r="A57" s="1"/>
      <c r="B57" s="184" t="s">
        <v>2982</v>
      </c>
      <c r="C57" s="184" t="s">
        <v>92</v>
      </c>
      <c r="D57" s="184" t="s">
        <v>2983</v>
      </c>
      <c r="E57" s="184" t="s">
        <v>2984</v>
      </c>
      <c r="F57" s="184" t="s">
        <v>2985</v>
      </c>
      <c r="G57" s="184" t="s">
        <v>2746</v>
      </c>
      <c r="H57" s="184" t="s">
        <v>2632</v>
      </c>
      <c r="I57" s="184" t="s">
        <v>2632</v>
      </c>
      <c r="J57" s="184" t="s">
        <v>2746</v>
      </c>
      <c r="K57" s="184" t="s">
        <v>2632</v>
      </c>
      <c r="L57" s="184" t="s">
        <v>2632</v>
      </c>
      <c r="M57" s="184" t="s">
        <v>2746</v>
      </c>
      <c r="N57" s="184" t="s">
        <v>2632</v>
      </c>
      <c r="O57" s="184" t="s">
        <v>2632</v>
      </c>
      <c r="P57" s="184" t="s">
        <v>2746</v>
      </c>
      <c r="Q57" s="184" t="s">
        <v>2632</v>
      </c>
      <c r="R57" s="184" t="s">
        <v>2632</v>
      </c>
      <c r="S57" s="184" t="s">
        <v>2746</v>
      </c>
      <c r="T57" s="184" t="s">
        <v>2632</v>
      </c>
      <c r="U57" s="184" t="s">
        <v>2632</v>
      </c>
      <c r="V57" s="184" t="s">
        <v>2746</v>
      </c>
      <c r="W57" s="184" t="s">
        <v>2632</v>
      </c>
      <c r="X57" s="184" t="s">
        <v>2632</v>
      </c>
      <c r="Y57" s="184" t="s">
        <v>2746</v>
      </c>
      <c r="Z57" s="184" t="s">
        <v>2632</v>
      </c>
      <c r="AA57" s="184" t="s">
        <v>2632</v>
      </c>
      <c r="AB57" s="184" t="s">
        <v>2746</v>
      </c>
      <c r="AC57" s="184" t="s">
        <v>2632</v>
      </c>
      <c r="AD57" s="184" t="s">
        <v>2632</v>
      </c>
      <c r="AE57" s="184" t="s">
        <v>2746</v>
      </c>
      <c r="AF57" s="184" t="s">
        <v>2632</v>
      </c>
      <c r="AG57" s="184" t="s">
        <v>2632</v>
      </c>
      <c r="AH57" s="184" t="s">
        <v>2746</v>
      </c>
      <c r="AI57" s="184" t="s">
        <v>2632</v>
      </c>
      <c r="AJ57" s="184" t="s">
        <v>2632</v>
      </c>
      <c r="AK57" s="184" t="s">
        <v>2746</v>
      </c>
      <c r="AL57" s="184" t="s">
        <v>2632</v>
      </c>
      <c r="AM57" s="184" t="s">
        <v>2632</v>
      </c>
      <c r="AN57" s="184" t="s">
        <v>2746</v>
      </c>
      <c r="AO57" s="184" t="s">
        <v>2632</v>
      </c>
      <c r="AP57" s="184" t="s">
        <v>2632</v>
      </c>
      <c r="AQ57" s="184" t="s">
        <v>2746</v>
      </c>
      <c r="AR57" s="184" t="s">
        <v>2632</v>
      </c>
      <c r="AS57" s="184" t="s">
        <v>2632</v>
      </c>
      <c r="AT57" s="184" t="s">
        <v>2746</v>
      </c>
      <c r="AU57" s="184" t="s">
        <v>2632</v>
      </c>
      <c r="AV57" s="184" t="s">
        <v>2632</v>
      </c>
      <c r="AW57" s="184" t="s">
        <v>2746</v>
      </c>
      <c r="AX57" s="184" t="s">
        <v>2632</v>
      </c>
      <c r="AY57" s="184" t="s">
        <v>2632</v>
      </c>
      <c r="AZ57" s="184" t="s">
        <v>2746</v>
      </c>
      <c r="BA57" s="184" t="s">
        <v>2632</v>
      </c>
      <c r="BB57" s="184" t="s">
        <v>2632</v>
      </c>
      <c r="BC57" s="184" t="s">
        <v>2746</v>
      </c>
      <c r="BD57" s="184" t="s">
        <v>2632</v>
      </c>
      <c r="BE57" s="184" t="s">
        <v>2632</v>
      </c>
      <c r="BF57" s="184" t="s">
        <v>2746</v>
      </c>
      <c r="BG57" s="184" t="s">
        <v>2632</v>
      </c>
      <c r="BH57" s="184" t="s">
        <v>2632</v>
      </c>
      <c r="BI57" s="184" t="s">
        <v>2746</v>
      </c>
      <c r="BJ57" s="184" t="s">
        <v>2632</v>
      </c>
      <c r="BK57" s="184" t="s">
        <v>2632</v>
      </c>
      <c r="BL57" s="184" t="s">
        <v>2746</v>
      </c>
      <c r="BM57" s="184" t="s">
        <v>2632</v>
      </c>
      <c r="BN57" s="184" t="s">
        <v>2632</v>
      </c>
      <c r="BO57" s="184" t="s">
        <v>2746</v>
      </c>
      <c r="BP57" s="184" t="s">
        <v>2632</v>
      </c>
      <c r="BQ57" s="184" t="s">
        <v>2632</v>
      </c>
      <c r="BR57" s="184" t="s">
        <v>2746</v>
      </c>
      <c r="BS57" s="184" t="s">
        <v>2632</v>
      </c>
      <c r="BT57" s="184" t="s">
        <v>2632</v>
      </c>
      <c r="BU57" s="184" t="s">
        <v>2746</v>
      </c>
      <c r="BV57" s="184" t="s">
        <v>2632</v>
      </c>
      <c r="BW57" s="184" t="s">
        <v>2632</v>
      </c>
      <c r="BX57" s="184" t="s">
        <v>2746</v>
      </c>
      <c r="BY57" s="184" t="s">
        <v>2632</v>
      </c>
      <c r="BZ57" s="184" t="s">
        <v>2632</v>
      </c>
      <c r="CA57" s="184" t="s">
        <v>2746</v>
      </c>
      <c r="CB57" s="184" t="s">
        <v>2632</v>
      </c>
      <c r="CC57" s="184" t="s">
        <v>2632</v>
      </c>
      <c r="CD57" s="184" t="s">
        <v>2746</v>
      </c>
      <c r="CE57" s="184" t="s">
        <v>2632</v>
      </c>
      <c r="CF57" s="184" t="s">
        <v>2632</v>
      </c>
      <c r="CG57" s="184" t="s">
        <v>2746</v>
      </c>
      <c r="CH57" s="184" t="s">
        <v>2632</v>
      </c>
      <c r="CI57" s="184" t="s">
        <v>2632</v>
      </c>
      <c r="CJ57" s="184" t="s">
        <v>2746</v>
      </c>
      <c r="CK57" s="184" t="s">
        <v>2632</v>
      </c>
      <c r="CL57" s="184" t="s">
        <v>2632</v>
      </c>
      <c r="CM57" s="184" t="s">
        <v>2746</v>
      </c>
      <c r="CN57" s="184" t="s">
        <v>2632</v>
      </c>
      <c r="CO57" s="184" t="s">
        <v>2632</v>
      </c>
      <c r="CP57" s="184" t="s">
        <v>2746</v>
      </c>
      <c r="CQ57" s="184" t="s">
        <v>2632</v>
      </c>
      <c r="CR57" s="184" t="s">
        <v>2632</v>
      </c>
      <c r="CS57" s="184" t="s">
        <v>2746</v>
      </c>
      <c r="CT57" s="184" t="s">
        <v>2632</v>
      </c>
      <c r="CU57" s="184" t="s">
        <v>2632</v>
      </c>
      <c r="CV57" s="184" t="s">
        <v>2746</v>
      </c>
      <c r="CW57" s="184" t="s">
        <v>2632</v>
      </c>
      <c r="CX57" s="184" t="s">
        <v>2632</v>
      </c>
      <c r="CY57" s="184" t="s">
        <v>2746</v>
      </c>
      <c r="CZ57" s="184" t="s">
        <v>2632</v>
      </c>
      <c r="DA57" s="184" t="s">
        <v>2632</v>
      </c>
      <c r="DB57" s="184" t="s">
        <v>2746</v>
      </c>
      <c r="DC57" s="184" t="s">
        <v>2632</v>
      </c>
      <c r="DD57" s="184" t="s">
        <v>2632</v>
      </c>
      <c r="DE57" s="184" t="s">
        <v>2746</v>
      </c>
      <c r="DF57" s="184" t="s">
        <v>2632</v>
      </c>
      <c r="DG57" s="184" t="s">
        <v>2632</v>
      </c>
      <c r="DH57" s="184" t="s">
        <v>2746</v>
      </c>
      <c r="DI57" s="184" t="s">
        <v>2632</v>
      </c>
      <c r="DJ57" s="184" t="s">
        <v>2632</v>
      </c>
      <c r="DK57" s="184" t="s">
        <v>2746</v>
      </c>
      <c r="DL57" s="184" t="s">
        <v>2632</v>
      </c>
      <c r="DM57" s="184" t="s">
        <v>2632</v>
      </c>
      <c r="DN57" s="184" t="s">
        <v>2746</v>
      </c>
      <c r="DO57" s="184" t="s">
        <v>2632</v>
      </c>
      <c r="DP57" s="184" t="s">
        <v>2632</v>
      </c>
      <c r="DQ57" s="184" t="s">
        <v>2746</v>
      </c>
      <c r="DR57" s="184" t="s">
        <v>2632</v>
      </c>
      <c r="DS57" s="184" t="s">
        <v>2632</v>
      </c>
      <c r="DT57" s="184" t="s">
        <v>2746</v>
      </c>
      <c r="DU57" s="184" t="s">
        <v>2632</v>
      </c>
      <c r="DV57" s="184" t="s">
        <v>2632</v>
      </c>
      <c r="DW57" s="184" t="s">
        <v>2746</v>
      </c>
      <c r="DX57" s="184" t="s">
        <v>2632</v>
      </c>
      <c r="DY57" s="184" t="s">
        <v>2632</v>
      </c>
      <c r="DZ57" s="184" t="s">
        <v>2746</v>
      </c>
      <c r="EA57" s="184" t="s">
        <v>2632</v>
      </c>
      <c r="EB57" s="184" t="s">
        <v>2632</v>
      </c>
      <c r="EC57" s="184" t="s">
        <v>2746</v>
      </c>
      <c r="ED57" s="184" t="s">
        <v>2632</v>
      </c>
      <c r="EE57" s="184" t="s">
        <v>2632</v>
      </c>
      <c r="EF57" s="184" t="s">
        <v>2746</v>
      </c>
      <c r="EG57" s="184" t="s">
        <v>2632</v>
      </c>
      <c r="EH57" s="184" t="s">
        <v>2632</v>
      </c>
      <c r="EI57" s="184" t="s">
        <v>2746</v>
      </c>
      <c r="EJ57" s="184" t="s">
        <v>2632</v>
      </c>
      <c r="EK57" s="184" t="s">
        <v>2632</v>
      </c>
      <c r="EL57" s="184" t="s">
        <v>2746</v>
      </c>
      <c r="EM57" s="184" t="s">
        <v>2632</v>
      </c>
      <c r="EN57" s="184" t="s">
        <v>2632</v>
      </c>
      <c r="EO57" s="184" t="s">
        <v>2746</v>
      </c>
      <c r="EP57" s="184" t="s">
        <v>2632</v>
      </c>
      <c r="EQ57" s="184" t="s">
        <v>2632</v>
      </c>
      <c r="ER57" s="184" t="s">
        <v>2746</v>
      </c>
      <c r="ES57" s="184" t="s">
        <v>2632</v>
      </c>
      <c r="ET57" s="184" t="s">
        <v>2632</v>
      </c>
    </row>
    <row r="58" spans="1:150" x14ac:dyDescent="0.35">
      <c r="A58" s="1"/>
      <c r="B58" s="185" t="s">
        <v>2986</v>
      </c>
      <c r="C58" s="185" t="s">
        <v>92</v>
      </c>
      <c r="D58" s="185" t="s">
        <v>2983</v>
      </c>
      <c r="E58" s="185" t="s">
        <v>2987</v>
      </c>
      <c r="F58" s="185" t="s">
        <v>2988</v>
      </c>
      <c r="G58" s="186" t="s">
        <v>2746</v>
      </c>
      <c r="H58" s="186" t="s">
        <v>826</v>
      </c>
      <c r="I58" s="186" t="s">
        <v>826</v>
      </c>
      <c r="J58" s="186" t="s">
        <v>2746</v>
      </c>
      <c r="K58" s="186" t="s">
        <v>826</v>
      </c>
      <c r="L58" s="186" t="s">
        <v>826</v>
      </c>
      <c r="M58" s="186" t="s">
        <v>2746</v>
      </c>
      <c r="N58" s="186" t="s">
        <v>826</v>
      </c>
      <c r="O58" s="186" t="s">
        <v>826</v>
      </c>
      <c r="P58" s="186" t="s">
        <v>2746</v>
      </c>
      <c r="Q58" s="186" t="s">
        <v>826</v>
      </c>
      <c r="R58" s="186" t="s">
        <v>826</v>
      </c>
      <c r="S58" s="186" t="s">
        <v>2746</v>
      </c>
      <c r="T58" s="186" t="s">
        <v>826</v>
      </c>
      <c r="U58" s="186" t="s">
        <v>826</v>
      </c>
      <c r="V58" s="186" t="s">
        <v>2746</v>
      </c>
      <c r="W58" s="186" t="s">
        <v>826</v>
      </c>
      <c r="X58" s="186" t="s">
        <v>826</v>
      </c>
      <c r="Y58" s="186" t="s">
        <v>2746</v>
      </c>
      <c r="Z58" s="186" t="s">
        <v>826</v>
      </c>
      <c r="AA58" s="186" t="s">
        <v>826</v>
      </c>
      <c r="AB58" s="186" t="s">
        <v>2746</v>
      </c>
      <c r="AC58" s="186" t="s">
        <v>826</v>
      </c>
      <c r="AD58" s="186" t="s">
        <v>826</v>
      </c>
      <c r="AE58" s="186" t="s">
        <v>2746</v>
      </c>
      <c r="AF58" s="186" t="s">
        <v>826</v>
      </c>
      <c r="AG58" s="186" t="s">
        <v>826</v>
      </c>
      <c r="AH58" s="186" t="s">
        <v>2746</v>
      </c>
      <c r="AI58" s="186" t="s">
        <v>826</v>
      </c>
      <c r="AJ58" s="186" t="s">
        <v>826</v>
      </c>
      <c r="AK58" s="186" t="s">
        <v>2746</v>
      </c>
      <c r="AL58" s="186" t="s">
        <v>826</v>
      </c>
      <c r="AM58" s="186" t="s">
        <v>826</v>
      </c>
      <c r="AN58" s="186" t="s">
        <v>2746</v>
      </c>
      <c r="AO58" s="186" t="s">
        <v>826</v>
      </c>
      <c r="AP58" s="186" t="s">
        <v>826</v>
      </c>
      <c r="AQ58" s="186" t="s">
        <v>2746</v>
      </c>
      <c r="AR58" s="186" t="s">
        <v>826</v>
      </c>
      <c r="AS58" s="186" t="s">
        <v>826</v>
      </c>
      <c r="AT58" s="186" t="s">
        <v>2746</v>
      </c>
      <c r="AU58" s="186" t="s">
        <v>826</v>
      </c>
      <c r="AV58" s="186" t="s">
        <v>826</v>
      </c>
      <c r="AW58" s="186" t="s">
        <v>2746</v>
      </c>
      <c r="AX58" s="186" t="s">
        <v>826</v>
      </c>
      <c r="AY58" s="186" t="s">
        <v>826</v>
      </c>
      <c r="AZ58" s="186" t="s">
        <v>2746</v>
      </c>
      <c r="BA58" s="186" t="s">
        <v>826</v>
      </c>
      <c r="BB58" s="186" t="s">
        <v>826</v>
      </c>
      <c r="BC58" s="186" t="s">
        <v>2746</v>
      </c>
      <c r="BD58" s="186" t="s">
        <v>826</v>
      </c>
      <c r="BE58" s="186" t="s">
        <v>826</v>
      </c>
      <c r="BF58" s="186" t="s">
        <v>2746</v>
      </c>
      <c r="BG58" s="186" t="s">
        <v>826</v>
      </c>
      <c r="BH58" s="186" t="s">
        <v>826</v>
      </c>
      <c r="BI58" s="186" t="s">
        <v>2746</v>
      </c>
      <c r="BJ58" s="186" t="s">
        <v>826</v>
      </c>
      <c r="BK58" s="186" t="s">
        <v>826</v>
      </c>
      <c r="BL58" s="186" t="s">
        <v>2746</v>
      </c>
      <c r="BM58" s="186" t="s">
        <v>826</v>
      </c>
      <c r="BN58" s="186" t="s">
        <v>826</v>
      </c>
      <c r="BO58" s="186" t="s">
        <v>2746</v>
      </c>
      <c r="BP58" s="186" t="s">
        <v>826</v>
      </c>
      <c r="BQ58" s="186" t="s">
        <v>826</v>
      </c>
      <c r="BR58" s="186" t="s">
        <v>2746</v>
      </c>
      <c r="BS58" s="186" t="s">
        <v>826</v>
      </c>
      <c r="BT58" s="186" t="s">
        <v>826</v>
      </c>
      <c r="BU58" s="186" t="s">
        <v>2746</v>
      </c>
      <c r="BV58" s="186" t="s">
        <v>826</v>
      </c>
      <c r="BW58" s="186" t="s">
        <v>826</v>
      </c>
      <c r="BX58" s="186" t="s">
        <v>2746</v>
      </c>
      <c r="BY58" s="186" t="s">
        <v>826</v>
      </c>
      <c r="BZ58" s="186" t="s">
        <v>826</v>
      </c>
      <c r="CA58" s="186" t="s">
        <v>2746</v>
      </c>
      <c r="CB58" s="186" t="s">
        <v>826</v>
      </c>
      <c r="CC58" s="186" t="s">
        <v>826</v>
      </c>
      <c r="CD58" s="186" t="s">
        <v>2746</v>
      </c>
      <c r="CE58" s="186" t="s">
        <v>826</v>
      </c>
      <c r="CF58" s="186" t="s">
        <v>826</v>
      </c>
      <c r="CG58" s="186" t="s">
        <v>2746</v>
      </c>
      <c r="CH58" s="186" t="s">
        <v>826</v>
      </c>
      <c r="CI58" s="186" t="s">
        <v>826</v>
      </c>
      <c r="CJ58" s="186" t="s">
        <v>2746</v>
      </c>
      <c r="CK58" s="186" t="s">
        <v>826</v>
      </c>
      <c r="CL58" s="186" t="s">
        <v>826</v>
      </c>
      <c r="CM58" s="186" t="s">
        <v>2746</v>
      </c>
      <c r="CN58" s="186" t="s">
        <v>826</v>
      </c>
      <c r="CO58" s="186" t="s">
        <v>826</v>
      </c>
      <c r="CP58" s="186" t="s">
        <v>2746</v>
      </c>
      <c r="CQ58" s="186" t="s">
        <v>826</v>
      </c>
      <c r="CR58" s="186" t="s">
        <v>826</v>
      </c>
      <c r="CS58" s="186" t="s">
        <v>2746</v>
      </c>
      <c r="CT58" s="186" t="s">
        <v>826</v>
      </c>
      <c r="CU58" s="186" t="s">
        <v>826</v>
      </c>
      <c r="CV58" s="186" t="s">
        <v>2746</v>
      </c>
      <c r="CW58" s="186" t="s">
        <v>826</v>
      </c>
      <c r="CX58" s="186" t="s">
        <v>826</v>
      </c>
      <c r="CY58" s="186" t="s">
        <v>2746</v>
      </c>
      <c r="CZ58" s="186" t="s">
        <v>826</v>
      </c>
      <c r="DA58" s="186" t="s">
        <v>826</v>
      </c>
      <c r="DB58" s="186" t="s">
        <v>2746</v>
      </c>
      <c r="DC58" s="186" t="s">
        <v>826</v>
      </c>
      <c r="DD58" s="186" t="s">
        <v>826</v>
      </c>
      <c r="DE58" s="186" t="s">
        <v>2746</v>
      </c>
      <c r="DF58" s="186" t="s">
        <v>826</v>
      </c>
      <c r="DG58" s="186" t="s">
        <v>826</v>
      </c>
      <c r="DH58" s="186" t="s">
        <v>2746</v>
      </c>
      <c r="DI58" s="186" t="s">
        <v>826</v>
      </c>
      <c r="DJ58" s="186" t="s">
        <v>826</v>
      </c>
      <c r="DK58" s="186" t="s">
        <v>2746</v>
      </c>
      <c r="DL58" s="186" t="s">
        <v>826</v>
      </c>
      <c r="DM58" s="186" t="s">
        <v>826</v>
      </c>
      <c r="DN58" s="186" t="s">
        <v>2746</v>
      </c>
      <c r="DO58" s="186" t="s">
        <v>826</v>
      </c>
      <c r="DP58" s="186" t="s">
        <v>826</v>
      </c>
      <c r="DQ58" s="186" t="s">
        <v>2746</v>
      </c>
      <c r="DR58" s="186" t="s">
        <v>826</v>
      </c>
      <c r="DS58" s="186" t="s">
        <v>826</v>
      </c>
      <c r="DT58" s="186" t="s">
        <v>2746</v>
      </c>
      <c r="DU58" s="186" t="s">
        <v>826</v>
      </c>
      <c r="DV58" s="186" t="s">
        <v>826</v>
      </c>
      <c r="DW58" s="186" t="s">
        <v>2746</v>
      </c>
      <c r="DX58" s="186" t="s">
        <v>826</v>
      </c>
      <c r="DY58" s="186" t="s">
        <v>826</v>
      </c>
      <c r="DZ58" s="186" t="s">
        <v>2746</v>
      </c>
      <c r="EA58" s="186" t="s">
        <v>826</v>
      </c>
      <c r="EB58" s="186" t="s">
        <v>826</v>
      </c>
      <c r="EC58" s="186" t="s">
        <v>2746</v>
      </c>
      <c r="ED58" s="186" t="s">
        <v>826</v>
      </c>
      <c r="EE58" s="186" t="s">
        <v>826</v>
      </c>
      <c r="EF58" s="186" t="s">
        <v>2746</v>
      </c>
      <c r="EG58" s="186" t="s">
        <v>826</v>
      </c>
      <c r="EH58" s="186" t="s">
        <v>826</v>
      </c>
      <c r="EI58" s="186" t="s">
        <v>2746</v>
      </c>
      <c r="EJ58" s="186" t="s">
        <v>826</v>
      </c>
      <c r="EK58" s="186" t="s">
        <v>826</v>
      </c>
      <c r="EL58" s="186" t="s">
        <v>2746</v>
      </c>
      <c r="EM58" s="186" t="s">
        <v>826</v>
      </c>
      <c r="EN58" s="186" t="s">
        <v>826</v>
      </c>
      <c r="EO58" s="186" t="s">
        <v>2746</v>
      </c>
      <c r="EP58" s="186" t="s">
        <v>826</v>
      </c>
      <c r="EQ58" s="186" t="s">
        <v>826</v>
      </c>
      <c r="ER58" s="186" t="s">
        <v>2746</v>
      </c>
      <c r="ES58" s="186" t="s">
        <v>826</v>
      </c>
      <c r="ET58" s="186" t="s">
        <v>826</v>
      </c>
    </row>
    <row r="59" spans="1:150" x14ac:dyDescent="0.35">
      <c r="A59" s="1"/>
      <c r="B59" s="185" t="s">
        <v>2989</v>
      </c>
      <c r="C59" s="185" t="s">
        <v>92</v>
      </c>
      <c r="D59" s="185" t="s">
        <v>2983</v>
      </c>
      <c r="E59" s="185" t="s">
        <v>2990</v>
      </c>
      <c r="F59" s="185" t="s">
        <v>2991</v>
      </c>
      <c r="G59" s="186" t="s">
        <v>2746</v>
      </c>
      <c r="H59" s="186" t="s">
        <v>826</v>
      </c>
      <c r="I59" s="186" t="s">
        <v>826</v>
      </c>
      <c r="J59" s="186" t="s">
        <v>2746</v>
      </c>
      <c r="K59" s="186" t="s">
        <v>826</v>
      </c>
      <c r="L59" s="186" t="s">
        <v>826</v>
      </c>
      <c r="M59" s="186" t="s">
        <v>2746</v>
      </c>
      <c r="N59" s="186" t="s">
        <v>826</v>
      </c>
      <c r="O59" s="186" t="s">
        <v>826</v>
      </c>
      <c r="P59" s="186" t="s">
        <v>2746</v>
      </c>
      <c r="Q59" s="186" t="s">
        <v>826</v>
      </c>
      <c r="R59" s="186" t="s">
        <v>826</v>
      </c>
      <c r="S59" s="186" t="s">
        <v>2746</v>
      </c>
      <c r="T59" s="186" t="s">
        <v>826</v>
      </c>
      <c r="U59" s="186" t="s">
        <v>826</v>
      </c>
      <c r="V59" s="186" t="s">
        <v>2746</v>
      </c>
      <c r="W59" s="186" t="s">
        <v>826</v>
      </c>
      <c r="X59" s="186" t="s">
        <v>826</v>
      </c>
      <c r="Y59" s="186" t="s">
        <v>2746</v>
      </c>
      <c r="Z59" s="186" t="s">
        <v>826</v>
      </c>
      <c r="AA59" s="186" t="s">
        <v>826</v>
      </c>
      <c r="AB59" s="186" t="s">
        <v>2746</v>
      </c>
      <c r="AC59" s="186" t="s">
        <v>826</v>
      </c>
      <c r="AD59" s="186" t="s">
        <v>826</v>
      </c>
      <c r="AE59" s="186" t="s">
        <v>2746</v>
      </c>
      <c r="AF59" s="186" t="s">
        <v>826</v>
      </c>
      <c r="AG59" s="186" t="s">
        <v>826</v>
      </c>
      <c r="AH59" s="186" t="s">
        <v>2746</v>
      </c>
      <c r="AI59" s="186" t="s">
        <v>826</v>
      </c>
      <c r="AJ59" s="186" t="s">
        <v>826</v>
      </c>
      <c r="AK59" s="186" t="s">
        <v>2746</v>
      </c>
      <c r="AL59" s="186" t="s">
        <v>826</v>
      </c>
      <c r="AM59" s="186" t="s">
        <v>826</v>
      </c>
      <c r="AN59" s="186" t="s">
        <v>2746</v>
      </c>
      <c r="AO59" s="186" t="s">
        <v>826</v>
      </c>
      <c r="AP59" s="186" t="s">
        <v>826</v>
      </c>
      <c r="AQ59" s="186" t="s">
        <v>2746</v>
      </c>
      <c r="AR59" s="186" t="s">
        <v>826</v>
      </c>
      <c r="AS59" s="186" t="s">
        <v>826</v>
      </c>
      <c r="AT59" s="186" t="s">
        <v>2746</v>
      </c>
      <c r="AU59" s="186" t="s">
        <v>826</v>
      </c>
      <c r="AV59" s="186" t="s">
        <v>826</v>
      </c>
      <c r="AW59" s="186" t="s">
        <v>2746</v>
      </c>
      <c r="AX59" s="186" t="s">
        <v>826</v>
      </c>
      <c r="AY59" s="186" t="s">
        <v>826</v>
      </c>
      <c r="AZ59" s="186" t="s">
        <v>2746</v>
      </c>
      <c r="BA59" s="186" t="s">
        <v>826</v>
      </c>
      <c r="BB59" s="186" t="s">
        <v>826</v>
      </c>
      <c r="BC59" s="186" t="s">
        <v>2746</v>
      </c>
      <c r="BD59" s="186" t="s">
        <v>826</v>
      </c>
      <c r="BE59" s="186" t="s">
        <v>826</v>
      </c>
      <c r="BF59" s="186" t="s">
        <v>2746</v>
      </c>
      <c r="BG59" s="186" t="s">
        <v>826</v>
      </c>
      <c r="BH59" s="186" t="s">
        <v>826</v>
      </c>
      <c r="BI59" s="186" t="s">
        <v>2746</v>
      </c>
      <c r="BJ59" s="186" t="s">
        <v>826</v>
      </c>
      <c r="BK59" s="186" t="s">
        <v>826</v>
      </c>
      <c r="BL59" s="186" t="s">
        <v>2746</v>
      </c>
      <c r="BM59" s="186" t="s">
        <v>826</v>
      </c>
      <c r="BN59" s="186" t="s">
        <v>826</v>
      </c>
      <c r="BO59" s="186" t="s">
        <v>2746</v>
      </c>
      <c r="BP59" s="186" t="s">
        <v>826</v>
      </c>
      <c r="BQ59" s="186" t="s">
        <v>826</v>
      </c>
      <c r="BR59" s="186" t="s">
        <v>2746</v>
      </c>
      <c r="BS59" s="186" t="s">
        <v>826</v>
      </c>
      <c r="BT59" s="186" t="s">
        <v>826</v>
      </c>
      <c r="BU59" s="186" t="s">
        <v>2746</v>
      </c>
      <c r="BV59" s="186" t="s">
        <v>826</v>
      </c>
      <c r="BW59" s="186" t="s">
        <v>826</v>
      </c>
      <c r="BX59" s="186" t="s">
        <v>2746</v>
      </c>
      <c r="BY59" s="186" t="s">
        <v>826</v>
      </c>
      <c r="BZ59" s="186" t="s">
        <v>826</v>
      </c>
      <c r="CA59" s="186" t="s">
        <v>2746</v>
      </c>
      <c r="CB59" s="186" t="s">
        <v>826</v>
      </c>
      <c r="CC59" s="186" t="s">
        <v>826</v>
      </c>
      <c r="CD59" s="186" t="s">
        <v>2746</v>
      </c>
      <c r="CE59" s="186" t="s">
        <v>826</v>
      </c>
      <c r="CF59" s="186" t="s">
        <v>826</v>
      </c>
      <c r="CG59" s="186" t="s">
        <v>2746</v>
      </c>
      <c r="CH59" s="186" t="s">
        <v>826</v>
      </c>
      <c r="CI59" s="186" t="s">
        <v>826</v>
      </c>
      <c r="CJ59" s="186" t="s">
        <v>2746</v>
      </c>
      <c r="CK59" s="186" t="s">
        <v>826</v>
      </c>
      <c r="CL59" s="186" t="s">
        <v>826</v>
      </c>
      <c r="CM59" s="186" t="s">
        <v>2746</v>
      </c>
      <c r="CN59" s="186" t="s">
        <v>826</v>
      </c>
      <c r="CO59" s="186" t="s">
        <v>826</v>
      </c>
      <c r="CP59" s="186" t="s">
        <v>2746</v>
      </c>
      <c r="CQ59" s="186" t="s">
        <v>826</v>
      </c>
      <c r="CR59" s="186" t="s">
        <v>826</v>
      </c>
      <c r="CS59" s="186" t="s">
        <v>2746</v>
      </c>
      <c r="CT59" s="186" t="s">
        <v>826</v>
      </c>
      <c r="CU59" s="186" t="s">
        <v>826</v>
      </c>
      <c r="CV59" s="186" t="s">
        <v>2746</v>
      </c>
      <c r="CW59" s="186" t="s">
        <v>826</v>
      </c>
      <c r="CX59" s="186" t="s">
        <v>826</v>
      </c>
      <c r="CY59" s="186" t="s">
        <v>2746</v>
      </c>
      <c r="CZ59" s="186" t="s">
        <v>826</v>
      </c>
      <c r="DA59" s="186" t="s">
        <v>826</v>
      </c>
      <c r="DB59" s="186" t="s">
        <v>2746</v>
      </c>
      <c r="DC59" s="186" t="s">
        <v>826</v>
      </c>
      <c r="DD59" s="186" t="s">
        <v>826</v>
      </c>
      <c r="DE59" s="186" t="s">
        <v>2746</v>
      </c>
      <c r="DF59" s="186" t="s">
        <v>826</v>
      </c>
      <c r="DG59" s="186" t="s">
        <v>826</v>
      </c>
      <c r="DH59" s="186" t="s">
        <v>2746</v>
      </c>
      <c r="DI59" s="186" t="s">
        <v>826</v>
      </c>
      <c r="DJ59" s="186" t="s">
        <v>826</v>
      </c>
      <c r="DK59" s="186" t="s">
        <v>2746</v>
      </c>
      <c r="DL59" s="186" t="s">
        <v>826</v>
      </c>
      <c r="DM59" s="186" t="s">
        <v>826</v>
      </c>
      <c r="DN59" s="186" t="s">
        <v>2746</v>
      </c>
      <c r="DO59" s="186" t="s">
        <v>826</v>
      </c>
      <c r="DP59" s="186" t="s">
        <v>826</v>
      </c>
      <c r="DQ59" s="186" t="s">
        <v>2746</v>
      </c>
      <c r="DR59" s="186" t="s">
        <v>826</v>
      </c>
      <c r="DS59" s="186" t="s">
        <v>826</v>
      </c>
      <c r="DT59" s="186" t="s">
        <v>2746</v>
      </c>
      <c r="DU59" s="186" t="s">
        <v>826</v>
      </c>
      <c r="DV59" s="186" t="s">
        <v>826</v>
      </c>
      <c r="DW59" s="186" t="s">
        <v>2746</v>
      </c>
      <c r="DX59" s="186" t="s">
        <v>826</v>
      </c>
      <c r="DY59" s="186" t="s">
        <v>826</v>
      </c>
      <c r="DZ59" s="186" t="s">
        <v>2746</v>
      </c>
      <c r="EA59" s="186" t="s">
        <v>826</v>
      </c>
      <c r="EB59" s="186" t="s">
        <v>826</v>
      </c>
      <c r="EC59" s="186" t="s">
        <v>2746</v>
      </c>
      <c r="ED59" s="186" t="s">
        <v>826</v>
      </c>
      <c r="EE59" s="186" t="s">
        <v>826</v>
      </c>
      <c r="EF59" s="186" t="s">
        <v>2746</v>
      </c>
      <c r="EG59" s="186" t="s">
        <v>826</v>
      </c>
      <c r="EH59" s="186" t="s">
        <v>826</v>
      </c>
      <c r="EI59" s="186" t="s">
        <v>2746</v>
      </c>
      <c r="EJ59" s="186" t="s">
        <v>826</v>
      </c>
      <c r="EK59" s="186" t="s">
        <v>826</v>
      </c>
      <c r="EL59" s="186" t="s">
        <v>2746</v>
      </c>
      <c r="EM59" s="186" t="s">
        <v>826</v>
      </c>
      <c r="EN59" s="186" t="s">
        <v>826</v>
      </c>
      <c r="EO59" s="186" t="s">
        <v>2746</v>
      </c>
      <c r="EP59" s="186" t="s">
        <v>826</v>
      </c>
      <c r="EQ59" s="186" t="s">
        <v>826</v>
      </c>
      <c r="ER59" s="186" t="s">
        <v>2746</v>
      </c>
      <c r="ES59" s="186" t="s">
        <v>826</v>
      </c>
      <c r="ET59" s="186" t="s">
        <v>826</v>
      </c>
    </row>
    <row r="60" spans="1:150" x14ac:dyDescent="0.35">
      <c r="A60" s="1"/>
      <c r="B60" s="185" t="s">
        <v>2992</v>
      </c>
      <c r="C60" s="185" t="s">
        <v>92</v>
      </c>
      <c r="D60" s="185" t="s">
        <v>2983</v>
      </c>
      <c r="E60" s="185" t="s">
        <v>2993</v>
      </c>
      <c r="F60" s="185" t="s">
        <v>2994</v>
      </c>
      <c r="G60" s="186" t="s">
        <v>2746</v>
      </c>
      <c r="H60" s="186" t="s">
        <v>826</v>
      </c>
      <c r="I60" s="186" t="s">
        <v>826</v>
      </c>
      <c r="J60" s="186" t="s">
        <v>2746</v>
      </c>
      <c r="K60" s="186" t="s">
        <v>826</v>
      </c>
      <c r="L60" s="186" t="s">
        <v>826</v>
      </c>
      <c r="M60" s="186" t="s">
        <v>2746</v>
      </c>
      <c r="N60" s="186" t="s">
        <v>826</v>
      </c>
      <c r="O60" s="186" t="s">
        <v>826</v>
      </c>
      <c r="P60" s="186" t="s">
        <v>2746</v>
      </c>
      <c r="Q60" s="186" t="s">
        <v>826</v>
      </c>
      <c r="R60" s="186" t="s">
        <v>826</v>
      </c>
      <c r="S60" s="186" t="s">
        <v>2746</v>
      </c>
      <c r="T60" s="186" t="s">
        <v>826</v>
      </c>
      <c r="U60" s="186" t="s">
        <v>826</v>
      </c>
      <c r="V60" s="186" t="s">
        <v>2746</v>
      </c>
      <c r="W60" s="186" t="s">
        <v>826</v>
      </c>
      <c r="X60" s="186" t="s">
        <v>826</v>
      </c>
      <c r="Y60" s="186" t="s">
        <v>2746</v>
      </c>
      <c r="Z60" s="186" t="s">
        <v>826</v>
      </c>
      <c r="AA60" s="186" t="s">
        <v>826</v>
      </c>
      <c r="AB60" s="186" t="s">
        <v>2746</v>
      </c>
      <c r="AC60" s="186" t="s">
        <v>826</v>
      </c>
      <c r="AD60" s="186" t="s">
        <v>826</v>
      </c>
      <c r="AE60" s="186" t="s">
        <v>2746</v>
      </c>
      <c r="AF60" s="186" t="s">
        <v>826</v>
      </c>
      <c r="AG60" s="186" t="s">
        <v>826</v>
      </c>
      <c r="AH60" s="186" t="s">
        <v>2746</v>
      </c>
      <c r="AI60" s="186" t="s">
        <v>826</v>
      </c>
      <c r="AJ60" s="186" t="s">
        <v>826</v>
      </c>
      <c r="AK60" s="186" t="s">
        <v>2746</v>
      </c>
      <c r="AL60" s="186" t="s">
        <v>826</v>
      </c>
      <c r="AM60" s="186" t="s">
        <v>826</v>
      </c>
      <c r="AN60" s="186" t="s">
        <v>2746</v>
      </c>
      <c r="AO60" s="186" t="s">
        <v>826</v>
      </c>
      <c r="AP60" s="186" t="s">
        <v>826</v>
      </c>
      <c r="AQ60" s="186" t="s">
        <v>2746</v>
      </c>
      <c r="AR60" s="186" t="s">
        <v>826</v>
      </c>
      <c r="AS60" s="186" t="s">
        <v>826</v>
      </c>
      <c r="AT60" s="186" t="s">
        <v>2746</v>
      </c>
      <c r="AU60" s="186" t="s">
        <v>826</v>
      </c>
      <c r="AV60" s="186" t="s">
        <v>826</v>
      </c>
      <c r="AW60" s="186" t="s">
        <v>2746</v>
      </c>
      <c r="AX60" s="186" t="s">
        <v>826</v>
      </c>
      <c r="AY60" s="186" t="s">
        <v>826</v>
      </c>
      <c r="AZ60" s="186" t="s">
        <v>2746</v>
      </c>
      <c r="BA60" s="186" t="s">
        <v>826</v>
      </c>
      <c r="BB60" s="186" t="s">
        <v>826</v>
      </c>
      <c r="BC60" s="186" t="s">
        <v>2746</v>
      </c>
      <c r="BD60" s="186" t="s">
        <v>826</v>
      </c>
      <c r="BE60" s="186" t="s">
        <v>826</v>
      </c>
      <c r="BF60" s="186" t="s">
        <v>2746</v>
      </c>
      <c r="BG60" s="186" t="s">
        <v>826</v>
      </c>
      <c r="BH60" s="186" t="s">
        <v>826</v>
      </c>
      <c r="BI60" s="186" t="s">
        <v>2746</v>
      </c>
      <c r="BJ60" s="186" t="s">
        <v>826</v>
      </c>
      <c r="BK60" s="186" t="s">
        <v>826</v>
      </c>
      <c r="BL60" s="186" t="s">
        <v>2746</v>
      </c>
      <c r="BM60" s="186" t="s">
        <v>826</v>
      </c>
      <c r="BN60" s="186" t="s">
        <v>826</v>
      </c>
      <c r="BO60" s="186" t="s">
        <v>2746</v>
      </c>
      <c r="BP60" s="186" t="s">
        <v>826</v>
      </c>
      <c r="BQ60" s="186" t="s">
        <v>826</v>
      </c>
      <c r="BR60" s="186" t="s">
        <v>2746</v>
      </c>
      <c r="BS60" s="186" t="s">
        <v>826</v>
      </c>
      <c r="BT60" s="186" t="s">
        <v>826</v>
      </c>
      <c r="BU60" s="186" t="s">
        <v>2746</v>
      </c>
      <c r="BV60" s="186" t="s">
        <v>826</v>
      </c>
      <c r="BW60" s="186" t="s">
        <v>826</v>
      </c>
      <c r="BX60" s="186" t="s">
        <v>2746</v>
      </c>
      <c r="BY60" s="186" t="s">
        <v>826</v>
      </c>
      <c r="BZ60" s="186" t="s">
        <v>826</v>
      </c>
      <c r="CA60" s="186" t="s">
        <v>2746</v>
      </c>
      <c r="CB60" s="186" t="s">
        <v>826</v>
      </c>
      <c r="CC60" s="186" t="s">
        <v>826</v>
      </c>
      <c r="CD60" s="186" t="s">
        <v>2746</v>
      </c>
      <c r="CE60" s="186" t="s">
        <v>826</v>
      </c>
      <c r="CF60" s="186" t="s">
        <v>826</v>
      </c>
      <c r="CG60" s="186" t="s">
        <v>2746</v>
      </c>
      <c r="CH60" s="186" t="s">
        <v>826</v>
      </c>
      <c r="CI60" s="186" t="s">
        <v>826</v>
      </c>
      <c r="CJ60" s="186" t="s">
        <v>2746</v>
      </c>
      <c r="CK60" s="186" t="s">
        <v>826</v>
      </c>
      <c r="CL60" s="186" t="s">
        <v>826</v>
      </c>
      <c r="CM60" s="186" t="s">
        <v>2746</v>
      </c>
      <c r="CN60" s="186" t="s">
        <v>826</v>
      </c>
      <c r="CO60" s="186" t="s">
        <v>826</v>
      </c>
      <c r="CP60" s="186" t="s">
        <v>2746</v>
      </c>
      <c r="CQ60" s="186" t="s">
        <v>826</v>
      </c>
      <c r="CR60" s="186" t="s">
        <v>826</v>
      </c>
      <c r="CS60" s="186" t="s">
        <v>2746</v>
      </c>
      <c r="CT60" s="186" t="s">
        <v>826</v>
      </c>
      <c r="CU60" s="186" t="s">
        <v>826</v>
      </c>
      <c r="CV60" s="186" t="s">
        <v>2746</v>
      </c>
      <c r="CW60" s="186" t="s">
        <v>826</v>
      </c>
      <c r="CX60" s="186" t="s">
        <v>826</v>
      </c>
      <c r="CY60" s="186" t="s">
        <v>2746</v>
      </c>
      <c r="CZ60" s="186" t="s">
        <v>826</v>
      </c>
      <c r="DA60" s="186" t="s">
        <v>826</v>
      </c>
      <c r="DB60" s="186" t="s">
        <v>2746</v>
      </c>
      <c r="DC60" s="186" t="s">
        <v>826</v>
      </c>
      <c r="DD60" s="186" t="s">
        <v>826</v>
      </c>
      <c r="DE60" s="186" t="s">
        <v>2746</v>
      </c>
      <c r="DF60" s="186" t="s">
        <v>826</v>
      </c>
      <c r="DG60" s="186" t="s">
        <v>826</v>
      </c>
      <c r="DH60" s="186" t="s">
        <v>2746</v>
      </c>
      <c r="DI60" s="186" t="s">
        <v>826</v>
      </c>
      <c r="DJ60" s="186" t="s">
        <v>826</v>
      </c>
      <c r="DK60" s="186" t="s">
        <v>2746</v>
      </c>
      <c r="DL60" s="186" t="s">
        <v>826</v>
      </c>
      <c r="DM60" s="186" t="s">
        <v>826</v>
      </c>
      <c r="DN60" s="186" t="s">
        <v>2746</v>
      </c>
      <c r="DO60" s="186" t="s">
        <v>826</v>
      </c>
      <c r="DP60" s="186" t="s">
        <v>826</v>
      </c>
      <c r="DQ60" s="186" t="s">
        <v>2746</v>
      </c>
      <c r="DR60" s="186" t="s">
        <v>826</v>
      </c>
      <c r="DS60" s="186" t="s">
        <v>826</v>
      </c>
      <c r="DT60" s="186" t="s">
        <v>2746</v>
      </c>
      <c r="DU60" s="186" t="s">
        <v>826</v>
      </c>
      <c r="DV60" s="186" t="s">
        <v>826</v>
      </c>
      <c r="DW60" s="186" t="s">
        <v>2746</v>
      </c>
      <c r="DX60" s="186" t="s">
        <v>826</v>
      </c>
      <c r="DY60" s="186" t="s">
        <v>826</v>
      </c>
      <c r="DZ60" s="186" t="s">
        <v>2746</v>
      </c>
      <c r="EA60" s="186" t="s">
        <v>826</v>
      </c>
      <c r="EB60" s="186" t="s">
        <v>826</v>
      </c>
      <c r="EC60" s="186" t="s">
        <v>2746</v>
      </c>
      <c r="ED60" s="186" t="s">
        <v>826</v>
      </c>
      <c r="EE60" s="186" t="s">
        <v>826</v>
      </c>
      <c r="EF60" s="186" t="s">
        <v>2746</v>
      </c>
      <c r="EG60" s="186" t="s">
        <v>826</v>
      </c>
      <c r="EH60" s="186" t="s">
        <v>826</v>
      </c>
      <c r="EI60" s="186" t="s">
        <v>2746</v>
      </c>
      <c r="EJ60" s="186" t="s">
        <v>826</v>
      </c>
      <c r="EK60" s="186" t="s">
        <v>826</v>
      </c>
      <c r="EL60" s="186" t="s">
        <v>2746</v>
      </c>
      <c r="EM60" s="186" t="s">
        <v>826</v>
      </c>
      <c r="EN60" s="186" t="s">
        <v>826</v>
      </c>
      <c r="EO60" s="186" t="s">
        <v>2746</v>
      </c>
      <c r="EP60" s="186" t="s">
        <v>826</v>
      </c>
      <c r="EQ60" s="186" t="s">
        <v>826</v>
      </c>
      <c r="ER60" s="186" t="s">
        <v>2746</v>
      </c>
      <c r="ES60" s="186" t="s">
        <v>826</v>
      </c>
      <c r="ET60" s="186" t="s">
        <v>826</v>
      </c>
    </row>
    <row r="61" spans="1:150" x14ac:dyDescent="0.35">
      <c r="A61" s="1"/>
      <c r="B61" s="185" t="s">
        <v>2995</v>
      </c>
      <c r="C61" s="185" t="s">
        <v>92</v>
      </c>
      <c r="D61" s="185" t="s">
        <v>2983</v>
      </c>
      <c r="E61" s="185" t="s">
        <v>2996</v>
      </c>
      <c r="F61" s="185" t="s">
        <v>2997</v>
      </c>
      <c r="G61" s="186" t="s">
        <v>2746</v>
      </c>
      <c r="H61" s="186" t="s">
        <v>2632</v>
      </c>
      <c r="I61" s="186" t="s">
        <v>2632</v>
      </c>
      <c r="J61" s="186" t="s">
        <v>2746</v>
      </c>
      <c r="K61" s="186" t="s">
        <v>2632</v>
      </c>
      <c r="L61" s="186" t="s">
        <v>2632</v>
      </c>
      <c r="M61" s="186" t="s">
        <v>2746</v>
      </c>
      <c r="N61" s="186" t="s">
        <v>2632</v>
      </c>
      <c r="O61" s="186" t="s">
        <v>2632</v>
      </c>
      <c r="P61" s="186" t="s">
        <v>2746</v>
      </c>
      <c r="Q61" s="186" t="s">
        <v>2632</v>
      </c>
      <c r="R61" s="186" t="s">
        <v>2632</v>
      </c>
      <c r="S61" s="186" t="s">
        <v>2746</v>
      </c>
      <c r="T61" s="186" t="s">
        <v>2632</v>
      </c>
      <c r="U61" s="186" t="s">
        <v>2632</v>
      </c>
      <c r="V61" s="186" t="s">
        <v>2746</v>
      </c>
      <c r="W61" s="186" t="s">
        <v>2632</v>
      </c>
      <c r="X61" s="186" t="s">
        <v>2632</v>
      </c>
      <c r="Y61" s="186" t="s">
        <v>2746</v>
      </c>
      <c r="Z61" s="186" t="s">
        <v>2632</v>
      </c>
      <c r="AA61" s="186" t="s">
        <v>2632</v>
      </c>
      <c r="AB61" s="186" t="s">
        <v>2746</v>
      </c>
      <c r="AC61" s="186" t="s">
        <v>2632</v>
      </c>
      <c r="AD61" s="186" t="s">
        <v>2632</v>
      </c>
      <c r="AE61" s="186" t="s">
        <v>2746</v>
      </c>
      <c r="AF61" s="186" t="s">
        <v>2632</v>
      </c>
      <c r="AG61" s="186" t="s">
        <v>2632</v>
      </c>
      <c r="AH61" s="186" t="s">
        <v>2746</v>
      </c>
      <c r="AI61" s="186" t="s">
        <v>2632</v>
      </c>
      <c r="AJ61" s="186" t="s">
        <v>2632</v>
      </c>
      <c r="AK61" s="186" t="s">
        <v>2746</v>
      </c>
      <c r="AL61" s="186" t="s">
        <v>2632</v>
      </c>
      <c r="AM61" s="186" t="s">
        <v>2632</v>
      </c>
      <c r="AN61" s="186" t="s">
        <v>2746</v>
      </c>
      <c r="AO61" s="186" t="s">
        <v>2632</v>
      </c>
      <c r="AP61" s="186" t="s">
        <v>2632</v>
      </c>
      <c r="AQ61" s="186" t="s">
        <v>2746</v>
      </c>
      <c r="AR61" s="186" t="s">
        <v>2632</v>
      </c>
      <c r="AS61" s="186" t="s">
        <v>2632</v>
      </c>
      <c r="AT61" s="186" t="s">
        <v>2746</v>
      </c>
      <c r="AU61" s="186" t="s">
        <v>2632</v>
      </c>
      <c r="AV61" s="186" t="s">
        <v>2632</v>
      </c>
      <c r="AW61" s="186" t="s">
        <v>2746</v>
      </c>
      <c r="AX61" s="186" t="s">
        <v>2632</v>
      </c>
      <c r="AY61" s="186" t="s">
        <v>2632</v>
      </c>
      <c r="AZ61" s="186" t="s">
        <v>2746</v>
      </c>
      <c r="BA61" s="186" t="s">
        <v>2632</v>
      </c>
      <c r="BB61" s="186" t="s">
        <v>2632</v>
      </c>
      <c r="BC61" s="186" t="s">
        <v>2746</v>
      </c>
      <c r="BD61" s="186" t="s">
        <v>2632</v>
      </c>
      <c r="BE61" s="186" t="s">
        <v>2632</v>
      </c>
      <c r="BF61" s="186" t="s">
        <v>2746</v>
      </c>
      <c r="BG61" s="186" t="s">
        <v>2632</v>
      </c>
      <c r="BH61" s="186" t="s">
        <v>2632</v>
      </c>
      <c r="BI61" s="186" t="s">
        <v>2746</v>
      </c>
      <c r="BJ61" s="186" t="s">
        <v>2632</v>
      </c>
      <c r="BK61" s="186" t="s">
        <v>2632</v>
      </c>
      <c r="BL61" s="186" t="s">
        <v>2746</v>
      </c>
      <c r="BM61" s="186" t="s">
        <v>2632</v>
      </c>
      <c r="BN61" s="186" t="s">
        <v>2632</v>
      </c>
      <c r="BO61" s="186" t="s">
        <v>2746</v>
      </c>
      <c r="BP61" s="186" t="s">
        <v>2632</v>
      </c>
      <c r="BQ61" s="186" t="s">
        <v>2632</v>
      </c>
      <c r="BR61" s="186" t="s">
        <v>2746</v>
      </c>
      <c r="BS61" s="186" t="s">
        <v>2632</v>
      </c>
      <c r="BT61" s="186" t="s">
        <v>2632</v>
      </c>
      <c r="BU61" s="186" t="s">
        <v>2746</v>
      </c>
      <c r="BV61" s="186" t="s">
        <v>2632</v>
      </c>
      <c r="BW61" s="186" t="s">
        <v>2632</v>
      </c>
      <c r="BX61" s="186" t="s">
        <v>2746</v>
      </c>
      <c r="BY61" s="186" t="s">
        <v>2632</v>
      </c>
      <c r="BZ61" s="186" t="s">
        <v>2632</v>
      </c>
      <c r="CA61" s="186" t="s">
        <v>2746</v>
      </c>
      <c r="CB61" s="186" t="s">
        <v>2632</v>
      </c>
      <c r="CC61" s="186" t="s">
        <v>2632</v>
      </c>
      <c r="CD61" s="186" t="s">
        <v>2746</v>
      </c>
      <c r="CE61" s="186" t="s">
        <v>2632</v>
      </c>
      <c r="CF61" s="186" t="s">
        <v>2632</v>
      </c>
      <c r="CG61" s="186" t="s">
        <v>2746</v>
      </c>
      <c r="CH61" s="186" t="s">
        <v>2632</v>
      </c>
      <c r="CI61" s="186" t="s">
        <v>2632</v>
      </c>
      <c r="CJ61" s="186" t="s">
        <v>2746</v>
      </c>
      <c r="CK61" s="186" t="s">
        <v>2632</v>
      </c>
      <c r="CL61" s="186" t="s">
        <v>2632</v>
      </c>
      <c r="CM61" s="186" t="s">
        <v>2746</v>
      </c>
      <c r="CN61" s="186" t="s">
        <v>2632</v>
      </c>
      <c r="CO61" s="186" t="s">
        <v>2632</v>
      </c>
      <c r="CP61" s="186" t="s">
        <v>2746</v>
      </c>
      <c r="CQ61" s="186" t="s">
        <v>2632</v>
      </c>
      <c r="CR61" s="186" t="s">
        <v>2632</v>
      </c>
      <c r="CS61" s="186" t="s">
        <v>2746</v>
      </c>
      <c r="CT61" s="186" t="s">
        <v>2632</v>
      </c>
      <c r="CU61" s="186" t="s">
        <v>2632</v>
      </c>
      <c r="CV61" s="186" t="s">
        <v>2746</v>
      </c>
      <c r="CW61" s="186" t="s">
        <v>2632</v>
      </c>
      <c r="CX61" s="186" t="s">
        <v>2632</v>
      </c>
      <c r="CY61" s="186" t="s">
        <v>2746</v>
      </c>
      <c r="CZ61" s="186" t="s">
        <v>2632</v>
      </c>
      <c r="DA61" s="186" t="s">
        <v>2632</v>
      </c>
      <c r="DB61" s="186" t="s">
        <v>2746</v>
      </c>
      <c r="DC61" s="186" t="s">
        <v>2632</v>
      </c>
      <c r="DD61" s="186" t="s">
        <v>2632</v>
      </c>
      <c r="DE61" s="186" t="s">
        <v>2746</v>
      </c>
      <c r="DF61" s="186" t="s">
        <v>2632</v>
      </c>
      <c r="DG61" s="186" t="s">
        <v>2632</v>
      </c>
      <c r="DH61" s="186" t="s">
        <v>2746</v>
      </c>
      <c r="DI61" s="186" t="s">
        <v>2632</v>
      </c>
      <c r="DJ61" s="186" t="s">
        <v>2632</v>
      </c>
      <c r="DK61" s="186" t="s">
        <v>2746</v>
      </c>
      <c r="DL61" s="186" t="s">
        <v>2632</v>
      </c>
      <c r="DM61" s="186" t="s">
        <v>2632</v>
      </c>
      <c r="DN61" s="186" t="s">
        <v>2746</v>
      </c>
      <c r="DO61" s="186" t="s">
        <v>2632</v>
      </c>
      <c r="DP61" s="186" t="s">
        <v>2632</v>
      </c>
      <c r="DQ61" s="186" t="s">
        <v>2746</v>
      </c>
      <c r="DR61" s="186" t="s">
        <v>2632</v>
      </c>
      <c r="DS61" s="186" t="s">
        <v>2632</v>
      </c>
      <c r="DT61" s="186" t="s">
        <v>2746</v>
      </c>
      <c r="DU61" s="186" t="s">
        <v>2632</v>
      </c>
      <c r="DV61" s="186" t="s">
        <v>2632</v>
      </c>
      <c r="DW61" s="186" t="s">
        <v>2746</v>
      </c>
      <c r="DX61" s="186" t="s">
        <v>2632</v>
      </c>
      <c r="DY61" s="186" t="s">
        <v>2632</v>
      </c>
      <c r="DZ61" s="186" t="s">
        <v>2746</v>
      </c>
      <c r="EA61" s="186" t="s">
        <v>2632</v>
      </c>
      <c r="EB61" s="186" t="s">
        <v>2632</v>
      </c>
      <c r="EC61" s="186" t="s">
        <v>2746</v>
      </c>
      <c r="ED61" s="186" t="s">
        <v>2632</v>
      </c>
      <c r="EE61" s="186" t="s">
        <v>2632</v>
      </c>
      <c r="EF61" s="186" t="s">
        <v>2746</v>
      </c>
      <c r="EG61" s="186" t="s">
        <v>2632</v>
      </c>
      <c r="EH61" s="186" t="s">
        <v>2632</v>
      </c>
      <c r="EI61" s="186" t="s">
        <v>2746</v>
      </c>
      <c r="EJ61" s="186" t="s">
        <v>2632</v>
      </c>
      <c r="EK61" s="186" t="s">
        <v>2632</v>
      </c>
      <c r="EL61" s="186" t="s">
        <v>2746</v>
      </c>
      <c r="EM61" s="186" t="s">
        <v>2632</v>
      </c>
      <c r="EN61" s="186" t="s">
        <v>2632</v>
      </c>
      <c r="EO61" s="186" t="s">
        <v>2746</v>
      </c>
      <c r="EP61" s="186" t="s">
        <v>2632</v>
      </c>
      <c r="EQ61" s="186" t="s">
        <v>2632</v>
      </c>
      <c r="ER61" s="186" t="s">
        <v>2746</v>
      </c>
      <c r="ES61" s="186" t="s">
        <v>2632</v>
      </c>
      <c r="ET61" s="186" t="s">
        <v>2632</v>
      </c>
    </row>
    <row r="62" spans="1:150" x14ac:dyDescent="0.35">
      <c r="A62" s="1"/>
      <c r="B62" s="184" t="s">
        <v>2998</v>
      </c>
      <c r="C62" s="184" t="s">
        <v>110</v>
      </c>
      <c r="D62" s="184" t="s">
        <v>866</v>
      </c>
      <c r="E62" s="184" t="s">
        <v>2999</v>
      </c>
      <c r="F62" s="184" t="s">
        <v>3000</v>
      </c>
      <c r="G62" s="184" t="s">
        <v>2746</v>
      </c>
      <c r="H62" s="184" t="s">
        <v>2632</v>
      </c>
      <c r="I62" s="184" t="s">
        <v>2632</v>
      </c>
      <c r="J62" s="184" t="s">
        <v>2746</v>
      </c>
      <c r="K62" s="184" t="s">
        <v>2632</v>
      </c>
      <c r="L62" s="184" t="s">
        <v>2632</v>
      </c>
      <c r="M62" s="184" t="s">
        <v>2746</v>
      </c>
      <c r="N62" s="184" t="s">
        <v>2632</v>
      </c>
      <c r="O62" s="184" t="s">
        <v>2632</v>
      </c>
      <c r="P62" s="184" t="s">
        <v>2746</v>
      </c>
      <c r="Q62" s="184" t="s">
        <v>2632</v>
      </c>
      <c r="R62" s="184" t="s">
        <v>2632</v>
      </c>
      <c r="S62" s="184" t="s">
        <v>2746</v>
      </c>
      <c r="T62" s="184" t="s">
        <v>2632</v>
      </c>
      <c r="U62" s="184" t="s">
        <v>2632</v>
      </c>
      <c r="V62" s="184" t="s">
        <v>2746</v>
      </c>
      <c r="W62" s="184" t="s">
        <v>2632</v>
      </c>
      <c r="X62" s="184" t="s">
        <v>2632</v>
      </c>
      <c r="Y62" s="184" t="s">
        <v>2746</v>
      </c>
      <c r="Z62" s="184" t="s">
        <v>2632</v>
      </c>
      <c r="AA62" s="184" t="s">
        <v>2632</v>
      </c>
      <c r="AB62" s="184" t="s">
        <v>2746</v>
      </c>
      <c r="AC62" s="184" t="s">
        <v>2632</v>
      </c>
      <c r="AD62" s="184" t="s">
        <v>2632</v>
      </c>
      <c r="AE62" s="184" t="s">
        <v>2746</v>
      </c>
      <c r="AF62" s="184" t="s">
        <v>2632</v>
      </c>
      <c r="AG62" s="184" t="s">
        <v>2632</v>
      </c>
      <c r="AH62" s="184" t="s">
        <v>2746</v>
      </c>
      <c r="AI62" s="184" t="s">
        <v>2632</v>
      </c>
      <c r="AJ62" s="184" t="s">
        <v>2632</v>
      </c>
      <c r="AK62" s="184" t="s">
        <v>2746</v>
      </c>
      <c r="AL62" s="184" t="s">
        <v>2632</v>
      </c>
      <c r="AM62" s="184" t="s">
        <v>2632</v>
      </c>
      <c r="AN62" s="184" t="s">
        <v>2746</v>
      </c>
      <c r="AO62" s="184" t="s">
        <v>2632</v>
      </c>
      <c r="AP62" s="184" t="s">
        <v>2632</v>
      </c>
      <c r="AQ62" s="184" t="s">
        <v>2746</v>
      </c>
      <c r="AR62" s="184" t="s">
        <v>2632</v>
      </c>
      <c r="AS62" s="184" t="s">
        <v>2632</v>
      </c>
      <c r="AT62" s="184" t="s">
        <v>2746</v>
      </c>
      <c r="AU62" s="184" t="s">
        <v>2632</v>
      </c>
      <c r="AV62" s="184" t="s">
        <v>2632</v>
      </c>
      <c r="AW62" s="184" t="s">
        <v>2746</v>
      </c>
      <c r="AX62" s="184" t="s">
        <v>2632</v>
      </c>
      <c r="AY62" s="184" t="s">
        <v>2632</v>
      </c>
      <c r="AZ62" s="184" t="s">
        <v>2746</v>
      </c>
      <c r="BA62" s="184" t="s">
        <v>2632</v>
      </c>
      <c r="BB62" s="184" t="s">
        <v>2632</v>
      </c>
      <c r="BC62" s="184" t="s">
        <v>2746</v>
      </c>
      <c r="BD62" s="184" t="s">
        <v>2632</v>
      </c>
      <c r="BE62" s="184" t="s">
        <v>2632</v>
      </c>
      <c r="BF62" s="184" t="s">
        <v>2746</v>
      </c>
      <c r="BG62" s="184" t="s">
        <v>2632</v>
      </c>
      <c r="BH62" s="184" t="s">
        <v>2632</v>
      </c>
      <c r="BI62" s="184" t="s">
        <v>2746</v>
      </c>
      <c r="BJ62" s="184" t="s">
        <v>2632</v>
      </c>
      <c r="BK62" s="184" t="s">
        <v>2632</v>
      </c>
      <c r="BL62" s="184" t="s">
        <v>2746</v>
      </c>
      <c r="BM62" s="184" t="s">
        <v>2632</v>
      </c>
      <c r="BN62" s="184" t="s">
        <v>2632</v>
      </c>
      <c r="BO62" s="184" t="s">
        <v>2746</v>
      </c>
      <c r="BP62" s="184" t="s">
        <v>2632</v>
      </c>
      <c r="BQ62" s="184" t="s">
        <v>2632</v>
      </c>
      <c r="BR62" s="184" t="s">
        <v>2746</v>
      </c>
      <c r="BS62" s="184" t="s">
        <v>2632</v>
      </c>
      <c r="BT62" s="184" t="s">
        <v>2632</v>
      </c>
      <c r="BU62" s="184" t="s">
        <v>2746</v>
      </c>
      <c r="BV62" s="184" t="s">
        <v>2632</v>
      </c>
      <c r="BW62" s="184" t="s">
        <v>2632</v>
      </c>
      <c r="BX62" s="184" t="s">
        <v>2746</v>
      </c>
      <c r="BY62" s="184" t="s">
        <v>2632</v>
      </c>
      <c r="BZ62" s="184" t="s">
        <v>2632</v>
      </c>
      <c r="CA62" s="184" t="s">
        <v>2746</v>
      </c>
      <c r="CB62" s="184" t="s">
        <v>2632</v>
      </c>
      <c r="CC62" s="184" t="s">
        <v>2632</v>
      </c>
      <c r="CD62" s="184" t="s">
        <v>2746</v>
      </c>
      <c r="CE62" s="184" t="s">
        <v>2632</v>
      </c>
      <c r="CF62" s="184" t="s">
        <v>2632</v>
      </c>
      <c r="CG62" s="184" t="s">
        <v>2746</v>
      </c>
      <c r="CH62" s="184" t="s">
        <v>2632</v>
      </c>
      <c r="CI62" s="184" t="s">
        <v>2632</v>
      </c>
      <c r="CJ62" s="184" t="s">
        <v>2746</v>
      </c>
      <c r="CK62" s="184" t="s">
        <v>2632</v>
      </c>
      <c r="CL62" s="184" t="s">
        <v>2632</v>
      </c>
      <c r="CM62" s="184" t="s">
        <v>2746</v>
      </c>
      <c r="CN62" s="184" t="s">
        <v>2632</v>
      </c>
      <c r="CO62" s="184" t="s">
        <v>2632</v>
      </c>
      <c r="CP62" s="184" t="s">
        <v>2746</v>
      </c>
      <c r="CQ62" s="184" t="s">
        <v>2632</v>
      </c>
      <c r="CR62" s="184" t="s">
        <v>2632</v>
      </c>
      <c r="CS62" s="184" t="s">
        <v>2746</v>
      </c>
      <c r="CT62" s="184" t="s">
        <v>2632</v>
      </c>
      <c r="CU62" s="184" t="s">
        <v>2632</v>
      </c>
      <c r="CV62" s="184" t="s">
        <v>2746</v>
      </c>
      <c r="CW62" s="184" t="s">
        <v>2632</v>
      </c>
      <c r="CX62" s="184" t="s">
        <v>2632</v>
      </c>
      <c r="CY62" s="184" t="s">
        <v>2746</v>
      </c>
      <c r="CZ62" s="184" t="s">
        <v>2632</v>
      </c>
      <c r="DA62" s="184" t="s">
        <v>2632</v>
      </c>
      <c r="DB62" s="184" t="s">
        <v>2746</v>
      </c>
      <c r="DC62" s="184" t="s">
        <v>2632</v>
      </c>
      <c r="DD62" s="184" t="s">
        <v>2632</v>
      </c>
      <c r="DE62" s="184" t="s">
        <v>2746</v>
      </c>
      <c r="DF62" s="184" t="s">
        <v>2632</v>
      </c>
      <c r="DG62" s="184" t="s">
        <v>2632</v>
      </c>
      <c r="DH62" s="184" t="s">
        <v>2746</v>
      </c>
      <c r="DI62" s="184" t="s">
        <v>2632</v>
      </c>
      <c r="DJ62" s="184" t="s">
        <v>2632</v>
      </c>
      <c r="DK62" s="184" t="s">
        <v>2746</v>
      </c>
      <c r="DL62" s="184" t="s">
        <v>2632</v>
      </c>
      <c r="DM62" s="184" t="s">
        <v>2632</v>
      </c>
      <c r="DN62" s="184" t="s">
        <v>2746</v>
      </c>
      <c r="DO62" s="184" t="s">
        <v>2632</v>
      </c>
      <c r="DP62" s="184" t="s">
        <v>2632</v>
      </c>
      <c r="DQ62" s="184" t="s">
        <v>2746</v>
      </c>
      <c r="DR62" s="184" t="s">
        <v>2632</v>
      </c>
      <c r="DS62" s="184" t="s">
        <v>2632</v>
      </c>
      <c r="DT62" s="184" t="s">
        <v>2746</v>
      </c>
      <c r="DU62" s="184" t="s">
        <v>2632</v>
      </c>
      <c r="DV62" s="184" t="s">
        <v>2632</v>
      </c>
      <c r="DW62" s="184" t="s">
        <v>2746</v>
      </c>
      <c r="DX62" s="184" t="s">
        <v>2632</v>
      </c>
      <c r="DY62" s="184" t="s">
        <v>2632</v>
      </c>
      <c r="DZ62" s="184" t="s">
        <v>2746</v>
      </c>
      <c r="EA62" s="184" t="s">
        <v>2632</v>
      </c>
      <c r="EB62" s="184" t="s">
        <v>2632</v>
      </c>
      <c r="EC62" s="184" t="s">
        <v>2746</v>
      </c>
      <c r="ED62" s="184" t="s">
        <v>2632</v>
      </c>
      <c r="EE62" s="184" t="s">
        <v>2632</v>
      </c>
      <c r="EF62" s="184" t="s">
        <v>2746</v>
      </c>
      <c r="EG62" s="184" t="s">
        <v>2632</v>
      </c>
      <c r="EH62" s="184" t="s">
        <v>2632</v>
      </c>
      <c r="EI62" s="184" t="s">
        <v>2746</v>
      </c>
      <c r="EJ62" s="184" t="s">
        <v>2632</v>
      </c>
      <c r="EK62" s="184" t="s">
        <v>2632</v>
      </c>
      <c r="EL62" s="184" t="s">
        <v>2746</v>
      </c>
      <c r="EM62" s="184" t="s">
        <v>2632</v>
      </c>
      <c r="EN62" s="184" t="s">
        <v>2632</v>
      </c>
      <c r="EO62" s="184" t="s">
        <v>2746</v>
      </c>
      <c r="EP62" s="184" t="s">
        <v>2632</v>
      </c>
      <c r="EQ62" s="184" t="s">
        <v>2632</v>
      </c>
      <c r="ER62" s="184" t="s">
        <v>2746</v>
      </c>
      <c r="ES62" s="184" t="s">
        <v>2632</v>
      </c>
      <c r="ET62" s="184" t="s">
        <v>2632</v>
      </c>
    </row>
    <row r="63" spans="1:150" x14ac:dyDescent="0.35">
      <c r="A63" s="1"/>
      <c r="B63" s="185" t="s">
        <v>3001</v>
      </c>
      <c r="C63" s="185" t="s">
        <v>110</v>
      </c>
      <c r="D63" s="185" t="s">
        <v>866</v>
      </c>
      <c r="E63" s="185" t="s">
        <v>3002</v>
      </c>
      <c r="F63" s="185" t="s">
        <v>3003</v>
      </c>
      <c r="G63" s="186" t="s">
        <v>2746</v>
      </c>
      <c r="H63" s="186" t="s">
        <v>2632</v>
      </c>
      <c r="I63" s="186" t="s">
        <v>2632</v>
      </c>
      <c r="J63" s="186" t="s">
        <v>2746</v>
      </c>
      <c r="K63" s="186" t="s">
        <v>2632</v>
      </c>
      <c r="L63" s="186" t="s">
        <v>2632</v>
      </c>
      <c r="M63" s="186" t="s">
        <v>2746</v>
      </c>
      <c r="N63" s="186" t="s">
        <v>2632</v>
      </c>
      <c r="O63" s="186" t="s">
        <v>2632</v>
      </c>
      <c r="P63" s="186" t="s">
        <v>2746</v>
      </c>
      <c r="Q63" s="186" t="s">
        <v>2632</v>
      </c>
      <c r="R63" s="186" t="s">
        <v>2632</v>
      </c>
      <c r="S63" s="186" t="s">
        <v>2746</v>
      </c>
      <c r="T63" s="186" t="s">
        <v>2632</v>
      </c>
      <c r="U63" s="186" t="s">
        <v>2632</v>
      </c>
      <c r="V63" s="186" t="s">
        <v>2746</v>
      </c>
      <c r="W63" s="186" t="s">
        <v>2632</v>
      </c>
      <c r="X63" s="186" t="s">
        <v>2632</v>
      </c>
      <c r="Y63" s="186" t="s">
        <v>2746</v>
      </c>
      <c r="Z63" s="186" t="s">
        <v>2632</v>
      </c>
      <c r="AA63" s="186" t="s">
        <v>2632</v>
      </c>
      <c r="AB63" s="186" t="s">
        <v>2746</v>
      </c>
      <c r="AC63" s="186" t="s">
        <v>2632</v>
      </c>
      <c r="AD63" s="186" t="s">
        <v>2632</v>
      </c>
      <c r="AE63" s="186" t="s">
        <v>2746</v>
      </c>
      <c r="AF63" s="186" t="s">
        <v>2632</v>
      </c>
      <c r="AG63" s="186" t="s">
        <v>2632</v>
      </c>
      <c r="AH63" s="186" t="s">
        <v>2746</v>
      </c>
      <c r="AI63" s="186" t="s">
        <v>2632</v>
      </c>
      <c r="AJ63" s="186" t="s">
        <v>2632</v>
      </c>
      <c r="AK63" s="186" t="s">
        <v>2746</v>
      </c>
      <c r="AL63" s="186" t="s">
        <v>2632</v>
      </c>
      <c r="AM63" s="186" t="s">
        <v>2632</v>
      </c>
      <c r="AN63" s="186" t="s">
        <v>2746</v>
      </c>
      <c r="AO63" s="186" t="s">
        <v>2632</v>
      </c>
      <c r="AP63" s="186" t="s">
        <v>2632</v>
      </c>
      <c r="AQ63" s="186" t="s">
        <v>2746</v>
      </c>
      <c r="AR63" s="186" t="s">
        <v>2632</v>
      </c>
      <c r="AS63" s="186" t="s">
        <v>2632</v>
      </c>
      <c r="AT63" s="186" t="s">
        <v>2746</v>
      </c>
      <c r="AU63" s="186" t="s">
        <v>2632</v>
      </c>
      <c r="AV63" s="186" t="s">
        <v>2632</v>
      </c>
      <c r="AW63" s="186" t="s">
        <v>2746</v>
      </c>
      <c r="AX63" s="186" t="s">
        <v>2632</v>
      </c>
      <c r="AY63" s="186" t="s">
        <v>2632</v>
      </c>
      <c r="AZ63" s="186" t="s">
        <v>2746</v>
      </c>
      <c r="BA63" s="186" t="s">
        <v>2632</v>
      </c>
      <c r="BB63" s="186" t="s">
        <v>2632</v>
      </c>
      <c r="BC63" s="186" t="s">
        <v>2746</v>
      </c>
      <c r="BD63" s="186" t="s">
        <v>2632</v>
      </c>
      <c r="BE63" s="186" t="s">
        <v>2632</v>
      </c>
      <c r="BF63" s="186" t="s">
        <v>2746</v>
      </c>
      <c r="BG63" s="186" t="s">
        <v>2632</v>
      </c>
      <c r="BH63" s="186" t="s">
        <v>2632</v>
      </c>
      <c r="BI63" s="186" t="s">
        <v>2746</v>
      </c>
      <c r="BJ63" s="186" t="s">
        <v>2632</v>
      </c>
      <c r="BK63" s="186" t="s">
        <v>2632</v>
      </c>
      <c r="BL63" s="186" t="s">
        <v>2746</v>
      </c>
      <c r="BM63" s="186" t="s">
        <v>2632</v>
      </c>
      <c r="BN63" s="186" t="s">
        <v>2632</v>
      </c>
      <c r="BO63" s="186" t="s">
        <v>2746</v>
      </c>
      <c r="BP63" s="186" t="s">
        <v>2632</v>
      </c>
      <c r="BQ63" s="186" t="s">
        <v>2632</v>
      </c>
      <c r="BR63" s="186" t="s">
        <v>2746</v>
      </c>
      <c r="BS63" s="186" t="s">
        <v>2632</v>
      </c>
      <c r="BT63" s="186" t="s">
        <v>2632</v>
      </c>
      <c r="BU63" s="186" t="s">
        <v>2746</v>
      </c>
      <c r="BV63" s="186" t="s">
        <v>2632</v>
      </c>
      <c r="BW63" s="186" t="s">
        <v>2632</v>
      </c>
      <c r="BX63" s="186" t="s">
        <v>2746</v>
      </c>
      <c r="BY63" s="186" t="s">
        <v>2632</v>
      </c>
      <c r="BZ63" s="186" t="s">
        <v>2632</v>
      </c>
      <c r="CA63" s="186" t="s">
        <v>2746</v>
      </c>
      <c r="CB63" s="186" t="s">
        <v>2632</v>
      </c>
      <c r="CC63" s="186" t="s">
        <v>2632</v>
      </c>
      <c r="CD63" s="186" t="s">
        <v>2746</v>
      </c>
      <c r="CE63" s="186" t="s">
        <v>2632</v>
      </c>
      <c r="CF63" s="186" t="s">
        <v>2632</v>
      </c>
      <c r="CG63" s="186" t="s">
        <v>2746</v>
      </c>
      <c r="CH63" s="186" t="s">
        <v>2632</v>
      </c>
      <c r="CI63" s="186" t="s">
        <v>2632</v>
      </c>
      <c r="CJ63" s="186" t="s">
        <v>2746</v>
      </c>
      <c r="CK63" s="186" t="s">
        <v>2632</v>
      </c>
      <c r="CL63" s="186" t="s">
        <v>2632</v>
      </c>
      <c r="CM63" s="186" t="s">
        <v>2746</v>
      </c>
      <c r="CN63" s="186" t="s">
        <v>2632</v>
      </c>
      <c r="CO63" s="186" t="s">
        <v>2632</v>
      </c>
      <c r="CP63" s="186" t="s">
        <v>2746</v>
      </c>
      <c r="CQ63" s="186" t="s">
        <v>2632</v>
      </c>
      <c r="CR63" s="186" t="s">
        <v>2632</v>
      </c>
      <c r="CS63" s="186" t="s">
        <v>2746</v>
      </c>
      <c r="CT63" s="186" t="s">
        <v>2632</v>
      </c>
      <c r="CU63" s="186" t="s">
        <v>2632</v>
      </c>
      <c r="CV63" s="186" t="s">
        <v>2746</v>
      </c>
      <c r="CW63" s="186" t="s">
        <v>2632</v>
      </c>
      <c r="CX63" s="186" t="s">
        <v>2632</v>
      </c>
      <c r="CY63" s="186" t="s">
        <v>2746</v>
      </c>
      <c r="CZ63" s="186" t="s">
        <v>2632</v>
      </c>
      <c r="DA63" s="186" t="s">
        <v>2632</v>
      </c>
      <c r="DB63" s="186" t="s">
        <v>2746</v>
      </c>
      <c r="DC63" s="186" t="s">
        <v>2632</v>
      </c>
      <c r="DD63" s="186" t="s">
        <v>2632</v>
      </c>
      <c r="DE63" s="186" t="s">
        <v>2746</v>
      </c>
      <c r="DF63" s="186" t="s">
        <v>2632</v>
      </c>
      <c r="DG63" s="186" t="s">
        <v>2632</v>
      </c>
      <c r="DH63" s="186" t="s">
        <v>2746</v>
      </c>
      <c r="DI63" s="186" t="s">
        <v>2632</v>
      </c>
      <c r="DJ63" s="186" t="s">
        <v>2632</v>
      </c>
      <c r="DK63" s="186" t="s">
        <v>2746</v>
      </c>
      <c r="DL63" s="186" t="s">
        <v>2632</v>
      </c>
      <c r="DM63" s="186" t="s">
        <v>2632</v>
      </c>
      <c r="DN63" s="186" t="s">
        <v>2746</v>
      </c>
      <c r="DO63" s="186" t="s">
        <v>2632</v>
      </c>
      <c r="DP63" s="186" t="s">
        <v>2632</v>
      </c>
      <c r="DQ63" s="186" t="s">
        <v>2746</v>
      </c>
      <c r="DR63" s="186" t="s">
        <v>2632</v>
      </c>
      <c r="DS63" s="186" t="s">
        <v>2632</v>
      </c>
      <c r="DT63" s="186" t="s">
        <v>2746</v>
      </c>
      <c r="DU63" s="186" t="s">
        <v>2632</v>
      </c>
      <c r="DV63" s="186" t="s">
        <v>2632</v>
      </c>
      <c r="DW63" s="186" t="s">
        <v>2746</v>
      </c>
      <c r="DX63" s="186" t="s">
        <v>2632</v>
      </c>
      <c r="DY63" s="186" t="s">
        <v>2632</v>
      </c>
      <c r="DZ63" s="186" t="s">
        <v>2746</v>
      </c>
      <c r="EA63" s="186" t="s">
        <v>2632</v>
      </c>
      <c r="EB63" s="186" t="s">
        <v>2632</v>
      </c>
      <c r="EC63" s="186" t="s">
        <v>2746</v>
      </c>
      <c r="ED63" s="186" t="s">
        <v>2632</v>
      </c>
      <c r="EE63" s="186" t="s">
        <v>2632</v>
      </c>
      <c r="EF63" s="186" t="s">
        <v>2746</v>
      </c>
      <c r="EG63" s="186" t="s">
        <v>2632</v>
      </c>
      <c r="EH63" s="186" t="s">
        <v>2632</v>
      </c>
      <c r="EI63" s="186" t="s">
        <v>2746</v>
      </c>
      <c r="EJ63" s="186" t="s">
        <v>2632</v>
      </c>
      <c r="EK63" s="186" t="s">
        <v>2632</v>
      </c>
      <c r="EL63" s="186" t="s">
        <v>2746</v>
      </c>
      <c r="EM63" s="186" t="s">
        <v>2632</v>
      </c>
      <c r="EN63" s="186" t="s">
        <v>2632</v>
      </c>
      <c r="EO63" s="186" t="s">
        <v>2746</v>
      </c>
      <c r="EP63" s="186" t="s">
        <v>2632</v>
      </c>
      <c r="EQ63" s="186" t="s">
        <v>2632</v>
      </c>
      <c r="ER63" s="186" t="s">
        <v>2746</v>
      </c>
      <c r="ES63" s="186" t="s">
        <v>2632</v>
      </c>
      <c r="ET63" s="186" t="s">
        <v>2632</v>
      </c>
    </row>
    <row r="64" spans="1:150" x14ac:dyDescent="0.35">
      <c r="A64" s="1"/>
      <c r="B64" s="185" t="s">
        <v>3004</v>
      </c>
      <c r="C64" s="185" t="s">
        <v>110</v>
      </c>
      <c r="D64" s="185" t="s">
        <v>866</v>
      </c>
      <c r="E64" s="185" t="s">
        <v>3005</v>
      </c>
      <c r="F64" s="185" t="s">
        <v>3006</v>
      </c>
      <c r="G64" s="186" t="s">
        <v>2746</v>
      </c>
      <c r="H64" s="186" t="s">
        <v>2632</v>
      </c>
      <c r="I64" s="186" t="s">
        <v>2632</v>
      </c>
      <c r="J64" s="186" t="s">
        <v>2746</v>
      </c>
      <c r="K64" s="186" t="s">
        <v>2632</v>
      </c>
      <c r="L64" s="186" t="s">
        <v>2632</v>
      </c>
      <c r="M64" s="186" t="s">
        <v>2746</v>
      </c>
      <c r="N64" s="186" t="s">
        <v>2632</v>
      </c>
      <c r="O64" s="186" t="s">
        <v>2632</v>
      </c>
      <c r="P64" s="186" t="s">
        <v>2746</v>
      </c>
      <c r="Q64" s="186" t="s">
        <v>2632</v>
      </c>
      <c r="R64" s="186" t="s">
        <v>2632</v>
      </c>
      <c r="S64" s="186" t="s">
        <v>2746</v>
      </c>
      <c r="T64" s="186" t="s">
        <v>2632</v>
      </c>
      <c r="U64" s="186" t="s">
        <v>2632</v>
      </c>
      <c r="V64" s="186" t="s">
        <v>2746</v>
      </c>
      <c r="W64" s="186" t="s">
        <v>2632</v>
      </c>
      <c r="X64" s="186" t="s">
        <v>2632</v>
      </c>
      <c r="Y64" s="186" t="s">
        <v>2746</v>
      </c>
      <c r="Z64" s="186" t="s">
        <v>2632</v>
      </c>
      <c r="AA64" s="186" t="s">
        <v>2632</v>
      </c>
      <c r="AB64" s="186" t="s">
        <v>2746</v>
      </c>
      <c r="AC64" s="186" t="s">
        <v>2632</v>
      </c>
      <c r="AD64" s="186" t="s">
        <v>2632</v>
      </c>
      <c r="AE64" s="186" t="s">
        <v>2746</v>
      </c>
      <c r="AF64" s="186" t="s">
        <v>2632</v>
      </c>
      <c r="AG64" s="186" t="s">
        <v>2632</v>
      </c>
      <c r="AH64" s="186" t="s">
        <v>2746</v>
      </c>
      <c r="AI64" s="186" t="s">
        <v>2632</v>
      </c>
      <c r="AJ64" s="186" t="s">
        <v>2632</v>
      </c>
      <c r="AK64" s="186" t="s">
        <v>2746</v>
      </c>
      <c r="AL64" s="186" t="s">
        <v>2632</v>
      </c>
      <c r="AM64" s="186" t="s">
        <v>2632</v>
      </c>
      <c r="AN64" s="186" t="s">
        <v>2746</v>
      </c>
      <c r="AO64" s="186" t="s">
        <v>2632</v>
      </c>
      <c r="AP64" s="186" t="s">
        <v>2632</v>
      </c>
      <c r="AQ64" s="186" t="s">
        <v>2746</v>
      </c>
      <c r="AR64" s="186" t="s">
        <v>2632</v>
      </c>
      <c r="AS64" s="186" t="s">
        <v>2632</v>
      </c>
      <c r="AT64" s="186" t="s">
        <v>2746</v>
      </c>
      <c r="AU64" s="186" t="s">
        <v>2632</v>
      </c>
      <c r="AV64" s="186" t="s">
        <v>2632</v>
      </c>
      <c r="AW64" s="186" t="s">
        <v>2746</v>
      </c>
      <c r="AX64" s="186" t="s">
        <v>2632</v>
      </c>
      <c r="AY64" s="186" t="s">
        <v>2632</v>
      </c>
      <c r="AZ64" s="186" t="s">
        <v>2746</v>
      </c>
      <c r="BA64" s="186" t="s">
        <v>2632</v>
      </c>
      <c r="BB64" s="186" t="s">
        <v>2632</v>
      </c>
      <c r="BC64" s="186" t="s">
        <v>2746</v>
      </c>
      <c r="BD64" s="186" t="s">
        <v>2632</v>
      </c>
      <c r="BE64" s="186" t="s">
        <v>2632</v>
      </c>
      <c r="BF64" s="186" t="s">
        <v>2746</v>
      </c>
      <c r="BG64" s="186" t="s">
        <v>2632</v>
      </c>
      <c r="BH64" s="186" t="s">
        <v>2632</v>
      </c>
      <c r="BI64" s="186" t="s">
        <v>2746</v>
      </c>
      <c r="BJ64" s="186" t="s">
        <v>2632</v>
      </c>
      <c r="BK64" s="186" t="s">
        <v>2632</v>
      </c>
      <c r="BL64" s="186" t="s">
        <v>2746</v>
      </c>
      <c r="BM64" s="186" t="s">
        <v>2632</v>
      </c>
      <c r="BN64" s="186" t="s">
        <v>2632</v>
      </c>
      <c r="BO64" s="186" t="s">
        <v>2746</v>
      </c>
      <c r="BP64" s="186" t="s">
        <v>2632</v>
      </c>
      <c r="BQ64" s="186" t="s">
        <v>2632</v>
      </c>
      <c r="BR64" s="186" t="s">
        <v>2746</v>
      </c>
      <c r="BS64" s="186" t="s">
        <v>2632</v>
      </c>
      <c r="BT64" s="186" t="s">
        <v>2632</v>
      </c>
      <c r="BU64" s="186" t="s">
        <v>2746</v>
      </c>
      <c r="BV64" s="186" t="s">
        <v>2632</v>
      </c>
      <c r="BW64" s="186" t="s">
        <v>2632</v>
      </c>
      <c r="BX64" s="186" t="s">
        <v>2746</v>
      </c>
      <c r="BY64" s="186" t="s">
        <v>2632</v>
      </c>
      <c r="BZ64" s="186" t="s">
        <v>2632</v>
      </c>
      <c r="CA64" s="186" t="s">
        <v>2746</v>
      </c>
      <c r="CB64" s="186" t="s">
        <v>2632</v>
      </c>
      <c r="CC64" s="186" t="s">
        <v>2632</v>
      </c>
      <c r="CD64" s="186" t="s">
        <v>2746</v>
      </c>
      <c r="CE64" s="186" t="s">
        <v>2632</v>
      </c>
      <c r="CF64" s="186" t="s">
        <v>2632</v>
      </c>
      <c r="CG64" s="186" t="s">
        <v>2746</v>
      </c>
      <c r="CH64" s="186" t="s">
        <v>2632</v>
      </c>
      <c r="CI64" s="186" t="s">
        <v>2632</v>
      </c>
      <c r="CJ64" s="186" t="s">
        <v>2746</v>
      </c>
      <c r="CK64" s="186" t="s">
        <v>2632</v>
      </c>
      <c r="CL64" s="186" t="s">
        <v>2632</v>
      </c>
      <c r="CM64" s="186" t="s">
        <v>2746</v>
      </c>
      <c r="CN64" s="186" t="s">
        <v>2632</v>
      </c>
      <c r="CO64" s="186" t="s">
        <v>2632</v>
      </c>
      <c r="CP64" s="186" t="s">
        <v>2746</v>
      </c>
      <c r="CQ64" s="186" t="s">
        <v>2632</v>
      </c>
      <c r="CR64" s="186" t="s">
        <v>2632</v>
      </c>
      <c r="CS64" s="186" t="s">
        <v>2746</v>
      </c>
      <c r="CT64" s="186" t="s">
        <v>2632</v>
      </c>
      <c r="CU64" s="186" t="s">
        <v>2632</v>
      </c>
      <c r="CV64" s="186" t="s">
        <v>2746</v>
      </c>
      <c r="CW64" s="186" t="s">
        <v>2632</v>
      </c>
      <c r="CX64" s="186" t="s">
        <v>2632</v>
      </c>
      <c r="CY64" s="186" t="s">
        <v>2746</v>
      </c>
      <c r="CZ64" s="186" t="s">
        <v>2632</v>
      </c>
      <c r="DA64" s="186" t="s">
        <v>2632</v>
      </c>
      <c r="DB64" s="186" t="s">
        <v>2746</v>
      </c>
      <c r="DC64" s="186" t="s">
        <v>2632</v>
      </c>
      <c r="DD64" s="186" t="s">
        <v>2632</v>
      </c>
      <c r="DE64" s="186" t="s">
        <v>2746</v>
      </c>
      <c r="DF64" s="186" t="s">
        <v>2632</v>
      </c>
      <c r="DG64" s="186" t="s">
        <v>2632</v>
      </c>
      <c r="DH64" s="186" t="s">
        <v>2746</v>
      </c>
      <c r="DI64" s="186" t="s">
        <v>2632</v>
      </c>
      <c r="DJ64" s="186" t="s">
        <v>2632</v>
      </c>
      <c r="DK64" s="186" t="s">
        <v>2746</v>
      </c>
      <c r="DL64" s="186" t="s">
        <v>2632</v>
      </c>
      <c r="DM64" s="186" t="s">
        <v>2632</v>
      </c>
      <c r="DN64" s="186" t="s">
        <v>2746</v>
      </c>
      <c r="DO64" s="186" t="s">
        <v>2632</v>
      </c>
      <c r="DP64" s="186" t="s">
        <v>2632</v>
      </c>
      <c r="DQ64" s="186" t="s">
        <v>2746</v>
      </c>
      <c r="DR64" s="186" t="s">
        <v>2632</v>
      </c>
      <c r="DS64" s="186" t="s">
        <v>2632</v>
      </c>
      <c r="DT64" s="186" t="s">
        <v>2746</v>
      </c>
      <c r="DU64" s="186" t="s">
        <v>2632</v>
      </c>
      <c r="DV64" s="186" t="s">
        <v>2632</v>
      </c>
      <c r="DW64" s="186" t="s">
        <v>2746</v>
      </c>
      <c r="DX64" s="186" t="s">
        <v>2632</v>
      </c>
      <c r="DY64" s="186" t="s">
        <v>2632</v>
      </c>
      <c r="DZ64" s="186" t="s">
        <v>2746</v>
      </c>
      <c r="EA64" s="186" t="s">
        <v>2632</v>
      </c>
      <c r="EB64" s="186" t="s">
        <v>2632</v>
      </c>
      <c r="EC64" s="186" t="s">
        <v>2746</v>
      </c>
      <c r="ED64" s="186" t="s">
        <v>2632</v>
      </c>
      <c r="EE64" s="186" t="s">
        <v>2632</v>
      </c>
      <c r="EF64" s="186" t="s">
        <v>2746</v>
      </c>
      <c r="EG64" s="186" t="s">
        <v>2632</v>
      </c>
      <c r="EH64" s="186" t="s">
        <v>2632</v>
      </c>
      <c r="EI64" s="186" t="s">
        <v>2746</v>
      </c>
      <c r="EJ64" s="186" t="s">
        <v>2632</v>
      </c>
      <c r="EK64" s="186" t="s">
        <v>2632</v>
      </c>
      <c r="EL64" s="186" t="s">
        <v>2746</v>
      </c>
      <c r="EM64" s="186" t="s">
        <v>2632</v>
      </c>
      <c r="EN64" s="186" t="s">
        <v>2632</v>
      </c>
      <c r="EO64" s="186" t="s">
        <v>2746</v>
      </c>
      <c r="EP64" s="186" t="s">
        <v>2632</v>
      </c>
      <c r="EQ64" s="186" t="s">
        <v>2632</v>
      </c>
      <c r="ER64" s="186" t="s">
        <v>2746</v>
      </c>
      <c r="ES64" s="186" t="s">
        <v>2632</v>
      </c>
      <c r="ET64" s="186" t="s">
        <v>2632</v>
      </c>
    </row>
    <row r="65" spans="1:150" x14ac:dyDescent="0.35">
      <c r="A65" s="1"/>
      <c r="B65" s="185" t="s">
        <v>3007</v>
      </c>
      <c r="C65" s="185" t="s">
        <v>110</v>
      </c>
      <c r="D65" s="185" t="s">
        <v>866</v>
      </c>
      <c r="E65" s="185" t="s">
        <v>3008</v>
      </c>
      <c r="F65" s="185" t="s">
        <v>3009</v>
      </c>
      <c r="G65" s="186" t="s">
        <v>2746</v>
      </c>
      <c r="H65" s="186" t="s">
        <v>2632</v>
      </c>
      <c r="I65" s="186" t="s">
        <v>2632</v>
      </c>
      <c r="J65" s="186" t="s">
        <v>2746</v>
      </c>
      <c r="K65" s="186" t="s">
        <v>2632</v>
      </c>
      <c r="L65" s="186" t="s">
        <v>2632</v>
      </c>
      <c r="M65" s="186" t="s">
        <v>2746</v>
      </c>
      <c r="N65" s="186" t="s">
        <v>2632</v>
      </c>
      <c r="O65" s="186" t="s">
        <v>2632</v>
      </c>
      <c r="P65" s="186" t="s">
        <v>2746</v>
      </c>
      <c r="Q65" s="186" t="s">
        <v>2632</v>
      </c>
      <c r="R65" s="186" t="s">
        <v>2632</v>
      </c>
      <c r="S65" s="186" t="s">
        <v>2746</v>
      </c>
      <c r="T65" s="186" t="s">
        <v>2632</v>
      </c>
      <c r="U65" s="186" t="s">
        <v>2632</v>
      </c>
      <c r="V65" s="186" t="s">
        <v>2746</v>
      </c>
      <c r="W65" s="186" t="s">
        <v>2632</v>
      </c>
      <c r="X65" s="186" t="s">
        <v>2632</v>
      </c>
      <c r="Y65" s="186" t="s">
        <v>2746</v>
      </c>
      <c r="Z65" s="186" t="s">
        <v>2632</v>
      </c>
      <c r="AA65" s="186" t="s">
        <v>2632</v>
      </c>
      <c r="AB65" s="186" t="s">
        <v>2746</v>
      </c>
      <c r="AC65" s="186" t="s">
        <v>2632</v>
      </c>
      <c r="AD65" s="186" t="s">
        <v>2632</v>
      </c>
      <c r="AE65" s="186" t="s">
        <v>2746</v>
      </c>
      <c r="AF65" s="186" t="s">
        <v>2632</v>
      </c>
      <c r="AG65" s="186" t="s">
        <v>2632</v>
      </c>
      <c r="AH65" s="186" t="s">
        <v>2746</v>
      </c>
      <c r="AI65" s="186" t="s">
        <v>2632</v>
      </c>
      <c r="AJ65" s="186" t="s">
        <v>2632</v>
      </c>
      <c r="AK65" s="186" t="s">
        <v>2746</v>
      </c>
      <c r="AL65" s="186" t="s">
        <v>2632</v>
      </c>
      <c r="AM65" s="186" t="s">
        <v>2632</v>
      </c>
      <c r="AN65" s="186" t="s">
        <v>2746</v>
      </c>
      <c r="AO65" s="186" t="s">
        <v>2632</v>
      </c>
      <c r="AP65" s="186" t="s">
        <v>2632</v>
      </c>
      <c r="AQ65" s="186" t="s">
        <v>2746</v>
      </c>
      <c r="AR65" s="186" t="s">
        <v>2632</v>
      </c>
      <c r="AS65" s="186" t="s">
        <v>2632</v>
      </c>
      <c r="AT65" s="186" t="s">
        <v>2746</v>
      </c>
      <c r="AU65" s="186" t="s">
        <v>2632</v>
      </c>
      <c r="AV65" s="186" t="s">
        <v>2632</v>
      </c>
      <c r="AW65" s="186" t="s">
        <v>2746</v>
      </c>
      <c r="AX65" s="186" t="s">
        <v>2632</v>
      </c>
      <c r="AY65" s="186" t="s">
        <v>2632</v>
      </c>
      <c r="AZ65" s="186" t="s">
        <v>2746</v>
      </c>
      <c r="BA65" s="186" t="s">
        <v>2632</v>
      </c>
      <c r="BB65" s="186" t="s">
        <v>2632</v>
      </c>
      <c r="BC65" s="186" t="s">
        <v>2746</v>
      </c>
      <c r="BD65" s="186" t="s">
        <v>2632</v>
      </c>
      <c r="BE65" s="186" t="s">
        <v>2632</v>
      </c>
      <c r="BF65" s="186" t="s">
        <v>2746</v>
      </c>
      <c r="BG65" s="186" t="s">
        <v>2632</v>
      </c>
      <c r="BH65" s="186" t="s">
        <v>2632</v>
      </c>
      <c r="BI65" s="186" t="s">
        <v>2746</v>
      </c>
      <c r="BJ65" s="186" t="s">
        <v>2632</v>
      </c>
      <c r="BK65" s="186" t="s">
        <v>2632</v>
      </c>
      <c r="BL65" s="186" t="s">
        <v>2746</v>
      </c>
      <c r="BM65" s="186" t="s">
        <v>2632</v>
      </c>
      <c r="BN65" s="186" t="s">
        <v>2632</v>
      </c>
      <c r="BO65" s="186" t="s">
        <v>2746</v>
      </c>
      <c r="BP65" s="186" t="s">
        <v>2632</v>
      </c>
      <c r="BQ65" s="186" t="s">
        <v>2632</v>
      </c>
      <c r="BR65" s="186" t="s">
        <v>2746</v>
      </c>
      <c r="BS65" s="186" t="s">
        <v>2632</v>
      </c>
      <c r="BT65" s="186" t="s">
        <v>2632</v>
      </c>
      <c r="BU65" s="186" t="s">
        <v>2746</v>
      </c>
      <c r="BV65" s="186" t="s">
        <v>2632</v>
      </c>
      <c r="BW65" s="186" t="s">
        <v>2632</v>
      </c>
      <c r="BX65" s="186" t="s">
        <v>2746</v>
      </c>
      <c r="BY65" s="186" t="s">
        <v>2632</v>
      </c>
      <c r="BZ65" s="186" t="s">
        <v>2632</v>
      </c>
      <c r="CA65" s="186" t="s">
        <v>2746</v>
      </c>
      <c r="CB65" s="186" t="s">
        <v>2632</v>
      </c>
      <c r="CC65" s="186" t="s">
        <v>2632</v>
      </c>
      <c r="CD65" s="186" t="s">
        <v>2746</v>
      </c>
      <c r="CE65" s="186" t="s">
        <v>2632</v>
      </c>
      <c r="CF65" s="186" t="s">
        <v>2632</v>
      </c>
      <c r="CG65" s="186" t="s">
        <v>2746</v>
      </c>
      <c r="CH65" s="186" t="s">
        <v>2632</v>
      </c>
      <c r="CI65" s="186" t="s">
        <v>2632</v>
      </c>
      <c r="CJ65" s="186" t="s">
        <v>2746</v>
      </c>
      <c r="CK65" s="186" t="s">
        <v>2632</v>
      </c>
      <c r="CL65" s="186" t="s">
        <v>2632</v>
      </c>
      <c r="CM65" s="186" t="s">
        <v>2746</v>
      </c>
      <c r="CN65" s="186" t="s">
        <v>2632</v>
      </c>
      <c r="CO65" s="186" t="s">
        <v>2632</v>
      </c>
      <c r="CP65" s="186" t="s">
        <v>2746</v>
      </c>
      <c r="CQ65" s="186" t="s">
        <v>2632</v>
      </c>
      <c r="CR65" s="186" t="s">
        <v>2632</v>
      </c>
      <c r="CS65" s="186" t="s">
        <v>2746</v>
      </c>
      <c r="CT65" s="186" t="s">
        <v>2632</v>
      </c>
      <c r="CU65" s="186" t="s">
        <v>2632</v>
      </c>
      <c r="CV65" s="186" t="s">
        <v>2746</v>
      </c>
      <c r="CW65" s="186" t="s">
        <v>2632</v>
      </c>
      <c r="CX65" s="186" t="s">
        <v>2632</v>
      </c>
      <c r="CY65" s="186" t="s">
        <v>2746</v>
      </c>
      <c r="CZ65" s="186" t="s">
        <v>2632</v>
      </c>
      <c r="DA65" s="186" t="s">
        <v>2632</v>
      </c>
      <c r="DB65" s="186" t="s">
        <v>2746</v>
      </c>
      <c r="DC65" s="186" t="s">
        <v>2632</v>
      </c>
      <c r="DD65" s="186" t="s">
        <v>2632</v>
      </c>
      <c r="DE65" s="186" t="s">
        <v>2746</v>
      </c>
      <c r="DF65" s="186" t="s">
        <v>2632</v>
      </c>
      <c r="DG65" s="186" t="s">
        <v>2632</v>
      </c>
      <c r="DH65" s="186" t="s">
        <v>2746</v>
      </c>
      <c r="DI65" s="186" t="s">
        <v>2632</v>
      </c>
      <c r="DJ65" s="186" t="s">
        <v>2632</v>
      </c>
      <c r="DK65" s="186" t="s">
        <v>2746</v>
      </c>
      <c r="DL65" s="186" t="s">
        <v>2632</v>
      </c>
      <c r="DM65" s="186" t="s">
        <v>2632</v>
      </c>
      <c r="DN65" s="186" t="s">
        <v>2746</v>
      </c>
      <c r="DO65" s="186" t="s">
        <v>2632</v>
      </c>
      <c r="DP65" s="186" t="s">
        <v>2632</v>
      </c>
      <c r="DQ65" s="186" t="s">
        <v>2746</v>
      </c>
      <c r="DR65" s="186" t="s">
        <v>2632</v>
      </c>
      <c r="DS65" s="186" t="s">
        <v>2632</v>
      </c>
      <c r="DT65" s="186" t="s">
        <v>2746</v>
      </c>
      <c r="DU65" s="186" t="s">
        <v>2632</v>
      </c>
      <c r="DV65" s="186" t="s">
        <v>2632</v>
      </c>
      <c r="DW65" s="186" t="s">
        <v>2746</v>
      </c>
      <c r="DX65" s="186" t="s">
        <v>2632</v>
      </c>
      <c r="DY65" s="186" t="s">
        <v>2632</v>
      </c>
      <c r="DZ65" s="186" t="s">
        <v>2746</v>
      </c>
      <c r="EA65" s="186" t="s">
        <v>2632</v>
      </c>
      <c r="EB65" s="186" t="s">
        <v>2632</v>
      </c>
      <c r="EC65" s="186" t="s">
        <v>2746</v>
      </c>
      <c r="ED65" s="186" t="s">
        <v>2632</v>
      </c>
      <c r="EE65" s="186" t="s">
        <v>2632</v>
      </c>
      <c r="EF65" s="186" t="s">
        <v>2746</v>
      </c>
      <c r="EG65" s="186" t="s">
        <v>2632</v>
      </c>
      <c r="EH65" s="186" t="s">
        <v>2632</v>
      </c>
      <c r="EI65" s="186" t="s">
        <v>2746</v>
      </c>
      <c r="EJ65" s="186" t="s">
        <v>2632</v>
      </c>
      <c r="EK65" s="186" t="s">
        <v>2632</v>
      </c>
      <c r="EL65" s="186" t="s">
        <v>2746</v>
      </c>
      <c r="EM65" s="186" t="s">
        <v>2632</v>
      </c>
      <c r="EN65" s="186" t="s">
        <v>2632</v>
      </c>
      <c r="EO65" s="186" t="s">
        <v>2746</v>
      </c>
      <c r="EP65" s="186" t="s">
        <v>2632</v>
      </c>
      <c r="EQ65" s="186" t="s">
        <v>2632</v>
      </c>
      <c r="ER65" s="186" t="s">
        <v>2746</v>
      </c>
      <c r="ES65" s="186" t="s">
        <v>2632</v>
      </c>
      <c r="ET65" s="186" t="s">
        <v>2632</v>
      </c>
    </row>
    <row r="66" spans="1:150" x14ac:dyDescent="0.35">
      <c r="A66" s="1"/>
      <c r="B66" s="184" t="s">
        <v>3010</v>
      </c>
      <c r="C66" s="184" t="s">
        <v>76</v>
      </c>
      <c r="D66" s="184" t="s">
        <v>3011</v>
      </c>
      <c r="E66" s="184" t="s">
        <v>3012</v>
      </c>
      <c r="F66" s="184" t="s">
        <v>3013</v>
      </c>
      <c r="G66" s="184" t="s">
        <v>2746</v>
      </c>
      <c r="H66" s="184" t="s">
        <v>2632</v>
      </c>
      <c r="I66" s="184" t="s">
        <v>3014</v>
      </c>
      <c r="J66" s="184" t="s">
        <v>2746</v>
      </c>
      <c r="K66" s="184" t="s">
        <v>2632</v>
      </c>
      <c r="L66" s="184" t="s">
        <v>3014</v>
      </c>
      <c r="M66" s="184" t="s">
        <v>2746</v>
      </c>
      <c r="N66" s="184" t="s">
        <v>2632</v>
      </c>
      <c r="O66" s="184" t="s">
        <v>3014</v>
      </c>
      <c r="P66" s="184" t="s">
        <v>2746</v>
      </c>
      <c r="Q66" s="184" t="s">
        <v>2632</v>
      </c>
      <c r="R66" s="184" t="s">
        <v>3014</v>
      </c>
      <c r="S66" s="184" t="s">
        <v>2746</v>
      </c>
      <c r="T66" s="184" t="s">
        <v>2632</v>
      </c>
      <c r="U66" s="184" t="s">
        <v>3014</v>
      </c>
      <c r="V66" s="184" t="s">
        <v>2746</v>
      </c>
      <c r="W66" s="184" t="s">
        <v>2632</v>
      </c>
      <c r="X66" s="184" t="s">
        <v>3014</v>
      </c>
      <c r="Y66" s="184" t="s">
        <v>2746</v>
      </c>
      <c r="Z66" s="184" t="s">
        <v>2632</v>
      </c>
      <c r="AA66" s="184" t="s">
        <v>3014</v>
      </c>
      <c r="AB66" s="184" t="s">
        <v>2746</v>
      </c>
      <c r="AC66" s="184" t="s">
        <v>2632</v>
      </c>
      <c r="AD66" s="184" t="s">
        <v>3014</v>
      </c>
      <c r="AE66" s="184" t="s">
        <v>2746</v>
      </c>
      <c r="AF66" s="184" t="s">
        <v>2632</v>
      </c>
      <c r="AG66" s="184" t="s">
        <v>3014</v>
      </c>
      <c r="AH66" s="184" t="s">
        <v>2746</v>
      </c>
      <c r="AI66" s="184" t="s">
        <v>2632</v>
      </c>
      <c r="AJ66" s="184" t="s">
        <v>3014</v>
      </c>
      <c r="AK66" s="184" t="s">
        <v>2746</v>
      </c>
      <c r="AL66" s="184" t="s">
        <v>2632</v>
      </c>
      <c r="AM66" s="184" t="s">
        <v>3014</v>
      </c>
      <c r="AN66" s="184" t="s">
        <v>2746</v>
      </c>
      <c r="AO66" s="184" t="s">
        <v>2632</v>
      </c>
      <c r="AP66" s="184" t="s">
        <v>3015</v>
      </c>
      <c r="AQ66" s="184" t="s">
        <v>2746</v>
      </c>
      <c r="AR66" s="184" t="s">
        <v>2632</v>
      </c>
      <c r="AS66" s="184" t="s">
        <v>3016</v>
      </c>
      <c r="AT66" s="184" t="s">
        <v>2746</v>
      </c>
      <c r="AU66" s="184" t="s">
        <v>2632</v>
      </c>
      <c r="AV66" s="184" t="s">
        <v>3017</v>
      </c>
      <c r="AW66" s="184" t="s">
        <v>2746</v>
      </c>
      <c r="AX66" s="184" t="s">
        <v>2632</v>
      </c>
      <c r="AY66" s="184" t="s">
        <v>3018</v>
      </c>
      <c r="AZ66" s="184" t="s">
        <v>2746</v>
      </c>
      <c r="BA66" s="184" t="s">
        <v>2632</v>
      </c>
      <c r="BB66" s="184" t="s">
        <v>2632</v>
      </c>
      <c r="BC66" s="184" t="s">
        <v>2746</v>
      </c>
      <c r="BD66" s="184" t="s">
        <v>2632</v>
      </c>
      <c r="BE66" s="184" t="s">
        <v>2632</v>
      </c>
      <c r="BF66" s="184" t="s">
        <v>2746</v>
      </c>
      <c r="BG66" s="184" t="s">
        <v>2632</v>
      </c>
      <c r="BH66" s="184" t="s">
        <v>2632</v>
      </c>
      <c r="BI66" s="184" t="s">
        <v>2746</v>
      </c>
      <c r="BJ66" s="184" t="s">
        <v>2632</v>
      </c>
      <c r="BK66" s="184" t="s">
        <v>2632</v>
      </c>
      <c r="BL66" s="184" t="s">
        <v>2746</v>
      </c>
      <c r="BM66" s="184" t="s">
        <v>2632</v>
      </c>
      <c r="BN66" s="184" t="s">
        <v>2632</v>
      </c>
      <c r="BO66" s="184" t="s">
        <v>2746</v>
      </c>
      <c r="BP66" s="184" t="s">
        <v>2632</v>
      </c>
      <c r="BQ66" s="184" t="s">
        <v>2632</v>
      </c>
      <c r="BR66" s="184" t="s">
        <v>2746</v>
      </c>
      <c r="BS66" s="184" t="s">
        <v>2632</v>
      </c>
      <c r="BT66" s="184" t="s">
        <v>2632</v>
      </c>
      <c r="BU66" s="184" t="s">
        <v>2746</v>
      </c>
      <c r="BV66" s="184" t="s">
        <v>2632</v>
      </c>
      <c r="BW66" s="184" t="s">
        <v>2632</v>
      </c>
      <c r="BX66" s="184" t="s">
        <v>2746</v>
      </c>
      <c r="BY66" s="184" t="s">
        <v>2632</v>
      </c>
      <c r="BZ66" s="184" t="s">
        <v>2632</v>
      </c>
      <c r="CA66" s="184" t="s">
        <v>2746</v>
      </c>
      <c r="CB66" s="184" t="s">
        <v>2632</v>
      </c>
      <c r="CC66" s="184" t="s">
        <v>2632</v>
      </c>
      <c r="CD66" s="184" t="s">
        <v>2746</v>
      </c>
      <c r="CE66" s="184" t="s">
        <v>2632</v>
      </c>
      <c r="CF66" s="184" t="s">
        <v>2632</v>
      </c>
      <c r="CG66" s="184" t="s">
        <v>2746</v>
      </c>
      <c r="CH66" s="184" t="s">
        <v>2632</v>
      </c>
      <c r="CI66" s="184" t="s">
        <v>2632</v>
      </c>
      <c r="CJ66" s="184" t="s">
        <v>2746</v>
      </c>
      <c r="CK66" s="184" t="s">
        <v>2632</v>
      </c>
      <c r="CL66" s="184" t="s">
        <v>2632</v>
      </c>
      <c r="CM66" s="184" t="s">
        <v>2746</v>
      </c>
      <c r="CN66" s="184" t="s">
        <v>2632</v>
      </c>
      <c r="CO66" s="184" t="s">
        <v>2632</v>
      </c>
      <c r="CP66" s="184" t="s">
        <v>2746</v>
      </c>
      <c r="CQ66" s="184" t="s">
        <v>2632</v>
      </c>
      <c r="CR66" s="184" t="s">
        <v>2632</v>
      </c>
      <c r="CS66" s="184" t="s">
        <v>2746</v>
      </c>
      <c r="CT66" s="184" t="s">
        <v>2632</v>
      </c>
      <c r="CU66" s="184" t="s">
        <v>2632</v>
      </c>
      <c r="CV66" s="184" t="s">
        <v>2746</v>
      </c>
      <c r="CW66" s="184" t="s">
        <v>2632</v>
      </c>
      <c r="CX66" s="184" t="s">
        <v>3019</v>
      </c>
      <c r="CY66" s="184" t="s">
        <v>2746</v>
      </c>
      <c r="CZ66" s="184" t="s">
        <v>2632</v>
      </c>
      <c r="DA66" s="184" t="s">
        <v>2632</v>
      </c>
      <c r="DB66" s="184" t="s">
        <v>2746</v>
      </c>
      <c r="DC66" s="184" t="s">
        <v>2632</v>
      </c>
      <c r="DD66" s="184" t="s">
        <v>2632</v>
      </c>
      <c r="DE66" s="184" t="s">
        <v>2746</v>
      </c>
      <c r="DF66" s="184" t="s">
        <v>2632</v>
      </c>
      <c r="DG66" s="184" t="s">
        <v>2632</v>
      </c>
      <c r="DH66" s="184" t="s">
        <v>2746</v>
      </c>
      <c r="DI66" s="184" t="s">
        <v>2632</v>
      </c>
      <c r="DJ66" s="184" t="s">
        <v>2632</v>
      </c>
      <c r="DK66" s="184" t="s">
        <v>2746</v>
      </c>
      <c r="DL66" s="184" t="s">
        <v>2632</v>
      </c>
      <c r="DM66" s="184" t="s">
        <v>2632</v>
      </c>
      <c r="DN66" s="184" t="s">
        <v>2746</v>
      </c>
      <c r="DO66" s="184" t="s">
        <v>2632</v>
      </c>
      <c r="DP66" s="184" t="s">
        <v>2632</v>
      </c>
      <c r="DQ66" s="184" t="s">
        <v>2746</v>
      </c>
      <c r="DR66" s="184" t="s">
        <v>2632</v>
      </c>
      <c r="DS66" s="184" t="s">
        <v>2632</v>
      </c>
      <c r="DT66" s="184" t="s">
        <v>2746</v>
      </c>
      <c r="DU66" s="184" t="s">
        <v>2632</v>
      </c>
      <c r="DV66" s="184" t="s">
        <v>3020</v>
      </c>
      <c r="DW66" s="184" t="s">
        <v>2746</v>
      </c>
      <c r="DX66" s="184" t="s">
        <v>2632</v>
      </c>
      <c r="DY66" s="184" t="s">
        <v>2632</v>
      </c>
      <c r="DZ66" s="184" t="s">
        <v>2746</v>
      </c>
      <c r="EA66" s="184" t="s">
        <v>2632</v>
      </c>
      <c r="EB66" s="184" t="s">
        <v>3021</v>
      </c>
      <c r="EC66" s="184" t="s">
        <v>2746</v>
      </c>
      <c r="ED66" s="184" t="s">
        <v>2632</v>
      </c>
      <c r="EE66" s="184" t="s">
        <v>2632</v>
      </c>
      <c r="EF66" s="184" t="s">
        <v>2746</v>
      </c>
      <c r="EG66" s="184" t="s">
        <v>2632</v>
      </c>
      <c r="EH66" s="184" t="s">
        <v>2632</v>
      </c>
      <c r="EI66" s="184" t="s">
        <v>2746</v>
      </c>
      <c r="EJ66" s="184" t="s">
        <v>2632</v>
      </c>
      <c r="EK66" s="184" t="s">
        <v>2632</v>
      </c>
      <c r="EL66" s="184" t="s">
        <v>2746</v>
      </c>
      <c r="EM66" s="184" t="s">
        <v>2632</v>
      </c>
      <c r="EN66" s="184" t="s">
        <v>2632</v>
      </c>
      <c r="EO66" s="184" t="s">
        <v>2746</v>
      </c>
      <c r="EP66" s="184" t="s">
        <v>2632</v>
      </c>
      <c r="EQ66" s="184" t="s">
        <v>2632</v>
      </c>
      <c r="ER66" s="184" t="s">
        <v>2746</v>
      </c>
      <c r="ES66" s="184" t="s">
        <v>2632</v>
      </c>
      <c r="ET66" s="184" t="s">
        <v>2632</v>
      </c>
    </row>
    <row r="67" spans="1:150" x14ac:dyDescent="0.35">
      <c r="A67" s="1"/>
      <c r="B67" s="185" t="s">
        <v>3022</v>
      </c>
      <c r="C67" s="185" t="s">
        <v>76</v>
      </c>
      <c r="D67" s="185" t="s">
        <v>3011</v>
      </c>
      <c r="E67" s="185" t="s">
        <v>3023</v>
      </c>
      <c r="F67" s="185" t="s">
        <v>3024</v>
      </c>
      <c r="G67" s="186" t="s">
        <v>2746</v>
      </c>
      <c r="H67" s="186" t="s">
        <v>2632</v>
      </c>
      <c r="I67" s="186" t="s">
        <v>2632</v>
      </c>
      <c r="J67" s="186" t="s">
        <v>2746</v>
      </c>
      <c r="K67" s="186" t="s">
        <v>2632</v>
      </c>
      <c r="L67" s="186" t="s">
        <v>2632</v>
      </c>
      <c r="M67" s="186" t="s">
        <v>2746</v>
      </c>
      <c r="N67" s="186" t="s">
        <v>2632</v>
      </c>
      <c r="O67" s="186" t="s">
        <v>2632</v>
      </c>
      <c r="P67" s="186" t="s">
        <v>2746</v>
      </c>
      <c r="Q67" s="186" t="s">
        <v>2632</v>
      </c>
      <c r="R67" s="186" t="s">
        <v>2632</v>
      </c>
      <c r="S67" s="186" t="s">
        <v>2746</v>
      </c>
      <c r="T67" s="186" t="s">
        <v>2632</v>
      </c>
      <c r="U67" s="186" t="s">
        <v>2632</v>
      </c>
      <c r="V67" s="186" t="s">
        <v>2746</v>
      </c>
      <c r="W67" s="186" t="s">
        <v>2632</v>
      </c>
      <c r="X67" s="186" t="s">
        <v>2632</v>
      </c>
      <c r="Y67" s="186" t="s">
        <v>2746</v>
      </c>
      <c r="Z67" s="186" t="s">
        <v>2632</v>
      </c>
      <c r="AA67" s="186" t="s">
        <v>2632</v>
      </c>
      <c r="AB67" s="186" t="s">
        <v>2746</v>
      </c>
      <c r="AC67" s="186" t="s">
        <v>2632</v>
      </c>
      <c r="AD67" s="186" t="s">
        <v>2632</v>
      </c>
      <c r="AE67" s="186" t="s">
        <v>2746</v>
      </c>
      <c r="AF67" s="186" t="s">
        <v>2632</v>
      </c>
      <c r="AG67" s="186" t="s">
        <v>2632</v>
      </c>
      <c r="AH67" s="186" t="s">
        <v>2746</v>
      </c>
      <c r="AI67" s="186" t="s">
        <v>2632</v>
      </c>
      <c r="AJ67" s="186" t="s">
        <v>2632</v>
      </c>
      <c r="AK67" s="186" t="s">
        <v>2746</v>
      </c>
      <c r="AL67" s="186" t="s">
        <v>2632</v>
      </c>
      <c r="AM67" s="186" t="s">
        <v>2632</v>
      </c>
      <c r="AN67" s="186" t="s">
        <v>2746</v>
      </c>
      <c r="AO67" s="186" t="s">
        <v>2632</v>
      </c>
      <c r="AP67" s="186" t="s">
        <v>2632</v>
      </c>
      <c r="AQ67" s="186" t="s">
        <v>2746</v>
      </c>
      <c r="AR67" s="186" t="s">
        <v>2632</v>
      </c>
      <c r="AS67" s="186" t="s">
        <v>2632</v>
      </c>
      <c r="AT67" s="186" t="s">
        <v>2746</v>
      </c>
      <c r="AU67" s="186" t="s">
        <v>2632</v>
      </c>
      <c r="AV67" s="186" t="s">
        <v>2632</v>
      </c>
      <c r="AW67" s="186" t="s">
        <v>2746</v>
      </c>
      <c r="AX67" s="186" t="s">
        <v>2632</v>
      </c>
      <c r="AY67" s="186" t="s">
        <v>2632</v>
      </c>
      <c r="AZ67" s="186" t="s">
        <v>2746</v>
      </c>
      <c r="BA67" s="186" t="s">
        <v>2632</v>
      </c>
      <c r="BB67" s="186" t="s">
        <v>2632</v>
      </c>
      <c r="BC67" s="186" t="s">
        <v>2746</v>
      </c>
      <c r="BD67" s="186" t="s">
        <v>2632</v>
      </c>
      <c r="BE67" s="186" t="s">
        <v>2632</v>
      </c>
      <c r="BF67" s="186" t="s">
        <v>2746</v>
      </c>
      <c r="BG67" s="186" t="s">
        <v>2632</v>
      </c>
      <c r="BH67" s="186" t="s">
        <v>2632</v>
      </c>
      <c r="BI67" s="186" t="s">
        <v>2746</v>
      </c>
      <c r="BJ67" s="186" t="s">
        <v>2632</v>
      </c>
      <c r="BK67" s="186" t="s">
        <v>2632</v>
      </c>
      <c r="BL67" s="186" t="s">
        <v>2746</v>
      </c>
      <c r="BM67" s="186" t="s">
        <v>2632</v>
      </c>
      <c r="BN67" s="186" t="s">
        <v>2632</v>
      </c>
      <c r="BO67" s="186" t="s">
        <v>2746</v>
      </c>
      <c r="BP67" s="186" t="s">
        <v>2632</v>
      </c>
      <c r="BQ67" s="186" t="s">
        <v>2632</v>
      </c>
      <c r="BR67" s="186" t="s">
        <v>2746</v>
      </c>
      <c r="BS67" s="186" t="s">
        <v>2632</v>
      </c>
      <c r="BT67" s="186" t="s">
        <v>2632</v>
      </c>
      <c r="BU67" s="186" t="s">
        <v>2746</v>
      </c>
      <c r="BV67" s="186" t="s">
        <v>2632</v>
      </c>
      <c r="BW67" s="186" t="s">
        <v>2632</v>
      </c>
      <c r="BX67" s="186" t="s">
        <v>2746</v>
      </c>
      <c r="BY67" s="186" t="s">
        <v>2632</v>
      </c>
      <c r="BZ67" s="186" t="s">
        <v>2632</v>
      </c>
      <c r="CA67" s="186" t="s">
        <v>2746</v>
      </c>
      <c r="CB67" s="186" t="s">
        <v>2632</v>
      </c>
      <c r="CC67" s="186" t="s">
        <v>2632</v>
      </c>
      <c r="CD67" s="186" t="s">
        <v>2746</v>
      </c>
      <c r="CE67" s="186" t="s">
        <v>2632</v>
      </c>
      <c r="CF67" s="186" t="s">
        <v>2632</v>
      </c>
      <c r="CG67" s="186" t="s">
        <v>2746</v>
      </c>
      <c r="CH67" s="186" t="s">
        <v>2632</v>
      </c>
      <c r="CI67" s="186" t="s">
        <v>2632</v>
      </c>
      <c r="CJ67" s="186" t="s">
        <v>2746</v>
      </c>
      <c r="CK67" s="186" t="s">
        <v>2632</v>
      </c>
      <c r="CL67" s="186" t="s">
        <v>2632</v>
      </c>
      <c r="CM67" s="186" t="s">
        <v>2746</v>
      </c>
      <c r="CN67" s="186" t="s">
        <v>2632</v>
      </c>
      <c r="CO67" s="186" t="s">
        <v>2632</v>
      </c>
      <c r="CP67" s="186" t="s">
        <v>2746</v>
      </c>
      <c r="CQ67" s="186" t="s">
        <v>2632</v>
      </c>
      <c r="CR67" s="186" t="s">
        <v>2632</v>
      </c>
      <c r="CS67" s="186" t="s">
        <v>2746</v>
      </c>
      <c r="CT67" s="186" t="s">
        <v>2632</v>
      </c>
      <c r="CU67" s="186" t="s">
        <v>2632</v>
      </c>
      <c r="CV67" s="186" t="s">
        <v>2746</v>
      </c>
      <c r="CW67" s="186" t="s">
        <v>2632</v>
      </c>
      <c r="CX67" s="186" t="s">
        <v>2632</v>
      </c>
      <c r="CY67" s="186" t="s">
        <v>2746</v>
      </c>
      <c r="CZ67" s="186" t="s">
        <v>2632</v>
      </c>
      <c r="DA67" s="186" t="s">
        <v>2632</v>
      </c>
      <c r="DB67" s="186" t="s">
        <v>2746</v>
      </c>
      <c r="DC67" s="186" t="s">
        <v>2632</v>
      </c>
      <c r="DD67" s="186" t="s">
        <v>2632</v>
      </c>
      <c r="DE67" s="186" t="s">
        <v>2746</v>
      </c>
      <c r="DF67" s="186" t="s">
        <v>2632</v>
      </c>
      <c r="DG67" s="186" t="s">
        <v>2632</v>
      </c>
      <c r="DH67" s="186" t="s">
        <v>2746</v>
      </c>
      <c r="DI67" s="186" t="s">
        <v>2632</v>
      </c>
      <c r="DJ67" s="186" t="s">
        <v>2632</v>
      </c>
      <c r="DK67" s="186" t="s">
        <v>2746</v>
      </c>
      <c r="DL67" s="186" t="s">
        <v>2632</v>
      </c>
      <c r="DM67" s="186" t="s">
        <v>2632</v>
      </c>
      <c r="DN67" s="186" t="s">
        <v>2746</v>
      </c>
      <c r="DO67" s="186" t="s">
        <v>2632</v>
      </c>
      <c r="DP67" s="186" t="s">
        <v>2632</v>
      </c>
      <c r="DQ67" s="186" t="s">
        <v>2746</v>
      </c>
      <c r="DR67" s="186" t="s">
        <v>2632</v>
      </c>
      <c r="DS67" s="186" t="s">
        <v>2632</v>
      </c>
      <c r="DT67" s="186" t="s">
        <v>2746</v>
      </c>
      <c r="DU67" s="186" t="s">
        <v>2632</v>
      </c>
      <c r="DV67" s="186" t="s">
        <v>2632</v>
      </c>
      <c r="DW67" s="186" t="s">
        <v>2746</v>
      </c>
      <c r="DX67" s="186" t="s">
        <v>2632</v>
      </c>
      <c r="DY67" s="186" t="s">
        <v>2632</v>
      </c>
      <c r="DZ67" s="186" t="s">
        <v>2746</v>
      </c>
      <c r="EA67" s="186" t="s">
        <v>2632</v>
      </c>
      <c r="EB67" s="186" t="s">
        <v>2632</v>
      </c>
      <c r="EC67" s="186" t="s">
        <v>2746</v>
      </c>
      <c r="ED67" s="186" t="s">
        <v>2632</v>
      </c>
      <c r="EE67" s="186" t="s">
        <v>2632</v>
      </c>
      <c r="EF67" s="186" t="s">
        <v>2746</v>
      </c>
      <c r="EG67" s="186" t="s">
        <v>2632</v>
      </c>
      <c r="EH67" s="186" t="s">
        <v>2632</v>
      </c>
      <c r="EI67" s="186" t="s">
        <v>2746</v>
      </c>
      <c r="EJ67" s="186" t="s">
        <v>2632</v>
      </c>
      <c r="EK67" s="186" t="s">
        <v>2632</v>
      </c>
      <c r="EL67" s="186" t="s">
        <v>2746</v>
      </c>
      <c r="EM67" s="186" t="s">
        <v>2632</v>
      </c>
      <c r="EN67" s="186" t="s">
        <v>2632</v>
      </c>
      <c r="EO67" s="186" t="s">
        <v>2746</v>
      </c>
      <c r="EP67" s="186" t="s">
        <v>2632</v>
      </c>
      <c r="EQ67" s="186" t="s">
        <v>2632</v>
      </c>
      <c r="ER67" s="186" t="s">
        <v>2746</v>
      </c>
      <c r="ES67" s="186" t="s">
        <v>2632</v>
      </c>
      <c r="ET67" s="186" t="s">
        <v>2632</v>
      </c>
    </row>
    <row r="68" spans="1:150" x14ac:dyDescent="0.35">
      <c r="A68" s="1"/>
      <c r="B68" s="185" t="s">
        <v>3025</v>
      </c>
      <c r="C68" s="185" t="s">
        <v>76</v>
      </c>
      <c r="D68" s="185" t="s">
        <v>3011</v>
      </c>
      <c r="E68" s="185" t="s">
        <v>3026</v>
      </c>
      <c r="F68" s="185" t="s">
        <v>3027</v>
      </c>
      <c r="G68" s="186" t="s">
        <v>2746</v>
      </c>
      <c r="H68" s="186" t="s">
        <v>2632</v>
      </c>
      <c r="I68" s="186" t="s">
        <v>3014</v>
      </c>
      <c r="J68" s="186" t="s">
        <v>2746</v>
      </c>
      <c r="K68" s="186" t="s">
        <v>2632</v>
      </c>
      <c r="L68" s="186" t="s">
        <v>3014</v>
      </c>
      <c r="M68" s="186" t="s">
        <v>2746</v>
      </c>
      <c r="N68" s="186" t="s">
        <v>2632</v>
      </c>
      <c r="O68" s="186" t="s">
        <v>3014</v>
      </c>
      <c r="P68" s="186" t="s">
        <v>2746</v>
      </c>
      <c r="Q68" s="186" t="s">
        <v>2632</v>
      </c>
      <c r="R68" s="186" t="s">
        <v>3014</v>
      </c>
      <c r="S68" s="186" t="s">
        <v>2746</v>
      </c>
      <c r="T68" s="186" t="s">
        <v>2632</v>
      </c>
      <c r="U68" s="186" t="s">
        <v>3014</v>
      </c>
      <c r="V68" s="186" t="s">
        <v>2746</v>
      </c>
      <c r="W68" s="186" t="s">
        <v>2632</v>
      </c>
      <c r="X68" s="186" t="s">
        <v>3014</v>
      </c>
      <c r="Y68" s="186" t="s">
        <v>2746</v>
      </c>
      <c r="Z68" s="186" t="s">
        <v>2632</v>
      </c>
      <c r="AA68" s="186" t="s">
        <v>3014</v>
      </c>
      <c r="AB68" s="186" t="s">
        <v>2746</v>
      </c>
      <c r="AC68" s="186" t="s">
        <v>2632</v>
      </c>
      <c r="AD68" s="186" t="s">
        <v>3014</v>
      </c>
      <c r="AE68" s="186" t="s">
        <v>2746</v>
      </c>
      <c r="AF68" s="186" t="s">
        <v>2632</v>
      </c>
      <c r="AG68" s="186" t="s">
        <v>3014</v>
      </c>
      <c r="AH68" s="186" t="s">
        <v>2746</v>
      </c>
      <c r="AI68" s="186" t="s">
        <v>2632</v>
      </c>
      <c r="AJ68" s="186" t="s">
        <v>3014</v>
      </c>
      <c r="AK68" s="186" t="s">
        <v>2746</v>
      </c>
      <c r="AL68" s="186" t="s">
        <v>2632</v>
      </c>
      <c r="AM68" s="186" t="s">
        <v>3014</v>
      </c>
      <c r="AN68" s="186" t="s">
        <v>2746</v>
      </c>
      <c r="AO68" s="186" t="s">
        <v>2632</v>
      </c>
      <c r="AP68" s="186" t="s">
        <v>3015</v>
      </c>
      <c r="AQ68" s="186" t="s">
        <v>2746</v>
      </c>
      <c r="AR68" s="186" t="s">
        <v>2632</v>
      </c>
      <c r="AS68" s="186" t="s">
        <v>3016</v>
      </c>
      <c r="AT68" s="186" t="s">
        <v>2746</v>
      </c>
      <c r="AU68" s="186" t="s">
        <v>2632</v>
      </c>
      <c r="AV68" s="186" t="s">
        <v>3017</v>
      </c>
      <c r="AW68" s="186" t="s">
        <v>2746</v>
      </c>
      <c r="AX68" s="186" t="s">
        <v>2632</v>
      </c>
      <c r="AY68" s="186" t="s">
        <v>3018</v>
      </c>
      <c r="AZ68" s="186" t="s">
        <v>2746</v>
      </c>
      <c r="BA68" s="186" t="s">
        <v>2632</v>
      </c>
      <c r="BB68" s="186" t="s">
        <v>2632</v>
      </c>
      <c r="BC68" s="186" t="s">
        <v>2746</v>
      </c>
      <c r="BD68" s="186" t="s">
        <v>2632</v>
      </c>
      <c r="BE68" s="186" t="s">
        <v>2632</v>
      </c>
      <c r="BF68" s="186" t="s">
        <v>2746</v>
      </c>
      <c r="BG68" s="186" t="s">
        <v>2632</v>
      </c>
      <c r="BH68" s="186" t="s">
        <v>2632</v>
      </c>
      <c r="BI68" s="186" t="s">
        <v>2746</v>
      </c>
      <c r="BJ68" s="186" t="s">
        <v>2632</v>
      </c>
      <c r="BK68" s="186" t="s">
        <v>2632</v>
      </c>
      <c r="BL68" s="186" t="s">
        <v>2746</v>
      </c>
      <c r="BM68" s="186" t="s">
        <v>2632</v>
      </c>
      <c r="BN68" s="186" t="s">
        <v>2632</v>
      </c>
      <c r="BO68" s="186" t="s">
        <v>2746</v>
      </c>
      <c r="BP68" s="186" t="s">
        <v>2632</v>
      </c>
      <c r="BQ68" s="186" t="s">
        <v>2632</v>
      </c>
      <c r="BR68" s="186" t="s">
        <v>2746</v>
      </c>
      <c r="BS68" s="186" t="s">
        <v>2632</v>
      </c>
      <c r="BT68" s="186" t="s">
        <v>2632</v>
      </c>
      <c r="BU68" s="186" t="s">
        <v>2746</v>
      </c>
      <c r="BV68" s="186" t="s">
        <v>2632</v>
      </c>
      <c r="BW68" s="186" t="s">
        <v>2632</v>
      </c>
      <c r="BX68" s="186" t="s">
        <v>2746</v>
      </c>
      <c r="BY68" s="186" t="s">
        <v>2632</v>
      </c>
      <c r="BZ68" s="186" t="s">
        <v>2632</v>
      </c>
      <c r="CA68" s="186" t="s">
        <v>2746</v>
      </c>
      <c r="CB68" s="186" t="s">
        <v>2632</v>
      </c>
      <c r="CC68" s="186" t="s">
        <v>2632</v>
      </c>
      <c r="CD68" s="186" t="s">
        <v>2746</v>
      </c>
      <c r="CE68" s="186" t="s">
        <v>2632</v>
      </c>
      <c r="CF68" s="186" t="s">
        <v>2632</v>
      </c>
      <c r="CG68" s="186" t="s">
        <v>2746</v>
      </c>
      <c r="CH68" s="186" t="s">
        <v>2632</v>
      </c>
      <c r="CI68" s="186" t="s">
        <v>2632</v>
      </c>
      <c r="CJ68" s="186" t="s">
        <v>2746</v>
      </c>
      <c r="CK68" s="186" t="s">
        <v>2632</v>
      </c>
      <c r="CL68" s="186" t="s">
        <v>2632</v>
      </c>
      <c r="CM68" s="186" t="s">
        <v>2746</v>
      </c>
      <c r="CN68" s="186" t="s">
        <v>2632</v>
      </c>
      <c r="CO68" s="186" t="s">
        <v>2632</v>
      </c>
      <c r="CP68" s="186" t="s">
        <v>2746</v>
      </c>
      <c r="CQ68" s="186" t="s">
        <v>2632</v>
      </c>
      <c r="CR68" s="186" t="s">
        <v>2632</v>
      </c>
      <c r="CS68" s="186" t="s">
        <v>2746</v>
      </c>
      <c r="CT68" s="186" t="s">
        <v>2632</v>
      </c>
      <c r="CU68" s="186" t="s">
        <v>2632</v>
      </c>
      <c r="CV68" s="186" t="s">
        <v>2746</v>
      </c>
      <c r="CW68" s="186" t="s">
        <v>2632</v>
      </c>
      <c r="CX68" s="186" t="s">
        <v>3019</v>
      </c>
      <c r="CY68" s="186" t="s">
        <v>2746</v>
      </c>
      <c r="CZ68" s="186" t="s">
        <v>2632</v>
      </c>
      <c r="DA68" s="186" t="s">
        <v>2632</v>
      </c>
      <c r="DB68" s="186" t="s">
        <v>2746</v>
      </c>
      <c r="DC68" s="186" t="s">
        <v>2632</v>
      </c>
      <c r="DD68" s="186" t="s">
        <v>2632</v>
      </c>
      <c r="DE68" s="186" t="s">
        <v>2746</v>
      </c>
      <c r="DF68" s="186" t="s">
        <v>2632</v>
      </c>
      <c r="DG68" s="186" t="s">
        <v>2632</v>
      </c>
      <c r="DH68" s="186" t="s">
        <v>2746</v>
      </c>
      <c r="DI68" s="186" t="s">
        <v>2632</v>
      </c>
      <c r="DJ68" s="186" t="s">
        <v>2632</v>
      </c>
      <c r="DK68" s="186" t="s">
        <v>2746</v>
      </c>
      <c r="DL68" s="186" t="s">
        <v>2632</v>
      </c>
      <c r="DM68" s="186" t="s">
        <v>2632</v>
      </c>
      <c r="DN68" s="186" t="s">
        <v>2746</v>
      </c>
      <c r="DO68" s="186" t="s">
        <v>2632</v>
      </c>
      <c r="DP68" s="186" t="s">
        <v>2632</v>
      </c>
      <c r="DQ68" s="186" t="s">
        <v>2746</v>
      </c>
      <c r="DR68" s="186" t="s">
        <v>2632</v>
      </c>
      <c r="DS68" s="186" t="s">
        <v>2632</v>
      </c>
      <c r="DT68" s="186" t="s">
        <v>2746</v>
      </c>
      <c r="DU68" s="186" t="s">
        <v>2632</v>
      </c>
      <c r="DV68" s="186" t="s">
        <v>3020</v>
      </c>
      <c r="DW68" s="186" t="s">
        <v>2746</v>
      </c>
      <c r="DX68" s="186" t="s">
        <v>2632</v>
      </c>
      <c r="DY68" s="186" t="s">
        <v>2632</v>
      </c>
      <c r="DZ68" s="186" t="s">
        <v>2746</v>
      </c>
      <c r="EA68" s="186" t="s">
        <v>2632</v>
      </c>
      <c r="EB68" s="186" t="s">
        <v>3021</v>
      </c>
      <c r="EC68" s="186" t="s">
        <v>2746</v>
      </c>
      <c r="ED68" s="186" t="s">
        <v>2632</v>
      </c>
      <c r="EE68" s="186" t="s">
        <v>2632</v>
      </c>
      <c r="EF68" s="186" t="s">
        <v>2746</v>
      </c>
      <c r="EG68" s="186" t="s">
        <v>2632</v>
      </c>
      <c r="EH68" s="186" t="s">
        <v>2632</v>
      </c>
      <c r="EI68" s="186" t="s">
        <v>2746</v>
      </c>
      <c r="EJ68" s="186" t="s">
        <v>2632</v>
      </c>
      <c r="EK68" s="186" t="s">
        <v>2632</v>
      </c>
      <c r="EL68" s="186" t="s">
        <v>2746</v>
      </c>
      <c r="EM68" s="186" t="s">
        <v>2632</v>
      </c>
      <c r="EN68" s="186" t="s">
        <v>2632</v>
      </c>
      <c r="EO68" s="186" t="s">
        <v>2746</v>
      </c>
      <c r="EP68" s="186" t="s">
        <v>2632</v>
      </c>
      <c r="EQ68" s="186" t="s">
        <v>2632</v>
      </c>
      <c r="ER68" s="186" t="s">
        <v>2746</v>
      </c>
      <c r="ES68" s="186" t="s">
        <v>2632</v>
      </c>
      <c r="ET68" s="186" t="s">
        <v>2632</v>
      </c>
    </row>
    <row r="69" spans="1:150" x14ac:dyDescent="0.35">
      <c r="A69" s="1"/>
      <c r="B69" s="184" t="s">
        <v>3028</v>
      </c>
      <c r="C69" s="184" t="s">
        <v>80</v>
      </c>
      <c r="D69" s="184" t="s">
        <v>81</v>
      </c>
      <c r="E69" s="184" t="s">
        <v>3029</v>
      </c>
      <c r="F69" s="184" t="s">
        <v>3030</v>
      </c>
      <c r="G69" s="184" t="s">
        <v>2746</v>
      </c>
      <c r="H69" s="184" t="s">
        <v>2632</v>
      </c>
      <c r="I69" s="184" t="s">
        <v>3031</v>
      </c>
      <c r="J69" s="184" t="s">
        <v>2746</v>
      </c>
      <c r="K69" s="184" t="s">
        <v>2632</v>
      </c>
      <c r="L69" s="184" t="s">
        <v>3031</v>
      </c>
      <c r="M69" s="184" t="s">
        <v>2746</v>
      </c>
      <c r="N69" s="184" t="s">
        <v>2632</v>
      </c>
      <c r="O69" s="184" t="s">
        <v>3031</v>
      </c>
      <c r="P69" s="184" t="s">
        <v>2746</v>
      </c>
      <c r="Q69" s="184" t="s">
        <v>2632</v>
      </c>
      <c r="R69" s="184" t="s">
        <v>3031</v>
      </c>
      <c r="S69" s="184" t="s">
        <v>2746</v>
      </c>
      <c r="T69" s="184" t="s">
        <v>2632</v>
      </c>
      <c r="U69" s="184" t="s">
        <v>3031</v>
      </c>
      <c r="V69" s="184" t="s">
        <v>2746</v>
      </c>
      <c r="W69" s="184" t="s">
        <v>2632</v>
      </c>
      <c r="X69" s="184" t="s">
        <v>3031</v>
      </c>
      <c r="Y69" s="184" t="s">
        <v>2746</v>
      </c>
      <c r="Z69" s="184" t="s">
        <v>2632</v>
      </c>
      <c r="AA69" s="184" t="s">
        <v>3031</v>
      </c>
      <c r="AB69" s="184" t="s">
        <v>2746</v>
      </c>
      <c r="AC69" s="184" t="s">
        <v>2632</v>
      </c>
      <c r="AD69" s="184" t="s">
        <v>3031</v>
      </c>
      <c r="AE69" s="184" t="s">
        <v>2746</v>
      </c>
      <c r="AF69" s="184" t="s">
        <v>2632</v>
      </c>
      <c r="AG69" s="184" t="s">
        <v>3031</v>
      </c>
      <c r="AH69" s="184" t="s">
        <v>2746</v>
      </c>
      <c r="AI69" s="184" t="s">
        <v>2632</v>
      </c>
      <c r="AJ69" s="184" t="s">
        <v>3031</v>
      </c>
      <c r="AK69" s="184" t="s">
        <v>2746</v>
      </c>
      <c r="AL69" s="184" t="s">
        <v>2632</v>
      </c>
      <c r="AM69" s="184" t="s">
        <v>3031</v>
      </c>
      <c r="AN69" s="184" t="s">
        <v>2746</v>
      </c>
      <c r="AO69" s="184" t="s">
        <v>2632</v>
      </c>
      <c r="AP69" s="184" t="s">
        <v>3032</v>
      </c>
      <c r="AQ69" s="184" t="s">
        <v>2746</v>
      </c>
      <c r="AR69" s="184" t="s">
        <v>2632</v>
      </c>
      <c r="AS69" s="184" t="s">
        <v>3033</v>
      </c>
      <c r="AT69" s="184" t="s">
        <v>2746</v>
      </c>
      <c r="AU69" s="184" t="s">
        <v>2632</v>
      </c>
      <c r="AV69" s="184" t="s">
        <v>3034</v>
      </c>
      <c r="AW69" s="184" t="s">
        <v>2746</v>
      </c>
      <c r="AX69" s="184" t="s">
        <v>2632</v>
      </c>
      <c r="AY69" s="184" t="s">
        <v>3035</v>
      </c>
      <c r="AZ69" s="184" t="s">
        <v>2746</v>
      </c>
      <c r="BA69" s="184" t="s">
        <v>2632</v>
      </c>
      <c r="BB69" s="184" t="s">
        <v>3036</v>
      </c>
      <c r="BC69" s="184" t="s">
        <v>2746</v>
      </c>
      <c r="BD69" s="184" t="s">
        <v>2632</v>
      </c>
      <c r="BE69" s="184" t="s">
        <v>3037</v>
      </c>
      <c r="BF69" s="184" t="s">
        <v>2746</v>
      </c>
      <c r="BG69" s="184" t="s">
        <v>2632</v>
      </c>
      <c r="BH69" s="184" t="s">
        <v>3038</v>
      </c>
      <c r="BI69" s="184" t="s">
        <v>2746</v>
      </c>
      <c r="BJ69" s="184" t="s">
        <v>2632</v>
      </c>
      <c r="BK69" s="184" t="s">
        <v>3039</v>
      </c>
      <c r="BL69" s="184" t="s">
        <v>2746</v>
      </c>
      <c r="BM69" s="184" t="s">
        <v>2632</v>
      </c>
      <c r="BN69" s="184" t="s">
        <v>3040</v>
      </c>
      <c r="BO69" s="184" t="s">
        <v>2746</v>
      </c>
      <c r="BP69" s="184" t="s">
        <v>2632</v>
      </c>
      <c r="BQ69" s="184" t="s">
        <v>3041</v>
      </c>
      <c r="BR69" s="184" t="s">
        <v>2746</v>
      </c>
      <c r="BS69" s="184" t="s">
        <v>2632</v>
      </c>
      <c r="BT69" s="184" t="s">
        <v>3042</v>
      </c>
      <c r="BU69" s="184" t="s">
        <v>2746</v>
      </c>
      <c r="BV69" s="184" t="s">
        <v>2632</v>
      </c>
      <c r="BW69" s="184" t="s">
        <v>3043</v>
      </c>
      <c r="BX69" s="184" t="s">
        <v>2746</v>
      </c>
      <c r="BY69" s="184" t="s">
        <v>2632</v>
      </c>
      <c r="BZ69" s="184" t="s">
        <v>3043</v>
      </c>
      <c r="CA69" s="184" t="s">
        <v>2746</v>
      </c>
      <c r="CB69" s="184" t="s">
        <v>2632</v>
      </c>
      <c r="CC69" s="184" t="s">
        <v>3043</v>
      </c>
      <c r="CD69" s="184" t="s">
        <v>2746</v>
      </c>
      <c r="CE69" s="184" t="s">
        <v>2632</v>
      </c>
      <c r="CF69" s="184" t="s">
        <v>3044</v>
      </c>
      <c r="CG69" s="184" t="s">
        <v>2746</v>
      </c>
      <c r="CH69" s="184" t="s">
        <v>2632</v>
      </c>
      <c r="CI69" s="184" t="s">
        <v>3043</v>
      </c>
      <c r="CJ69" s="184" t="s">
        <v>2746</v>
      </c>
      <c r="CK69" s="184" t="s">
        <v>2632</v>
      </c>
      <c r="CL69" s="184" t="s">
        <v>3043</v>
      </c>
      <c r="CM69" s="184" t="s">
        <v>2746</v>
      </c>
      <c r="CN69" s="184" t="s">
        <v>2632</v>
      </c>
      <c r="CO69" s="184" t="s">
        <v>3031</v>
      </c>
      <c r="CP69" s="184" t="s">
        <v>2746</v>
      </c>
      <c r="CQ69" s="184" t="s">
        <v>2632</v>
      </c>
      <c r="CR69" s="184" t="s">
        <v>2632</v>
      </c>
      <c r="CS69" s="184" t="s">
        <v>2746</v>
      </c>
      <c r="CT69" s="184" t="s">
        <v>2632</v>
      </c>
      <c r="CU69" s="184" t="s">
        <v>3043</v>
      </c>
      <c r="CV69" s="184" t="s">
        <v>2746</v>
      </c>
      <c r="CW69" s="184" t="s">
        <v>2632</v>
      </c>
      <c r="CX69" s="184" t="s">
        <v>3045</v>
      </c>
      <c r="CY69" s="184" t="s">
        <v>2746</v>
      </c>
      <c r="CZ69" s="184" t="s">
        <v>2632</v>
      </c>
      <c r="DA69" s="184" t="s">
        <v>3046</v>
      </c>
      <c r="DB69" s="184" t="s">
        <v>2746</v>
      </c>
      <c r="DC69" s="184" t="s">
        <v>2632</v>
      </c>
      <c r="DD69" s="184" t="s">
        <v>3047</v>
      </c>
      <c r="DE69" s="184" t="s">
        <v>2746</v>
      </c>
      <c r="DF69" s="184" t="s">
        <v>2632</v>
      </c>
      <c r="DG69" s="184" t="s">
        <v>3048</v>
      </c>
      <c r="DH69" s="184" t="s">
        <v>2746</v>
      </c>
      <c r="DI69" s="184" t="s">
        <v>2632</v>
      </c>
      <c r="DJ69" s="184" t="s">
        <v>3047</v>
      </c>
      <c r="DK69" s="184" t="s">
        <v>2746</v>
      </c>
      <c r="DL69" s="184" t="s">
        <v>2632</v>
      </c>
      <c r="DM69" s="184" t="s">
        <v>3047</v>
      </c>
      <c r="DN69" s="184" t="s">
        <v>2746</v>
      </c>
      <c r="DO69" s="184" t="s">
        <v>2632</v>
      </c>
      <c r="DP69" s="184" t="s">
        <v>3049</v>
      </c>
      <c r="DQ69" s="184" t="s">
        <v>2746</v>
      </c>
      <c r="DR69" s="184" t="s">
        <v>2632</v>
      </c>
      <c r="DS69" s="184" t="s">
        <v>3050</v>
      </c>
      <c r="DT69" s="184" t="s">
        <v>2746</v>
      </c>
      <c r="DU69" s="184" t="s">
        <v>2632</v>
      </c>
      <c r="DV69" s="184" t="s">
        <v>3051</v>
      </c>
      <c r="DW69" s="184" t="s">
        <v>2746</v>
      </c>
      <c r="DX69" s="184" t="s">
        <v>2632</v>
      </c>
      <c r="DY69" s="184" t="s">
        <v>3050</v>
      </c>
      <c r="DZ69" s="184" t="s">
        <v>2746</v>
      </c>
      <c r="EA69" s="184" t="s">
        <v>2632</v>
      </c>
      <c r="EB69" s="184" t="s">
        <v>3052</v>
      </c>
      <c r="EC69" s="184" t="s">
        <v>2746</v>
      </c>
      <c r="ED69" s="184" t="s">
        <v>2632</v>
      </c>
      <c r="EE69" s="184" t="s">
        <v>3053</v>
      </c>
      <c r="EF69" s="184" t="s">
        <v>2746</v>
      </c>
      <c r="EG69" s="184" t="s">
        <v>2632</v>
      </c>
      <c r="EH69" s="184" t="s">
        <v>3054</v>
      </c>
      <c r="EI69" s="184" t="s">
        <v>2746</v>
      </c>
      <c r="EJ69" s="184" t="s">
        <v>2632</v>
      </c>
      <c r="EK69" s="184" t="s">
        <v>3055</v>
      </c>
      <c r="EL69" s="184" t="s">
        <v>2746</v>
      </c>
      <c r="EM69" s="184" t="s">
        <v>2632</v>
      </c>
      <c r="EN69" s="184" t="s">
        <v>3056</v>
      </c>
      <c r="EO69" s="184" t="s">
        <v>2746</v>
      </c>
      <c r="EP69" s="184" t="s">
        <v>2632</v>
      </c>
      <c r="EQ69" s="184" t="s">
        <v>2632</v>
      </c>
      <c r="ER69" s="184" t="s">
        <v>2746</v>
      </c>
      <c r="ES69" s="184" t="s">
        <v>2632</v>
      </c>
      <c r="ET69" s="184" t="s">
        <v>3057</v>
      </c>
    </row>
    <row r="70" spans="1:150" x14ac:dyDescent="0.35">
      <c r="A70" s="1"/>
      <c r="B70" s="185" t="s">
        <v>3058</v>
      </c>
      <c r="C70" s="185" t="s">
        <v>80</v>
      </c>
      <c r="D70" s="185" t="s">
        <v>81</v>
      </c>
      <c r="E70" s="185" t="s">
        <v>3059</v>
      </c>
      <c r="F70" s="185" t="s">
        <v>3060</v>
      </c>
      <c r="G70" s="186" t="s">
        <v>2746</v>
      </c>
      <c r="H70" s="186" t="s">
        <v>2632</v>
      </c>
      <c r="I70" s="186" t="s">
        <v>2632</v>
      </c>
      <c r="J70" s="186" t="s">
        <v>2746</v>
      </c>
      <c r="K70" s="186" t="s">
        <v>2632</v>
      </c>
      <c r="L70" s="186" t="s">
        <v>2632</v>
      </c>
      <c r="M70" s="186" t="s">
        <v>2746</v>
      </c>
      <c r="N70" s="186" t="s">
        <v>2632</v>
      </c>
      <c r="O70" s="186" t="s">
        <v>2632</v>
      </c>
      <c r="P70" s="186" t="s">
        <v>2746</v>
      </c>
      <c r="Q70" s="186" t="s">
        <v>2632</v>
      </c>
      <c r="R70" s="186" t="s">
        <v>2632</v>
      </c>
      <c r="S70" s="186" t="s">
        <v>2746</v>
      </c>
      <c r="T70" s="186" t="s">
        <v>2632</v>
      </c>
      <c r="U70" s="186" t="s">
        <v>2632</v>
      </c>
      <c r="V70" s="186" t="s">
        <v>2746</v>
      </c>
      <c r="W70" s="186" t="s">
        <v>2632</v>
      </c>
      <c r="X70" s="186" t="s">
        <v>2632</v>
      </c>
      <c r="Y70" s="186" t="s">
        <v>2746</v>
      </c>
      <c r="Z70" s="186" t="s">
        <v>2632</v>
      </c>
      <c r="AA70" s="186" t="s">
        <v>2632</v>
      </c>
      <c r="AB70" s="186" t="s">
        <v>2746</v>
      </c>
      <c r="AC70" s="186" t="s">
        <v>2632</v>
      </c>
      <c r="AD70" s="186" t="s">
        <v>2632</v>
      </c>
      <c r="AE70" s="186" t="s">
        <v>2746</v>
      </c>
      <c r="AF70" s="186" t="s">
        <v>2632</v>
      </c>
      <c r="AG70" s="186" t="s">
        <v>2632</v>
      </c>
      <c r="AH70" s="186" t="s">
        <v>2746</v>
      </c>
      <c r="AI70" s="186" t="s">
        <v>2632</v>
      </c>
      <c r="AJ70" s="186" t="s">
        <v>2632</v>
      </c>
      <c r="AK70" s="186" t="s">
        <v>2746</v>
      </c>
      <c r="AL70" s="186" t="s">
        <v>2632</v>
      </c>
      <c r="AM70" s="186" t="s">
        <v>2632</v>
      </c>
      <c r="AN70" s="186" t="s">
        <v>2746</v>
      </c>
      <c r="AO70" s="186" t="s">
        <v>2632</v>
      </c>
      <c r="AP70" s="186" t="s">
        <v>2632</v>
      </c>
      <c r="AQ70" s="186" t="s">
        <v>2746</v>
      </c>
      <c r="AR70" s="186" t="s">
        <v>2632</v>
      </c>
      <c r="AS70" s="186" t="s">
        <v>2632</v>
      </c>
      <c r="AT70" s="186" t="s">
        <v>2746</v>
      </c>
      <c r="AU70" s="186" t="s">
        <v>2632</v>
      </c>
      <c r="AV70" s="186" t="s">
        <v>2632</v>
      </c>
      <c r="AW70" s="186" t="s">
        <v>2746</v>
      </c>
      <c r="AX70" s="186" t="s">
        <v>2632</v>
      </c>
      <c r="AY70" s="186" t="s">
        <v>2632</v>
      </c>
      <c r="AZ70" s="186" t="s">
        <v>2746</v>
      </c>
      <c r="BA70" s="186" t="s">
        <v>2632</v>
      </c>
      <c r="BB70" s="186" t="s">
        <v>2632</v>
      </c>
      <c r="BC70" s="186" t="s">
        <v>2746</v>
      </c>
      <c r="BD70" s="186" t="s">
        <v>2632</v>
      </c>
      <c r="BE70" s="186" t="s">
        <v>2632</v>
      </c>
      <c r="BF70" s="186" t="s">
        <v>2746</v>
      </c>
      <c r="BG70" s="186" t="s">
        <v>2632</v>
      </c>
      <c r="BH70" s="186" t="s">
        <v>2632</v>
      </c>
      <c r="BI70" s="186" t="s">
        <v>2746</v>
      </c>
      <c r="BJ70" s="186" t="s">
        <v>2632</v>
      </c>
      <c r="BK70" s="186" t="s">
        <v>2632</v>
      </c>
      <c r="BL70" s="186" t="s">
        <v>2746</v>
      </c>
      <c r="BM70" s="186" t="s">
        <v>2632</v>
      </c>
      <c r="BN70" s="186" t="s">
        <v>2632</v>
      </c>
      <c r="BO70" s="186" t="s">
        <v>2746</v>
      </c>
      <c r="BP70" s="186" t="s">
        <v>2632</v>
      </c>
      <c r="BQ70" s="186" t="s">
        <v>2632</v>
      </c>
      <c r="BR70" s="186" t="s">
        <v>2746</v>
      </c>
      <c r="BS70" s="186" t="s">
        <v>2632</v>
      </c>
      <c r="BT70" s="186" t="s">
        <v>2632</v>
      </c>
      <c r="BU70" s="186" t="s">
        <v>2746</v>
      </c>
      <c r="BV70" s="186" t="s">
        <v>2632</v>
      </c>
      <c r="BW70" s="186" t="s">
        <v>2632</v>
      </c>
      <c r="BX70" s="186" t="s">
        <v>2746</v>
      </c>
      <c r="BY70" s="186" t="s">
        <v>2632</v>
      </c>
      <c r="BZ70" s="186" t="s">
        <v>2632</v>
      </c>
      <c r="CA70" s="186" t="s">
        <v>2746</v>
      </c>
      <c r="CB70" s="186" t="s">
        <v>2632</v>
      </c>
      <c r="CC70" s="186" t="s">
        <v>2632</v>
      </c>
      <c r="CD70" s="186" t="s">
        <v>2746</v>
      </c>
      <c r="CE70" s="186" t="s">
        <v>2632</v>
      </c>
      <c r="CF70" s="186" t="s">
        <v>2632</v>
      </c>
      <c r="CG70" s="186" t="s">
        <v>2746</v>
      </c>
      <c r="CH70" s="186" t="s">
        <v>2632</v>
      </c>
      <c r="CI70" s="186" t="s">
        <v>2632</v>
      </c>
      <c r="CJ70" s="186" t="s">
        <v>2746</v>
      </c>
      <c r="CK70" s="186" t="s">
        <v>2632</v>
      </c>
      <c r="CL70" s="186" t="s">
        <v>2632</v>
      </c>
      <c r="CM70" s="186" t="s">
        <v>2746</v>
      </c>
      <c r="CN70" s="186" t="s">
        <v>2632</v>
      </c>
      <c r="CO70" s="186" t="s">
        <v>2632</v>
      </c>
      <c r="CP70" s="186" t="s">
        <v>2746</v>
      </c>
      <c r="CQ70" s="186" t="s">
        <v>2632</v>
      </c>
      <c r="CR70" s="186" t="s">
        <v>2632</v>
      </c>
      <c r="CS70" s="186" t="s">
        <v>2746</v>
      </c>
      <c r="CT70" s="186" t="s">
        <v>2632</v>
      </c>
      <c r="CU70" s="186" t="s">
        <v>2632</v>
      </c>
      <c r="CV70" s="186" t="s">
        <v>2746</v>
      </c>
      <c r="CW70" s="186" t="s">
        <v>2632</v>
      </c>
      <c r="CX70" s="186" t="s">
        <v>2632</v>
      </c>
      <c r="CY70" s="186" t="s">
        <v>2746</v>
      </c>
      <c r="CZ70" s="186" t="s">
        <v>2632</v>
      </c>
      <c r="DA70" s="186" t="s">
        <v>2632</v>
      </c>
      <c r="DB70" s="186" t="s">
        <v>2746</v>
      </c>
      <c r="DC70" s="186" t="s">
        <v>2632</v>
      </c>
      <c r="DD70" s="186" t="s">
        <v>2632</v>
      </c>
      <c r="DE70" s="186" t="s">
        <v>2746</v>
      </c>
      <c r="DF70" s="186" t="s">
        <v>2632</v>
      </c>
      <c r="DG70" s="186" t="s">
        <v>2632</v>
      </c>
      <c r="DH70" s="186" t="s">
        <v>2746</v>
      </c>
      <c r="DI70" s="186" t="s">
        <v>2632</v>
      </c>
      <c r="DJ70" s="186" t="s">
        <v>2632</v>
      </c>
      <c r="DK70" s="186" t="s">
        <v>2746</v>
      </c>
      <c r="DL70" s="186" t="s">
        <v>2632</v>
      </c>
      <c r="DM70" s="186" t="s">
        <v>2632</v>
      </c>
      <c r="DN70" s="186" t="s">
        <v>2746</v>
      </c>
      <c r="DO70" s="186" t="s">
        <v>2632</v>
      </c>
      <c r="DP70" s="186" t="s">
        <v>2632</v>
      </c>
      <c r="DQ70" s="186" t="s">
        <v>2746</v>
      </c>
      <c r="DR70" s="186" t="s">
        <v>2632</v>
      </c>
      <c r="DS70" s="186" t="s">
        <v>2632</v>
      </c>
      <c r="DT70" s="186" t="s">
        <v>2746</v>
      </c>
      <c r="DU70" s="186" t="s">
        <v>2632</v>
      </c>
      <c r="DV70" s="186" t="s">
        <v>2632</v>
      </c>
      <c r="DW70" s="186" t="s">
        <v>2746</v>
      </c>
      <c r="DX70" s="186" t="s">
        <v>2632</v>
      </c>
      <c r="DY70" s="186" t="s">
        <v>2632</v>
      </c>
      <c r="DZ70" s="186" t="s">
        <v>2746</v>
      </c>
      <c r="EA70" s="186" t="s">
        <v>2632</v>
      </c>
      <c r="EB70" s="186" t="s">
        <v>2632</v>
      </c>
      <c r="EC70" s="186" t="s">
        <v>2746</v>
      </c>
      <c r="ED70" s="186" t="s">
        <v>2632</v>
      </c>
      <c r="EE70" s="186" t="s">
        <v>2632</v>
      </c>
      <c r="EF70" s="186" t="s">
        <v>2746</v>
      </c>
      <c r="EG70" s="186" t="s">
        <v>2632</v>
      </c>
      <c r="EH70" s="186" t="s">
        <v>2632</v>
      </c>
      <c r="EI70" s="186" t="s">
        <v>2746</v>
      </c>
      <c r="EJ70" s="186" t="s">
        <v>2632</v>
      </c>
      <c r="EK70" s="186" t="s">
        <v>2632</v>
      </c>
      <c r="EL70" s="186" t="s">
        <v>2746</v>
      </c>
      <c r="EM70" s="186" t="s">
        <v>2632</v>
      </c>
      <c r="EN70" s="186" t="s">
        <v>2632</v>
      </c>
      <c r="EO70" s="186" t="s">
        <v>2746</v>
      </c>
      <c r="EP70" s="186" t="s">
        <v>2632</v>
      </c>
      <c r="EQ70" s="186" t="s">
        <v>2632</v>
      </c>
      <c r="ER70" s="186" t="s">
        <v>2746</v>
      </c>
      <c r="ES70" s="186" t="s">
        <v>2632</v>
      </c>
      <c r="ET70" s="186" t="s">
        <v>2632</v>
      </c>
    </row>
    <row r="71" spans="1:150" x14ac:dyDescent="0.35">
      <c r="A71" s="1"/>
      <c r="B71" s="185" t="s">
        <v>3061</v>
      </c>
      <c r="C71" s="185" t="s">
        <v>80</v>
      </c>
      <c r="D71" s="185" t="s">
        <v>81</v>
      </c>
      <c r="E71" s="185" t="s">
        <v>3062</v>
      </c>
      <c r="F71" s="185" t="s">
        <v>3063</v>
      </c>
      <c r="G71" s="186" t="s">
        <v>2746</v>
      </c>
      <c r="H71" s="186" t="s">
        <v>2632</v>
      </c>
      <c r="I71" s="186" t="s">
        <v>3031</v>
      </c>
      <c r="J71" s="186" t="s">
        <v>2746</v>
      </c>
      <c r="K71" s="186" t="s">
        <v>2632</v>
      </c>
      <c r="L71" s="186" t="s">
        <v>3031</v>
      </c>
      <c r="M71" s="186" t="s">
        <v>2746</v>
      </c>
      <c r="N71" s="186" t="s">
        <v>2632</v>
      </c>
      <c r="O71" s="186" t="s">
        <v>3031</v>
      </c>
      <c r="P71" s="186" t="s">
        <v>2746</v>
      </c>
      <c r="Q71" s="186" t="s">
        <v>2632</v>
      </c>
      <c r="R71" s="186" t="s">
        <v>3031</v>
      </c>
      <c r="S71" s="186" t="s">
        <v>2746</v>
      </c>
      <c r="T71" s="186" t="s">
        <v>2632</v>
      </c>
      <c r="U71" s="186" t="s">
        <v>3031</v>
      </c>
      <c r="V71" s="186" t="s">
        <v>2746</v>
      </c>
      <c r="W71" s="186" t="s">
        <v>2632</v>
      </c>
      <c r="X71" s="186" t="s">
        <v>3031</v>
      </c>
      <c r="Y71" s="186" t="s">
        <v>2746</v>
      </c>
      <c r="Z71" s="186" t="s">
        <v>2632</v>
      </c>
      <c r="AA71" s="186" t="s">
        <v>3031</v>
      </c>
      <c r="AB71" s="186" t="s">
        <v>2746</v>
      </c>
      <c r="AC71" s="186" t="s">
        <v>2632</v>
      </c>
      <c r="AD71" s="186" t="s">
        <v>3031</v>
      </c>
      <c r="AE71" s="186" t="s">
        <v>2746</v>
      </c>
      <c r="AF71" s="186" t="s">
        <v>2632</v>
      </c>
      <c r="AG71" s="186" t="s">
        <v>3031</v>
      </c>
      <c r="AH71" s="186" t="s">
        <v>2746</v>
      </c>
      <c r="AI71" s="186" t="s">
        <v>2632</v>
      </c>
      <c r="AJ71" s="186" t="s">
        <v>3031</v>
      </c>
      <c r="AK71" s="186" t="s">
        <v>2746</v>
      </c>
      <c r="AL71" s="186" t="s">
        <v>2632</v>
      </c>
      <c r="AM71" s="186" t="s">
        <v>3031</v>
      </c>
      <c r="AN71" s="186" t="s">
        <v>2746</v>
      </c>
      <c r="AO71" s="186" t="s">
        <v>2632</v>
      </c>
      <c r="AP71" s="186" t="s">
        <v>3032</v>
      </c>
      <c r="AQ71" s="186" t="s">
        <v>2746</v>
      </c>
      <c r="AR71" s="186" t="s">
        <v>2632</v>
      </c>
      <c r="AS71" s="186" t="s">
        <v>3033</v>
      </c>
      <c r="AT71" s="186" t="s">
        <v>2746</v>
      </c>
      <c r="AU71" s="186" t="s">
        <v>2632</v>
      </c>
      <c r="AV71" s="186" t="s">
        <v>3034</v>
      </c>
      <c r="AW71" s="186" t="s">
        <v>2746</v>
      </c>
      <c r="AX71" s="186" t="s">
        <v>2632</v>
      </c>
      <c r="AY71" s="186" t="s">
        <v>3035</v>
      </c>
      <c r="AZ71" s="186" t="s">
        <v>2746</v>
      </c>
      <c r="BA71" s="186" t="s">
        <v>2632</v>
      </c>
      <c r="BB71" s="186" t="s">
        <v>3036</v>
      </c>
      <c r="BC71" s="186" t="s">
        <v>2746</v>
      </c>
      <c r="BD71" s="186" t="s">
        <v>2632</v>
      </c>
      <c r="BE71" s="186" t="s">
        <v>3037</v>
      </c>
      <c r="BF71" s="186" t="s">
        <v>2746</v>
      </c>
      <c r="BG71" s="186" t="s">
        <v>2632</v>
      </c>
      <c r="BH71" s="186" t="s">
        <v>3038</v>
      </c>
      <c r="BI71" s="186" t="s">
        <v>2746</v>
      </c>
      <c r="BJ71" s="186" t="s">
        <v>2632</v>
      </c>
      <c r="BK71" s="186" t="s">
        <v>3039</v>
      </c>
      <c r="BL71" s="186" t="s">
        <v>2746</v>
      </c>
      <c r="BM71" s="186" t="s">
        <v>2632</v>
      </c>
      <c r="BN71" s="186" t="s">
        <v>3040</v>
      </c>
      <c r="BO71" s="186" t="s">
        <v>2746</v>
      </c>
      <c r="BP71" s="186" t="s">
        <v>2632</v>
      </c>
      <c r="BQ71" s="186" t="s">
        <v>3041</v>
      </c>
      <c r="BR71" s="186" t="s">
        <v>2746</v>
      </c>
      <c r="BS71" s="186" t="s">
        <v>2632</v>
      </c>
      <c r="BT71" s="186" t="s">
        <v>3042</v>
      </c>
      <c r="BU71" s="186" t="s">
        <v>2746</v>
      </c>
      <c r="BV71" s="186" t="s">
        <v>2632</v>
      </c>
      <c r="BW71" s="186" t="s">
        <v>3043</v>
      </c>
      <c r="BX71" s="186" t="s">
        <v>2746</v>
      </c>
      <c r="BY71" s="186" t="s">
        <v>2632</v>
      </c>
      <c r="BZ71" s="186" t="s">
        <v>3043</v>
      </c>
      <c r="CA71" s="186" t="s">
        <v>2746</v>
      </c>
      <c r="CB71" s="186" t="s">
        <v>2632</v>
      </c>
      <c r="CC71" s="186" t="s">
        <v>3043</v>
      </c>
      <c r="CD71" s="186" t="s">
        <v>2746</v>
      </c>
      <c r="CE71" s="186" t="s">
        <v>2632</v>
      </c>
      <c r="CF71" s="186" t="s">
        <v>3044</v>
      </c>
      <c r="CG71" s="186" t="s">
        <v>2746</v>
      </c>
      <c r="CH71" s="186" t="s">
        <v>2632</v>
      </c>
      <c r="CI71" s="186" t="s">
        <v>3043</v>
      </c>
      <c r="CJ71" s="186" t="s">
        <v>2746</v>
      </c>
      <c r="CK71" s="186" t="s">
        <v>2632</v>
      </c>
      <c r="CL71" s="186" t="s">
        <v>3043</v>
      </c>
      <c r="CM71" s="186" t="s">
        <v>2746</v>
      </c>
      <c r="CN71" s="186" t="s">
        <v>2632</v>
      </c>
      <c r="CO71" s="186" t="s">
        <v>3031</v>
      </c>
      <c r="CP71" s="186" t="s">
        <v>2746</v>
      </c>
      <c r="CQ71" s="186" t="s">
        <v>2632</v>
      </c>
      <c r="CR71" s="186" t="s">
        <v>2632</v>
      </c>
      <c r="CS71" s="186" t="s">
        <v>2746</v>
      </c>
      <c r="CT71" s="186" t="s">
        <v>2632</v>
      </c>
      <c r="CU71" s="186" t="s">
        <v>3043</v>
      </c>
      <c r="CV71" s="186" t="s">
        <v>2746</v>
      </c>
      <c r="CW71" s="186" t="s">
        <v>2632</v>
      </c>
      <c r="CX71" s="186" t="s">
        <v>3045</v>
      </c>
      <c r="CY71" s="186" t="s">
        <v>2746</v>
      </c>
      <c r="CZ71" s="186" t="s">
        <v>2632</v>
      </c>
      <c r="DA71" s="186" t="s">
        <v>3046</v>
      </c>
      <c r="DB71" s="186" t="s">
        <v>2746</v>
      </c>
      <c r="DC71" s="186" t="s">
        <v>2632</v>
      </c>
      <c r="DD71" s="186" t="s">
        <v>3047</v>
      </c>
      <c r="DE71" s="186" t="s">
        <v>2746</v>
      </c>
      <c r="DF71" s="186" t="s">
        <v>2632</v>
      </c>
      <c r="DG71" s="186" t="s">
        <v>3048</v>
      </c>
      <c r="DH71" s="186" t="s">
        <v>2746</v>
      </c>
      <c r="DI71" s="186" t="s">
        <v>2632</v>
      </c>
      <c r="DJ71" s="186" t="s">
        <v>3047</v>
      </c>
      <c r="DK71" s="186" t="s">
        <v>2746</v>
      </c>
      <c r="DL71" s="186" t="s">
        <v>2632</v>
      </c>
      <c r="DM71" s="186" t="s">
        <v>3047</v>
      </c>
      <c r="DN71" s="186" t="s">
        <v>2746</v>
      </c>
      <c r="DO71" s="186" t="s">
        <v>2632</v>
      </c>
      <c r="DP71" s="186" t="s">
        <v>3049</v>
      </c>
      <c r="DQ71" s="186" t="s">
        <v>2746</v>
      </c>
      <c r="DR71" s="186" t="s">
        <v>2632</v>
      </c>
      <c r="DS71" s="186" t="s">
        <v>3050</v>
      </c>
      <c r="DT71" s="186" t="s">
        <v>2746</v>
      </c>
      <c r="DU71" s="186" t="s">
        <v>2632</v>
      </c>
      <c r="DV71" s="186" t="s">
        <v>3051</v>
      </c>
      <c r="DW71" s="186" t="s">
        <v>2746</v>
      </c>
      <c r="DX71" s="186" t="s">
        <v>2632</v>
      </c>
      <c r="DY71" s="186" t="s">
        <v>3050</v>
      </c>
      <c r="DZ71" s="186" t="s">
        <v>2746</v>
      </c>
      <c r="EA71" s="186" t="s">
        <v>2632</v>
      </c>
      <c r="EB71" s="186" t="s">
        <v>3052</v>
      </c>
      <c r="EC71" s="186" t="s">
        <v>2746</v>
      </c>
      <c r="ED71" s="186" t="s">
        <v>2632</v>
      </c>
      <c r="EE71" s="186" t="s">
        <v>3053</v>
      </c>
      <c r="EF71" s="186" t="s">
        <v>2746</v>
      </c>
      <c r="EG71" s="186" t="s">
        <v>2632</v>
      </c>
      <c r="EH71" s="186" t="s">
        <v>3054</v>
      </c>
      <c r="EI71" s="186" t="s">
        <v>2746</v>
      </c>
      <c r="EJ71" s="186" t="s">
        <v>2632</v>
      </c>
      <c r="EK71" s="186" t="s">
        <v>3055</v>
      </c>
      <c r="EL71" s="186" t="s">
        <v>2746</v>
      </c>
      <c r="EM71" s="186" t="s">
        <v>2632</v>
      </c>
      <c r="EN71" s="186" t="s">
        <v>3056</v>
      </c>
      <c r="EO71" s="186" t="s">
        <v>2746</v>
      </c>
      <c r="EP71" s="186" t="s">
        <v>2632</v>
      </c>
      <c r="EQ71" s="186" t="s">
        <v>2632</v>
      </c>
      <c r="ER71" s="186" t="s">
        <v>2746</v>
      </c>
      <c r="ES71" s="186" t="s">
        <v>2632</v>
      </c>
      <c r="ET71" s="186" t="s">
        <v>3057</v>
      </c>
    </row>
    <row r="72" spans="1:150" x14ac:dyDescent="0.35">
      <c r="A72" s="1"/>
      <c r="B72" s="184" t="s">
        <v>3064</v>
      </c>
      <c r="C72" s="184" t="s">
        <v>124</v>
      </c>
      <c r="D72" s="184" t="s">
        <v>3065</v>
      </c>
      <c r="E72" s="184" t="s">
        <v>3066</v>
      </c>
      <c r="F72" s="184" t="s">
        <v>3067</v>
      </c>
      <c r="G72" s="184" t="s">
        <v>2746</v>
      </c>
      <c r="H72" s="184" t="s">
        <v>2632</v>
      </c>
      <c r="I72" s="184" t="s">
        <v>2632</v>
      </c>
      <c r="J72" s="184" t="s">
        <v>2746</v>
      </c>
      <c r="K72" s="184" t="s">
        <v>2632</v>
      </c>
      <c r="L72" s="184" t="s">
        <v>2632</v>
      </c>
      <c r="M72" s="184" t="s">
        <v>2746</v>
      </c>
      <c r="N72" s="184" t="s">
        <v>2632</v>
      </c>
      <c r="O72" s="184" t="s">
        <v>2632</v>
      </c>
      <c r="P72" s="184" t="s">
        <v>2746</v>
      </c>
      <c r="Q72" s="184" t="s">
        <v>2632</v>
      </c>
      <c r="R72" s="184" t="s">
        <v>2632</v>
      </c>
      <c r="S72" s="184" t="s">
        <v>2746</v>
      </c>
      <c r="T72" s="184" t="s">
        <v>2632</v>
      </c>
      <c r="U72" s="184" t="s">
        <v>2632</v>
      </c>
      <c r="V72" s="184" t="s">
        <v>2746</v>
      </c>
      <c r="W72" s="184" t="s">
        <v>2632</v>
      </c>
      <c r="X72" s="184" t="s">
        <v>2632</v>
      </c>
      <c r="Y72" s="184" t="s">
        <v>2746</v>
      </c>
      <c r="Z72" s="184" t="s">
        <v>2632</v>
      </c>
      <c r="AA72" s="184" t="s">
        <v>2632</v>
      </c>
      <c r="AB72" s="184" t="s">
        <v>2746</v>
      </c>
      <c r="AC72" s="184" t="s">
        <v>2632</v>
      </c>
      <c r="AD72" s="184" t="s">
        <v>2632</v>
      </c>
      <c r="AE72" s="184" t="s">
        <v>2746</v>
      </c>
      <c r="AF72" s="184" t="s">
        <v>2632</v>
      </c>
      <c r="AG72" s="184" t="s">
        <v>2632</v>
      </c>
      <c r="AH72" s="184" t="s">
        <v>2746</v>
      </c>
      <c r="AI72" s="184" t="s">
        <v>2632</v>
      </c>
      <c r="AJ72" s="184" t="s">
        <v>2632</v>
      </c>
      <c r="AK72" s="184" t="s">
        <v>2746</v>
      </c>
      <c r="AL72" s="184" t="s">
        <v>2632</v>
      </c>
      <c r="AM72" s="184" t="s">
        <v>2632</v>
      </c>
      <c r="AN72" s="184" t="s">
        <v>2746</v>
      </c>
      <c r="AO72" s="184" t="s">
        <v>2632</v>
      </c>
      <c r="AP72" s="184" t="s">
        <v>2632</v>
      </c>
      <c r="AQ72" s="184" t="s">
        <v>2746</v>
      </c>
      <c r="AR72" s="184" t="s">
        <v>2632</v>
      </c>
      <c r="AS72" s="184" t="s">
        <v>2632</v>
      </c>
      <c r="AT72" s="184" t="s">
        <v>2746</v>
      </c>
      <c r="AU72" s="184" t="s">
        <v>2632</v>
      </c>
      <c r="AV72" s="184" t="s">
        <v>2632</v>
      </c>
      <c r="AW72" s="184" t="s">
        <v>2746</v>
      </c>
      <c r="AX72" s="184" t="s">
        <v>2632</v>
      </c>
      <c r="AY72" s="184" t="s">
        <v>2632</v>
      </c>
      <c r="AZ72" s="184" t="s">
        <v>2746</v>
      </c>
      <c r="BA72" s="184" t="s">
        <v>2632</v>
      </c>
      <c r="BB72" s="184" t="s">
        <v>2632</v>
      </c>
      <c r="BC72" s="184" t="s">
        <v>2746</v>
      </c>
      <c r="BD72" s="184" t="s">
        <v>2632</v>
      </c>
      <c r="BE72" s="184" t="s">
        <v>2632</v>
      </c>
      <c r="BF72" s="184" t="s">
        <v>2746</v>
      </c>
      <c r="BG72" s="184" t="s">
        <v>2632</v>
      </c>
      <c r="BH72" s="184" t="s">
        <v>2632</v>
      </c>
      <c r="BI72" s="184" t="s">
        <v>2746</v>
      </c>
      <c r="BJ72" s="184" t="s">
        <v>2632</v>
      </c>
      <c r="BK72" s="184" t="s">
        <v>2632</v>
      </c>
      <c r="BL72" s="184" t="s">
        <v>2746</v>
      </c>
      <c r="BM72" s="184" t="s">
        <v>2632</v>
      </c>
      <c r="BN72" s="184" t="s">
        <v>2632</v>
      </c>
      <c r="BO72" s="184" t="s">
        <v>2746</v>
      </c>
      <c r="BP72" s="184" t="s">
        <v>2632</v>
      </c>
      <c r="BQ72" s="184" t="s">
        <v>2632</v>
      </c>
      <c r="BR72" s="184" t="s">
        <v>2746</v>
      </c>
      <c r="BS72" s="184" t="s">
        <v>2632</v>
      </c>
      <c r="BT72" s="184" t="s">
        <v>2632</v>
      </c>
      <c r="BU72" s="184" t="s">
        <v>2746</v>
      </c>
      <c r="BV72" s="184" t="s">
        <v>2632</v>
      </c>
      <c r="BW72" s="184" t="s">
        <v>2632</v>
      </c>
      <c r="BX72" s="184" t="s">
        <v>2746</v>
      </c>
      <c r="BY72" s="184" t="s">
        <v>2632</v>
      </c>
      <c r="BZ72" s="184" t="s">
        <v>2632</v>
      </c>
      <c r="CA72" s="184" t="s">
        <v>2746</v>
      </c>
      <c r="CB72" s="184" t="s">
        <v>2632</v>
      </c>
      <c r="CC72" s="184" t="s">
        <v>2632</v>
      </c>
      <c r="CD72" s="184" t="s">
        <v>2746</v>
      </c>
      <c r="CE72" s="184" t="s">
        <v>2632</v>
      </c>
      <c r="CF72" s="184" t="s">
        <v>2632</v>
      </c>
      <c r="CG72" s="184" t="s">
        <v>2746</v>
      </c>
      <c r="CH72" s="184" t="s">
        <v>2632</v>
      </c>
      <c r="CI72" s="184" t="s">
        <v>2632</v>
      </c>
      <c r="CJ72" s="184" t="s">
        <v>2746</v>
      </c>
      <c r="CK72" s="184" t="s">
        <v>2632</v>
      </c>
      <c r="CL72" s="184" t="s">
        <v>2632</v>
      </c>
      <c r="CM72" s="184" t="s">
        <v>2746</v>
      </c>
      <c r="CN72" s="184" t="s">
        <v>2632</v>
      </c>
      <c r="CO72" s="184" t="s">
        <v>2632</v>
      </c>
      <c r="CP72" s="184" t="s">
        <v>2746</v>
      </c>
      <c r="CQ72" s="184" t="s">
        <v>2632</v>
      </c>
      <c r="CR72" s="184" t="s">
        <v>2632</v>
      </c>
      <c r="CS72" s="184" t="s">
        <v>2746</v>
      </c>
      <c r="CT72" s="184" t="s">
        <v>2632</v>
      </c>
      <c r="CU72" s="184" t="s">
        <v>2632</v>
      </c>
      <c r="CV72" s="184" t="s">
        <v>2746</v>
      </c>
      <c r="CW72" s="184" t="s">
        <v>2632</v>
      </c>
      <c r="CX72" s="184" t="s">
        <v>2632</v>
      </c>
      <c r="CY72" s="184" t="s">
        <v>2746</v>
      </c>
      <c r="CZ72" s="184" t="s">
        <v>2632</v>
      </c>
      <c r="DA72" s="184" t="s">
        <v>2632</v>
      </c>
      <c r="DB72" s="184" t="s">
        <v>2746</v>
      </c>
      <c r="DC72" s="184" t="s">
        <v>2632</v>
      </c>
      <c r="DD72" s="184" t="s">
        <v>2632</v>
      </c>
      <c r="DE72" s="184" t="s">
        <v>2746</v>
      </c>
      <c r="DF72" s="184" t="s">
        <v>2632</v>
      </c>
      <c r="DG72" s="184" t="s">
        <v>2632</v>
      </c>
      <c r="DH72" s="184" t="s">
        <v>2746</v>
      </c>
      <c r="DI72" s="184" t="s">
        <v>2632</v>
      </c>
      <c r="DJ72" s="184" t="s">
        <v>2632</v>
      </c>
      <c r="DK72" s="184" t="s">
        <v>2746</v>
      </c>
      <c r="DL72" s="184" t="s">
        <v>2632</v>
      </c>
      <c r="DM72" s="184" t="s">
        <v>2632</v>
      </c>
      <c r="DN72" s="184" t="s">
        <v>2746</v>
      </c>
      <c r="DO72" s="184" t="s">
        <v>2632</v>
      </c>
      <c r="DP72" s="184" t="s">
        <v>2632</v>
      </c>
      <c r="DQ72" s="184" t="s">
        <v>2746</v>
      </c>
      <c r="DR72" s="184" t="s">
        <v>2632</v>
      </c>
      <c r="DS72" s="184" t="s">
        <v>2632</v>
      </c>
      <c r="DT72" s="184" t="s">
        <v>2746</v>
      </c>
      <c r="DU72" s="184" t="s">
        <v>2632</v>
      </c>
      <c r="DV72" s="184" t="s">
        <v>2632</v>
      </c>
      <c r="DW72" s="184" t="s">
        <v>2746</v>
      </c>
      <c r="DX72" s="184" t="s">
        <v>2632</v>
      </c>
      <c r="DY72" s="184" t="s">
        <v>2632</v>
      </c>
      <c r="DZ72" s="184" t="s">
        <v>2746</v>
      </c>
      <c r="EA72" s="184" t="s">
        <v>2632</v>
      </c>
      <c r="EB72" s="184" t="s">
        <v>2632</v>
      </c>
      <c r="EC72" s="184" t="s">
        <v>2746</v>
      </c>
      <c r="ED72" s="184" t="s">
        <v>2632</v>
      </c>
      <c r="EE72" s="184" t="s">
        <v>2632</v>
      </c>
      <c r="EF72" s="184" t="s">
        <v>2746</v>
      </c>
      <c r="EG72" s="184" t="s">
        <v>2632</v>
      </c>
      <c r="EH72" s="184" t="s">
        <v>2632</v>
      </c>
      <c r="EI72" s="184" t="s">
        <v>2746</v>
      </c>
      <c r="EJ72" s="184" t="s">
        <v>2632</v>
      </c>
      <c r="EK72" s="184" t="s">
        <v>2632</v>
      </c>
      <c r="EL72" s="184" t="s">
        <v>2746</v>
      </c>
      <c r="EM72" s="184" t="s">
        <v>2632</v>
      </c>
      <c r="EN72" s="184" t="s">
        <v>2632</v>
      </c>
      <c r="EO72" s="184" t="s">
        <v>2746</v>
      </c>
      <c r="EP72" s="184" t="s">
        <v>2632</v>
      </c>
      <c r="EQ72" s="184" t="s">
        <v>2632</v>
      </c>
      <c r="ER72" s="184" t="s">
        <v>2746</v>
      </c>
      <c r="ES72" s="184" t="s">
        <v>2632</v>
      </c>
      <c r="ET72" s="184" t="s">
        <v>2632</v>
      </c>
    </row>
    <row r="73" spans="1:150" x14ac:dyDescent="0.35">
      <c r="A73" s="1"/>
      <c r="B73" s="185" t="s">
        <v>3068</v>
      </c>
      <c r="C73" s="185" t="s">
        <v>124</v>
      </c>
      <c r="D73" s="185" t="s">
        <v>3065</v>
      </c>
      <c r="E73" s="185" t="s">
        <v>3069</v>
      </c>
      <c r="F73" s="185" t="s">
        <v>3070</v>
      </c>
      <c r="G73" s="186" t="s">
        <v>2746</v>
      </c>
      <c r="H73" s="186" t="s">
        <v>2632</v>
      </c>
      <c r="I73" s="186" t="s">
        <v>2632</v>
      </c>
      <c r="J73" s="186" t="s">
        <v>2746</v>
      </c>
      <c r="K73" s="186" t="s">
        <v>2632</v>
      </c>
      <c r="L73" s="186" t="s">
        <v>2632</v>
      </c>
      <c r="M73" s="186" t="s">
        <v>2746</v>
      </c>
      <c r="N73" s="186" t="s">
        <v>2632</v>
      </c>
      <c r="O73" s="186" t="s">
        <v>2632</v>
      </c>
      <c r="P73" s="186" t="s">
        <v>2746</v>
      </c>
      <c r="Q73" s="186" t="s">
        <v>2632</v>
      </c>
      <c r="R73" s="186" t="s">
        <v>2632</v>
      </c>
      <c r="S73" s="186" t="s">
        <v>2746</v>
      </c>
      <c r="T73" s="186" t="s">
        <v>2632</v>
      </c>
      <c r="U73" s="186" t="s">
        <v>2632</v>
      </c>
      <c r="V73" s="186" t="s">
        <v>2746</v>
      </c>
      <c r="W73" s="186" t="s">
        <v>2632</v>
      </c>
      <c r="X73" s="186" t="s">
        <v>2632</v>
      </c>
      <c r="Y73" s="186" t="s">
        <v>2746</v>
      </c>
      <c r="Z73" s="186" t="s">
        <v>2632</v>
      </c>
      <c r="AA73" s="186" t="s">
        <v>2632</v>
      </c>
      <c r="AB73" s="186" t="s">
        <v>2746</v>
      </c>
      <c r="AC73" s="186" t="s">
        <v>2632</v>
      </c>
      <c r="AD73" s="186" t="s">
        <v>2632</v>
      </c>
      <c r="AE73" s="186" t="s">
        <v>2746</v>
      </c>
      <c r="AF73" s="186" t="s">
        <v>2632</v>
      </c>
      <c r="AG73" s="186" t="s">
        <v>2632</v>
      </c>
      <c r="AH73" s="186" t="s">
        <v>2746</v>
      </c>
      <c r="AI73" s="186" t="s">
        <v>2632</v>
      </c>
      <c r="AJ73" s="186" t="s">
        <v>2632</v>
      </c>
      <c r="AK73" s="186" t="s">
        <v>2746</v>
      </c>
      <c r="AL73" s="186" t="s">
        <v>2632</v>
      </c>
      <c r="AM73" s="186" t="s">
        <v>2632</v>
      </c>
      <c r="AN73" s="186" t="s">
        <v>2746</v>
      </c>
      <c r="AO73" s="186" t="s">
        <v>2632</v>
      </c>
      <c r="AP73" s="186" t="s">
        <v>2632</v>
      </c>
      <c r="AQ73" s="186" t="s">
        <v>2746</v>
      </c>
      <c r="AR73" s="186" t="s">
        <v>2632</v>
      </c>
      <c r="AS73" s="186" t="s">
        <v>2632</v>
      </c>
      <c r="AT73" s="186" t="s">
        <v>2746</v>
      </c>
      <c r="AU73" s="186" t="s">
        <v>2632</v>
      </c>
      <c r="AV73" s="186" t="s">
        <v>2632</v>
      </c>
      <c r="AW73" s="186" t="s">
        <v>2746</v>
      </c>
      <c r="AX73" s="186" t="s">
        <v>2632</v>
      </c>
      <c r="AY73" s="186" t="s">
        <v>2632</v>
      </c>
      <c r="AZ73" s="186" t="s">
        <v>2746</v>
      </c>
      <c r="BA73" s="186" t="s">
        <v>2632</v>
      </c>
      <c r="BB73" s="186" t="s">
        <v>2632</v>
      </c>
      <c r="BC73" s="186" t="s">
        <v>2746</v>
      </c>
      <c r="BD73" s="186" t="s">
        <v>2632</v>
      </c>
      <c r="BE73" s="186" t="s">
        <v>2632</v>
      </c>
      <c r="BF73" s="186" t="s">
        <v>2746</v>
      </c>
      <c r="BG73" s="186" t="s">
        <v>2632</v>
      </c>
      <c r="BH73" s="186" t="s">
        <v>2632</v>
      </c>
      <c r="BI73" s="186" t="s">
        <v>2746</v>
      </c>
      <c r="BJ73" s="186" t="s">
        <v>2632</v>
      </c>
      <c r="BK73" s="186" t="s">
        <v>2632</v>
      </c>
      <c r="BL73" s="186" t="s">
        <v>2746</v>
      </c>
      <c r="BM73" s="186" t="s">
        <v>2632</v>
      </c>
      <c r="BN73" s="186" t="s">
        <v>2632</v>
      </c>
      <c r="BO73" s="186" t="s">
        <v>2746</v>
      </c>
      <c r="BP73" s="186" t="s">
        <v>2632</v>
      </c>
      <c r="BQ73" s="186" t="s">
        <v>2632</v>
      </c>
      <c r="BR73" s="186" t="s">
        <v>2746</v>
      </c>
      <c r="BS73" s="186" t="s">
        <v>2632</v>
      </c>
      <c r="BT73" s="186" t="s">
        <v>2632</v>
      </c>
      <c r="BU73" s="186" t="s">
        <v>2746</v>
      </c>
      <c r="BV73" s="186" t="s">
        <v>2632</v>
      </c>
      <c r="BW73" s="186" t="s">
        <v>2632</v>
      </c>
      <c r="BX73" s="186" t="s">
        <v>2746</v>
      </c>
      <c r="BY73" s="186" t="s">
        <v>2632</v>
      </c>
      <c r="BZ73" s="186" t="s">
        <v>2632</v>
      </c>
      <c r="CA73" s="186" t="s">
        <v>2746</v>
      </c>
      <c r="CB73" s="186" t="s">
        <v>2632</v>
      </c>
      <c r="CC73" s="186" t="s">
        <v>2632</v>
      </c>
      <c r="CD73" s="186" t="s">
        <v>2746</v>
      </c>
      <c r="CE73" s="186" t="s">
        <v>2632</v>
      </c>
      <c r="CF73" s="186" t="s">
        <v>2632</v>
      </c>
      <c r="CG73" s="186" t="s">
        <v>2746</v>
      </c>
      <c r="CH73" s="186" t="s">
        <v>2632</v>
      </c>
      <c r="CI73" s="186" t="s">
        <v>2632</v>
      </c>
      <c r="CJ73" s="186" t="s">
        <v>2746</v>
      </c>
      <c r="CK73" s="186" t="s">
        <v>2632</v>
      </c>
      <c r="CL73" s="186" t="s">
        <v>2632</v>
      </c>
      <c r="CM73" s="186" t="s">
        <v>2746</v>
      </c>
      <c r="CN73" s="186" t="s">
        <v>2632</v>
      </c>
      <c r="CO73" s="186" t="s">
        <v>2632</v>
      </c>
      <c r="CP73" s="186" t="s">
        <v>2746</v>
      </c>
      <c r="CQ73" s="186" t="s">
        <v>2632</v>
      </c>
      <c r="CR73" s="186" t="s">
        <v>2632</v>
      </c>
      <c r="CS73" s="186" t="s">
        <v>2746</v>
      </c>
      <c r="CT73" s="186" t="s">
        <v>2632</v>
      </c>
      <c r="CU73" s="186" t="s">
        <v>2632</v>
      </c>
      <c r="CV73" s="186" t="s">
        <v>2746</v>
      </c>
      <c r="CW73" s="186" t="s">
        <v>2632</v>
      </c>
      <c r="CX73" s="186" t="s">
        <v>2632</v>
      </c>
      <c r="CY73" s="186" t="s">
        <v>2746</v>
      </c>
      <c r="CZ73" s="186" t="s">
        <v>2632</v>
      </c>
      <c r="DA73" s="186" t="s">
        <v>2632</v>
      </c>
      <c r="DB73" s="186" t="s">
        <v>2746</v>
      </c>
      <c r="DC73" s="186" t="s">
        <v>2632</v>
      </c>
      <c r="DD73" s="186" t="s">
        <v>2632</v>
      </c>
      <c r="DE73" s="186" t="s">
        <v>2746</v>
      </c>
      <c r="DF73" s="186" t="s">
        <v>2632</v>
      </c>
      <c r="DG73" s="186" t="s">
        <v>2632</v>
      </c>
      <c r="DH73" s="186" t="s">
        <v>2746</v>
      </c>
      <c r="DI73" s="186" t="s">
        <v>2632</v>
      </c>
      <c r="DJ73" s="186" t="s">
        <v>2632</v>
      </c>
      <c r="DK73" s="186" t="s">
        <v>2746</v>
      </c>
      <c r="DL73" s="186" t="s">
        <v>2632</v>
      </c>
      <c r="DM73" s="186" t="s">
        <v>2632</v>
      </c>
      <c r="DN73" s="186" t="s">
        <v>2746</v>
      </c>
      <c r="DO73" s="186" t="s">
        <v>2632</v>
      </c>
      <c r="DP73" s="186" t="s">
        <v>2632</v>
      </c>
      <c r="DQ73" s="186" t="s">
        <v>2746</v>
      </c>
      <c r="DR73" s="186" t="s">
        <v>2632</v>
      </c>
      <c r="DS73" s="186" t="s">
        <v>2632</v>
      </c>
      <c r="DT73" s="186" t="s">
        <v>2746</v>
      </c>
      <c r="DU73" s="186" t="s">
        <v>2632</v>
      </c>
      <c r="DV73" s="186" t="s">
        <v>2632</v>
      </c>
      <c r="DW73" s="186" t="s">
        <v>2746</v>
      </c>
      <c r="DX73" s="186" t="s">
        <v>2632</v>
      </c>
      <c r="DY73" s="186" t="s">
        <v>2632</v>
      </c>
      <c r="DZ73" s="186" t="s">
        <v>2746</v>
      </c>
      <c r="EA73" s="186" t="s">
        <v>2632</v>
      </c>
      <c r="EB73" s="186" t="s">
        <v>2632</v>
      </c>
      <c r="EC73" s="186" t="s">
        <v>2746</v>
      </c>
      <c r="ED73" s="186" t="s">
        <v>2632</v>
      </c>
      <c r="EE73" s="186" t="s">
        <v>2632</v>
      </c>
      <c r="EF73" s="186" t="s">
        <v>2746</v>
      </c>
      <c r="EG73" s="186" t="s">
        <v>2632</v>
      </c>
      <c r="EH73" s="186" t="s">
        <v>2632</v>
      </c>
      <c r="EI73" s="186" t="s">
        <v>2746</v>
      </c>
      <c r="EJ73" s="186" t="s">
        <v>2632</v>
      </c>
      <c r="EK73" s="186" t="s">
        <v>2632</v>
      </c>
      <c r="EL73" s="186" t="s">
        <v>2746</v>
      </c>
      <c r="EM73" s="186" t="s">
        <v>2632</v>
      </c>
      <c r="EN73" s="186" t="s">
        <v>2632</v>
      </c>
      <c r="EO73" s="186" t="s">
        <v>2746</v>
      </c>
      <c r="EP73" s="186" t="s">
        <v>2632</v>
      </c>
      <c r="EQ73" s="186" t="s">
        <v>2632</v>
      </c>
      <c r="ER73" s="186" t="s">
        <v>2746</v>
      </c>
      <c r="ES73" s="186" t="s">
        <v>2632</v>
      </c>
      <c r="ET73" s="186" t="s">
        <v>2632</v>
      </c>
    </row>
    <row r="74" spans="1:150" x14ac:dyDescent="0.35">
      <c r="A74" s="1"/>
      <c r="B74" s="184" t="s">
        <v>3071</v>
      </c>
      <c r="C74" s="184" t="s">
        <v>463</v>
      </c>
      <c r="D74" s="184" t="s">
        <v>848</v>
      </c>
      <c r="E74" s="184" t="s">
        <v>3072</v>
      </c>
      <c r="F74" s="184" t="s">
        <v>3073</v>
      </c>
      <c r="G74" s="184" t="s">
        <v>2746</v>
      </c>
      <c r="H74" s="184" t="s">
        <v>2632</v>
      </c>
      <c r="I74" s="184" t="s">
        <v>2753</v>
      </c>
      <c r="J74" s="184" t="s">
        <v>2746</v>
      </c>
      <c r="K74" s="184" t="s">
        <v>2632</v>
      </c>
      <c r="L74" s="184" t="s">
        <v>2753</v>
      </c>
      <c r="M74" s="184" t="s">
        <v>2746</v>
      </c>
      <c r="N74" s="184" t="s">
        <v>2632</v>
      </c>
      <c r="O74" s="184" t="s">
        <v>2753</v>
      </c>
      <c r="P74" s="184" t="s">
        <v>2746</v>
      </c>
      <c r="Q74" s="184" t="s">
        <v>2632</v>
      </c>
      <c r="R74" s="184" t="s">
        <v>2753</v>
      </c>
      <c r="S74" s="184" t="s">
        <v>2746</v>
      </c>
      <c r="T74" s="184" t="s">
        <v>2632</v>
      </c>
      <c r="U74" s="184" t="s">
        <v>2753</v>
      </c>
      <c r="V74" s="184" t="s">
        <v>2746</v>
      </c>
      <c r="W74" s="184" t="s">
        <v>2632</v>
      </c>
      <c r="X74" s="184" t="s">
        <v>2753</v>
      </c>
      <c r="Y74" s="184" t="s">
        <v>2746</v>
      </c>
      <c r="Z74" s="184" t="s">
        <v>2632</v>
      </c>
      <c r="AA74" s="184" t="s">
        <v>2753</v>
      </c>
      <c r="AB74" s="184" t="s">
        <v>2746</v>
      </c>
      <c r="AC74" s="184" t="s">
        <v>2632</v>
      </c>
      <c r="AD74" s="184" t="s">
        <v>2753</v>
      </c>
      <c r="AE74" s="184" t="s">
        <v>2746</v>
      </c>
      <c r="AF74" s="184" t="s">
        <v>2632</v>
      </c>
      <c r="AG74" s="184" t="s">
        <v>2753</v>
      </c>
      <c r="AH74" s="184" t="s">
        <v>2746</v>
      </c>
      <c r="AI74" s="184" t="s">
        <v>2632</v>
      </c>
      <c r="AJ74" s="184" t="s">
        <v>2753</v>
      </c>
      <c r="AK74" s="184" t="s">
        <v>2746</v>
      </c>
      <c r="AL74" s="184" t="s">
        <v>2632</v>
      </c>
      <c r="AM74" s="184" t="s">
        <v>2753</v>
      </c>
      <c r="AN74" s="184" t="s">
        <v>2746</v>
      </c>
      <c r="AO74" s="184" t="s">
        <v>2632</v>
      </c>
      <c r="AP74" s="184" t="s">
        <v>2753</v>
      </c>
      <c r="AQ74" s="184" t="s">
        <v>2746</v>
      </c>
      <c r="AR74" s="184" t="s">
        <v>2632</v>
      </c>
      <c r="AS74" s="184" t="s">
        <v>2632</v>
      </c>
      <c r="AT74" s="184" t="s">
        <v>2746</v>
      </c>
      <c r="AU74" s="184" t="s">
        <v>2632</v>
      </c>
      <c r="AV74" s="184" t="s">
        <v>2632</v>
      </c>
      <c r="AW74" s="184" t="s">
        <v>2746</v>
      </c>
      <c r="AX74" s="184" t="s">
        <v>2632</v>
      </c>
      <c r="AY74" s="184" t="s">
        <v>2632</v>
      </c>
      <c r="AZ74" s="184" t="s">
        <v>2746</v>
      </c>
      <c r="BA74" s="184" t="s">
        <v>3074</v>
      </c>
      <c r="BB74" s="184" t="s">
        <v>2632</v>
      </c>
      <c r="BC74" s="184" t="s">
        <v>2746</v>
      </c>
      <c r="BD74" s="184" t="s">
        <v>3074</v>
      </c>
      <c r="BE74" s="184" t="s">
        <v>2632</v>
      </c>
      <c r="BF74" s="184" t="s">
        <v>2746</v>
      </c>
      <c r="BG74" s="184" t="s">
        <v>3075</v>
      </c>
      <c r="BH74" s="184" t="s">
        <v>2632</v>
      </c>
      <c r="BI74" s="184" t="s">
        <v>2746</v>
      </c>
      <c r="BJ74" s="184" t="s">
        <v>3076</v>
      </c>
      <c r="BK74" s="184" t="s">
        <v>2632</v>
      </c>
      <c r="BL74" s="184" t="s">
        <v>2746</v>
      </c>
      <c r="BM74" s="184" t="s">
        <v>3077</v>
      </c>
      <c r="BN74" s="184" t="s">
        <v>2632</v>
      </c>
      <c r="BO74" s="184" t="s">
        <v>2746</v>
      </c>
      <c r="BP74" s="184" t="s">
        <v>3078</v>
      </c>
      <c r="BQ74" s="184" t="s">
        <v>2632</v>
      </c>
      <c r="BR74" s="184" t="s">
        <v>2746</v>
      </c>
      <c r="BS74" s="184" t="s">
        <v>3079</v>
      </c>
      <c r="BT74" s="184" t="s">
        <v>2632</v>
      </c>
      <c r="BU74" s="184" t="s">
        <v>2746</v>
      </c>
      <c r="BV74" s="184" t="s">
        <v>3074</v>
      </c>
      <c r="BW74" s="184" t="s">
        <v>2632</v>
      </c>
      <c r="BX74" s="184" t="s">
        <v>2746</v>
      </c>
      <c r="BY74" s="184" t="s">
        <v>3074</v>
      </c>
      <c r="BZ74" s="184" t="s">
        <v>2632</v>
      </c>
      <c r="CA74" s="184" t="s">
        <v>2746</v>
      </c>
      <c r="CB74" s="184" t="s">
        <v>3074</v>
      </c>
      <c r="CC74" s="184" t="s">
        <v>2632</v>
      </c>
      <c r="CD74" s="184" t="s">
        <v>2746</v>
      </c>
      <c r="CE74" s="184" t="s">
        <v>3080</v>
      </c>
      <c r="CF74" s="184" t="s">
        <v>2632</v>
      </c>
      <c r="CG74" s="184" t="s">
        <v>2746</v>
      </c>
      <c r="CH74" s="184" t="s">
        <v>3074</v>
      </c>
      <c r="CI74" s="184" t="s">
        <v>2632</v>
      </c>
      <c r="CJ74" s="184" t="s">
        <v>2746</v>
      </c>
      <c r="CK74" s="184" t="s">
        <v>3074</v>
      </c>
      <c r="CL74" s="184" t="s">
        <v>2632</v>
      </c>
      <c r="CM74" s="184" t="s">
        <v>2746</v>
      </c>
      <c r="CN74" s="184" t="s">
        <v>3081</v>
      </c>
      <c r="CO74" s="184" t="s">
        <v>2632</v>
      </c>
      <c r="CP74" s="184" t="s">
        <v>2746</v>
      </c>
      <c r="CQ74" s="184" t="s">
        <v>3082</v>
      </c>
      <c r="CR74" s="184" t="s">
        <v>2632</v>
      </c>
      <c r="CS74" s="184" t="s">
        <v>2746</v>
      </c>
      <c r="CT74" s="184" t="s">
        <v>3074</v>
      </c>
      <c r="CU74" s="184" t="s">
        <v>2632</v>
      </c>
      <c r="CV74" s="184" t="s">
        <v>2746</v>
      </c>
      <c r="CW74" s="184" t="s">
        <v>2632</v>
      </c>
      <c r="CX74" s="184" t="s">
        <v>2632</v>
      </c>
      <c r="CY74" s="184" t="s">
        <v>2746</v>
      </c>
      <c r="CZ74" s="184" t="s">
        <v>3074</v>
      </c>
      <c r="DA74" s="184" t="s">
        <v>2632</v>
      </c>
      <c r="DB74" s="184" t="s">
        <v>2746</v>
      </c>
      <c r="DC74" s="184" t="s">
        <v>3074</v>
      </c>
      <c r="DD74" s="184" t="s">
        <v>2632</v>
      </c>
      <c r="DE74" s="184" t="s">
        <v>2746</v>
      </c>
      <c r="DF74" s="184" t="s">
        <v>3074</v>
      </c>
      <c r="DG74" s="184" t="s">
        <v>2632</v>
      </c>
      <c r="DH74" s="184" t="s">
        <v>2746</v>
      </c>
      <c r="DI74" s="184" t="s">
        <v>3074</v>
      </c>
      <c r="DJ74" s="184" t="s">
        <v>2632</v>
      </c>
      <c r="DK74" s="184" t="s">
        <v>2746</v>
      </c>
      <c r="DL74" s="184" t="s">
        <v>3074</v>
      </c>
      <c r="DM74" s="184" t="s">
        <v>2632</v>
      </c>
      <c r="DN74" s="184" t="s">
        <v>2746</v>
      </c>
      <c r="DO74" s="184" t="s">
        <v>3074</v>
      </c>
      <c r="DP74" s="184" t="s">
        <v>2632</v>
      </c>
      <c r="DQ74" s="184" t="s">
        <v>2746</v>
      </c>
      <c r="DR74" s="184" t="s">
        <v>3083</v>
      </c>
      <c r="DS74" s="184" t="s">
        <v>2632</v>
      </c>
      <c r="DT74" s="184" t="s">
        <v>2746</v>
      </c>
      <c r="DU74" s="184" t="s">
        <v>3084</v>
      </c>
      <c r="DV74" s="184" t="s">
        <v>2632</v>
      </c>
      <c r="DW74" s="184" t="s">
        <v>2746</v>
      </c>
      <c r="DX74" s="184" t="s">
        <v>3085</v>
      </c>
      <c r="DY74" s="184" t="s">
        <v>2632</v>
      </c>
      <c r="DZ74" s="184" t="s">
        <v>2746</v>
      </c>
      <c r="EA74" s="184" t="s">
        <v>3086</v>
      </c>
      <c r="EB74" s="184" t="s">
        <v>2753</v>
      </c>
      <c r="EC74" s="184" t="s">
        <v>2746</v>
      </c>
      <c r="ED74" s="184" t="s">
        <v>3087</v>
      </c>
      <c r="EE74" s="184" t="s">
        <v>2632</v>
      </c>
      <c r="EF74" s="184" t="s">
        <v>2746</v>
      </c>
      <c r="EG74" s="184" t="s">
        <v>3088</v>
      </c>
      <c r="EH74" s="184" t="s">
        <v>2632</v>
      </c>
      <c r="EI74" s="184" t="s">
        <v>2746</v>
      </c>
      <c r="EJ74" s="184" t="s">
        <v>3074</v>
      </c>
      <c r="EK74" s="184" t="s">
        <v>2632</v>
      </c>
      <c r="EL74" s="184" t="s">
        <v>2746</v>
      </c>
      <c r="EM74" s="184" t="s">
        <v>2747</v>
      </c>
      <c r="EN74" s="184" t="s">
        <v>2632</v>
      </c>
      <c r="EO74" s="184" t="s">
        <v>2746</v>
      </c>
      <c r="EP74" s="184" t="s">
        <v>3074</v>
      </c>
      <c r="EQ74" s="184" t="s">
        <v>2632</v>
      </c>
      <c r="ER74" s="184" t="s">
        <v>2746</v>
      </c>
      <c r="ES74" s="184" t="s">
        <v>3074</v>
      </c>
      <c r="ET74" s="184" t="s">
        <v>2632</v>
      </c>
    </row>
    <row r="75" spans="1:150" x14ac:dyDescent="0.35">
      <c r="A75" s="1"/>
      <c r="B75" s="185" t="s">
        <v>3089</v>
      </c>
      <c r="C75" s="185" t="s">
        <v>463</v>
      </c>
      <c r="D75" s="185" t="s">
        <v>848</v>
      </c>
      <c r="E75" s="185" t="s">
        <v>3090</v>
      </c>
      <c r="F75" s="185" t="s">
        <v>3091</v>
      </c>
      <c r="G75" s="186" t="s">
        <v>2746</v>
      </c>
      <c r="H75" s="186" t="s">
        <v>2632</v>
      </c>
      <c r="I75" s="186" t="s">
        <v>2753</v>
      </c>
      <c r="J75" s="186" t="s">
        <v>2746</v>
      </c>
      <c r="K75" s="186" t="s">
        <v>2632</v>
      </c>
      <c r="L75" s="186" t="s">
        <v>2632</v>
      </c>
      <c r="M75" s="186" t="s">
        <v>2746</v>
      </c>
      <c r="N75" s="186" t="s">
        <v>2632</v>
      </c>
      <c r="O75" s="186" t="s">
        <v>2632</v>
      </c>
      <c r="P75" s="186" t="s">
        <v>2746</v>
      </c>
      <c r="Q75" s="186" t="s">
        <v>2632</v>
      </c>
      <c r="R75" s="186" t="s">
        <v>2753</v>
      </c>
      <c r="S75" s="186" t="s">
        <v>2746</v>
      </c>
      <c r="T75" s="186" t="s">
        <v>2632</v>
      </c>
      <c r="U75" s="186" t="s">
        <v>2753</v>
      </c>
      <c r="V75" s="186" t="s">
        <v>2746</v>
      </c>
      <c r="W75" s="186" t="s">
        <v>2632</v>
      </c>
      <c r="X75" s="186" t="s">
        <v>2753</v>
      </c>
      <c r="Y75" s="186" t="s">
        <v>2746</v>
      </c>
      <c r="Z75" s="186" t="s">
        <v>2632</v>
      </c>
      <c r="AA75" s="186" t="s">
        <v>2753</v>
      </c>
      <c r="AB75" s="186" t="s">
        <v>2746</v>
      </c>
      <c r="AC75" s="186" t="s">
        <v>2632</v>
      </c>
      <c r="AD75" s="186" t="s">
        <v>2753</v>
      </c>
      <c r="AE75" s="186" t="s">
        <v>2746</v>
      </c>
      <c r="AF75" s="186" t="s">
        <v>2632</v>
      </c>
      <c r="AG75" s="186" t="s">
        <v>2753</v>
      </c>
      <c r="AH75" s="186" t="s">
        <v>2746</v>
      </c>
      <c r="AI75" s="186" t="s">
        <v>2632</v>
      </c>
      <c r="AJ75" s="186" t="s">
        <v>2753</v>
      </c>
      <c r="AK75" s="186" t="s">
        <v>2746</v>
      </c>
      <c r="AL75" s="186" t="s">
        <v>2632</v>
      </c>
      <c r="AM75" s="186" t="s">
        <v>2632</v>
      </c>
      <c r="AN75" s="186" t="s">
        <v>2746</v>
      </c>
      <c r="AO75" s="186" t="s">
        <v>2632</v>
      </c>
      <c r="AP75" s="186" t="s">
        <v>2753</v>
      </c>
      <c r="AQ75" s="186" t="s">
        <v>2746</v>
      </c>
      <c r="AR75" s="186" t="s">
        <v>2632</v>
      </c>
      <c r="AS75" s="186" t="s">
        <v>2632</v>
      </c>
      <c r="AT75" s="186" t="s">
        <v>2746</v>
      </c>
      <c r="AU75" s="186" t="s">
        <v>2632</v>
      </c>
      <c r="AV75" s="186" t="s">
        <v>2632</v>
      </c>
      <c r="AW75" s="186" t="s">
        <v>2746</v>
      </c>
      <c r="AX75" s="186" t="s">
        <v>2632</v>
      </c>
      <c r="AY75" s="186" t="s">
        <v>2632</v>
      </c>
      <c r="AZ75" s="186" t="s">
        <v>2746</v>
      </c>
      <c r="BA75" s="186" t="s">
        <v>2632</v>
      </c>
      <c r="BB75" s="186" t="s">
        <v>2632</v>
      </c>
      <c r="BC75" s="186" t="s">
        <v>2746</v>
      </c>
      <c r="BD75" s="186" t="s">
        <v>2632</v>
      </c>
      <c r="BE75" s="186" t="s">
        <v>2632</v>
      </c>
      <c r="BF75" s="186" t="s">
        <v>2746</v>
      </c>
      <c r="BG75" s="186" t="s">
        <v>3092</v>
      </c>
      <c r="BH75" s="186" t="s">
        <v>2632</v>
      </c>
      <c r="BI75" s="186" t="s">
        <v>2746</v>
      </c>
      <c r="BJ75" s="186" t="s">
        <v>3074</v>
      </c>
      <c r="BK75" s="186" t="s">
        <v>2632</v>
      </c>
      <c r="BL75" s="186" t="s">
        <v>2746</v>
      </c>
      <c r="BM75" s="186" t="s">
        <v>3093</v>
      </c>
      <c r="BN75" s="186" t="s">
        <v>2632</v>
      </c>
      <c r="BO75" s="186" t="s">
        <v>2746</v>
      </c>
      <c r="BP75" s="186" t="s">
        <v>3094</v>
      </c>
      <c r="BQ75" s="186" t="s">
        <v>2632</v>
      </c>
      <c r="BR75" s="186" t="s">
        <v>2746</v>
      </c>
      <c r="BS75" s="186" t="s">
        <v>3095</v>
      </c>
      <c r="BT75" s="186" t="s">
        <v>2632</v>
      </c>
      <c r="BU75" s="186" t="s">
        <v>2746</v>
      </c>
      <c r="BV75" s="186" t="s">
        <v>2632</v>
      </c>
      <c r="BW75" s="186" t="s">
        <v>2632</v>
      </c>
      <c r="BX75" s="186" t="s">
        <v>2746</v>
      </c>
      <c r="BY75" s="186" t="s">
        <v>2632</v>
      </c>
      <c r="BZ75" s="186" t="s">
        <v>2632</v>
      </c>
      <c r="CA75" s="186" t="s">
        <v>2746</v>
      </c>
      <c r="CB75" s="186" t="s">
        <v>2632</v>
      </c>
      <c r="CC75" s="186" t="s">
        <v>2632</v>
      </c>
      <c r="CD75" s="186" t="s">
        <v>2746</v>
      </c>
      <c r="CE75" s="186" t="s">
        <v>3096</v>
      </c>
      <c r="CF75" s="186" t="s">
        <v>2632</v>
      </c>
      <c r="CG75" s="186" t="s">
        <v>2746</v>
      </c>
      <c r="CH75" s="186" t="s">
        <v>2632</v>
      </c>
      <c r="CI75" s="186" t="s">
        <v>2632</v>
      </c>
      <c r="CJ75" s="186" t="s">
        <v>2746</v>
      </c>
      <c r="CK75" s="186" t="s">
        <v>2632</v>
      </c>
      <c r="CL75" s="186" t="s">
        <v>2632</v>
      </c>
      <c r="CM75" s="186" t="s">
        <v>2746</v>
      </c>
      <c r="CN75" s="186" t="s">
        <v>2632</v>
      </c>
      <c r="CO75" s="186" t="s">
        <v>2632</v>
      </c>
      <c r="CP75" s="186" t="s">
        <v>2746</v>
      </c>
      <c r="CQ75" s="186" t="s">
        <v>2632</v>
      </c>
      <c r="CR75" s="186" t="s">
        <v>2632</v>
      </c>
      <c r="CS75" s="186" t="s">
        <v>2746</v>
      </c>
      <c r="CT75" s="186" t="s">
        <v>2632</v>
      </c>
      <c r="CU75" s="186" t="s">
        <v>2632</v>
      </c>
      <c r="CV75" s="186" t="s">
        <v>2746</v>
      </c>
      <c r="CW75" s="186" t="s">
        <v>2632</v>
      </c>
      <c r="CX75" s="186" t="s">
        <v>2632</v>
      </c>
      <c r="CY75" s="186" t="s">
        <v>2746</v>
      </c>
      <c r="CZ75" s="186" t="s">
        <v>2632</v>
      </c>
      <c r="DA75" s="186" t="s">
        <v>2632</v>
      </c>
      <c r="DB75" s="186" t="s">
        <v>2746</v>
      </c>
      <c r="DC75" s="186" t="s">
        <v>2632</v>
      </c>
      <c r="DD75" s="186" t="s">
        <v>2632</v>
      </c>
      <c r="DE75" s="186" t="s">
        <v>2746</v>
      </c>
      <c r="DF75" s="186" t="s">
        <v>2632</v>
      </c>
      <c r="DG75" s="186" t="s">
        <v>2632</v>
      </c>
      <c r="DH75" s="186" t="s">
        <v>2746</v>
      </c>
      <c r="DI75" s="186" t="s">
        <v>2632</v>
      </c>
      <c r="DJ75" s="186" t="s">
        <v>2632</v>
      </c>
      <c r="DK75" s="186" t="s">
        <v>2746</v>
      </c>
      <c r="DL75" s="186" t="s">
        <v>2632</v>
      </c>
      <c r="DM75" s="186" t="s">
        <v>2632</v>
      </c>
      <c r="DN75" s="186" t="s">
        <v>2746</v>
      </c>
      <c r="DO75" s="186" t="s">
        <v>2632</v>
      </c>
      <c r="DP75" s="186" t="s">
        <v>2632</v>
      </c>
      <c r="DQ75" s="186" t="s">
        <v>2746</v>
      </c>
      <c r="DR75" s="186" t="s">
        <v>2632</v>
      </c>
      <c r="DS75" s="186" t="s">
        <v>2632</v>
      </c>
      <c r="DT75" s="186" t="s">
        <v>2746</v>
      </c>
      <c r="DU75" s="186" t="s">
        <v>2632</v>
      </c>
      <c r="DV75" s="186" t="s">
        <v>2632</v>
      </c>
      <c r="DW75" s="186" t="s">
        <v>2746</v>
      </c>
      <c r="DX75" s="186" t="s">
        <v>2632</v>
      </c>
      <c r="DY75" s="186" t="s">
        <v>2632</v>
      </c>
      <c r="DZ75" s="186" t="s">
        <v>2746</v>
      </c>
      <c r="EA75" s="186" t="s">
        <v>2632</v>
      </c>
      <c r="EB75" s="186" t="s">
        <v>2632</v>
      </c>
      <c r="EC75" s="186" t="s">
        <v>2746</v>
      </c>
      <c r="ED75" s="186" t="s">
        <v>2632</v>
      </c>
      <c r="EE75" s="186" t="s">
        <v>2632</v>
      </c>
      <c r="EF75" s="186" t="s">
        <v>2746</v>
      </c>
      <c r="EG75" s="186" t="s">
        <v>2632</v>
      </c>
      <c r="EH75" s="186" t="s">
        <v>2632</v>
      </c>
      <c r="EI75" s="186" t="s">
        <v>2746</v>
      </c>
      <c r="EJ75" s="186" t="s">
        <v>3074</v>
      </c>
      <c r="EK75" s="186" t="s">
        <v>2632</v>
      </c>
      <c r="EL75" s="186" t="s">
        <v>2746</v>
      </c>
      <c r="EM75" s="186" t="s">
        <v>3097</v>
      </c>
      <c r="EN75" s="186" t="s">
        <v>2632</v>
      </c>
      <c r="EO75" s="186" t="s">
        <v>2746</v>
      </c>
      <c r="EP75" s="186" t="s">
        <v>2632</v>
      </c>
      <c r="EQ75" s="186" t="s">
        <v>2632</v>
      </c>
      <c r="ER75" s="186" t="s">
        <v>2746</v>
      </c>
      <c r="ES75" s="186" t="s">
        <v>3074</v>
      </c>
      <c r="ET75" s="186" t="s">
        <v>2632</v>
      </c>
    </row>
    <row r="76" spans="1:150" x14ac:dyDescent="0.35">
      <c r="A76" s="1"/>
      <c r="B76" s="185" t="s">
        <v>3098</v>
      </c>
      <c r="C76" s="185" t="s">
        <v>463</v>
      </c>
      <c r="D76" s="185" t="s">
        <v>848</v>
      </c>
      <c r="E76" s="185" t="s">
        <v>3099</v>
      </c>
      <c r="F76" s="185" t="s">
        <v>3100</v>
      </c>
      <c r="G76" s="186" t="s">
        <v>2746</v>
      </c>
      <c r="H76" s="186" t="s">
        <v>2632</v>
      </c>
      <c r="I76" s="186" t="s">
        <v>2632</v>
      </c>
      <c r="J76" s="186" t="s">
        <v>2746</v>
      </c>
      <c r="K76" s="186" t="s">
        <v>2632</v>
      </c>
      <c r="L76" s="186" t="s">
        <v>2753</v>
      </c>
      <c r="M76" s="186" t="s">
        <v>2746</v>
      </c>
      <c r="N76" s="186" t="s">
        <v>2632</v>
      </c>
      <c r="O76" s="186" t="s">
        <v>2753</v>
      </c>
      <c r="P76" s="186" t="s">
        <v>2746</v>
      </c>
      <c r="Q76" s="186" t="s">
        <v>2632</v>
      </c>
      <c r="R76" s="186" t="s">
        <v>2632</v>
      </c>
      <c r="S76" s="186" t="s">
        <v>2746</v>
      </c>
      <c r="T76" s="186" t="s">
        <v>2632</v>
      </c>
      <c r="U76" s="186" t="s">
        <v>2632</v>
      </c>
      <c r="V76" s="186" t="s">
        <v>2746</v>
      </c>
      <c r="W76" s="186" t="s">
        <v>2632</v>
      </c>
      <c r="X76" s="186" t="s">
        <v>2632</v>
      </c>
      <c r="Y76" s="186" t="s">
        <v>2746</v>
      </c>
      <c r="Z76" s="186" t="s">
        <v>2632</v>
      </c>
      <c r="AA76" s="186" t="s">
        <v>2632</v>
      </c>
      <c r="AB76" s="186" t="s">
        <v>2746</v>
      </c>
      <c r="AC76" s="186" t="s">
        <v>2632</v>
      </c>
      <c r="AD76" s="186" t="s">
        <v>2632</v>
      </c>
      <c r="AE76" s="186" t="s">
        <v>2746</v>
      </c>
      <c r="AF76" s="186" t="s">
        <v>2632</v>
      </c>
      <c r="AG76" s="186" t="s">
        <v>2632</v>
      </c>
      <c r="AH76" s="186" t="s">
        <v>2746</v>
      </c>
      <c r="AI76" s="186" t="s">
        <v>2632</v>
      </c>
      <c r="AJ76" s="186" t="s">
        <v>2632</v>
      </c>
      <c r="AK76" s="186" t="s">
        <v>2746</v>
      </c>
      <c r="AL76" s="186" t="s">
        <v>2632</v>
      </c>
      <c r="AM76" s="186" t="s">
        <v>2632</v>
      </c>
      <c r="AN76" s="186" t="s">
        <v>2746</v>
      </c>
      <c r="AO76" s="186" t="s">
        <v>2632</v>
      </c>
      <c r="AP76" s="186" t="s">
        <v>2632</v>
      </c>
      <c r="AQ76" s="186" t="s">
        <v>2746</v>
      </c>
      <c r="AR76" s="186" t="s">
        <v>2632</v>
      </c>
      <c r="AS76" s="186" t="s">
        <v>2632</v>
      </c>
      <c r="AT76" s="186" t="s">
        <v>2746</v>
      </c>
      <c r="AU76" s="186" t="s">
        <v>2632</v>
      </c>
      <c r="AV76" s="186" t="s">
        <v>2632</v>
      </c>
      <c r="AW76" s="186" t="s">
        <v>2746</v>
      </c>
      <c r="AX76" s="186" t="s">
        <v>2632</v>
      </c>
      <c r="AY76" s="186" t="s">
        <v>2632</v>
      </c>
      <c r="AZ76" s="186" t="s">
        <v>2746</v>
      </c>
      <c r="BA76" s="186" t="s">
        <v>3074</v>
      </c>
      <c r="BB76" s="186" t="s">
        <v>2632</v>
      </c>
      <c r="BC76" s="186" t="s">
        <v>2746</v>
      </c>
      <c r="BD76" s="186" t="s">
        <v>3074</v>
      </c>
      <c r="BE76" s="186" t="s">
        <v>2632</v>
      </c>
      <c r="BF76" s="186" t="s">
        <v>2746</v>
      </c>
      <c r="BG76" s="186" t="s">
        <v>3092</v>
      </c>
      <c r="BH76" s="186" t="s">
        <v>2632</v>
      </c>
      <c r="BI76" s="186" t="s">
        <v>2746</v>
      </c>
      <c r="BJ76" s="186" t="s">
        <v>3074</v>
      </c>
      <c r="BK76" s="186" t="s">
        <v>2632</v>
      </c>
      <c r="BL76" s="186" t="s">
        <v>2746</v>
      </c>
      <c r="BM76" s="186" t="s">
        <v>3093</v>
      </c>
      <c r="BN76" s="186" t="s">
        <v>2632</v>
      </c>
      <c r="BO76" s="186" t="s">
        <v>2746</v>
      </c>
      <c r="BP76" s="186" t="s">
        <v>3094</v>
      </c>
      <c r="BQ76" s="186" t="s">
        <v>2632</v>
      </c>
      <c r="BR76" s="186" t="s">
        <v>2746</v>
      </c>
      <c r="BS76" s="186" t="s">
        <v>3095</v>
      </c>
      <c r="BT76" s="186" t="s">
        <v>2632</v>
      </c>
      <c r="BU76" s="186" t="s">
        <v>2746</v>
      </c>
      <c r="BV76" s="186" t="s">
        <v>3074</v>
      </c>
      <c r="BW76" s="186" t="s">
        <v>2632</v>
      </c>
      <c r="BX76" s="186" t="s">
        <v>2746</v>
      </c>
      <c r="BY76" s="186" t="s">
        <v>3074</v>
      </c>
      <c r="BZ76" s="186" t="s">
        <v>2632</v>
      </c>
      <c r="CA76" s="186" t="s">
        <v>2746</v>
      </c>
      <c r="CB76" s="186" t="s">
        <v>3074</v>
      </c>
      <c r="CC76" s="186" t="s">
        <v>2632</v>
      </c>
      <c r="CD76" s="186" t="s">
        <v>2746</v>
      </c>
      <c r="CE76" s="186" t="s">
        <v>3101</v>
      </c>
      <c r="CF76" s="186" t="s">
        <v>2632</v>
      </c>
      <c r="CG76" s="186" t="s">
        <v>2746</v>
      </c>
      <c r="CH76" s="186" t="s">
        <v>3074</v>
      </c>
      <c r="CI76" s="186" t="s">
        <v>2632</v>
      </c>
      <c r="CJ76" s="186" t="s">
        <v>2746</v>
      </c>
      <c r="CK76" s="186" t="s">
        <v>3074</v>
      </c>
      <c r="CL76" s="186" t="s">
        <v>2632</v>
      </c>
      <c r="CM76" s="186" t="s">
        <v>2746</v>
      </c>
      <c r="CN76" s="186" t="s">
        <v>3081</v>
      </c>
      <c r="CO76" s="186" t="s">
        <v>2632</v>
      </c>
      <c r="CP76" s="186" t="s">
        <v>2746</v>
      </c>
      <c r="CQ76" s="186" t="s">
        <v>3082</v>
      </c>
      <c r="CR76" s="186" t="s">
        <v>2632</v>
      </c>
      <c r="CS76" s="186" t="s">
        <v>2746</v>
      </c>
      <c r="CT76" s="186" t="s">
        <v>3074</v>
      </c>
      <c r="CU76" s="186" t="s">
        <v>2632</v>
      </c>
      <c r="CV76" s="186" t="s">
        <v>2746</v>
      </c>
      <c r="CW76" s="186" t="s">
        <v>2632</v>
      </c>
      <c r="CX76" s="186" t="s">
        <v>2632</v>
      </c>
      <c r="CY76" s="186" t="s">
        <v>2746</v>
      </c>
      <c r="CZ76" s="186" t="s">
        <v>3074</v>
      </c>
      <c r="DA76" s="186" t="s">
        <v>2632</v>
      </c>
      <c r="DB76" s="186" t="s">
        <v>2746</v>
      </c>
      <c r="DC76" s="186" t="s">
        <v>3074</v>
      </c>
      <c r="DD76" s="186" t="s">
        <v>2632</v>
      </c>
      <c r="DE76" s="186" t="s">
        <v>2746</v>
      </c>
      <c r="DF76" s="186" t="s">
        <v>3074</v>
      </c>
      <c r="DG76" s="186" t="s">
        <v>2632</v>
      </c>
      <c r="DH76" s="186" t="s">
        <v>2746</v>
      </c>
      <c r="DI76" s="186" t="s">
        <v>3074</v>
      </c>
      <c r="DJ76" s="186" t="s">
        <v>2632</v>
      </c>
      <c r="DK76" s="186" t="s">
        <v>2746</v>
      </c>
      <c r="DL76" s="186" t="s">
        <v>3074</v>
      </c>
      <c r="DM76" s="186" t="s">
        <v>2632</v>
      </c>
      <c r="DN76" s="186" t="s">
        <v>2746</v>
      </c>
      <c r="DO76" s="186" t="s">
        <v>3074</v>
      </c>
      <c r="DP76" s="186" t="s">
        <v>2632</v>
      </c>
      <c r="DQ76" s="186" t="s">
        <v>2746</v>
      </c>
      <c r="DR76" s="186" t="s">
        <v>3083</v>
      </c>
      <c r="DS76" s="186" t="s">
        <v>2632</v>
      </c>
      <c r="DT76" s="186" t="s">
        <v>2746</v>
      </c>
      <c r="DU76" s="186" t="s">
        <v>3084</v>
      </c>
      <c r="DV76" s="186" t="s">
        <v>2632</v>
      </c>
      <c r="DW76" s="186" t="s">
        <v>2746</v>
      </c>
      <c r="DX76" s="186" t="s">
        <v>3085</v>
      </c>
      <c r="DY76" s="186" t="s">
        <v>2632</v>
      </c>
      <c r="DZ76" s="186" t="s">
        <v>2746</v>
      </c>
      <c r="EA76" s="186" t="s">
        <v>3086</v>
      </c>
      <c r="EB76" s="186" t="s">
        <v>2753</v>
      </c>
      <c r="EC76" s="186" t="s">
        <v>2746</v>
      </c>
      <c r="ED76" s="186" t="s">
        <v>3087</v>
      </c>
      <c r="EE76" s="186" t="s">
        <v>2632</v>
      </c>
      <c r="EF76" s="186" t="s">
        <v>2746</v>
      </c>
      <c r="EG76" s="186" t="s">
        <v>3088</v>
      </c>
      <c r="EH76" s="186" t="s">
        <v>2632</v>
      </c>
      <c r="EI76" s="186" t="s">
        <v>2746</v>
      </c>
      <c r="EJ76" s="186" t="s">
        <v>2632</v>
      </c>
      <c r="EK76" s="186" t="s">
        <v>2632</v>
      </c>
      <c r="EL76" s="186" t="s">
        <v>2746</v>
      </c>
      <c r="EM76" s="186" t="s">
        <v>3097</v>
      </c>
      <c r="EN76" s="186" t="s">
        <v>2632</v>
      </c>
      <c r="EO76" s="186" t="s">
        <v>2746</v>
      </c>
      <c r="EP76" s="186" t="s">
        <v>3074</v>
      </c>
      <c r="EQ76" s="186" t="s">
        <v>2632</v>
      </c>
      <c r="ER76" s="186" t="s">
        <v>2746</v>
      </c>
      <c r="ES76" s="186" t="s">
        <v>2632</v>
      </c>
      <c r="ET76" s="186" t="s">
        <v>2632</v>
      </c>
    </row>
    <row r="77" spans="1:150" x14ac:dyDescent="0.35">
      <c r="A77" s="1"/>
      <c r="B77" s="184" t="s">
        <v>3102</v>
      </c>
      <c r="C77" s="184" t="s">
        <v>107</v>
      </c>
      <c r="D77" s="184" t="s">
        <v>108</v>
      </c>
      <c r="E77" s="184" t="s">
        <v>3103</v>
      </c>
      <c r="F77" s="184" t="s">
        <v>3104</v>
      </c>
      <c r="G77" s="184" t="s">
        <v>2746</v>
      </c>
      <c r="H77" s="184" t="s">
        <v>2632</v>
      </c>
      <c r="I77" s="184" t="s">
        <v>2632</v>
      </c>
      <c r="J77" s="184" t="s">
        <v>2746</v>
      </c>
      <c r="K77" s="184" t="s">
        <v>2632</v>
      </c>
      <c r="L77" s="184" t="s">
        <v>2632</v>
      </c>
      <c r="M77" s="184" t="s">
        <v>2746</v>
      </c>
      <c r="N77" s="184" t="s">
        <v>2632</v>
      </c>
      <c r="O77" s="184" t="s">
        <v>2632</v>
      </c>
      <c r="P77" s="184" t="s">
        <v>2746</v>
      </c>
      <c r="Q77" s="184" t="s">
        <v>2632</v>
      </c>
      <c r="R77" s="184" t="s">
        <v>2632</v>
      </c>
      <c r="S77" s="184" t="s">
        <v>2746</v>
      </c>
      <c r="T77" s="184" t="s">
        <v>2632</v>
      </c>
      <c r="U77" s="184" t="s">
        <v>2632</v>
      </c>
      <c r="V77" s="184" t="s">
        <v>2746</v>
      </c>
      <c r="W77" s="184" t="s">
        <v>2632</v>
      </c>
      <c r="X77" s="184" t="s">
        <v>2632</v>
      </c>
      <c r="Y77" s="184" t="s">
        <v>2746</v>
      </c>
      <c r="Z77" s="184" t="s">
        <v>2632</v>
      </c>
      <c r="AA77" s="184" t="s">
        <v>2632</v>
      </c>
      <c r="AB77" s="184" t="s">
        <v>2746</v>
      </c>
      <c r="AC77" s="184" t="s">
        <v>2632</v>
      </c>
      <c r="AD77" s="184" t="s">
        <v>2632</v>
      </c>
      <c r="AE77" s="184" t="s">
        <v>2746</v>
      </c>
      <c r="AF77" s="184" t="s">
        <v>2632</v>
      </c>
      <c r="AG77" s="184" t="s">
        <v>2632</v>
      </c>
      <c r="AH77" s="184" t="s">
        <v>2746</v>
      </c>
      <c r="AI77" s="184" t="s">
        <v>2632</v>
      </c>
      <c r="AJ77" s="184" t="s">
        <v>2632</v>
      </c>
      <c r="AK77" s="184" t="s">
        <v>2746</v>
      </c>
      <c r="AL77" s="184" t="s">
        <v>2632</v>
      </c>
      <c r="AM77" s="184" t="s">
        <v>2632</v>
      </c>
      <c r="AN77" s="184" t="s">
        <v>2746</v>
      </c>
      <c r="AO77" s="184" t="s">
        <v>2632</v>
      </c>
      <c r="AP77" s="184" t="s">
        <v>2632</v>
      </c>
      <c r="AQ77" s="184" t="s">
        <v>2746</v>
      </c>
      <c r="AR77" s="184" t="s">
        <v>2632</v>
      </c>
      <c r="AS77" s="184" t="s">
        <v>2632</v>
      </c>
      <c r="AT77" s="184" t="s">
        <v>2746</v>
      </c>
      <c r="AU77" s="184" t="s">
        <v>2632</v>
      </c>
      <c r="AV77" s="184" t="s">
        <v>2632</v>
      </c>
      <c r="AW77" s="184" t="s">
        <v>2746</v>
      </c>
      <c r="AX77" s="184" t="s">
        <v>2632</v>
      </c>
      <c r="AY77" s="184" t="s">
        <v>2632</v>
      </c>
      <c r="AZ77" s="184" t="s">
        <v>2746</v>
      </c>
      <c r="BA77" s="184" t="s">
        <v>2632</v>
      </c>
      <c r="BB77" s="184" t="s">
        <v>2632</v>
      </c>
      <c r="BC77" s="184" t="s">
        <v>2746</v>
      </c>
      <c r="BD77" s="184" t="s">
        <v>2632</v>
      </c>
      <c r="BE77" s="184" t="s">
        <v>2632</v>
      </c>
      <c r="BF77" s="184" t="s">
        <v>2746</v>
      </c>
      <c r="BG77" s="184" t="s">
        <v>2632</v>
      </c>
      <c r="BH77" s="184" t="s">
        <v>2632</v>
      </c>
      <c r="BI77" s="184" t="s">
        <v>2746</v>
      </c>
      <c r="BJ77" s="184" t="s">
        <v>2632</v>
      </c>
      <c r="BK77" s="184" t="s">
        <v>2632</v>
      </c>
      <c r="BL77" s="184" t="s">
        <v>2746</v>
      </c>
      <c r="BM77" s="184" t="s">
        <v>2632</v>
      </c>
      <c r="BN77" s="184" t="s">
        <v>2632</v>
      </c>
      <c r="BO77" s="184" t="s">
        <v>2746</v>
      </c>
      <c r="BP77" s="184" t="s">
        <v>2632</v>
      </c>
      <c r="BQ77" s="184" t="s">
        <v>2632</v>
      </c>
      <c r="BR77" s="184" t="s">
        <v>2746</v>
      </c>
      <c r="BS77" s="184" t="s">
        <v>2632</v>
      </c>
      <c r="BT77" s="184" t="s">
        <v>2632</v>
      </c>
      <c r="BU77" s="184" t="s">
        <v>2746</v>
      </c>
      <c r="BV77" s="184" t="s">
        <v>2632</v>
      </c>
      <c r="BW77" s="184" t="s">
        <v>2632</v>
      </c>
      <c r="BX77" s="184" t="s">
        <v>2746</v>
      </c>
      <c r="BY77" s="184" t="s">
        <v>2632</v>
      </c>
      <c r="BZ77" s="184" t="s">
        <v>2632</v>
      </c>
      <c r="CA77" s="184" t="s">
        <v>2746</v>
      </c>
      <c r="CB77" s="184" t="s">
        <v>2632</v>
      </c>
      <c r="CC77" s="184" t="s">
        <v>2632</v>
      </c>
      <c r="CD77" s="184" t="s">
        <v>2746</v>
      </c>
      <c r="CE77" s="184" t="s">
        <v>2632</v>
      </c>
      <c r="CF77" s="184" t="s">
        <v>2632</v>
      </c>
      <c r="CG77" s="184" t="s">
        <v>2746</v>
      </c>
      <c r="CH77" s="184" t="s">
        <v>2632</v>
      </c>
      <c r="CI77" s="184" t="s">
        <v>2632</v>
      </c>
      <c r="CJ77" s="184" t="s">
        <v>2746</v>
      </c>
      <c r="CK77" s="184" t="s">
        <v>2632</v>
      </c>
      <c r="CL77" s="184" t="s">
        <v>2632</v>
      </c>
      <c r="CM77" s="184" t="s">
        <v>2746</v>
      </c>
      <c r="CN77" s="184" t="s">
        <v>2632</v>
      </c>
      <c r="CO77" s="184" t="s">
        <v>2632</v>
      </c>
      <c r="CP77" s="184" t="s">
        <v>2746</v>
      </c>
      <c r="CQ77" s="184" t="s">
        <v>2632</v>
      </c>
      <c r="CR77" s="184" t="s">
        <v>2632</v>
      </c>
      <c r="CS77" s="184" t="s">
        <v>2746</v>
      </c>
      <c r="CT77" s="184" t="s">
        <v>2632</v>
      </c>
      <c r="CU77" s="184" t="s">
        <v>2632</v>
      </c>
      <c r="CV77" s="184" t="s">
        <v>2746</v>
      </c>
      <c r="CW77" s="184" t="s">
        <v>2632</v>
      </c>
      <c r="CX77" s="184" t="s">
        <v>2632</v>
      </c>
      <c r="CY77" s="184" t="s">
        <v>2746</v>
      </c>
      <c r="CZ77" s="184" t="s">
        <v>2632</v>
      </c>
      <c r="DA77" s="184" t="s">
        <v>2632</v>
      </c>
      <c r="DB77" s="184" t="s">
        <v>2746</v>
      </c>
      <c r="DC77" s="184" t="s">
        <v>2632</v>
      </c>
      <c r="DD77" s="184" t="s">
        <v>2632</v>
      </c>
      <c r="DE77" s="184" t="s">
        <v>2746</v>
      </c>
      <c r="DF77" s="184" t="s">
        <v>2632</v>
      </c>
      <c r="DG77" s="184" t="s">
        <v>2632</v>
      </c>
      <c r="DH77" s="184" t="s">
        <v>2746</v>
      </c>
      <c r="DI77" s="184" t="s">
        <v>2632</v>
      </c>
      <c r="DJ77" s="184" t="s">
        <v>2632</v>
      </c>
      <c r="DK77" s="184" t="s">
        <v>2746</v>
      </c>
      <c r="DL77" s="184" t="s">
        <v>2632</v>
      </c>
      <c r="DM77" s="184" t="s">
        <v>2632</v>
      </c>
      <c r="DN77" s="184" t="s">
        <v>2746</v>
      </c>
      <c r="DO77" s="184" t="s">
        <v>2632</v>
      </c>
      <c r="DP77" s="184" t="s">
        <v>2632</v>
      </c>
      <c r="DQ77" s="184" t="s">
        <v>2746</v>
      </c>
      <c r="DR77" s="184" t="s">
        <v>2632</v>
      </c>
      <c r="DS77" s="184" t="s">
        <v>2632</v>
      </c>
      <c r="DT77" s="184" t="s">
        <v>2746</v>
      </c>
      <c r="DU77" s="184" t="s">
        <v>2632</v>
      </c>
      <c r="DV77" s="184" t="s">
        <v>2632</v>
      </c>
      <c r="DW77" s="184" t="s">
        <v>2746</v>
      </c>
      <c r="DX77" s="184" t="s">
        <v>2632</v>
      </c>
      <c r="DY77" s="184" t="s">
        <v>2632</v>
      </c>
      <c r="DZ77" s="184" t="s">
        <v>2746</v>
      </c>
      <c r="EA77" s="184" t="s">
        <v>2632</v>
      </c>
      <c r="EB77" s="184" t="s">
        <v>2632</v>
      </c>
      <c r="EC77" s="184" t="s">
        <v>2746</v>
      </c>
      <c r="ED77" s="184" t="s">
        <v>2632</v>
      </c>
      <c r="EE77" s="184" t="s">
        <v>2632</v>
      </c>
      <c r="EF77" s="184" t="s">
        <v>2746</v>
      </c>
      <c r="EG77" s="184" t="s">
        <v>2632</v>
      </c>
      <c r="EH77" s="184" t="s">
        <v>2632</v>
      </c>
      <c r="EI77" s="184" t="s">
        <v>2746</v>
      </c>
      <c r="EJ77" s="184" t="s">
        <v>2632</v>
      </c>
      <c r="EK77" s="184" t="s">
        <v>2632</v>
      </c>
      <c r="EL77" s="184" t="s">
        <v>2746</v>
      </c>
      <c r="EM77" s="184" t="s">
        <v>2632</v>
      </c>
      <c r="EN77" s="184" t="s">
        <v>2632</v>
      </c>
      <c r="EO77" s="184" t="s">
        <v>2746</v>
      </c>
      <c r="EP77" s="184" t="s">
        <v>2632</v>
      </c>
      <c r="EQ77" s="184" t="s">
        <v>2632</v>
      </c>
      <c r="ER77" s="184" t="s">
        <v>2746</v>
      </c>
      <c r="ES77" s="184" t="s">
        <v>2632</v>
      </c>
      <c r="ET77" s="184" t="s">
        <v>2632</v>
      </c>
    </row>
    <row r="78" spans="1:150" x14ac:dyDescent="0.35">
      <c r="A78" s="1"/>
      <c r="B78" s="185" t="s">
        <v>3105</v>
      </c>
      <c r="C78" s="185" t="s">
        <v>107</v>
      </c>
      <c r="D78" s="185" t="s">
        <v>108</v>
      </c>
      <c r="E78" s="185" t="s">
        <v>3106</v>
      </c>
      <c r="F78" s="185" t="s">
        <v>3107</v>
      </c>
      <c r="G78" s="186" t="s">
        <v>2746</v>
      </c>
      <c r="H78" s="186" t="s">
        <v>826</v>
      </c>
      <c r="I78" s="186" t="s">
        <v>826</v>
      </c>
      <c r="J78" s="186" t="s">
        <v>2746</v>
      </c>
      <c r="K78" s="186" t="s">
        <v>826</v>
      </c>
      <c r="L78" s="186" t="s">
        <v>826</v>
      </c>
      <c r="M78" s="186" t="s">
        <v>2746</v>
      </c>
      <c r="N78" s="186" t="s">
        <v>826</v>
      </c>
      <c r="O78" s="186" t="s">
        <v>826</v>
      </c>
      <c r="P78" s="186" t="s">
        <v>2746</v>
      </c>
      <c r="Q78" s="186" t="s">
        <v>826</v>
      </c>
      <c r="R78" s="186" t="s">
        <v>826</v>
      </c>
      <c r="S78" s="186" t="s">
        <v>2746</v>
      </c>
      <c r="T78" s="186" t="s">
        <v>826</v>
      </c>
      <c r="U78" s="186" t="s">
        <v>826</v>
      </c>
      <c r="V78" s="186" t="s">
        <v>2746</v>
      </c>
      <c r="W78" s="186" t="s">
        <v>826</v>
      </c>
      <c r="X78" s="186" t="s">
        <v>826</v>
      </c>
      <c r="Y78" s="186" t="s">
        <v>2746</v>
      </c>
      <c r="Z78" s="186" t="s">
        <v>826</v>
      </c>
      <c r="AA78" s="186" t="s">
        <v>826</v>
      </c>
      <c r="AB78" s="186" t="s">
        <v>2746</v>
      </c>
      <c r="AC78" s="186" t="s">
        <v>826</v>
      </c>
      <c r="AD78" s="186" t="s">
        <v>826</v>
      </c>
      <c r="AE78" s="186" t="s">
        <v>2746</v>
      </c>
      <c r="AF78" s="186" t="s">
        <v>826</v>
      </c>
      <c r="AG78" s="186" t="s">
        <v>826</v>
      </c>
      <c r="AH78" s="186" t="s">
        <v>2746</v>
      </c>
      <c r="AI78" s="186" t="s">
        <v>826</v>
      </c>
      <c r="AJ78" s="186" t="s">
        <v>826</v>
      </c>
      <c r="AK78" s="186" t="s">
        <v>2746</v>
      </c>
      <c r="AL78" s="186" t="s">
        <v>826</v>
      </c>
      <c r="AM78" s="186" t="s">
        <v>826</v>
      </c>
      <c r="AN78" s="186" t="s">
        <v>2746</v>
      </c>
      <c r="AO78" s="186" t="s">
        <v>826</v>
      </c>
      <c r="AP78" s="186" t="s">
        <v>826</v>
      </c>
      <c r="AQ78" s="186" t="s">
        <v>2746</v>
      </c>
      <c r="AR78" s="186" t="s">
        <v>826</v>
      </c>
      <c r="AS78" s="186" t="s">
        <v>826</v>
      </c>
      <c r="AT78" s="186" t="s">
        <v>2746</v>
      </c>
      <c r="AU78" s="186" t="s">
        <v>826</v>
      </c>
      <c r="AV78" s="186" t="s">
        <v>826</v>
      </c>
      <c r="AW78" s="186" t="s">
        <v>2746</v>
      </c>
      <c r="AX78" s="186" t="s">
        <v>826</v>
      </c>
      <c r="AY78" s="186" t="s">
        <v>826</v>
      </c>
      <c r="AZ78" s="186" t="s">
        <v>2746</v>
      </c>
      <c r="BA78" s="186" t="s">
        <v>826</v>
      </c>
      <c r="BB78" s="186" t="s">
        <v>826</v>
      </c>
      <c r="BC78" s="186" t="s">
        <v>2746</v>
      </c>
      <c r="BD78" s="186" t="s">
        <v>826</v>
      </c>
      <c r="BE78" s="186" t="s">
        <v>826</v>
      </c>
      <c r="BF78" s="186" t="s">
        <v>2746</v>
      </c>
      <c r="BG78" s="186" t="s">
        <v>826</v>
      </c>
      <c r="BH78" s="186" t="s">
        <v>826</v>
      </c>
      <c r="BI78" s="186" t="s">
        <v>2746</v>
      </c>
      <c r="BJ78" s="186" t="s">
        <v>826</v>
      </c>
      <c r="BK78" s="186" t="s">
        <v>826</v>
      </c>
      <c r="BL78" s="186" t="s">
        <v>2746</v>
      </c>
      <c r="BM78" s="186" t="s">
        <v>826</v>
      </c>
      <c r="BN78" s="186" t="s">
        <v>826</v>
      </c>
      <c r="BO78" s="186" t="s">
        <v>2746</v>
      </c>
      <c r="BP78" s="186" t="s">
        <v>826</v>
      </c>
      <c r="BQ78" s="186" t="s">
        <v>826</v>
      </c>
      <c r="BR78" s="186" t="s">
        <v>2746</v>
      </c>
      <c r="BS78" s="186" t="s">
        <v>826</v>
      </c>
      <c r="BT78" s="186" t="s">
        <v>826</v>
      </c>
      <c r="BU78" s="186" t="s">
        <v>2746</v>
      </c>
      <c r="BV78" s="186" t="s">
        <v>826</v>
      </c>
      <c r="BW78" s="186" t="s">
        <v>826</v>
      </c>
      <c r="BX78" s="186" t="s">
        <v>2746</v>
      </c>
      <c r="BY78" s="186" t="s">
        <v>826</v>
      </c>
      <c r="BZ78" s="186" t="s">
        <v>826</v>
      </c>
      <c r="CA78" s="186" t="s">
        <v>2746</v>
      </c>
      <c r="CB78" s="186" t="s">
        <v>826</v>
      </c>
      <c r="CC78" s="186" t="s">
        <v>826</v>
      </c>
      <c r="CD78" s="186" t="s">
        <v>2746</v>
      </c>
      <c r="CE78" s="186" t="s">
        <v>826</v>
      </c>
      <c r="CF78" s="186" t="s">
        <v>826</v>
      </c>
      <c r="CG78" s="186" t="s">
        <v>2746</v>
      </c>
      <c r="CH78" s="186" t="s">
        <v>826</v>
      </c>
      <c r="CI78" s="186" t="s">
        <v>826</v>
      </c>
      <c r="CJ78" s="186" t="s">
        <v>2746</v>
      </c>
      <c r="CK78" s="186" t="s">
        <v>826</v>
      </c>
      <c r="CL78" s="186" t="s">
        <v>826</v>
      </c>
      <c r="CM78" s="186" t="s">
        <v>2746</v>
      </c>
      <c r="CN78" s="186" t="s">
        <v>826</v>
      </c>
      <c r="CO78" s="186" t="s">
        <v>826</v>
      </c>
      <c r="CP78" s="186" t="s">
        <v>2746</v>
      </c>
      <c r="CQ78" s="186" t="s">
        <v>826</v>
      </c>
      <c r="CR78" s="186" t="s">
        <v>826</v>
      </c>
      <c r="CS78" s="186" t="s">
        <v>2746</v>
      </c>
      <c r="CT78" s="186" t="s">
        <v>826</v>
      </c>
      <c r="CU78" s="186" t="s">
        <v>826</v>
      </c>
      <c r="CV78" s="186" t="s">
        <v>2746</v>
      </c>
      <c r="CW78" s="186" t="s">
        <v>826</v>
      </c>
      <c r="CX78" s="186" t="s">
        <v>826</v>
      </c>
      <c r="CY78" s="186" t="s">
        <v>2746</v>
      </c>
      <c r="CZ78" s="186" t="s">
        <v>826</v>
      </c>
      <c r="DA78" s="186" t="s">
        <v>826</v>
      </c>
      <c r="DB78" s="186" t="s">
        <v>2746</v>
      </c>
      <c r="DC78" s="186" t="s">
        <v>826</v>
      </c>
      <c r="DD78" s="186" t="s">
        <v>826</v>
      </c>
      <c r="DE78" s="186" t="s">
        <v>2746</v>
      </c>
      <c r="DF78" s="186" t="s">
        <v>826</v>
      </c>
      <c r="DG78" s="186" t="s">
        <v>826</v>
      </c>
      <c r="DH78" s="186" t="s">
        <v>2746</v>
      </c>
      <c r="DI78" s="186" t="s">
        <v>826</v>
      </c>
      <c r="DJ78" s="186" t="s">
        <v>826</v>
      </c>
      <c r="DK78" s="186" t="s">
        <v>2746</v>
      </c>
      <c r="DL78" s="186" t="s">
        <v>826</v>
      </c>
      <c r="DM78" s="186" t="s">
        <v>826</v>
      </c>
      <c r="DN78" s="186" t="s">
        <v>2746</v>
      </c>
      <c r="DO78" s="186" t="s">
        <v>826</v>
      </c>
      <c r="DP78" s="186" t="s">
        <v>826</v>
      </c>
      <c r="DQ78" s="186" t="s">
        <v>2746</v>
      </c>
      <c r="DR78" s="186" t="s">
        <v>826</v>
      </c>
      <c r="DS78" s="186" t="s">
        <v>826</v>
      </c>
      <c r="DT78" s="186" t="s">
        <v>2746</v>
      </c>
      <c r="DU78" s="186" t="s">
        <v>826</v>
      </c>
      <c r="DV78" s="186" t="s">
        <v>826</v>
      </c>
      <c r="DW78" s="186" t="s">
        <v>2746</v>
      </c>
      <c r="DX78" s="186" t="s">
        <v>826</v>
      </c>
      <c r="DY78" s="186" t="s">
        <v>826</v>
      </c>
      <c r="DZ78" s="186" t="s">
        <v>2746</v>
      </c>
      <c r="EA78" s="186" t="s">
        <v>826</v>
      </c>
      <c r="EB78" s="186" t="s">
        <v>826</v>
      </c>
      <c r="EC78" s="186" t="s">
        <v>2746</v>
      </c>
      <c r="ED78" s="186" t="s">
        <v>826</v>
      </c>
      <c r="EE78" s="186" t="s">
        <v>826</v>
      </c>
      <c r="EF78" s="186" t="s">
        <v>2746</v>
      </c>
      <c r="EG78" s="186" t="s">
        <v>826</v>
      </c>
      <c r="EH78" s="186" t="s">
        <v>826</v>
      </c>
      <c r="EI78" s="186" t="s">
        <v>2746</v>
      </c>
      <c r="EJ78" s="186" t="s">
        <v>826</v>
      </c>
      <c r="EK78" s="186" t="s">
        <v>826</v>
      </c>
      <c r="EL78" s="186" t="s">
        <v>2746</v>
      </c>
      <c r="EM78" s="186" t="s">
        <v>826</v>
      </c>
      <c r="EN78" s="186" t="s">
        <v>826</v>
      </c>
      <c r="EO78" s="186" t="s">
        <v>2746</v>
      </c>
      <c r="EP78" s="186" t="s">
        <v>826</v>
      </c>
      <c r="EQ78" s="186" t="s">
        <v>826</v>
      </c>
      <c r="ER78" s="186" t="s">
        <v>2746</v>
      </c>
      <c r="ES78" s="186" t="s">
        <v>826</v>
      </c>
      <c r="ET78" s="186" t="s">
        <v>826</v>
      </c>
    </row>
    <row r="79" spans="1:150" x14ac:dyDescent="0.35">
      <c r="A79" s="1"/>
      <c r="B79" s="185" t="s">
        <v>3108</v>
      </c>
      <c r="C79" s="185" t="s">
        <v>107</v>
      </c>
      <c r="D79" s="185" t="s">
        <v>108</v>
      </c>
      <c r="E79" s="185" t="s">
        <v>3109</v>
      </c>
      <c r="F79" s="185" t="s">
        <v>3110</v>
      </c>
      <c r="G79" s="186" t="s">
        <v>2746</v>
      </c>
      <c r="H79" s="186" t="s">
        <v>826</v>
      </c>
      <c r="I79" s="186" t="s">
        <v>826</v>
      </c>
      <c r="J79" s="186" t="s">
        <v>2746</v>
      </c>
      <c r="K79" s="186" t="s">
        <v>826</v>
      </c>
      <c r="L79" s="186" t="s">
        <v>826</v>
      </c>
      <c r="M79" s="186" t="s">
        <v>2746</v>
      </c>
      <c r="N79" s="186" t="s">
        <v>826</v>
      </c>
      <c r="O79" s="186" t="s">
        <v>826</v>
      </c>
      <c r="P79" s="186" t="s">
        <v>2746</v>
      </c>
      <c r="Q79" s="186" t="s">
        <v>826</v>
      </c>
      <c r="R79" s="186" t="s">
        <v>826</v>
      </c>
      <c r="S79" s="186" t="s">
        <v>2746</v>
      </c>
      <c r="T79" s="186" t="s">
        <v>826</v>
      </c>
      <c r="U79" s="186" t="s">
        <v>826</v>
      </c>
      <c r="V79" s="186" t="s">
        <v>2746</v>
      </c>
      <c r="W79" s="186" t="s">
        <v>826</v>
      </c>
      <c r="X79" s="186" t="s">
        <v>826</v>
      </c>
      <c r="Y79" s="186" t="s">
        <v>2746</v>
      </c>
      <c r="Z79" s="186" t="s">
        <v>826</v>
      </c>
      <c r="AA79" s="186" t="s">
        <v>826</v>
      </c>
      <c r="AB79" s="186" t="s">
        <v>2746</v>
      </c>
      <c r="AC79" s="186" t="s">
        <v>826</v>
      </c>
      <c r="AD79" s="186" t="s">
        <v>826</v>
      </c>
      <c r="AE79" s="186" t="s">
        <v>2746</v>
      </c>
      <c r="AF79" s="186" t="s">
        <v>826</v>
      </c>
      <c r="AG79" s="186" t="s">
        <v>826</v>
      </c>
      <c r="AH79" s="186" t="s">
        <v>2746</v>
      </c>
      <c r="AI79" s="186" t="s">
        <v>826</v>
      </c>
      <c r="AJ79" s="186" t="s">
        <v>826</v>
      </c>
      <c r="AK79" s="186" t="s">
        <v>2746</v>
      </c>
      <c r="AL79" s="186" t="s">
        <v>826</v>
      </c>
      <c r="AM79" s="186" t="s">
        <v>826</v>
      </c>
      <c r="AN79" s="186" t="s">
        <v>2746</v>
      </c>
      <c r="AO79" s="186" t="s">
        <v>826</v>
      </c>
      <c r="AP79" s="186" t="s">
        <v>826</v>
      </c>
      <c r="AQ79" s="186" t="s">
        <v>2746</v>
      </c>
      <c r="AR79" s="186" t="s">
        <v>826</v>
      </c>
      <c r="AS79" s="186" t="s">
        <v>826</v>
      </c>
      <c r="AT79" s="186" t="s">
        <v>2746</v>
      </c>
      <c r="AU79" s="186" t="s">
        <v>826</v>
      </c>
      <c r="AV79" s="186" t="s">
        <v>826</v>
      </c>
      <c r="AW79" s="186" t="s">
        <v>2746</v>
      </c>
      <c r="AX79" s="186" t="s">
        <v>826</v>
      </c>
      <c r="AY79" s="186" t="s">
        <v>826</v>
      </c>
      <c r="AZ79" s="186" t="s">
        <v>2746</v>
      </c>
      <c r="BA79" s="186" t="s">
        <v>826</v>
      </c>
      <c r="BB79" s="186" t="s">
        <v>826</v>
      </c>
      <c r="BC79" s="186" t="s">
        <v>2746</v>
      </c>
      <c r="BD79" s="186" t="s">
        <v>826</v>
      </c>
      <c r="BE79" s="186" t="s">
        <v>826</v>
      </c>
      <c r="BF79" s="186" t="s">
        <v>2746</v>
      </c>
      <c r="BG79" s="186" t="s">
        <v>826</v>
      </c>
      <c r="BH79" s="186" t="s">
        <v>826</v>
      </c>
      <c r="BI79" s="186" t="s">
        <v>2746</v>
      </c>
      <c r="BJ79" s="186" t="s">
        <v>826</v>
      </c>
      <c r="BK79" s="186" t="s">
        <v>826</v>
      </c>
      <c r="BL79" s="186" t="s">
        <v>2746</v>
      </c>
      <c r="BM79" s="186" t="s">
        <v>826</v>
      </c>
      <c r="BN79" s="186" t="s">
        <v>826</v>
      </c>
      <c r="BO79" s="186" t="s">
        <v>2746</v>
      </c>
      <c r="BP79" s="186" t="s">
        <v>826</v>
      </c>
      <c r="BQ79" s="186" t="s">
        <v>826</v>
      </c>
      <c r="BR79" s="186" t="s">
        <v>2746</v>
      </c>
      <c r="BS79" s="186" t="s">
        <v>826</v>
      </c>
      <c r="BT79" s="186" t="s">
        <v>826</v>
      </c>
      <c r="BU79" s="186" t="s">
        <v>2746</v>
      </c>
      <c r="BV79" s="186" t="s">
        <v>826</v>
      </c>
      <c r="BW79" s="186" t="s">
        <v>826</v>
      </c>
      <c r="BX79" s="186" t="s">
        <v>2746</v>
      </c>
      <c r="BY79" s="186" t="s">
        <v>826</v>
      </c>
      <c r="BZ79" s="186" t="s">
        <v>826</v>
      </c>
      <c r="CA79" s="186" t="s">
        <v>2746</v>
      </c>
      <c r="CB79" s="186" t="s">
        <v>826</v>
      </c>
      <c r="CC79" s="186" t="s">
        <v>826</v>
      </c>
      <c r="CD79" s="186" t="s">
        <v>2746</v>
      </c>
      <c r="CE79" s="186" t="s">
        <v>826</v>
      </c>
      <c r="CF79" s="186" t="s">
        <v>826</v>
      </c>
      <c r="CG79" s="186" t="s">
        <v>2746</v>
      </c>
      <c r="CH79" s="186" t="s">
        <v>826</v>
      </c>
      <c r="CI79" s="186" t="s">
        <v>826</v>
      </c>
      <c r="CJ79" s="186" t="s">
        <v>2746</v>
      </c>
      <c r="CK79" s="186" t="s">
        <v>826</v>
      </c>
      <c r="CL79" s="186" t="s">
        <v>826</v>
      </c>
      <c r="CM79" s="186" t="s">
        <v>2746</v>
      </c>
      <c r="CN79" s="186" t="s">
        <v>826</v>
      </c>
      <c r="CO79" s="186" t="s">
        <v>826</v>
      </c>
      <c r="CP79" s="186" t="s">
        <v>2746</v>
      </c>
      <c r="CQ79" s="186" t="s">
        <v>826</v>
      </c>
      <c r="CR79" s="186" t="s">
        <v>826</v>
      </c>
      <c r="CS79" s="186" t="s">
        <v>2746</v>
      </c>
      <c r="CT79" s="186" t="s">
        <v>826</v>
      </c>
      <c r="CU79" s="186" t="s">
        <v>826</v>
      </c>
      <c r="CV79" s="186" t="s">
        <v>2746</v>
      </c>
      <c r="CW79" s="186" t="s">
        <v>826</v>
      </c>
      <c r="CX79" s="186" t="s">
        <v>826</v>
      </c>
      <c r="CY79" s="186" t="s">
        <v>2746</v>
      </c>
      <c r="CZ79" s="186" t="s">
        <v>826</v>
      </c>
      <c r="DA79" s="186" t="s">
        <v>826</v>
      </c>
      <c r="DB79" s="186" t="s">
        <v>2746</v>
      </c>
      <c r="DC79" s="186" t="s">
        <v>826</v>
      </c>
      <c r="DD79" s="186" t="s">
        <v>826</v>
      </c>
      <c r="DE79" s="186" t="s">
        <v>2746</v>
      </c>
      <c r="DF79" s="186" t="s">
        <v>826</v>
      </c>
      <c r="DG79" s="186" t="s">
        <v>826</v>
      </c>
      <c r="DH79" s="186" t="s">
        <v>2746</v>
      </c>
      <c r="DI79" s="186" t="s">
        <v>826</v>
      </c>
      <c r="DJ79" s="186" t="s">
        <v>826</v>
      </c>
      <c r="DK79" s="186" t="s">
        <v>2746</v>
      </c>
      <c r="DL79" s="186" t="s">
        <v>826</v>
      </c>
      <c r="DM79" s="186" t="s">
        <v>826</v>
      </c>
      <c r="DN79" s="186" t="s">
        <v>2746</v>
      </c>
      <c r="DO79" s="186" t="s">
        <v>826</v>
      </c>
      <c r="DP79" s="186" t="s">
        <v>826</v>
      </c>
      <c r="DQ79" s="186" t="s">
        <v>2746</v>
      </c>
      <c r="DR79" s="186" t="s">
        <v>826</v>
      </c>
      <c r="DS79" s="186" t="s">
        <v>826</v>
      </c>
      <c r="DT79" s="186" t="s">
        <v>2746</v>
      </c>
      <c r="DU79" s="186" t="s">
        <v>826</v>
      </c>
      <c r="DV79" s="186" t="s">
        <v>826</v>
      </c>
      <c r="DW79" s="186" t="s">
        <v>2746</v>
      </c>
      <c r="DX79" s="186" t="s">
        <v>826</v>
      </c>
      <c r="DY79" s="186" t="s">
        <v>826</v>
      </c>
      <c r="DZ79" s="186" t="s">
        <v>2746</v>
      </c>
      <c r="EA79" s="186" t="s">
        <v>826</v>
      </c>
      <c r="EB79" s="186" t="s">
        <v>826</v>
      </c>
      <c r="EC79" s="186" t="s">
        <v>2746</v>
      </c>
      <c r="ED79" s="186" t="s">
        <v>826</v>
      </c>
      <c r="EE79" s="186" t="s">
        <v>826</v>
      </c>
      <c r="EF79" s="186" t="s">
        <v>2746</v>
      </c>
      <c r="EG79" s="186" t="s">
        <v>826</v>
      </c>
      <c r="EH79" s="186" t="s">
        <v>826</v>
      </c>
      <c r="EI79" s="186" t="s">
        <v>2746</v>
      </c>
      <c r="EJ79" s="186" t="s">
        <v>826</v>
      </c>
      <c r="EK79" s="186" t="s">
        <v>826</v>
      </c>
      <c r="EL79" s="186" t="s">
        <v>2746</v>
      </c>
      <c r="EM79" s="186" t="s">
        <v>826</v>
      </c>
      <c r="EN79" s="186" t="s">
        <v>826</v>
      </c>
      <c r="EO79" s="186" t="s">
        <v>2746</v>
      </c>
      <c r="EP79" s="186" t="s">
        <v>826</v>
      </c>
      <c r="EQ79" s="186" t="s">
        <v>826</v>
      </c>
      <c r="ER79" s="186" t="s">
        <v>2746</v>
      </c>
      <c r="ES79" s="186" t="s">
        <v>826</v>
      </c>
      <c r="ET79" s="186" t="s">
        <v>826</v>
      </c>
    </row>
    <row r="80" spans="1:150" x14ac:dyDescent="0.35">
      <c r="A80" s="1"/>
      <c r="B80" s="185" t="s">
        <v>3111</v>
      </c>
      <c r="C80" s="185" t="s">
        <v>107</v>
      </c>
      <c r="D80" s="185" t="s">
        <v>108</v>
      </c>
      <c r="E80" s="185" t="s">
        <v>3112</v>
      </c>
      <c r="F80" s="185" t="s">
        <v>3113</v>
      </c>
      <c r="G80" s="186" t="s">
        <v>2746</v>
      </c>
      <c r="H80" s="186" t="s">
        <v>2632</v>
      </c>
      <c r="I80" s="186" t="s">
        <v>2632</v>
      </c>
      <c r="J80" s="186" t="s">
        <v>2746</v>
      </c>
      <c r="K80" s="186" t="s">
        <v>2632</v>
      </c>
      <c r="L80" s="186" t="s">
        <v>2632</v>
      </c>
      <c r="M80" s="186" t="s">
        <v>2746</v>
      </c>
      <c r="N80" s="186" t="s">
        <v>2632</v>
      </c>
      <c r="O80" s="186" t="s">
        <v>2632</v>
      </c>
      <c r="P80" s="186" t="s">
        <v>2746</v>
      </c>
      <c r="Q80" s="186" t="s">
        <v>2632</v>
      </c>
      <c r="R80" s="186" t="s">
        <v>2632</v>
      </c>
      <c r="S80" s="186" t="s">
        <v>2746</v>
      </c>
      <c r="T80" s="186" t="s">
        <v>2632</v>
      </c>
      <c r="U80" s="186" t="s">
        <v>2632</v>
      </c>
      <c r="V80" s="186" t="s">
        <v>2746</v>
      </c>
      <c r="W80" s="186" t="s">
        <v>2632</v>
      </c>
      <c r="X80" s="186" t="s">
        <v>2632</v>
      </c>
      <c r="Y80" s="186" t="s">
        <v>2746</v>
      </c>
      <c r="Z80" s="186" t="s">
        <v>2632</v>
      </c>
      <c r="AA80" s="186" t="s">
        <v>2632</v>
      </c>
      <c r="AB80" s="186" t="s">
        <v>2746</v>
      </c>
      <c r="AC80" s="186" t="s">
        <v>2632</v>
      </c>
      <c r="AD80" s="186" t="s">
        <v>2632</v>
      </c>
      <c r="AE80" s="186" t="s">
        <v>2746</v>
      </c>
      <c r="AF80" s="186" t="s">
        <v>2632</v>
      </c>
      <c r="AG80" s="186" t="s">
        <v>2632</v>
      </c>
      <c r="AH80" s="186" t="s">
        <v>2746</v>
      </c>
      <c r="AI80" s="186" t="s">
        <v>2632</v>
      </c>
      <c r="AJ80" s="186" t="s">
        <v>2632</v>
      </c>
      <c r="AK80" s="186" t="s">
        <v>2746</v>
      </c>
      <c r="AL80" s="186" t="s">
        <v>2632</v>
      </c>
      <c r="AM80" s="186" t="s">
        <v>2632</v>
      </c>
      <c r="AN80" s="186" t="s">
        <v>2746</v>
      </c>
      <c r="AO80" s="186" t="s">
        <v>2632</v>
      </c>
      <c r="AP80" s="186" t="s">
        <v>2632</v>
      </c>
      <c r="AQ80" s="186" t="s">
        <v>2746</v>
      </c>
      <c r="AR80" s="186" t="s">
        <v>2632</v>
      </c>
      <c r="AS80" s="186" t="s">
        <v>2632</v>
      </c>
      <c r="AT80" s="186" t="s">
        <v>2746</v>
      </c>
      <c r="AU80" s="186" t="s">
        <v>2632</v>
      </c>
      <c r="AV80" s="186" t="s">
        <v>2632</v>
      </c>
      <c r="AW80" s="186" t="s">
        <v>2746</v>
      </c>
      <c r="AX80" s="186" t="s">
        <v>2632</v>
      </c>
      <c r="AY80" s="186" t="s">
        <v>2632</v>
      </c>
      <c r="AZ80" s="186" t="s">
        <v>2746</v>
      </c>
      <c r="BA80" s="186" t="s">
        <v>2632</v>
      </c>
      <c r="BB80" s="186" t="s">
        <v>2632</v>
      </c>
      <c r="BC80" s="186" t="s">
        <v>2746</v>
      </c>
      <c r="BD80" s="186" t="s">
        <v>2632</v>
      </c>
      <c r="BE80" s="186" t="s">
        <v>2632</v>
      </c>
      <c r="BF80" s="186" t="s">
        <v>2746</v>
      </c>
      <c r="BG80" s="186" t="s">
        <v>2632</v>
      </c>
      <c r="BH80" s="186" t="s">
        <v>2632</v>
      </c>
      <c r="BI80" s="186" t="s">
        <v>2746</v>
      </c>
      <c r="BJ80" s="186" t="s">
        <v>2632</v>
      </c>
      <c r="BK80" s="186" t="s">
        <v>2632</v>
      </c>
      <c r="BL80" s="186" t="s">
        <v>2746</v>
      </c>
      <c r="BM80" s="186" t="s">
        <v>2632</v>
      </c>
      <c r="BN80" s="186" t="s">
        <v>2632</v>
      </c>
      <c r="BO80" s="186" t="s">
        <v>2746</v>
      </c>
      <c r="BP80" s="186" t="s">
        <v>2632</v>
      </c>
      <c r="BQ80" s="186" t="s">
        <v>2632</v>
      </c>
      <c r="BR80" s="186" t="s">
        <v>2746</v>
      </c>
      <c r="BS80" s="186" t="s">
        <v>2632</v>
      </c>
      <c r="BT80" s="186" t="s">
        <v>2632</v>
      </c>
      <c r="BU80" s="186" t="s">
        <v>2746</v>
      </c>
      <c r="BV80" s="186" t="s">
        <v>2632</v>
      </c>
      <c r="BW80" s="186" t="s">
        <v>2632</v>
      </c>
      <c r="BX80" s="186" t="s">
        <v>2746</v>
      </c>
      <c r="BY80" s="186" t="s">
        <v>2632</v>
      </c>
      <c r="BZ80" s="186" t="s">
        <v>2632</v>
      </c>
      <c r="CA80" s="186" t="s">
        <v>2746</v>
      </c>
      <c r="CB80" s="186" t="s">
        <v>2632</v>
      </c>
      <c r="CC80" s="186" t="s">
        <v>2632</v>
      </c>
      <c r="CD80" s="186" t="s">
        <v>2746</v>
      </c>
      <c r="CE80" s="186" t="s">
        <v>2632</v>
      </c>
      <c r="CF80" s="186" t="s">
        <v>2632</v>
      </c>
      <c r="CG80" s="186" t="s">
        <v>2746</v>
      </c>
      <c r="CH80" s="186" t="s">
        <v>2632</v>
      </c>
      <c r="CI80" s="186" t="s">
        <v>2632</v>
      </c>
      <c r="CJ80" s="186" t="s">
        <v>2746</v>
      </c>
      <c r="CK80" s="186" t="s">
        <v>2632</v>
      </c>
      <c r="CL80" s="186" t="s">
        <v>2632</v>
      </c>
      <c r="CM80" s="186" t="s">
        <v>2746</v>
      </c>
      <c r="CN80" s="186" t="s">
        <v>2632</v>
      </c>
      <c r="CO80" s="186" t="s">
        <v>2632</v>
      </c>
      <c r="CP80" s="186" t="s">
        <v>2746</v>
      </c>
      <c r="CQ80" s="186" t="s">
        <v>2632</v>
      </c>
      <c r="CR80" s="186" t="s">
        <v>2632</v>
      </c>
      <c r="CS80" s="186" t="s">
        <v>2746</v>
      </c>
      <c r="CT80" s="186" t="s">
        <v>2632</v>
      </c>
      <c r="CU80" s="186" t="s">
        <v>2632</v>
      </c>
      <c r="CV80" s="186" t="s">
        <v>2746</v>
      </c>
      <c r="CW80" s="186" t="s">
        <v>2632</v>
      </c>
      <c r="CX80" s="186" t="s">
        <v>2632</v>
      </c>
      <c r="CY80" s="186" t="s">
        <v>2746</v>
      </c>
      <c r="CZ80" s="186" t="s">
        <v>2632</v>
      </c>
      <c r="DA80" s="186" t="s">
        <v>2632</v>
      </c>
      <c r="DB80" s="186" t="s">
        <v>2746</v>
      </c>
      <c r="DC80" s="186" t="s">
        <v>2632</v>
      </c>
      <c r="DD80" s="186" t="s">
        <v>2632</v>
      </c>
      <c r="DE80" s="186" t="s">
        <v>2746</v>
      </c>
      <c r="DF80" s="186" t="s">
        <v>2632</v>
      </c>
      <c r="DG80" s="186" t="s">
        <v>2632</v>
      </c>
      <c r="DH80" s="186" t="s">
        <v>2746</v>
      </c>
      <c r="DI80" s="186" t="s">
        <v>2632</v>
      </c>
      <c r="DJ80" s="186" t="s">
        <v>2632</v>
      </c>
      <c r="DK80" s="186" t="s">
        <v>2746</v>
      </c>
      <c r="DL80" s="186" t="s">
        <v>2632</v>
      </c>
      <c r="DM80" s="186" t="s">
        <v>2632</v>
      </c>
      <c r="DN80" s="186" t="s">
        <v>2746</v>
      </c>
      <c r="DO80" s="186" t="s">
        <v>2632</v>
      </c>
      <c r="DP80" s="186" t="s">
        <v>2632</v>
      </c>
      <c r="DQ80" s="186" t="s">
        <v>2746</v>
      </c>
      <c r="DR80" s="186" t="s">
        <v>2632</v>
      </c>
      <c r="DS80" s="186" t="s">
        <v>2632</v>
      </c>
      <c r="DT80" s="186" t="s">
        <v>2746</v>
      </c>
      <c r="DU80" s="186" t="s">
        <v>2632</v>
      </c>
      <c r="DV80" s="186" t="s">
        <v>2632</v>
      </c>
      <c r="DW80" s="186" t="s">
        <v>2746</v>
      </c>
      <c r="DX80" s="186" t="s">
        <v>2632</v>
      </c>
      <c r="DY80" s="186" t="s">
        <v>2632</v>
      </c>
      <c r="DZ80" s="186" t="s">
        <v>2746</v>
      </c>
      <c r="EA80" s="186" t="s">
        <v>2632</v>
      </c>
      <c r="EB80" s="186" t="s">
        <v>2632</v>
      </c>
      <c r="EC80" s="186" t="s">
        <v>2746</v>
      </c>
      <c r="ED80" s="186" t="s">
        <v>2632</v>
      </c>
      <c r="EE80" s="186" t="s">
        <v>2632</v>
      </c>
      <c r="EF80" s="186" t="s">
        <v>2746</v>
      </c>
      <c r="EG80" s="186" t="s">
        <v>2632</v>
      </c>
      <c r="EH80" s="186" t="s">
        <v>2632</v>
      </c>
      <c r="EI80" s="186" t="s">
        <v>2746</v>
      </c>
      <c r="EJ80" s="186" t="s">
        <v>2632</v>
      </c>
      <c r="EK80" s="186" t="s">
        <v>2632</v>
      </c>
      <c r="EL80" s="186" t="s">
        <v>2746</v>
      </c>
      <c r="EM80" s="186" t="s">
        <v>2632</v>
      </c>
      <c r="EN80" s="186" t="s">
        <v>2632</v>
      </c>
      <c r="EO80" s="186" t="s">
        <v>2746</v>
      </c>
      <c r="EP80" s="186" t="s">
        <v>2632</v>
      </c>
      <c r="EQ80" s="186" t="s">
        <v>2632</v>
      </c>
      <c r="ER80" s="186" t="s">
        <v>2746</v>
      </c>
      <c r="ES80" s="186" t="s">
        <v>2632</v>
      </c>
      <c r="ET80" s="186" t="s">
        <v>2632</v>
      </c>
    </row>
    <row r="81" spans="1:150" x14ac:dyDescent="0.35">
      <c r="A81" s="1"/>
      <c r="B81" s="184" t="s">
        <v>3114</v>
      </c>
      <c r="C81" s="184" t="s">
        <v>124</v>
      </c>
      <c r="D81" s="184" t="s">
        <v>130</v>
      </c>
      <c r="E81" s="184" t="s">
        <v>3115</v>
      </c>
      <c r="F81" s="184" t="s">
        <v>3116</v>
      </c>
      <c r="G81" s="184" t="s">
        <v>2746</v>
      </c>
      <c r="H81" s="184" t="s">
        <v>2632</v>
      </c>
      <c r="I81" s="184" t="s">
        <v>2632</v>
      </c>
      <c r="J81" s="184" t="s">
        <v>2746</v>
      </c>
      <c r="K81" s="184" t="s">
        <v>2632</v>
      </c>
      <c r="L81" s="184" t="s">
        <v>2632</v>
      </c>
      <c r="M81" s="184" t="s">
        <v>2746</v>
      </c>
      <c r="N81" s="184" t="s">
        <v>2632</v>
      </c>
      <c r="O81" s="184" t="s">
        <v>2632</v>
      </c>
      <c r="P81" s="184" t="s">
        <v>2746</v>
      </c>
      <c r="Q81" s="184" t="s">
        <v>2632</v>
      </c>
      <c r="R81" s="184" t="s">
        <v>2632</v>
      </c>
      <c r="S81" s="184" t="s">
        <v>2746</v>
      </c>
      <c r="T81" s="184" t="s">
        <v>2632</v>
      </c>
      <c r="U81" s="184" t="s">
        <v>2632</v>
      </c>
      <c r="V81" s="184" t="s">
        <v>2746</v>
      </c>
      <c r="W81" s="184" t="s">
        <v>2632</v>
      </c>
      <c r="X81" s="184" t="s">
        <v>2632</v>
      </c>
      <c r="Y81" s="184" t="s">
        <v>2746</v>
      </c>
      <c r="Z81" s="184" t="s">
        <v>2632</v>
      </c>
      <c r="AA81" s="184" t="s">
        <v>2632</v>
      </c>
      <c r="AB81" s="184" t="s">
        <v>2746</v>
      </c>
      <c r="AC81" s="184" t="s">
        <v>2632</v>
      </c>
      <c r="AD81" s="184" t="s">
        <v>2632</v>
      </c>
      <c r="AE81" s="184" t="s">
        <v>2746</v>
      </c>
      <c r="AF81" s="184" t="s">
        <v>2632</v>
      </c>
      <c r="AG81" s="184" t="s">
        <v>2632</v>
      </c>
      <c r="AH81" s="184" t="s">
        <v>2746</v>
      </c>
      <c r="AI81" s="184" t="s">
        <v>2632</v>
      </c>
      <c r="AJ81" s="184" t="s">
        <v>2632</v>
      </c>
      <c r="AK81" s="184" t="s">
        <v>2746</v>
      </c>
      <c r="AL81" s="184" t="s">
        <v>2632</v>
      </c>
      <c r="AM81" s="184" t="s">
        <v>2632</v>
      </c>
      <c r="AN81" s="184" t="s">
        <v>2746</v>
      </c>
      <c r="AO81" s="184" t="s">
        <v>2632</v>
      </c>
      <c r="AP81" s="184" t="s">
        <v>2632</v>
      </c>
      <c r="AQ81" s="184" t="s">
        <v>2746</v>
      </c>
      <c r="AR81" s="184" t="s">
        <v>2632</v>
      </c>
      <c r="AS81" s="184" t="s">
        <v>2632</v>
      </c>
      <c r="AT81" s="184" t="s">
        <v>2746</v>
      </c>
      <c r="AU81" s="184" t="s">
        <v>2632</v>
      </c>
      <c r="AV81" s="184" t="s">
        <v>2632</v>
      </c>
      <c r="AW81" s="184" t="s">
        <v>2746</v>
      </c>
      <c r="AX81" s="184" t="s">
        <v>2632</v>
      </c>
      <c r="AY81" s="184" t="s">
        <v>2632</v>
      </c>
      <c r="AZ81" s="184" t="s">
        <v>2746</v>
      </c>
      <c r="BA81" s="184" t="s">
        <v>2632</v>
      </c>
      <c r="BB81" s="184" t="s">
        <v>2632</v>
      </c>
      <c r="BC81" s="184" t="s">
        <v>2746</v>
      </c>
      <c r="BD81" s="184" t="s">
        <v>2632</v>
      </c>
      <c r="BE81" s="184" t="s">
        <v>2632</v>
      </c>
      <c r="BF81" s="184" t="s">
        <v>2746</v>
      </c>
      <c r="BG81" s="184" t="s">
        <v>2632</v>
      </c>
      <c r="BH81" s="184" t="s">
        <v>2632</v>
      </c>
      <c r="BI81" s="184" t="s">
        <v>2746</v>
      </c>
      <c r="BJ81" s="184" t="s">
        <v>2632</v>
      </c>
      <c r="BK81" s="184" t="s">
        <v>2632</v>
      </c>
      <c r="BL81" s="184" t="s">
        <v>2746</v>
      </c>
      <c r="BM81" s="184" t="s">
        <v>2632</v>
      </c>
      <c r="BN81" s="184" t="s">
        <v>2632</v>
      </c>
      <c r="BO81" s="184" t="s">
        <v>2746</v>
      </c>
      <c r="BP81" s="184" t="s">
        <v>2632</v>
      </c>
      <c r="BQ81" s="184" t="s">
        <v>2632</v>
      </c>
      <c r="BR81" s="184" t="s">
        <v>2746</v>
      </c>
      <c r="BS81" s="184" t="s">
        <v>2632</v>
      </c>
      <c r="BT81" s="184" t="s">
        <v>2632</v>
      </c>
      <c r="BU81" s="184" t="s">
        <v>2746</v>
      </c>
      <c r="BV81" s="184" t="s">
        <v>2632</v>
      </c>
      <c r="BW81" s="184" t="s">
        <v>2632</v>
      </c>
      <c r="BX81" s="184" t="s">
        <v>2746</v>
      </c>
      <c r="BY81" s="184" t="s">
        <v>2632</v>
      </c>
      <c r="BZ81" s="184" t="s">
        <v>2632</v>
      </c>
      <c r="CA81" s="184" t="s">
        <v>2746</v>
      </c>
      <c r="CB81" s="184" t="s">
        <v>2632</v>
      </c>
      <c r="CC81" s="184" t="s">
        <v>2632</v>
      </c>
      <c r="CD81" s="184" t="s">
        <v>2746</v>
      </c>
      <c r="CE81" s="184" t="s">
        <v>2632</v>
      </c>
      <c r="CF81" s="184" t="s">
        <v>2632</v>
      </c>
      <c r="CG81" s="184" t="s">
        <v>2746</v>
      </c>
      <c r="CH81" s="184" t="s">
        <v>2632</v>
      </c>
      <c r="CI81" s="184" t="s">
        <v>2632</v>
      </c>
      <c r="CJ81" s="184" t="s">
        <v>2746</v>
      </c>
      <c r="CK81" s="184" t="s">
        <v>2632</v>
      </c>
      <c r="CL81" s="184" t="s">
        <v>2632</v>
      </c>
      <c r="CM81" s="184" t="s">
        <v>2746</v>
      </c>
      <c r="CN81" s="184" t="s">
        <v>2632</v>
      </c>
      <c r="CO81" s="184" t="s">
        <v>2632</v>
      </c>
      <c r="CP81" s="184" t="s">
        <v>2746</v>
      </c>
      <c r="CQ81" s="184" t="s">
        <v>2632</v>
      </c>
      <c r="CR81" s="184" t="s">
        <v>2632</v>
      </c>
      <c r="CS81" s="184" t="s">
        <v>2746</v>
      </c>
      <c r="CT81" s="184" t="s">
        <v>2632</v>
      </c>
      <c r="CU81" s="184" t="s">
        <v>2632</v>
      </c>
      <c r="CV81" s="184" t="s">
        <v>2746</v>
      </c>
      <c r="CW81" s="184" t="s">
        <v>2632</v>
      </c>
      <c r="CX81" s="184" t="s">
        <v>2632</v>
      </c>
      <c r="CY81" s="184" t="s">
        <v>2746</v>
      </c>
      <c r="CZ81" s="184" t="s">
        <v>2632</v>
      </c>
      <c r="DA81" s="184" t="s">
        <v>2632</v>
      </c>
      <c r="DB81" s="184" t="s">
        <v>2746</v>
      </c>
      <c r="DC81" s="184" t="s">
        <v>2632</v>
      </c>
      <c r="DD81" s="184" t="s">
        <v>2632</v>
      </c>
      <c r="DE81" s="184" t="s">
        <v>2746</v>
      </c>
      <c r="DF81" s="184" t="s">
        <v>2632</v>
      </c>
      <c r="DG81" s="184" t="s">
        <v>2632</v>
      </c>
      <c r="DH81" s="184" t="s">
        <v>2746</v>
      </c>
      <c r="DI81" s="184" t="s">
        <v>2632</v>
      </c>
      <c r="DJ81" s="184" t="s">
        <v>2632</v>
      </c>
      <c r="DK81" s="184" t="s">
        <v>2746</v>
      </c>
      <c r="DL81" s="184" t="s">
        <v>2632</v>
      </c>
      <c r="DM81" s="184" t="s">
        <v>2632</v>
      </c>
      <c r="DN81" s="184" t="s">
        <v>2746</v>
      </c>
      <c r="DO81" s="184" t="s">
        <v>2632</v>
      </c>
      <c r="DP81" s="184" t="s">
        <v>2632</v>
      </c>
      <c r="DQ81" s="184" t="s">
        <v>2746</v>
      </c>
      <c r="DR81" s="184" t="s">
        <v>2632</v>
      </c>
      <c r="DS81" s="184" t="s">
        <v>2632</v>
      </c>
      <c r="DT81" s="184" t="s">
        <v>2746</v>
      </c>
      <c r="DU81" s="184" t="s">
        <v>2632</v>
      </c>
      <c r="DV81" s="184" t="s">
        <v>2632</v>
      </c>
      <c r="DW81" s="184" t="s">
        <v>2746</v>
      </c>
      <c r="DX81" s="184" t="s">
        <v>2632</v>
      </c>
      <c r="DY81" s="184" t="s">
        <v>2632</v>
      </c>
      <c r="DZ81" s="184" t="s">
        <v>2746</v>
      </c>
      <c r="EA81" s="184" t="s">
        <v>2632</v>
      </c>
      <c r="EB81" s="184" t="s">
        <v>2632</v>
      </c>
      <c r="EC81" s="184" t="s">
        <v>2746</v>
      </c>
      <c r="ED81" s="184" t="s">
        <v>2632</v>
      </c>
      <c r="EE81" s="184" t="s">
        <v>2632</v>
      </c>
      <c r="EF81" s="184" t="s">
        <v>2746</v>
      </c>
      <c r="EG81" s="184" t="s">
        <v>2632</v>
      </c>
      <c r="EH81" s="184" t="s">
        <v>2632</v>
      </c>
      <c r="EI81" s="184" t="s">
        <v>2746</v>
      </c>
      <c r="EJ81" s="184" t="s">
        <v>2632</v>
      </c>
      <c r="EK81" s="184" t="s">
        <v>2632</v>
      </c>
      <c r="EL81" s="184" t="s">
        <v>2746</v>
      </c>
      <c r="EM81" s="184" t="s">
        <v>2632</v>
      </c>
      <c r="EN81" s="184" t="s">
        <v>2632</v>
      </c>
      <c r="EO81" s="184" t="s">
        <v>2746</v>
      </c>
      <c r="EP81" s="184" t="s">
        <v>2632</v>
      </c>
      <c r="EQ81" s="184" t="s">
        <v>2632</v>
      </c>
      <c r="ER81" s="184" t="s">
        <v>2746</v>
      </c>
      <c r="ES81" s="184" t="s">
        <v>2632</v>
      </c>
      <c r="ET81" s="184" t="s">
        <v>2632</v>
      </c>
    </row>
    <row r="82" spans="1:150" x14ac:dyDescent="0.35">
      <c r="A82" s="1"/>
      <c r="B82" s="185" t="s">
        <v>3117</v>
      </c>
      <c r="C82" s="185" t="s">
        <v>124</v>
      </c>
      <c r="D82" s="185" t="s">
        <v>130</v>
      </c>
      <c r="E82" s="185" t="s">
        <v>3118</v>
      </c>
      <c r="F82" s="185" t="s">
        <v>3119</v>
      </c>
      <c r="G82" s="186" t="s">
        <v>2746</v>
      </c>
      <c r="H82" s="186" t="s">
        <v>826</v>
      </c>
      <c r="I82" s="186" t="s">
        <v>826</v>
      </c>
      <c r="J82" s="186" t="s">
        <v>2746</v>
      </c>
      <c r="K82" s="186" t="s">
        <v>826</v>
      </c>
      <c r="L82" s="186" t="s">
        <v>826</v>
      </c>
      <c r="M82" s="186" t="s">
        <v>2746</v>
      </c>
      <c r="N82" s="186" t="s">
        <v>826</v>
      </c>
      <c r="O82" s="186" t="s">
        <v>826</v>
      </c>
      <c r="P82" s="186" t="s">
        <v>2746</v>
      </c>
      <c r="Q82" s="186" t="s">
        <v>826</v>
      </c>
      <c r="R82" s="186" t="s">
        <v>826</v>
      </c>
      <c r="S82" s="186" t="s">
        <v>2746</v>
      </c>
      <c r="T82" s="186" t="s">
        <v>826</v>
      </c>
      <c r="U82" s="186" t="s">
        <v>826</v>
      </c>
      <c r="V82" s="186" t="s">
        <v>2746</v>
      </c>
      <c r="W82" s="186" t="s">
        <v>826</v>
      </c>
      <c r="X82" s="186" t="s">
        <v>826</v>
      </c>
      <c r="Y82" s="186" t="s">
        <v>2746</v>
      </c>
      <c r="Z82" s="186" t="s">
        <v>826</v>
      </c>
      <c r="AA82" s="186" t="s">
        <v>826</v>
      </c>
      <c r="AB82" s="186" t="s">
        <v>2746</v>
      </c>
      <c r="AC82" s="186" t="s">
        <v>826</v>
      </c>
      <c r="AD82" s="186" t="s">
        <v>826</v>
      </c>
      <c r="AE82" s="186" t="s">
        <v>2746</v>
      </c>
      <c r="AF82" s="186" t="s">
        <v>826</v>
      </c>
      <c r="AG82" s="186" t="s">
        <v>826</v>
      </c>
      <c r="AH82" s="186" t="s">
        <v>2746</v>
      </c>
      <c r="AI82" s="186" t="s">
        <v>826</v>
      </c>
      <c r="AJ82" s="186" t="s">
        <v>826</v>
      </c>
      <c r="AK82" s="186" t="s">
        <v>2746</v>
      </c>
      <c r="AL82" s="186" t="s">
        <v>826</v>
      </c>
      <c r="AM82" s="186" t="s">
        <v>826</v>
      </c>
      <c r="AN82" s="186" t="s">
        <v>2746</v>
      </c>
      <c r="AO82" s="186" t="s">
        <v>826</v>
      </c>
      <c r="AP82" s="186" t="s">
        <v>826</v>
      </c>
      <c r="AQ82" s="186" t="s">
        <v>2746</v>
      </c>
      <c r="AR82" s="186" t="s">
        <v>826</v>
      </c>
      <c r="AS82" s="186" t="s">
        <v>826</v>
      </c>
      <c r="AT82" s="186" t="s">
        <v>2746</v>
      </c>
      <c r="AU82" s="186" t="s">
        <v>826</v>
      </c>
      <c r="AV82" s="186" t="s">
        <v>826</v>
      </c>
      <c r="AW82" s="186" t="s">
        <v>2746</v>
      </c>
      <c r="AX82" s="186" t="s">
        <v>826</v>
      </c>
      <c r="AY82" s="186" t="s">
        <v>826</v>
      </c>
      <c r="AZ82" s="186" t="s">
        <v>2746</v>
      </c>
      <c r="BA82" s="186" t="s">
        <v>826</v>
      </c>
      <c r="BB82" s="186" t="s">
        <v>826</v>
      </c>
      <c r="BC82" s="186" t="s">
        <v>2746</v>
      </c>
      <c r="BD82" s="186" t="s">
        <v>826</v>
      </c>
      <c r="BE82" s="186" t="s">
        <v>826</v>
      </c>
      <c r="BF82" s="186" t="s">
        <v>2746</v>
      </c>
      <c r="BG82" s="186" t="s">
        <v>826</v>
      </c>
      <c r="BH82" s="186" t="s">
        <v>826</v>
      </c>
      <c r="BI82" s="186" t="s">
        <v>2746</v>
      </c>
      <c r="BJ82" s="186" t="s">
        <v>826</v>
      </c>
      <c r="BK82" s="186" t="s">
        <v>826</v>
      </c>
      <c r="BL82" s="186" t="s">
        <v>2746</v>
      </c>
      <c r="BM82" s="186" t="s">
        <v>826</v>
      </c>
      <c r="BN82" s="186" t="s">
        <v>826</v>
      </c>
      <c r="BO82" s="186" t="s">
        <v>2746</v>
      </c>
      <c r="BP82" s="186" t="s">
        <v>826</v>
      </c>
      <c r="BQ82" s="186" t="s">
        <v>826</v>
      </c>
      <c r="BR82" s="186" t="s">
        <v>2746</v>
      </c>
      <c r="BS82" s="186" t="s">
        <v>826</v>
      </c>
      <c r="BT82" s="186" t="s">
        <v>826</v>
      </c>
      <c r="BU82" s="186" t="s">
        <v>2746</v>
      </c>
      <c r="BV82" s="186" t="s">
        <v>826</v>
      </c>
      <c r="BW82" s="186" t="s">
        <v>826</v>
      </c>
      <c r="BX82" s="186" t="s">
        <v>2746</v>
      </c>
      <c r="BY82" s="186" t="s">
        <v>826</v>
      </c>
      <c r="BZ82" s="186" t="s">
        <v>826</v>
      </c>
      <c r="CA82" s="186" t="s">
        <v>2746</v>
      </c>
      <c r="CB82" s="186" t="s">
        <v>826</v>
      </c>
      <c r="CC82" s="186" t="s">
        <v>826</v>
      </c>
      <c r="CD82" s="186" t="s">
        <v>2746</v>
      </c>
      <c r="CE82" s="186" t="s">
        <v>826</v>
      </c>
      <c r="CF82" s="186" t="s">
        <v>826</v>
      </c>
      <c r="CG82" s="186" t="s">
        <v>2746</v>
      </c>
      <c r="CH82" s="186" t="s">
        <v>826</v>
      </c>
      <c r="CI82" s="186" t="s">
        <v>826</v>
      </c>
      <c r="CJ82" s="186" t="s">
        <v>2746</v>
      </c>
      <c r="CK82" s="186" t="s">
        <v>826</v>
      </c>
      <c r="CL82" s="186" t="s">
        <v>826</v>
      </c>
      <c r="CM82" s="186" t="s">
        <v>2746</v>
      </c>
      <c r="CN82" s="186" t="s">
        <v>826</v>
      </c>
      <c r="CO82" s="186" t="s">
        <v>826</v>
      </c>
      <c r="CP82" s="186" t="s">
        <v>2746</v>
      </c>
      <c r="CQ82" s="186" t="s">
        <v>826</v>
      </c>
      <c r="CR82" s="186" t="s">
        <v>826</v>
      </c>
      <c r="CS82" s="186" t="s">
        <v>2746</v>
      </c>
      <c r="CT82" s="186" t="s">
        <v>826</v>
      </c>
      <c r="CU82" s="186" t="s">
        <v>826</v>
      </c>
      <c r="CV82" s="186" t="s">
        <v>2746</v>
      </c>
      <c r="CW82" s="186" t="s">
        <v>826</v>
      </c>
      <c r="CX82" s="186" t="s">
        <v>826</v>
      </c>
      <c r="CY82" s="186" t="s">
        <v>2746</v>
      </c>
      <c r="CZ82" s="186" t="s">
        <v>826</v>
      </c>
      <c r="DA82" s="186" t="s">
        <v>826</v>
      </c>
      <c r="DB82" s="186" t="s">
        <v>2746</v>
      </c>
      <c r="DC82" s="186" t="s">
        <v>826</v>
      </c>
      <c r="DD82" s="186" t="s">
        <v>826</v>
      </c>
      <c r="DE82" s="186" t="s">
        <v>2746</v>
      </c>
      <c r="DF82" s="186" t="s">
        <v>826</v>
      </c>
      <c r="DG82" s="186" t="s">
        <v>826</v>
      </c>
      <c r="DH82" s="186" t="s">
        <v>2746</v>
      </c>
      <c r="DI82" s="186" t="s">
        <v>826</v>
      </c>
      <c r="DJ82" s="186" t="s">
        <v>826</v>
      </c>
      <c r="DK82" s="186" t="s">
        <v>2746</v>
      </c>
      <c r="DL82" s="186" t="s">
        <v>826</v>
      </c>
      <c r="DM82" s="186" t="s">
        <v>826</v>
      </c>
      <c r="DN82" s="186" t="s">
        <v>2746</v>
      </c>
      <c r="DO82" s="186" t="s">
        <v>826</v>
      </c>
      <c r="DP82" s="186" t="s">
        <v>826</v>
      </c>
      <c r="DQ82" s="186" t="s">
        <v>2746</v>
      </c>
      <c r="DR82" s="186" t="s">
        <v>826</v>
      </c>
      <c r="DS82" s="186" t="s">
        <v>826</v>
      </c>
      <c r="DT82" s="186" t="s">
        <v>2746</v>
      </c>
      <c r="DU82" s="186" t="s">
        <v>826</v>
      </c>
      <c r="DV82" s="186" t="s">
        <v>826</v>
      </c>
      <c r="DW82" s="186" t="s">
        <v>2746</v>
      </c>
      <c r="DX82" s="186" t="s">
        <v>826</v>
      </c>
      <c r="DY82" s="186" t="s">
        <v>826</v>
      </c>
      <c r="DZ82" s="186" t="s">
        <v>2746</v>
      </c>
      <c r="EA82" s="186" t="s">
        <v>826</v>
      </c>
      <c r="EB82" s="186" t="s">
        <v>826</v>
      </c>
      <c r="EC82" s="186" t="s">
        <v>2746</v>
      </c>
      <c r="ED82" s="186" t="s">
        <v>826</v>
      </c>
      <c r="EE82" s="186" t="s">
        <v>826</v>
      </c>
      <c r="EF82" s="186" t="s">
        <v>2746</v>
      </c>
      <c r="EG82" s="186" t="s">
        <v>826</v>
      </c>
      <c r="EH82" s="186" t="s">
        <v>826</v>
      </c>
      <c r="EI82" s="186" t="s">
        <v>2746</v>
      </c>
      <c r="EJ82" s="186" t="s">
        <v>826</v>
      </c>
      <c r="EK82" s="186" t="s">
        <v>826</v>
      </c>
      <c r="EL82" s="186" t="s">
        <v>2746</v>
      </c>
      <c r="EM82" s="186" t="s">
        <v>826</v>
      </c>
      <c r="EN82" s="186" t="s">
        <v>826</v>
      </c>
      <c r="EO82" s="186" t="s">
        <v>2746</v>
      </c>
      <c r="EP82" s="186" t="s">
        <v>826</v>
      </c>
      <c r="EQ82" s="186" t="s">
        <v>826</v>
      </c>
      <c r="ER82" s="186" t="s">
        <v>2746</v>
      </c>
      <c r="ES82" s="186" t="s">
        <v>826</v>
      </c>
      <c r="ET82" s="186" t="s">
        <v>826</v>
      </c>
    </row>
    <row r="83" spans="1:150" x14ac:dyDescent="0.35">
      <c r="A83" s="1"/>
      <c r="B83" s="185" t="s">
        <v>3120</v>
      </c>
      <c r="C83" s="185" t="s">
        <v>124</v>
      </c>
      <c r="D83" s="185" t="s">
        <v>130</v>
      </c>
      <c r="E83" s="185" t="s">
        <v>3121</v>
      </c>
      <c r="F83" s="185" t="s">
        <v>3122</v>
      </c>
      <c r="G83" s="186" t="s">
        <v>2746</v>
      </c>
      <c r="H83" s="186" t="s">
        <v>826</v>
      </c>
      <c r="I83" s="186" t="s">
        <v>826</v>
      </c>
      <c r="J83" s="186" t="s">
        <v>2746</v>
      </c>
      <c r="K83" s="186" t="s">
        <v>826</v>
      </c>
      <c r="L83" s="186" t="s">
        <v>826</v>
      </c>
      <c r="M83" s="186" t="s">
        <v>2746</v>
      </c>
      <c r="N83" s="186" t="s">
        <v>826</v>
      </c>
      <c r="O83" s="186" t="s">
        <v>826</v>
      </c>
      <c r="P83" s="186" t="s">
        <v>2746</v>
      </c>
      <c r="Q83" s="186" t="s">
        <v>826</v>
      </c>
      <c r="R83" s="186" t="s">
        <v>826</v>
      </c>
      <c r="S83" s="186" t="s">
        <v>2746</v>
      </c>
      <c r="T83" s="186" t="s">
        <v>826</v>
      </c>
      <c r="U83" s="186" t="s">
        <v>826</v>
      </c>
      <c r="V83" s="186" t="s">
        <v>2746</v>
      </c>
      <c r="W83" s="186" t="s">
        <v>826</v>
      </c>
      <c r="X83" s="186" t="s">
        <v>826</v>
      </c>
      <c r="Y83" s="186" t="s">
        <v>2746</v>
      </c>
      <c r="Z83" s="186" t="s">
        <v>826</v>
      </c>
      <c r="AA83" s="186" t="s">
        <v>826</v>
      </c>
      <c r="AB83" s="186" t="s">
        <v>2746</v>
      </c>
      <c r="AC83" s="186" t="s">
        <v>826</v>
      </c>
      <c r="AD83" s="186" t="s">
        <v>826</v>
      </c>
      <c r="AE83" s="186" t="s">
        <v>2746</v>
      </c>
      <c r="AF83" s="186" t="s">
        <v>826</v>
      </c>
      <c r="AG83" s="186" t="s">
        <v>826</v>
      </c>
      <c r="AH83" s="186" t="s">
        <v>2746</v>
      </c>
      <c r="AI83" s="186" t="s">
        <v>826</v>
      </c>
      <c r="AJ83" s="186" t="s">
        <v>826</v>
      </c>
      <c r="AK83" s="186" t="s">
        <v>2746</v>
      </c>
      <c r="AL83" s="186" t="s">
        <v>826</v>
      </c>
      <c r="AM83" s="186" t="s">
        <v>826</v>
      </c>
      <c r="AN83" s="186" t="s">
        <v>2746</v>
      </c>
      <c r="AO83" s="186" t="s">
        <v>826</v>
      </c>
      <c r="AP83" s="186" t="s">
        <v>826</v>
      </c>
      <c r="AQ83" s="186" t="s">
        <v>2746</v>
      </c>
      <c r="AR83" s="186" t="s">
        <v>826</v>
      </c>
      <c r="AS83" s="186" t="s">
        <v>826</v>
      </c>
      <c r="AT83" s="186" t="s">
        <v>2746</v>
      </c>
      <c r="AU83" s="186" t="s">
        <v>826</v>
      </c>
      <c r="AV83" s="186" t="s">
        <v>826</v>
      </c>
      <c r="AW83" s="186" t="s">
        <v>2746</v>
      </c>
      <c r="AX83" s="186" t="s">
        <v>826</v>
      </c>
      <c r="AY83" s="186" t="s">
        <v>826</v>
      </c>
      <c r="AZ83" s="186" t="s">
        <v>2746</v>
      </c>
      <c r="BA83" s="186" t="s">
        <v>826</v>
      </c>
      <c r="BB83" s="186" t="s">
        <v>826</v>
      </c>
      <c r="BC83" s="186" t="s">
        <v>2746</v>
      </c>
      <c r="BD83" s="186" t="s">
        <v>826</v>
      </c>
      <c r="BE83" s="186" t="s">
        <v>826</v>
      </c>
      <c r="BF83" s="186" t="s">
        <v>2746</v>
      </c>
      <c r="BG83" s="186" t="s">
        <v>826</v>
      </c>
      <c r="BH83" s="186" t="s">
        <v>826</v>
      </c>
      <c r="BI83" s="186" t="s">
        <v>2746</v>
      </c>
      <c r="BJ83" s="186" t="s">
        <v>826</v>
      </c>
      <c r="BK83" s="186" t="s">
        <v>826</v>
      </c>
      <c r="BL83" s="186" t="s">
        <v>2746</v>
      </c>
      <c r="BM83" s="186" t="s">
        <v>826</v>
      </c>
      <c r="BN83" s="186" t="s">
        <v>826</v>
      </c>
      <c r="BO83" s="186" t="s">
        <v>2746</v>
      </c>
      <c r="BP83" s="186" t="s">
        <v>826</v>
      </c>
      <c r="BQ83" s="186" t="s">
        <v>826</v>
      </c>
      <c r="BR83" s="186" t="s">
        <v>2746</v>
      </c>
      <c r="BS83" s="186" t="s">
        <v>826</v>
      </c>
      <c r="BT83" s="186" t="s">
        <v>826</v>
      </c>
      <c r="BU83" s="186" t="s">
        <v>2746</v>
      </c>
      <c r="BV83" s="186" t="s">
        <v>826</v>
      </c>
      <c r="BW83" s="186" t="s">
        <v>826</v>
      </c>
      <c r="BX83" s="186" t="s">
        <v>2746</v>
      </c>
      <c r="BY83" s="186" t="s">
        <v>826</v>
      </c>
      <c r="BZ83" s="186" t="s">
        <v>826</v>
      </c>
      <c r="CA83" s="186" t="s">
        <v>2746</v>
      </c>
      <c r="CB83" s="186" t="s">
        <v>826</v>
      </c>
      <c r="CC83" s="186" t="s">
        <v>826</v>
      </c>
      <c r="CD83" s="186" t="s">
        <v>2746</v>
      </c>
      <c r="CE83" s="186" t="s">
        <v>826</v>
      </c>
      <c r="CF83" s="186" t="s">
        <v>826</v>
      </c>
      <c r="CG83" s="186" t="s">
        <v>2746</v>
      </c>
      <c r="CH83" s="186" t="s">
        <v>826</v>
      </c>
      <c r="CI83" s="186" t="s">
        <v>826</v>
      </c>
      <c r="CJ83" s="186" t="s">
        <v>2746</v>
      </c>
      <c r="CK83" s="186" t="s">
        <v>826</v>
      </c>
      <c r="CL83" s="186" t="s">
        <v>826</v>
      </c>
      <c r="CM83" s="186" t="s">
        <v>2746</v>
      </c>
      <c r="CN83" s="186" t="s">
        <v>826</v>
      </c>
      <c r="CO83" s="186" t="s">
        <v>826</v>
      </c>
      <c r="CP83" s="186" t="s">
        <v>2746</v>
      </c>
      <c r="CQ83" s="186" t="s">
        <v>826</v>
      </c>
      <c r="CR83" s="186" t="s">
        <v>826</v>
      </c>
      <c r="CS83" s="186" t="s">
        <v>2746</v>
      </c>
      <c r="CT83" s="186" t="s">
        <v>826</v>
      </c>
      <c r="CU83" s="186" t="s">
        <v>826</v>
      </c>
      <c r="CV83" s="186" t="s">
        <v>2746</v>
      </c>
      <c r="CW83" s="186" t="s">
        <v>826</v>
      </c>
      <c r="CX83" s="186" t="s">
        <v>826</v>
      </c>
      <c r="CY83" s="186" t="s">
        <v>2746</v>
      </c>
      <c r="CZ83" s="186" t="s">
        <v>826</v>
      </c>
      <c r="DA83" s="186" t="s">
        <v>826</v>
      </c>
      <c r="DB83" s="186" t="s">
        <v>2746</v>
      </c>
      <c r="DC83" s="186" t="s">
        <v>826</v>
      </c>
      <c r="DD83" s="186" t="s">
        <v>826</v>
      </c>
      <c r="DE83" s="186" t="s">
        <v>2746</v>
      </c>
      <c r="DF83" s="186" t="s">
        <v>826</v>
      </c>
      <c r="DG83" s="186" t="s">
        <v>826</v>
      </c>
      <c r="DH83" s="186" t="s">
        <v>2746</v>
      </c>
      <c r="DI83" s="186" t="s">
        <v>826</v>
      </c>
      <c r="DJ83" s="186" t="s">
        <v>826</v>
      </c>
      <c r="DK83" s="186" t="s">
        <v>2746</v>
      </c>
      <c r="DL83" s="186" t="s">
        <v>826</v>
      </c>
      <c r="DM83" s="186" t="s">
        <v>826</v>
      </c>
      <c r="DN83" s="186" t="s">
        <v>2746</v>
      </c>
      <c r="DO83" s="186" t="s">
        <v>826</v>
      </c>
      <c r="DP83" s="186" t="s">
        <v>826</v>
      </c>
      <c r="DQ83" s="186" t="s">
        <v>2746</v>
      </c>
      <c r="DR83" s="186" t="s">
        <v>826</v>
      </c>
      <c r="DS83" s="186" t="s">
        <v>826</v>
      </c>
      <c r="DT83" s="186" t="s">
        <v>2746</v>
      </c>
      <c r="DU83" s="186" t="s">
        <v>826</v>
      </c>
      <c r="DV83" s="186" t="s">
        <v>826</v>
      </c>
      <c r="DW83" s="186" t="s">
        <v>2746</v>
      </c>
      <c r="DX83" s="186" t="s">
        <v>826</v>
      </c>
      <c r="DY83" s="186" t="s">
        <v>826</v>
      </c>
      <c r="DZ83" s="186" t="s">
        <v>2746</v>
      </c>
      <c r="EA83" s="186" t="s">
        <v>826</v>
      </c>
      <c r="EB83" s="186" t="s">
        <v>826</v>
      </c>
      <c r="EC83" s="186" t="s">
        <v>2746</v>
      </c>
      <c r="ED83" s="186" t="s">
        <v>826</v>
      </c>
      <c r="EE83" s="186" t="s">
        <v>826</v>
      </c>
      <c r="EF83" s="186" t="s">
        <v>2746</v>
      </c>
      <c r="EG83" s="186" t="s">
        <v>826</v>
      </c>
      <c r="EH83" s="186" t="s">
        <v>826</v>
      </c>
      <c r="EI83" s="186" t="s">
        <v>2746</v>
      </c>
      <c r="EJ83" s="186" t="s">
        <v>826</v>
      </c>
      <c r="EK83" s="186" t="s">
        <v>826</v>
      </c>
      <c r="EL83" s="186" t="s">
        <v>2746</v>
      </c>
      <c r="EM83" s="186" t="s">
        <v>826</v>
      </c>
      <c r="EN83" s="186" t="s">
        <v>826</v>
      </c>
      <c r="EO83" s="186" t="s">
        <v>2746</v>
      </c>
      <c r="EP83" s="186" t="s">
        <v>826</v>
      </c>
      <c r="EQ83" s="186" t="s">
        <v>826</v>
      </c>
      <c r="ER83" s="186" t="s">
        <v>2746</v>
      </c>
      <c r="ES83" s="186" t="s">
        <v>826</v>
      </c>
      <c r="ET83" s="186" t="s">
        <v>826</v>
      </c>
    </row>
    <row r="84" spans="1:150" x14ac:dyDescent="0.35">
      <c r="A84" s="1"/>
      <c r="B84" s="185" t="s">
        <v>3123</v>
      </c>
      <c r="C84" s="185" t="s">
        <v>124</v>
      </c>
      <c r="D84" s="185" t="s">
        <v>130</v>
      </c>
      <c r="E84" s="185" t="s">
        <v>3124</v>
      </c>
      <c r="F84" s="185" t="s">
        <v>3125</v>
      </c>
      <c r="G84" s="186" t="s">
        <v>2746</v>
      </c>
      <c r="H84" s="186" t="s">
        <v>2632</v>
      </c>
      <c r="I84" s="186" t="s">
        <v>2632</v>
      </c>
      <c r="J84" s="186" t="s">
        <v>2746</v>
      </c>
      <c r="K84" s="186" t="s">
        <v>2632</v>
      </c>
      <c r="L84" s="186" t="s">
        <v>2632</v>
      </c>
      <c r="M84" s="186" t="s">
        <v>2746</v>
      </c>
      <c r="N84" s="186" t="s">
        <v>2632</v>
      </c>
      <c r="O84" s="186" t="s">
        <v>2632</v>
      </c>
      <c r="P84" s="186" t="s">
        <v>2746</v>
      </c>
      <c r="Q84" s="186" t="s">
        <v>2632</v>
      </c>
      <c r="R84" s="186" t="s">
        <v>2632</v>
      </c>
      <c r="S84" s="186" t="s">
        <v>2746</v>
      </c>
      <c r="T84" s="186" t="s">
        <v>2632</v>
      </c>
      <c r="U84" s="186" t="s">
        <v>2632</v>
      </c>
      <c r="V84" s="186" t="s">
        <v>2746</v>
      </c>
      <c r="W84" s="186" t="s">
        <v>2632</v>
      </c>
      <c r="X84" s="186" t="s">
        <v>2632</v>
      </c>
      <c r="Y84" s="186" t="s">
        <v>2746</v>
      </c>
      <c r="Z84" s="186" t="s">
        <v>2632</v>
      </c>
      <c r="AA84" s="186" t="s">
        <v>2632</v>
      </c>
      <c r="AB84" s="186" t="s">
        <v>2746</v>
      </c>
      <c r="AC84" s="186" t="s">
        <v>2632</v>
      </c>
      <c r="AD84" s="186" t="s">
        <v>2632</v>
      </c>
      <c r="AE84" s="186" t="s">
        <v>2746</v>
      </c>
      <c r="AF84" s="186" t="s">
        <v>2632</v>
      </c>
      <c r="AG84" s="186" t="s">
        <v>2632</v>
      </c>
      <c r="AH84" s="186" t="s">
        <v>2746</v>
      </c>
      <c r="AI84" s="186" t="s">
        <v>2632</v>
      </c>
      <c r="AJ84" s="186" t="s">
        <v>2632</v>
      </c>
      <c r="AK84" s="186" t="s">
        <v>2746</v>
      </c>
      <c r="AL84" s="186" t="s">
        <v>2632</v>
      </c>
      <c r="AM84" s="186" t="s">
        <v>2632</v>
      </c>
      <c r="AN84" s="186" t="s">
        <v>2746</v>
      </c>
      <c r="AO84" s="186" t="s">
        <v>2632</v>
      </c>
      <c r="AP84" s="186" t="s">
        <v>2632</v>
      </c>
      <c r="AQ84" s="186" t="s">
        <v>2746</v>
      </c>
      <c r="AR84" s="186" t="s">
        <v>2632</v>
      </c>
      <c r="AS84" s="186" t="s">
        <v>2632</v>
      </c>
      <c r="AT84" s="186" t="s">
        <v>2746</v>
      </c>
      <c r="AU84" s="186" t="s">
        <v>2632</v>
      </c>
      <c r="AV84" s="186" t="s">
        <v>2632</v>
      </c>
      <c r="AW84" s="186" t="s">
        <v>2746</v>
      </c>
      <c r="AX84" s="186" t="s">
        <v>2632</v>
      </c>
      <c r="AY84" s="186" t="s">
        <v>2632</v>
      </c>
      <c r="AZ84" s="186" t="s">
        <v>2746</v>
      </c>
      <c r="BA84" s="186" t="s">
        <v>2632</v>
      </c>
      <c r="BB84" s="186" t="s">
        <v>2632</v>
      </c>
      <c r="BC84" s="186" t="s">
        <v>2746</v>
      </c>
      <c r="BD84" s="186" t="s">
        <v>2632</v>
      </c>
      <c r="BE84" s="186" t="s">
        <v>2632</v>
      </c>
      <c r="BF84" s="186" t="s">
        <v>2746</v>
      </c>
      <c r="BG84" s="186" t="s">
        <v>2632</v>
      </c>
      <c r="BH84" s="186" t="s">
        <v>2632</v>
      </c>
      <c r="BI84" s="186" t="s">
        <v>2746</v>
      </c>
      <c r="BJ84" s="186" t="s">
        <v>2632</v>
      </c>
      <c r="BK84" s="186" t="s">
        <v>2632</v>
      </c>
      <c r="BL84" s="186" t="s">
        <v>2746</v>
      </c>
      <c r="BM84" s="186" t="s">
        <v>2632</v>
      </c>
      <c r="BN84" s="186" t="s">
        <v>2632</v>
      </c>
      <c r="BO84" s="186" t="s">
        <v>2746</v>
      </c>
      <c r="BP84" s="186" t="s">
        <v>2632</v>
      </c>
      <c r="BQ84" s="186" t="s">
        <v>2632</v>
      </c>
      <c r="BR84" s="186" t="s">
        <v>2746</v>
      </c>
      <c r="BS84" s="186" t="s">
        <v>2632</v>
      </c>
      <c r="BT84" s="186" t="s">
        <v>2632</v>
      </c>
      <c r="BU84" s="186" t="s">
        <v>2746</v>
      </c>
      <c r="BV84" s="186" t="s">
        <v>2632</v>
      </c>
      <c r="BW84" s="186" t="s">
        <v>2632</v>
      </c>
      <c r="BX84" s="186" t="s">
        <v>2746</v>
      </c>
      <c r="BY84" s="186" t="s">
        <v>2632</v>
      </c>
      <c r="BZ84" s="186" t="s">
        <v>2632</v>
      </c>
      <c r="CA84" s="186" t="s">
        <v>2746</v>
      </c>
      <c r="CB84" s="186" t="s">
        <v>2632</v>
      </c>
      <c r="CC84" s="186" t="s">
        <v>2632</v>
      </c>
      <c r="CD84" s="186" t="s">
        <v>2746</v>
      </c>
      <c r="CE84" s="186" t="s">
        <v>2632</v>
      </c>
      <c r="CF84" s="186" t="s">
        <v>2632</v>
      </c>
      <c r="CG84" s="186" t="s">
        <v>2746</v>
      </c>
      <c r="CH84" s="186" t="s">
        <v>2632</v>
      </c>
      <c r="CI84" s="186" t="s">
        <v>2632</v>
      </c>
      <c r="CJ84" s="186" t="s">
        <v>2746</v>
      </c>
      <c r="CK84" s="186" t="s">
        <v>2632</v>
      </c>
      <c r="CL84" s="186" t="s">
        <v>2632</v>
      </c>
      <c r="CM84" s="186" t="s">
        <v>2746</v>
      </c>
      <c r="CN84" s="186" t="s">
        <v>2632</v>
      </c>
      <c r="CO84" s="186" t="s">
        <v>2632</v>
      </c>
      <c r="CP84" s="186" t="s">
        <v>2746</v>
      </c>
      <c r="CQ84" s="186" t="s">
        <v>2632</v>
      </c>
      <c r="CR84" s="186" t="s">
        <v>2632</v>
      </c>
      <c r="CS84" s="186" t="s">
        <v>2746</v>
      </c>
      <c r="CT84" s="186" t="s">
        <v>2632</v>
      </c>
      <c r="CU84" s="186" t="s">
        <v>2632</v>
      </c>
      <c r="CV84" s="186" t="s">
        <v>2746</v>
      </c>
      <c r="CW84" s="186" t="s">
        <v>2632</v>
      </c>
      <c r="CX84" s="186" t="s">
        <v>2632</v>
      </c>
      <c r="CY84" s="186" t="s">
        <v>2746</v>
      </c>
      <c r="CZ84" s="186" t="s">
        <v>2632</v>
      </c>
      <c r="DA84" s="186" t="s">
        <v>2632</v>
      </c>
      <c r="DB84" s="186" t="s">
        <v>2746</v>
      </c>
      <c r="DC84" s="186" t="s">
        <v>2632</v>
      </c>
      <c r="DD84" s="186" t="s">
        <v>2632</v>
      </c>
      <c r="DE84" s="186" t="s">
        <v>2746</v>
      </c>
      <c r="DF84" s="186" t="s">
        <v>2632</v>
      </c>
      <c r="DG84" s="186" t="s">
        <v>2632</v>
      </c>
      <c r="DH84" s="186" t="s">
        <v>2746</v>
      </c>
      <c r="DI84" s="186" t="s">
        <v>2632</v>
      </c>
      <c r="DJ84" s="186" t="s">
        <v>2632</v>
      </c>
      <c r="DK84" s="186" t="s">
        <v>2746</v>
      </c>
      <c r="DL84" s="186" t="s">
        <v>2632</v>
      </c>
      <c r="DM84" s="186" t="s">
        <v>2632</v>
      </c>
      <c r="DN84" s="186" t="s">
        <v>2746</v>
      </c>
      <c r="DO84" s="186" t="s">
        <v>2632</v>
      </c>
      <c r="DP84" s="186" t="s">
        <v>2632</v>
      </c>
      <c r="DQ84" s="186" t="s">
        <v>2746</v>
      </c>
      <c r="DR84" s="186" t="s">
        <v>2632</v>
      </c>
      <c r="DS84" s="186" t="s">
        <v>2632</v>
      </c>
      <c r="DT84" s="186" t="s">
        <v>2746</v>
      </c>
      <c r="DU84" s="186" t="s">
        <v>2632</v>
      </c>
      <c r="DV84" s="186" t="s">
        <v>2632</v>
      </c>
      <c r="DW84" s="186" t="s">
        <v>2746</v>
      </c>
      <c r="DX84" s="186" t="s">
        <v>2632</v>
      </c>
      <c r="DY84" s="186" t="s">
        <v>2632</v>
      </c>
      <c r="DZ84" s="186" t="s">
        <v>2746</v>
      </c>
      <c r="EA84" s="186" t="s">
        <v>2632</v>
      </c>
      <c r="EB84" s="186" t="s">
        <v>2632</v>
      </c>
      <c r="EC84" s="186" t="s">
        <v>2746</v>
      </c>
      <c r="ED84" s="186" t="s">
        <v>2632</v>
      </c>
      <c r="EE84" s="186" t="s">
        <v>2632</v>
      </c>
      <c r="EF84" s="186" t="s">
        <v>2746</v>
      </c>
      <c r="EG84" s="186" t="s">
        <v>2632</v>
      </c>
      <c r="EH84" s="186" t="s">
        <v>2632</v>
      </c>
      <c r="EI84" s="186" t="s">
        <v>2746</v>
      </c>
      <c r="EJ84" s="186" t="s">
        <v>2632</v>
      </c>
      <c r="EK84" s="186" t="s">
        <v>2632</v>
      </c>
      <c r="EL84" s="186" t="s">
        <v>2746</v>
      </c>
      <c r="EM84" s="186" t="s">
        <v>2632</v>
      </c>
      <c r="EN84" s="186" t="s">
        <v>2632</v>
      </c>
      <c r="EO84" s="186" t="s">
        <v>2746</v>
      </c>
      <c r="EP84" s="186" t="s">
        <v>2632</v>
      </c>
      <c r="EQ84" s="186" t="s">
        <v>2632</v>
      </c>
      <c r="ER84" s="186" t="s">
        <v>2746</v>
      </c>
      <c r="ES84" s="186" t="s">
        <v>2632</v>
      </c>
      <c r="ET84" s="186" t="s">
        <v>2632</v>
      </c>
    </row>
    <row r="85" spans="1:150" x14ac:dyDescent="0.35">
      <c r="A85" s="1"/>
      <c r="B85" s="240" t="s">
        <v>822</v>
      </c>
      <c r="C85" s="240" t="s">
        <v>826</v>
      </c>
      <c r="D85" s="240" t="s">
        <v>826</v>
      </c>
      <c r="E85" s="240" t="s">
        <v>826</v>
      </c>
      <c r="F85" s="240" t="s">
        <v>826</v>
      </c>
      <c r="G85" s="1" t="s">
        <v>826</v>
      </c>
      <c r="H85" s="187" t="s">
        <v>2632</v>
      </c>
      <c r="I85" s="187" t="s">
        <v>2632</v>
      </c>
      <c r="J85" s="1" t="s">
        <v>826</v>
      </c>
      <c r="K85" s="187" t="s">
        <v>2632</v>
      </c>
      <c r="L85" s="187" t="s">
        <v>2632</v>
      </c>
      <c r="M85" s="1" t="s">
        <v>826</v>
      </c>
      <c r="N85" s="187" t="s">
        <v>2632</v>
      </c>
      <c r="O85" s="187" t="s">
        <v>2632</v>
      </c>
      <c r="P85" s="1" t="s">
        <v>826</v>
      </c>
      <c r="Q85" s="187" t="s">
        <v>2632</v>
      </c>
      <c r="R85" s="187" t="s">
        <v>2632</v>
      </c>
      <c r="S85" s="1" t="s">
        <v>826</v>
      </c>
      <c r="T85" s="187" t="s">
        <v>2632</v>
      </c>
      <c r="U85" s="187" t="s">
        <v>2632</v>
      </c>
      <c r="V85" s="1" t="s">
        <v>826</v>
      </c>
      <c r="W85" s="187" t="s">
        <v>2632</v>
      </c>
      <c r="X85" s="187" t="s">
        <v>2632</v>
      </c>
      <c r="Y85" s="1" t="s">
        <v>826</v>
      </c>
      <c r="Z85" s="187" t="s">
        <v>2632</v>
      </c>
      <c r="AA85" s="187" t="s">
        <v>2632</v>
      </c>
      <c r="AB85" s="1" t="s">
        <v>826</v>
      </c>
      <c r="AC85" s="187" t="s">
        <v>2632</v>
      </c>
      <c r="AD85" s="187" t="s">
        <v>2632</v>
      </c>
      <c r="AE85" s="1" t="s">
        <v>826</v>
      </c>
      <c r="AF85" s="187" t="s">
        <v>2632</v>
      </c>
      <c r="AG85" s="187" t="s">
        <v>2632</v>
      </c>
      <c r="AH85" s="1" t="s">
        <v>826</v>
      </c>
      <c r="AI85" s="187" t="s">
        <v>2632</v>
      </c>
      <c r="AJ85" s="187" t="s">
        <v>2632</v>
      </c>
      <c r="AK85" s="1" t="s">
        <v>826</v>
      </c>
      <c r="AL85" s="187" t="s">
        <v>2632</v>
      </c>
      <c r="AM85" s="187" t="s">
        <v>2632</v>
      </c>
      <c r="AN85" s="1" t="s">
        <v>826</v>
      </c>
      <c r="AO85" s="187" t="s">
        <v>2632</v>
      </c>
      <c r="AP85" s="187" t="s">
        <v>2632</v>
      </c>
      <c r="AQ85" s="1" t="s">
        <v>826</v>
      </c>
      <c r="AR85" s="187" t="s">
        <v>2632</v>
      </c>
      <c r="AS85" s="187" t="s">
        <v>2632</v>
      </c>
      <c r="AT85" s="1" t="s">
        <v>826</v>
      </c>
      <c r="AU85" s="187" t="s">
        <v>2632</v>
      </c>
      <c r="AV85" s="187" t="s">
        <v>2632</v>
      </c>
      <c r="AW85" s="1" t="s">
        <v>826</v>
      </c>
      <c r="AX85" s="187" t="s">
        <v>2632</v>
      </c>
      <c r="AY85" s="187" t="s">
        <v>2632</v>
      </c>
      <c r="AZ85" s="1" t="s">
        <v>826</v>
      </c>
      <c r="BA85" s="187" t="s">
        <v>2632</v>
      </c>
      <c r="BB85" s="187" t="s">
        <v>2632</v>
      </c>
      <c r="BC85" s="1" t="s">
        <v>826</v>
      </c>
      <c r="BD85" s="187" t="s">
        <v>2632</v>
      </c>
      <c r="BE85" s="187" t="s">
        <v>2632</v>
      </c>
      <c r="BF85" s="1" t="s">
        <v>826</v>
      </c>
      <c r="BG85" s="187" t="s">
        <v>2632</v>
      </c>
      <c r="BH85" s="187" t="s">
        <v>2632</v>
      </c>
      <c r="BI85" s="1" t="s">
        <v>826</v>
      </c>
      <c r="BJ85" s="187" t="s">
        <v>2632</v>
      </c>
      <c r="BK85" s="187" t="s">
        <v>2632</v>
      </c>
      <c r="BL85" s="1" t="s">
        <v>826</v>
      </c>
      <c r="BM85" s="187" t="s">
        <v>2632</v>
      </c>
      <c r="BN85" s="187" t="s">
        <v>2632</v>
      </c>
      <c r="BO85" s="1" t="s">
        <v>826</v>
      </c>
      <c r="BP85" s="187" t="s">
        <v>2632</v>
      </c>
      <c r="BQ85" s="187" t="s">
        <v>2632</v>
      </c>
      <c r="BR85" s="1" t="s">
        <v>826</v>
      </c>
      <c r="BS85" s="187" t="s">
        <v>2632</v>
      </c>
      <c r="BT85" s="187" t="s">
        <v>2632</v>
      </c>
      <c r="BU85" s="1" t="s">
        <v>826</v>
      </c>
      <c r="BV85" s="187" t="s">
        <v>2632</v>
      </c>
      <c r="BW85" s="187" t="s">
        <v>2632</v>
      </c>
      <c r="BX85" s="1" t="s">
        <v>826</v>
      </c>
      <c r="BY85" s="187" t="s">
        <v>2632</v>
      </c>
      <c r="BZ85" s="187" t="s">
        <v>2632</v>
      </c>
      <c r="CA85" s="1" t="s">
        <v>826</v>
      </c>
      <c r="CB85" s="187" t="s">
        <v>2632</v>
      </c>
      <c r="CC85" s="187" t="s">
        <v>2632</v>
      </c>
      <c r="CD85" s="1" t="s">
        <v>826</v>
      </c>
      <c r="CE85" s="187" t="s">
        <v>2632</v>
      </c>
      <c r="CF85" s="187" t="s">
        <v>2632</v>
      </c>
      <c r="CG85" s="1" t="s">
        <v>826</v>
      </c>
      <c r="CH85" s="187" t="s">
        <v>2632</v>
      </c>
      <c r="CI85" s="187" t="s">
        <v>2632</v>
      </c>
      <c r="CJ85" s="1" t="s">
        <v>826</v>
      </c>
      <c r="CK85" s="187" t="s">
        <v>2632</v>
      </c>
      <c r="CL85" s="187" t="s">
        <v>2632</v>
      </c>
      <c r="CM85" s="1" t="s">
        <v>826</v>
      </c>
      <c r="CN85" s="187" t="s">
        <v>2632</v>
      </c>
      <c r="CO85" s="187" t="s">
        <v>2632</v>
      </c>
      <c r="CP85" s="1" t="s">
        <v>826</v>
      </c>
      <c r="CQ85" s="187" t="s">
        <v>2632</v>
      </c>
      <c r="CR85" s="187" t="s">
        <v>2632</v>
      </c>
      <c r="CS85" s="1" t="s">
        <v>826</v>
      </c>
      <c r="CT85" s="187" t="s">
        <v>2632</v>
      </c>
      <c r="CU85" s="187" t="s">
        <v>2632</v>
      </c>
      <c r="CV85" s="1" t="s">
        <v>826</v>
      </c>
      <c r="CW85" s="187" t="s">
        <v>2632</v>
      </c>
      <c r="CX85" s="187" t="s">
        <v>2632</v>
      </c>
      <c r="CY85" s="1" t="s">
        <v>826</v>
      </c>
      <c r="CZ85" s="187" t="s">
        <v>2632</v>
      </c>
      <c r="DA85" s="187" t="s">
        <v>2632</v>
      </c>
      <c r="DB85" s="1" t="s">
        <v>826</v>
      </c>
      <c r="DC85" s="187" t="s">
        <v>2632</v>
      </c>
      <c r="DD85" s="187" t="s">
        <v>2632</v>
      </c>
      <c r="DE85" s="1" t="s">
        <v>826</v>
      </c>
      <c r="DF85" s="187" t="s">
        <v>2632</v>
      </c>
      <c r="DG85" s="187" t="s">
        <v>2632</v>
      </c>
      <c r="DH85" s="1" t="s">
        <v>826</v>
      </c>
      <c r="DI85" s="187" t="s">
        <v>2632</v>
      </c>
      <c r="DJ85" s="187" t="s">
        <v>2632</v>
      </c>
      <c r="DK85" s="1" t="s">
        <v>826</v>
      </c>
      <c r="DL85" s="187" t="s">
        <v>2632</v>
      </c>
      <c r="DM85" s="187" t="s">
        <v>2632</v>
      </c>
      <c r="DN85" s="1" t="s">
        <v>826</v>
      </c>
      <c r="DO85" s="187" t="s">
        <v>2632</v>
      </c>
      <c r="DP85" s="187" t="s">
        <v>2632</v>
      </c>
      <c r="DQ85" s="1" t="s">
        <v>826</v>
      </c>
      <c r="DR85" s="187" t="s">
        <v>2632</v>
      </c>
      <c r="DS85" s="187" t="s">
        <v>2632</v>
      </c>
      <c r="DT85" s="1" t="s">
        <v>826</v>
      </c>
      <c r="DU85" s="187" t="s">
        <v>2632</v>
      </c>
      <c r="DV85" s="187" t="s">
        <v>2632</v>
      </c>
      <c r="DW85" s="1" t="s">
        <v>826</v>
      </c>
      <c r="DX85" s="187" t="s">
        <v>2632</v>
      </c>
      <c r="DY85" s="187" t="s">
        <v>2632</v>
      </c>
      <c r="DZ85" s="1" t="s">
        <v>826</v>
      </c>
      <c r="EA85" s="187" t="s">
        <v>2632</v>
      </c>
      <c r="EB85" s="187" t="s">
        <v>2632</v>
      </c>
      <c r="EC85" s="1" t="s">
        <v>826</v>
      </c>
      <c r="ED85" s="187" t="s">
        <v>2632</v>
      </c>
      <c r="EE85" s="187" t="s">
        <v>2632</v>
      </c>
      <c r="EF85" s="1" t="s">
        <v>826</v>
      </c>
      <c r="EG85" s="187" t="s">
        <v>2632</v>
      </c>
      <c r="EH85" s="187" t="s">
        <v>2632</v>
      </c>
      <c r="EI85" s="1" t="s">
        <v>826</v>
      </c>
      <c r="EJ85" s="187" t="s">
        <v>2632</v>
      </c>
      <c r="EK85" s="187" t="s">
        <v>2632</v>
      </c>
      <c r="EL85" s="1" t="s">
        <v>826</v>
      </c>
      <c r="EM85" s="187" t="s">
        <v>2632</v>
      </c>
      <c r="EN85" s="187" t="s">
        <v>2632</v>
      </c>
      <c r="EO85" s="1" t="s">
        <v>826</v>
      </c>
      <c r="EP85" s="187" t="s">
        <v>2632</v>
      </c>
      <c r="EQ85" s="187" t="s">
        <v>2632</v>
      </c>
      <c r="ER85" s="1" t="s">
        <v>826</v>
      </c>
      <c r="ES85" s="187" t="s">
        <v>2632</v>
      </c>
      <c r="ET85" s="187" t="s">
        <v>2632</v>
      </c>
    </row>
    <row r="86" spans="1:150" x14ac:dyDescent="0.35">
      <c r="A86" s="1"/>
      <c r="B86" s="241" t="s">
        <v>3126</v>
      </c>
      <c r="C86" s="241" t="s">
        <v>826</v>
      </c>
      <c r="D86" s="241" t="s">
        <v>826</v>
      </c>
      <c r="E86" s="241" t="s">
        <v>826</v>
      </c>
      <c r="F86" s="241" t="s">
        <v>826</v>
      </c>
      <c r="G86" s="188"/>
      <c r="H86" s="188" t="s">
        <v>826</v>
      </c>
      <c r="I86" s="188" t="s">
        <v>826</v>
      </c>
      <c r="J86" s="188"/>
      <c r="K86" s="188" t="s">
        <v>826</v>
      </c>
      <c r="L86" s="188" t="s">
        <v>826</v>
      </c>
      <c r="M86" s="188"/>
      <c r="N86" s="188" t="s">
        <v>826</v>
      </c>
      <c r="O86" s="188" t="s">
        <v>826</v>
      </c>
      <c r="P86" s="188"/>
      <c r="Q86" s="188" t="s">
        <v>826</v>
      </c>
      <c r="R86" s="188" t="s">
        <v>826</v>
      </c>
      <c r="S86" s="188"/>
      <c r="T86" s="188" t="s">
        <v>826</v>
      </c>
      <c r="U86" s="188" t="s">
        <v>826</v>
      </c>
      <c r="V86" s="188"/>
      <c r="W86" s="188" t="s">
        <v>826</v>
      </c>
      <c r="X86" s="188" t="s">
        <v>826</v>
      </c>
      <c r="Y86" s="188"/>
      <c r="Z86" s="188" t="s">
        <v>826</v>
      </c>
      <c r="AA86" s="188" t="s">
        <v>826</v>
      </c>
      <c r="AB86" s="188"/>
      <c r="AC86" s="188" t="s">
        <v>826</v>
      </c>
      <c r="AD86" s="188" t="s">
        <v>826</v>
      </c>
      <c r="AE86" s="188"/>
      <c r="AF86" s="188" t="s">
        <v>826</v>
      </c>
      <c r="AG86" s="188" t="s">
        <v>826</v>
      </c>
      <c r="AH86" s="188"/>
      <c r="AI86" s="188" t="s">
        <v>826</v>
      </c>
      <c r="AJ86" s="188" t="s">
        <v>826</v>
      </c>
      <c r="AK86" s="188"/>
      <c r="AL86" s="188" t="s">
        <v>826</v>
      </c>
      <c r="AM86" s="188" t="s">
        <v>826</v>
      </c>
      <c r="AN86" s="188"/>
      <c r="AO86" s="188" t="s">
        <v>826</v>
      </c>
      <c r="AP86" s="188" t="s">
        <v>826</v>
      </c>
      <c r="AQ86" s="188"/>
      <c r="AR86" s="188" t="s">
        <v>826</v>
      </c>
      <c r="AS86" s="188" t="s">
        <v>826</v>
      </c>
      <c r="AT86" s="188"/>
      <c r="AU86" s="188" t="s">
        <v>826</v>
      </c>
      <c r="AV86" s="188" t="s">
        <v>826</v>
      </c>
      <c r="AW86" s="188"/>
      <c r="AX86" s="188" t="s">
        <v>826</v>
      </c>
      <c r="AY86" s="188" t="s">
        <v>826</v>
      </c>
      <c r="AZ86" s="188"/>
      <c r="BA86" s="188" t="s">
        <v>826</v>
      </c>
      <c r="BB86" s="188" t="s">
        <v>826</v>
      </c>
      <c r="BC86" s="188"/>
      <c r="BD86" s="188" t="s">
        <v>826</v>
      </c>
      <c r="BE86" s="188" t="s">
        <v>826</v>
      </c>
      <c r="BF86" s="188"/>
      <c r="BG86" s="188" t="s">
        <v>826</v>
      </c>
      <c r="BH86" s="188" t="s">
        <v>826</v>
      </c>
      <c r="BI86" s="188"/>
      <c r="BJ86" s="188" t="s">
        <v>826</v>
      </c>
      <c r="BK86" s="188" t="s">
        <v>826</v>
      </c>
      <c r="BL86" s="188"/>
      <c r="BM86" s="188" t="s">
        <v>826</v>
      </c>
      <c r="BN86" s="188" t="s">
        <v>826</v>
      </c>
      <c r="BO86" s="188"/>
      <c r="BP86" s="188" t="s">
        <v>826</v>
      </c>
      <c r="BQ86" s="188" t="s">
        <v>826</v>
      </c>
      <c r="BR86" s="188"/>
      <c r="BS86" s="188" t="s">
        <v>826</v>
      </c>
      <c r="BT86" s="188" t="s">
        <v>826</v>
      </c>
      <c r="BU86" s="188"/>
      <c r="BV86" s="188" t="s">
        <v>826</v>
      </c>
      <c r="BW86" s="188" t="s">
        <v>826</v>
      </c>
      <c r="BX86" s="188"/>
      <c r="BY86" s="188" t="s">
        <v>826</v>
      </c>
      <c r="BZ86" s="188" t="s">
        <v>826</v>
      </c>
      <c r="CA86" s="188"/>
      <c r="CB86" s="188" t="s">
        <v>826</v>
      </c>
      <c r="CC86" s="188" t="s">
        <v>826</v>
      </c>
      <c r="CD86" s="188"/>
      <c r="CE86" s="188" t="s">
        <v>826</v>
      </c>
      <c r="CF86" s="188" t="s">
        <v>826</v>
      </c>
      <c r="CG86" s="188"/>
      <c r="CH86" s="188" t="s">
        <v>826</v>
      </c>
      <c r="CI86" s="188" t="s">
        <v>826</v>
      </c>
      <c r="CJ86" s="188"/>
      <c r="CK86" s="188" t="s">
        <v>826</v>
      </c>
      <c r="CL86" s="188" t="s">
        <v>826</v>
      </c>
      <c r="CM86" s="188"/>
      <c r="CN86" s="188" t="s">
        <v>826</v>
      </c>
      <c r="CO86" s="188" t="s">
        <v>826</v>
      </c>
      <c r="CP86" s="188"/>
      <c r="CQ86" s="188" t="s">
        <v>826</v>
      </c>
      <c r="CR86" s="188" t="s">
        <v>826</v>
      </c>
      <c r="CS86" s="188"/>
      <c r="CT86" s="188" t="s">
        <v>826</v>
      </c>
      <c r="CU86" s="188" t="s">
        <v>826</v>
      </c>
      <c r="CV86" s="188"/>
      <c r="CW86" s="188" t="s">
        <v>826</v>
      </c>
      <c r="CX86" s="188" t="s">
        <v>826</v>
      </c>
      <c r="CY86" s="188"/>
      <c r="CZ86" s="188" t="s">
        <v>826</v>
      </c>
      <c r="DA86" s="188" t="s">
        <v>826</v>
      </c>
      <c r="DB86" s="188"/>
      <c r="DC86" s="188" t="s">
        <v>826</v>
      </c>
      <c r="DD86" s="188" t="s">
        <v>826</v>
      </c>
      <c r="DE86" s="188"/>
      <c r="DF86" s="188" t="s">
        <v>826</v>
      </c>
      <c r="DG86" s="188" t="s">
        <v>826</v>
      </c>
      <c r="DH86" s="188"/>
      <c r="DI86" s="188" t="s">
        <v>826</v>
      </c>
      <c r="DJ86" s="188" t="s">
        <v>826</v>
      </c>
      <c r="DK86" s="188"/>
      <c r="DL86" s="188" t="s">
        <v>826</v>
      </c>
      <c r="DM86" s="188" t="s">
        <v>826</v>
      </c>
      <c r="DN86" s="188"/>
      <c r="DO86" s="188" t="s">
        <v>826</v>
      </c>
      <c r="DP86" s="188" t="s">
        <v>826</v>
      </c>
      <c r="DQ86" s="188"/>
      <c r="DR86" s="188" t="s">
        <v>826</v>
      </c>
      <c r="DS86" s="188" t="s">
        <v>826</v>
      </c>
      <c r="DT86" s="188"/>
      <c r="DU86" s="188" t="s">
        <v>826</v>
      </c>
      <c r="DV86" s="188" t="s">
        <v>826</v>
      </c>
      <c r="DW86" s="188"/>
      <c r="DX86" s="188" t="s">
        <v>826</v>
      </c>
      <c r="DY86" s="188" t="s">
        <v>826</v>
      </c>
      <c r="DZ86" s="188"/>
      <c r="EA86" s="188" t="s">
        <v>826</v>
      </c>
      <c r="EB86" s="188" t="s">
        <v>826</v>
      </c>
      <c r="EC86" s="188"/>
      <c r="ED86" s="188" t="s">
        <v>826</v>
      </c>
      <c r="EE86" s="188" t="s">
        <v>826</v>
      </c>
      <c r="EF86" s="188"/>
      <c r="EG86" s="188" t="s">
        <v>826</v>
      </c>
      <c r="EH86" s="188" t="s">
        <v>826</v>
      </c>
      <c r="EI86" s="188"/>
      <c r="EJ86" s="188" t="s">
        <v>826</v>
      </c>
      <c r="EK86" s="188" t="s">
        <v>826</v>
      </c>
      <c r="EL86" s="188"/>
      <c r="EM86" s="188" t="s">
        <v>826</v>
      </c>
      <c r="EN86" s="188" t="s">
        <v>826</v>
      </c>
      <c r="EO86" s="188"/>
      <c r="EP86" s="188" t="s">
        <v>826</v>
      </c>
      <c r="EQ86" s="188" t="s">
        <v>826</v>
      </c>
      <c r="ER86" s="188"/>
      <c r="ES86" s="188" t="s">
        <v>826</v>
      </c>
      <c r="ET86" s="188" t="s">
        <v>826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9" t="s">
        <v>0</v>
      </c>
      <c r="C3" s="200"/>
      <c r="D3" s="200"/>
      <c r="E3" s="200"/>
      <c r="F3" s="202"/>
      <c r="G3" s="202"/>
    </row>
    <row r="4" spans="1:7" ht="0" hidden="1" customHeight="1" x14ac:dyDescent="0.35">
      <c r="A4" s="1"/>
      <c r="B4" s="1"/>
      <c r="C4" s="1"/>
      <c r="D4" s="1"/>
      <c r="E4" s="1"/>
    </row>
    <row r="5" spans="1:7" ht="23" x14ac:dyDescent="0.5">
      <c r="A5" s="1"/>
      <c r="B5" s="22" t="s">
        <v>3127</v>
      </c>
      <c r="C5" s="1"/>
      <c r="D5" s="1"/>
      <c r="E5" s="1"/>
    </row>
    <row r="6" spans="1:7" x14ac:dyDescent="0.35">
      <c r="A6" s="1"/>
      <c r="B6" s="242" t="s">
        <v>25</v>
      </c>
      <c r="C6" s="242"/>
      <c r="D6" s="242" t="s">
        <v>1880</v>
      </c>
      <c r="E6" s="242"/>
    </row>
    <row r="7" spans="1:7" ht="36" customHeight="1" x14ac:dyDescent="0.35">
      <c r="A7" s="1"/>
      <c r="B7" s="190" t="s">
        <v>69</v>
      </c>
      <c r="C7" s="190" t="s">
        <v>447</v>
      </c>
      <c r="D7" s="189" t="s">
        <v>3128</v>
      </c>
      <c r="E7" s="189" t="s">
        <v>3129</v>
      </c>
    </row>
    <row r="8" spans="1:7" x14ac:dyDescent="0.35">
      <c r="A8" s="1"/>
      <c r="B8" s="191" t="s">
        <v>73</v>
      </c>
      <c r="C8" s="191" t="s">
        <v>671</v>
      </c>
      <c r="D8" s="192">
        <v>0</v>
      </c>
      <c r="E8" s="193">
        <v>0</v>
      </c>
    </row>
    <row r="9" spans="1:7" x14ac:dyDescent="0.35">
      <c r="A9" s="1"/>
      <c r="B9" s="191" t="s">
        <v>73</v>
      </c>
      <c r="C9" s="191" t="s">
        <v>672</v>
      </c>
      <c r="D9" s="192">
        <v>0</v>
      </c>
      <c r="E9" s="193">
        <v>0</v>
      </c>
    </row>
    <row r="10" spans="1:7" x14ac:dyDescent="0.35">
      <c r="A10" s="1"/>
      <c r="B10" s="191" t="s">
        <v>73</v>
      </c>
      <c r="C10" s="191" t="s">
        <v>673</v>
      </c>
      <c r="D10" s="192">
        <v>0</v>
      </c>
      <c r="E10" s="193">
        <v>0</v>
      </c>
    </row>
    <row r="11" spans="1:7" x14ac:dyDescent="0.35">
      <c r="A11" s="1"/>
      <c r="B11" s="191" t="s">
        <v>73</v>
      </c>
      <c r="C11" s="191" t="s">
        <v>674</v>
      </c>
      <c r="D11" s="192">
        <v>0</v>
      </c>
      <c r="E11" s="193">
        <v>0</v>
      </c>
    </row>
    <row r="12" spans="1:7" x14ac:dyDescent="0.35">
      <c r="A12" s="1"/>
      <c r="B12" s="191" t="s">
        <v>73</v>
      </c>
      <c r="C12" s="191" t="s">
        <v>675</v>
      </c>
      <c r="D12" s="192">
        <v>0</v>
      </c>
      <c r="E12" s="193">
        <v>0</v>
      </c>
    </row>
    <row r="13" spans="1:7" x14ac:dyDescent="0.35">
      <c r="A13" s="1"/>
      <c r="B13" s="191" t="s">
        <v>73</v>
      </c>
      <c r="C13" s="191" t="s">
        <v>676</v>
      </c>
      <c r="D13" s="192">
        <v>0</v>
      </c>
      <c r="E13" s="193">
        <v>0</v>
      </c>
    </row>
    <row r="14" spans="1:7" x14ac:dyDescent="0.35">
      <c r="A14" s="1"/>
      <c r="B14" s="191" t="s">
        <v>73</v>
      </c>
      <c r="C14" s="191" t="s">
        <v>677</v>
      </c>
      <c r="D14" s="192">
        <v>0</v>
      </c>
      <c r="E14" s="193">
        <v>0</v>
      </c>
    </row>
    <row r="15" spans="1:7" x14ac:dyDescent="0.35">
      <c r="A15" s="1"/>
      <c r="B15" s="191" t="s">
        <v>73</v>
      </c>
      <c r="C15" s="191" t="s">
        <v>678</v>
      </c>
      <c r="D15" s="192">
        <v>0</v>
      </c>
      <c r="E15" s="193">
        <v>0</v>
      </c>
    </row>
    <row r="16" spans="1:7" x14ac:dyDescent="0.35">
      <c r="A16" s="1"/>
      <c r="B16" s="191" t="s">
        <v>73</v>
      </c>
      <c r="C16" s="191" t="s">
        <v>679</v>
      </c>
      <c r="D16" s="192">
        <v>0</v>
      </c>
      <c r="E16" s="193">
        <v>0</v>
      </c>
    </row>
    <row r="17" spans="1:5" x14ac:dyDescent="0.35">
      <c r="A17" s="1"/>
      <c r="B17" s="191" t="s">
        <v>73</v>
      </c>
      <c r="C17" s="191" t="s">
        <v>680</v>
      </c>
      <c r="D17" s="192">
        <v>0</v>
      </c>
      <c r="E17" s="193">
        <v>0</v>
      </c>
    </row>
    <row r="18" spans="1:5" x14ac:dyDescent="0.35">
      <c r="A18" s="1"/>
      <c r="B18" s="191" t="s">
        <v>73</v>
      </c>
      <c r="C18" s="191" t="s">
        <v>681</v>
      </c>
      <c r="D18" s="192">
        <v>0</v>
      </c>
      <c r="E18" s="193">
        <v>0</v>
      </c>
    </row>
    <row r="19" spans="1:5" x14ac:dyDescent="0.35">
      <c r="A19" s="1"/>
      <c r="B19" s="191" t="s">
        <v>73</v>
      </c>
      <c r="C19" s="191" t="s">
        <v>682</v>
      </c>
      <c r="D19" s="192">
        <v>0</v>
      </c>
      <c r="E19" s="193">
        <v>0</v>
      </c>
    </row>
    <row r="20" spans="1:5" x14ac:dyDescent="0.35">
      <c r="A20" s="1"/>
      <c r="B20" s="191" t="s">
        <v>73</v>
      </c>
      <c r="C20" s="191" t="s">
        <v>683</v>
      </c>
      <c r="D20" s="192">
        <v>0</v>
      </c>
      <c r="E20" s="193">
        <v>0</v>
      </c>
    </row>
    <row r="21" spans="1:5" x14ac:dyDescent="0.35">
      <c r="A21" s="1"/>
      <c r="B21" s="191" t="s">
        <v>73</v>
      </c>
      <c r="C21" s="191" t="s">
        <v>684</v>
      </c>
      <c r="D21" s="192">
        <v>0</v>
      </c>
      <c r="E21" s="193">
        <v>0</v>
      </c>
    </row>
    <row r="22" spans="1:5" x14ac:dyDescent="0.35">
      <c r="A22" s="1"/>
      <c r="B22" s="191" t="s">
        <v>73</v>
      </c>
      <c r="C22" s="191" t="s">
        <v>685</v>
      </c>
      <c r="D22" s="192">
        <v>0</v>
      </c>
      <c r="E22" s="193">
        <v>0</v>
      </c>
    </row>
    <row r="23" spans="1:5" x14ac:dyDescent="0.35">
      <c r="A23" s="1"/>
      <c r="B23" s="191" t="s">
        <v>73</v>
      </c>
      <c r="C23" s="191" t="s">
        <v>686</v>
      </c>
      <c r="D23" s="192">
        <v>0</v>
      </c>
      <c r="E23" s="193">
        <v>0</v>
      </c>
    </row>
    <row r="24" spans="1:5" x14ac:dyDescent="0.35">
      <c r="A24" s="1"/>
      <c r="B24" s="191" t="s">
        <v>73</v>
      </c>
      <c r="C24" s="191" t="s">
        <v>687</v>
      </c>
      <c r="D24" s="192">
        <v>0</v>
      </c>
      <c r="E24" s="193">
        <v>0</v>
      </c>
    </row>
    <row r="25" spans="1:5" x14ac:dyDescent="0.35">
      <c r="A25" s="1"/>
      <c r="B25" s="191" t="s">
        <v>73</v>
      </c>
      <c r="C25" s="191" t="s">
        <v>688</v>
      </c>
      <c r="D25" s="192">
        <v>0</v>
      </c>
      <c r="E25" s="193">
        <v>0</v>
      </c>
    </row>
    <row r="26" spans="1:5" x14ac:dyDescent="0.35">
      <c r="A26" s="1"/>
      <c r="B26" s="191" t="s">
        <v>73</v>
      </c>
      <c r="C26" s="191" t="s">
        <v>689</v>
      </c>
      <c r="D26" s="192">
        <v>0</v>
      </c>
      <c r="E26" s="193">
        <v>0</v>
      </c>
    </row>
    <row r="27" spans="1:5" x14ac:dyDescent="0.35">
      <c r="A27" s="1"/>
      <c r="B27" s="191" t="s">
        <v>73</v>
      </c>
      <c r="C27" s="191" t="s">
        <v>690</v>
      </c>
      <c r="D27" s="192">
        <v>0</v>
      </c>
      <c r="E27" s="193">
        <v>0</v>
      </c>
    </row>
    <row r="28" spans="1:5" x14ac:dyDescent="0.35">
      <c r="A28" s="1"/>
      <c r="B28" s="191" t="s">
        <v>73</v>
      </c>
      <c r="C28" s="191" t="s">
        <v>691</v>
      </c>
      <c r="D28" s="192">
        <v>0</v>
      </c>
      <c r="E28" s="193">
        <v>0</v>
      </c>
    </row>
    <row r="29" spans="1:5" x14ac:dyDescent="0.35">
      <c r="A29" s="1"/>
      <c r="B29" s="191" t="s">
        <v>73</v>
      </c>
      <c r="C29" s="191" t="s">
        <v>692</v>
      </c>
      <c r="D29" s="192">
        <v>0</v>
      </c>
      <c r="E29" s="193">
        <v>0</v>
      </c>
    </row>
    <row r="30" spans="1:5" x14ac:dyDescent="0.35">
      <c r="A30" s="1"/>
      <c r="B30" s="191" t="s">
        <v>73</v>
      </c>
      <c r="C30" s="191" t="s">
        <v>693</v>
      </c>
      <c r="D30" s="192">
        <v>0</v>
      </c>
      <c r="E30" s="193">
        <v>0</v>
      </c>
    </row>
    <row r="31" spans="1:5" x14ac:dyDescent="0.35">
      <c r="A31" s="1"/>
      <c r="B31" s="191" t="s">
        <v>73</v>
      </c>
      <c r="C31" s="191" t="s">
        <v>694</v>
      </c>
      <c r="D31" s="192">
        <v>0</v>
      </c>
      <c r="E31" s="193">
        <v>0</v>
      </c>
    </row>
    <row r="32" spans="1:5" x14ac:dyDescent="0.35">
      <c r="A32" s="1"/>
      <c r="B32" s="191" t="s">
        <v>73</v>
      </c>
      <c r="C32" s="191" t="s">
        <v>695</v>
      </c>
      <c r="D32" s="192">
        <v>0</v>
      </c>
      <c r="E32" s="193">
        <v>0</v>
      </c>
    </row>
    <row r="33" spans="1:5" x14ac:dyDescent="0.35">
      <c r="A33" s="1"/>
      <c r="B33" s="191" t="s">
        <v>73</v>
      </c>
      <c r="C33" s="191" t="s">
        <v>696</v>
      </c>
      <c r="D33" s="192">
        <v>0</v>
      </c>
      <c r="E33" s="193">
        <v>0</v>
      </c>
    </row>
    <row r="34" spans="1:5" x14ac:dyDescent="0.35">
      <c r="A34" s="1"/>
      <c r="B34" s="191" t="s">
        <v>73</v>
      </c>
      <c r="C34" s="191" t="s">
        <v>697</v>
      </c>
      <c r="D34" s="192">
        <v>0</v>
      </c>
      <c r="E34" s="193">
        <v>0</v>
      </c>
    </row>
    <row r="35" spans="1:5" x14ac:dyDescent="0.35">
      <c r="A35" s="1"/>
      <c r="B35" s="191" t="s">
        <v>73</v>
      </c>
      <c r="C35" s="191" t="s">
        <v>698</v>
      </c>
      <c r="D35" s="192">
        <v>0</v>
      </c>
      <c r="E35" s="193">
        <v>0</v>
      </c>
    </row>
    <row r="36" spans="1:5" x14ac:dyDescent="0.35">
      <c r="A36" s="1"/>
      <c r="B36" s="191" t="s">
        <v>73</v>
      </c>
      <c r="C36" s="191" t="s">
        <v>699</v>
      </c>
      <c r="D36" s="192">
        <v>0</v>
      </c>
      <c r="E36" s="193">
        <v>0</v>
      </c>
    </row>
    <row r="37" spans="1:5" x14ac:dyDescent="0.35">
      <c r="A37" s="1"/>
      <c r="B37" s="191" t="s">
        <v>73</v>
      </c>
      <c r="C37" s="191" t="s">
        <v>700</v>
      </c>
      <c r="D37" s="192">
        <v>0</v>
      </c>
      <c r="E37" s="193">
        <v>0</v>
      </c>
    </row>
    <row r="38" spans="1:5" x14ac:dyDescent="0.35">
      <c r="A38" s="1"/>
      <c r="B38" s="191" t="s">
        <v>73</v>
      </c>
      <c r="C38" s="191" t="s">
        <v>701</v>
      </c>
      <c r="D38" s="192">
        <v>0</v>
      </c>
      <c r="E38" s="193">
        <v>0</v>
      </c>
    </row>
    <row r="39" spans="1:5" x14ac:dyDescent="0.35">
      <c r="A39" s="1"/>
      <c r="B39" s="191" t="s">
        <v>73</v>
      </c>
      <c r="C39" s="191" t="s">
        <v>702</v>
      </c>
      <c r="D39" s="192">
        <v>0</v>
      </c>
      <c r="E39" s="193">
        <v>0</v>
      </c>
    </row>
    <row r="40" spans="1:5" x14ac:dyDescent="0.35">
      <c r="A40" s="1"/>
      <c r="B40" s="191" t="s">
        <v>73</v>
      </c>
      <c r="C40" s="191" t="s">
        <v>703</v>
      </c>
      <c r="D40" s="192">
        <v>0</v>
      </c>
      <c r="E40" s="193">
        <v>0</v>
      </c>
    </row>
    <row r="41" spans="1:5" x14ac:dyDescent="0.35">
      <c r="A41" s="1"/>
      <c r="B41" s="191" t="s">
        <v>73</v>
      </c>
      <c r="C41" s="191" t="s">
        <v>704</v>
      </c>
      <c r="D41" s="192">
        <v>0</v>
      </c>
      <c r="E41" s="193">
        <v>0</v>
      </c>
    </row>
    <row r="42" spans="1:5" x14ac:dyDescent="0.35">
      <c r="A42" s="1"/>
      <c r="B42" s="191" t="s">
        <v>73</v>
      </c>
      <c r="C42" s="191" t="s">
        <v>705</v>
      </c>
      <c r="D42" s="192">
        <v>0</v>
      </c>
      <c r="E42" s="193">
        <v>0</v>
      </c>
    </row>
    <row r="43" spans="1:5" x14ac:dyDescent="0.35">
      <c r="A43" s="1"/>
      <c r="B43" s="191" t="s">
        <v>73</v>
      </c>
      <c r="C43" s="191" t="s">
        <v>706</v>
      </c>
      <c r="D43" s="192">
        <v>0</v>
      </c>
      <c r="E43" s="193">
        <v>0</v>
      </c>
    </row>
    <row r="44" spans="1:5" x14ac:dyDescent="0.35">
      <c r="A44" s="1"/>
      <c r="B44" s="191" t="s">
        <v>73</v>
      </c>
      <c r="C44" s="191" t="s">
        <v>707</v>
      </c>
      <c r="D44" s="192">
        <v>0</v>
      </c>
      <c r="E44" s="193">
        <v>0</v>
      </c>
    </row>
    <row r="45" spans="1:5" x14ac:dyDescent="0.35">
      <c r="A45" s="1"/>
      <c r="B45" s="191" t="s">
        <v>73</v>
      </c>
      <c r="C45" s="191" t="s">
        <v>708</v>
      </c>
      <c r="D45" s="192">
        <v>0</v>
      </c>
      <c r="E45" s="193">
        <v>0</v>
      </c>
    </row>
    <row r="46" spans="1:5" x14ac:dyDescent="0.35">
      <c r="A46" s="1"/>
      <c r="B46" s="191" t="s">
        <v>73</v>
      </c>
      <c r="C46" s="191" t="s">
        <v>709</v>
      </c>
      <c r="D46" s="192">
        <v>0</v>
      </c>
      <c r="E46" s="193">
        <v>0</v>
      </c>
    </row>
    <row r="47" spans="1:5" x14ac:dyDescent="0.35">
      <c r="A47" s="1"/>
      <c r="B47" s="191" t="s">
        <v>73</v>
      </c>
      <c r="C47" s="191" t="s">
        <v>710</v>
      </c>
      <c r="D47" s="192">
        <v>0</v>
      </c>
      <c r="E47" s="193">
        <v>0</v>
      </c>
    </row>
    <row r="48" spans="1:5" x14ac:dyDescent="0.35">
      <c r="A48" s="1"/>
      <c r="B48" s="191" t="s">
        <v>73</v>
      </c>
      <c r="C48" s="191" t="s">
        <v>711</v>
      </c>
      <c r="D48" s="192">
        <v>0</v>
      </c>
      <c r="E48" s="193">
        <v>0</v>
      </c>
    </row>
    <row r="49" spans="1:5" x14ac:dyDescent="0.35">
      <c r="A49" s="1"/>
      <c r="B49" s="191" t="s">
        <v>73</v>
      </c>
      <c r="C49" s="191" t="s">
        <v>712</v>
      </c>
      <c r="D49" s="192">
        <v>0</v>
      </c>
      <c r="E49" s="193">
        <v>0</v>
      </c>
    </row>
    <row r="50" spans="1:5" x14ac:dyDescent="0.35">
      <c r="A50" s="1"/>
      <c r="B50" s="191" t="s">
        <v>73</v>
      </c>
      <c r="C50" s="191" t="s">
        <v>713</v>
      </c>
      <c r="D50" s="192">
        <v>0</v>
      </c>
      <c r="E50" s="193">
        <v>0</v>
      </c>
    </row>
    <row r="51" spans="1:5" x14ac:dyDescent="0.35">
      <c r="A51" s="1"/>
      <c r="B51" s="191" t="s">
        <v>73</v>
      </c>
      <c r="C51" s="191" t="s">
        <v>714</v>
      </c>
      <c r="D51" s="192">
        <v>0</v>
      </c>
      <c r="E51" s="193">
        <v>0</v>
      </c>
    </row>
    <row r="52" spans="1:5" x14ac:dyDescent="0.35">
      <c r="A52" s="1"/>
      <c r="B52" s="191" t="s">
        <v>73</v>
      </c>
      <c r="C52" s="191" t="s">
        <v>715</v>
      </c>
      <c r="D52" s="192">
        <v>0</v>
      </c>
      <c r="E52" s="193">
        <v>0</v>
      </c>
    </row>
    <row r="53" spans="1:5" x14ac:dyDescent="0.35">
      <c r="A53" s="1"/>
      <c r="B53" s="191" t="s">
        <v>73</v>
      </c>
      <c r="C53" s="191" t="s">
        <v>716</v>
      </c>
      <c r="D53" s="192">
        <v>0</v>
      </c>
      <c r="E53" s="193">
        <v>0</v>
      </c>
    </row>
    <row r="54" spans="1:5" x14ac:dyDescent="0.35">
      <c r="A54" s="1"/>
      <c r="B54" s="191" t="s">
        <v>73</v>
      </c>
      <c r="C54" s="191" t="s">
        <v>717</v>
      </c>
      <c r="D54" s="192">
        <v>0</v>
      </c>
      <c r="E54" s="193">
        <v>0</v>
      </c>
    </row>
    <row r="55" spans="1:5" x14ac:dyDescent="0.35">
      <c r="A55" s="1"/>
      <c r="B55" s="191" t="s">
        <v>73</v>
      </c>
      <c r="C55" s="191" t="s">
        <v>74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5BFE-57AE-42D2-A662-77B532AEF7D6}">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8.7265625" defaultRowHeight="14.5" x14ac:dyDescent="0.35"/>
  <cols>
    <col min="1" max="1" width="8.7265625" style="244"/>
    <col min="2" max="2" width="25" style="244" customWidth="1"/>
    <col min="3" max="227" width="19" style="244" customWidth="1"/>
    <col min="228" max="16384" width="8.7265625" style="244"/>
  </cols>
  <sheetData>
    <row r="1" spans="1:227" x14ac:dyDescent="0.35">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c r="FW1" s="243"/>
      <c r="FX1" s="243"/>
      <c r="FY1" s="243"/>
      <c r="FZ1" s="243"/>
      <c r="GA1" s="243"/>
      <c r="GB1" s="243"/>
      <c r="GC1" s="243"/>
      <c r="GD1" s="243"/>
      <c r="GE1" s="243"/>
      <c r="GF1" s="243"/>
      <c r="GG1" s="243"/>
      <c r="GH1" s="243"/>
      <c r="GI1" s="243"/>
      <c r="GJ1" s="243"/>
      <c r="GK1" s="243"/>
      <c r="GL1" s="243"/>
      <c r="GM1" s="243"/>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N1" s="243"/>
      <c r="HO1" s="243"/>
      <c r="HP1" s="243"/>
      <c r="HQ1" s="243"/>
      <c r="HR1" s="243"/>
      <c r="HS1" s="243"/>
    </row>
    <row r="2" spans="1:227" x14ac:dyDescent="0.35">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row>
    <row r="3" spans="1:227" ht="42" x14ac:dyDescent="0.35">
      <c r="A3" s="243"/>
      <c r="B3" s="245" t="s">
        <v>3138</v>
      </c>
      <c r="C3" s="245" t="s">
        <v>3139</v>
      </c>
      <c r="D3" s="245" t="s">
        <v>3140</v>
      </c>
      <c r="E3" s="245" t="s">
        <v>3141</v>
      </c>
      <c r="F3" s="245" t="s">
        <v>3142</v>
      </c>
      <c r="G3" s="245" t="s">
        <v>3143</v>
      </c>
      <c r="H3" s="245" t="s">
        <v>3144</v>
      </c>
      <c r="I3" s="245" t="s">
        <v>3145</v>
      </c>
      <c r="J3" s="245" t="s">
        <v>3146</v>
      </c>
      <c r="K3" s="245" t="s">
        <v>3147</v>
      </c>
      <c r="L3" s="245" t="s">
        <v>3148</v>
      </c>
      <c r="M3" s="245" t="s">
        <v>3149</v>
      </c>
      <c r="N3" s="245" t="s">
        <v>3150</v>
      </c>
      <c r="O3" s="245" t="s">
        <v>3151</v>
      </c>
      <c r="P3" s="245" t="s">
        <v>3152</v>
      </c>
      <c r="Q3" s="245" t="s">
        <v>3153</v>
      </c>
      <c r="R3" s="245" t="s">
        <v>3154</v>
      </c>
      <c r="S3" s="245" t="s">
        <v>3155</v>
      </c>
      <c r="T3" s="245" t="s">
        <v>3156</v>
      </c>
      <c r="U3" s="245" t="s">
        <v>3157</v>
      </c>
      <c r="V3" s="245" t="s">
        <v>3158</v>
      </c>
      <c r="W3" s="245" t="s">
        <v>3159</v>
      </c>
      <c r="X3" s="245" t="s">
        <v>3160</v>
      </c>
      <c r="Y3" s="245" t="s">
        <v>3161</v>
      </c>
      <c r="Z3" s="245" t="s">
        <v>3162</v>
      </c>
      <c r="AA3" s="245" t="s">
        <v>3163</v>
      </c>
      <c r="AB3" s="245" t="s">
        <v>3164</v>
      </c>
      <c r="AC3" s="245" t="s">
        <v>3165</v>
      </c>
      <c r="AD3" s="245" t="s">
        <v>3166</v>
      </c>
      <c r="AE3" s="245" t="s">
        <v>3167</v>
      </c>
      <c r="AF3" s="245" t="s">
        <v>3168</v>
      </c>
      <c r="AG3" s="245" t="s">
        <v>3169</v>
      </c>
      <c r="AH3" s="245" t="s">
        <v>3170</v>
      </c>
      <c r="AI3" s="245" t="s">
        <v>3171</v>
      </c>
      <c r="AJ3" s="245" t="s">
        <v>3172</v>
      </c>
      <c r="AK3" s="245" t="s">
        <v>3173</v>
      </c>
      <c r="AL3" s="245" t="s">
        <v>3174</v>
      </c>
      <c r="AM3" s="245" t="s">
        <v>3175</v>
      </c>
      <c r="AN3" s="245" t="s">
        <v>3176</v>
      </c>
      <c r="AO3" s="245" t="s">
        <v>3177</v>
      </c>
      <c r="AP3" s="245" t="s">
        <v>3178</v>
      </c>
      <c r="AQ3" s="245" t="s">
        <v>3179</v>
      </c>
      <c r="AR3" s="245" t="s">
        <v>3180</v>
      </c>
      <c r="AS3" s="245" t="s">
        <v>3181</v>
      </c>
      <c r="AT3" s="245" t="s">
        <v>3182</v>
      </c>
      <c r="AU3" s="245" t="s">
        <v>3183</v>
      </c>
      <c r="AV3" s="245" t="s">
        <v>3184</v>
      </c>
      <c r="AW3" s="245" t="s">
        <v>3185</v>
      </c>
      <c r="AX3" s="245" t="s">
        <v>3186</v>
      </c>
      <c r="AY3" s="245" t="s">
        <v>3187</v>
      </c>
      <c r="AZ3" s="245" t="s">
        <v>3188</v>
      </c>
      <c r="BA3" s="245" t="s">
        <v>3189</v>
      </c>
      <c r="BB3" s="245" t="s">
        <v>3190</v>
      </c>
      <c r="BC3" s="245" t="s">
        <v>3191</v>
      </c>
      <c r="BD3" s="245" t="s">
        <v>3192</v>
      </c>
      <c r="BE3" s="245" t="s">
        <v>3193</v>
      </c>
      <c r="BF3" s="245" t="s">
        <v>3194</v>
      </c>
      <c r="BG3" s="245" t="s">
        <v>3195</v>
      </c>
      <c r="BH3" s="245" t="s">
        <v>3196</v>
      </c>
      <c r="BI3" s="245" t="s">
        <v>3197</v>
      </c>
      <c r="BJ3" s="245" t="s">
        <v>3198</v>
      </c>
      <c r="BK3" s="245" t="s">
        <v>3199</v>
      </c>
      <c r="BL3" s="245" t="s">
        <v>3200</v>
      </c>
      <c r="BM3" s="245" t="s">
        <v>3201</v>
      </c>
      <c r="BN3" s="245" t="s">
        <v>3202</v>
      </c>
      <c r="BO3" s="245" t="s">
        <v>3203</v>
      </c>
      <c r="BP3" s="245" t="s">
        <v>3204</v>
      </c>
      <c r="BQ3" s="245" t="s">
        <v>3205</v>
      </c>
      <c r="BR3" s="245" t="s">
        <v>3206</v>
      </c>
      <c r="BS3" s="245" t="s">
        <v>3207</v>
      </c>
      <c r="BT3" s="245" t="s">
        <v>3208</v>
      </c>
      <c r="BU3" s="245" t="s">
        <v>3209</v>
      </c>
      <c r="BV3" s="245" t="s">
        <v>3210</v>
      </c>
      <c r="BW3" s="245" t="s">
        <v>3211</v>
      </c>
      <c r="BX3" s="245" t="s">
        <v>3212</v>
      </c>
      <c r="BY3" s="245" t="s">
        <v>3213</v>
      </c>
      <c r="BZ3" s="245" t="s">
        <v>3214</v>
      </c>
      <c r="CA3" s="245" t="s">
        <v>3215</v>
      </c>
      <c r="CB3" s="245" t="s">
        <v>3216</v>
      </c>
      <c r="CC3" s="245" t="s">
        <v>3217</v>
      </c>
      <c r="CD3" s="245" t="s">
        <v>3218</v>
      </c>
      <c r="CE3" s="245" t="s">
        <v>3219</v>
      </c>
      <c r="CF3" s="245" t="s">
        <v>3220</v>
      </c>
      <c r="CG3" s="245" t="s">
        <v>3221</v>
      </c>
      <c r="CH3" s="245" t="s">
        <v>3222</v>
      </c>
      <c r="CI3" s="245" t="s">
        <v>3223</v>
      </c>
      <c r="CJ3" s="245" t="s">
        <v>3224</v>
      </c>
      <c r="CK3" s="245" t="s">
        <v>3225</v>
      </c>
      <c r="CL3" s="245" t="s">
        <v>3226</v>
      </c>
      <c r="CM3" s="245" t="s">
        <v>3227</v>
      </c>
      <c r="CN3" s="245" t="s">
        <v>3228</v>
      </c>
      <c r="CO3" s="245" t="s">
        <v>3229</v>
      </c>
      <c r="CP3" s="245" t="s">
        <v>3230</v>
      </c>
      <c r="CQ3" s="245" t="s">
        <v>3231</v>
      </c>
      <c r="CR3" s="245" t="s">
        <v>3232</v>
      </c>
      <c r="CS3" s="245" t="s">
        <v>3233</v>
      </c>
      <c r="CT3" s="245" t="s">
        <v>3234</v>
      </c>
      <c r="CU3" s="245" t="s">
        <v>3235</v>
      </c>
      <c r="CV3" s="245" t="s">
        <v>3236</v>
      </c>
      <c r="CW3" s="245" t="s">
        <v>3237</v>
      </c>
      <c r="CX3" s="245" t="s">
        <v>3238</v>
      </c>
      <c r="CY3" s="245" t="s">
        <v>3239</v>
      </c>
      <c r="CZ3" s="245" t="s">
        <v>3240</v>
      </c>
      <c r="DA3" s="245" t="s">
        <v>3241</v>
      </c>
      <c r="DB3" s="245" t="s">
        <v>3242</v>
      </c>
      <c r="DC3" s="245" t="s">
        <v>3243</v>
      </c>
      <c r="DD3" s="245" t="s">
        <v>3244</v>
      </c>
      <c r="DE3" s="245" t="s">
        <v>3245</v>
      </c>
      <c r="DF3" s="245" t="s">
        <v>3246</v>
      </c>
      <c r="DG3" s="245" t="s">
        <v>3247</v>
      </c>
      <c r="DH3" s="245" t="s">
        <v>3248</v>
      </c>
      <c r="DI3" s="245" t="s">
        <v>3249</v>
      </c>
      <c r="DJ3" s="245" t="s">
        <v>3250</v>
      </c>
      <c r="DK3" s="245" t="s">
        <v>3251</v>
      </c>
      <c r="DL3" s="245" t="s">
        <v>3252</v>
      </c>
      <c r="DM3" s="245" t="s">
        <v>3253</v>
      </c>
      <c r="DN3" s="245" t="s">
        <v>3254</v>
      </c>
      <c r="DO3" s="245" t="s">
        <v>3255</v>
      </c>
      <c r="DP3" s="245" t="s">
        <v>3256</v>
      </c>
      <c r="DQ3" s="245" t="s">
        <v>3257</v>
      </c>
      <c r="DR3" s="245" t="s">
        <v>3258</v>
      </c>
      <c r="DS3" s="245" t="s">
        <v>3259</v>
      </c>
      <c r="DT3" s="245" t="s">
        <v>3260</v>
      </c>
      <c r="DU3" s="245" t="s">
        <v>3261</v>
      </c>
      <c r="DV3" s="245" t="s">
        <v>3262</v>
      </c>
      <c r="DW3" s="245" t="s">
        <v>3263</v>
      </c>
      <c r="DX3" s="245" t="s">
        <v>3264</v>
      </c>
      <c r="DY3" s="245" t="s">
        <v>3265</v>
      </c>
      <c r="DZ3" s="245" t="s">
        <v>3266</v>
      </c>
      <c r="EA3" s="245" t="s">
        <v>3267</v>
      </c>
      <c r="EB3" s="245" t="s">
        <v>3268</v>
      </c>
      <c r="EC3" s="245" t="s">
        <v>3269</v>
      </c>
      <c r="ED3" s="245" t="s">
        <v>3270</v>
      </c>
      <c r="EE3" s="245" t="s">
        <v>3271</v>
      </c>
      <c r="EF3" s="245" t="s">
        <v>3272</v>
      </c>
      <c r="EG3" s="245" t="s">
        <v>3273</v>
      </c>
      <c r="EH3" s="245" t="s">
        <v>3274</v>
      </c>
      <c r="EI3" s="245" t="s">
        <v>3275</v>
      </c>
      <c r="EJ3" s="245" t="s">
        <v>3276</v>
      </c>
      <c r="EK3" s="245" t="s">
        <v>3277</v>
      </c>
      <c r="EL3" s="245" t="s">
        <v>3278</v>
      </c>
      <c r="EM3" s="245" t="s">
        <v>3279</v>
      </c>
      <c r="EN3" s="245" t="s">
        <v>3280</v>
      </c>
      <c r="EO3" s="245" t="s">
        <v>3281</v>
      </c>
      <c r="EP3" s="245" t="s">
        <v>3282</v>
      </c>
      <c r="EQ3" s="245" t="s">
        <v>3283</v>
      </c>
      <c r="ER3" s="245" t="s">
        <v>3284</v>
      </c>
      <c r="ES3" s="245" t="s">
        <v>3285</v>
      </c>
      <c r="ET3" s="245" t="s">
        <v>3286</v>
      </c>
      <c r="EU3" s="245" t="s">
        <v>3287</v>
      </c>
      <c r="EV3" s="245" t="s">
        <v>3288</v>
      </c>
      <c r="EW3" s="245" t="s">
        <v>3289</v>
      </c>
      <c r="EX3" s="245" t="s">
        <v>3290</v>
      </c>
      <c r="EY3" s="245" t="s">
        <v>3291</v>
      </c>
      <c r="EZ3" s="245" t="s">
        <v>3292</v>
      </c>
      <c r="FA3" s="245" t="s">
        <v>3293</v>
      </c>
      <c r="FB3" s="245" t="s">
        <v>3294</v>
      </c>
      <c r="FC3" s="245" t="s">
        <v>3295</v>
      </c>
      <c r="FD3" s="245" t="s">
        <v>3296</v>
      </c>
      <c r="FE3" s="245" t="s">
        <v>3297</v>
      </c>
      <c r="FF3" s="245" t="s">
        <v>3298</v>
      </c>
      <c r="FG3" s="245" t="s">
        <v>3299</v>
      </c>
      <c r="FH3" s="245" t="s">
        <v>3300</v>
      </c>
      <c r="FI3" s="245" t="s">
        <v>3301</v>
      </c>
      <c r="FJ3" s="245" t="s">
        <v>3302</v>
      </c>
      <c r="FK3" s="245" t="s">
        <v>3303</v>
      </c>
      <c r="FL3" s="245" t="s">
        <v>3304</v>
      </c>
      <c r="FM3" s="245" t="s">
        <v>3305</v>
      </c>
      <c r="FN3" s="245" t="s">
        <v>3306</v>
      </c>
      <c r="FO3" s="245" t="s">
        <v>3307</v>
      </c>
      <c r="FP3" s="245" t="s">
        <v>3308</v>
      </c>
      <c r="FQ3" s="245" t="s">
        <v>3309</v>
      </c>
      <c r="FR3" s="245" t="s">
        <v>3310</v>
      </c>
      <c r="FS3" s="245" t="s">
        <v>3311</v>
      </c>
      <c r="FT3" s="245" t="s">
        <v>3312</v>
      </c>
      <c r="FU3" s="245" t="s">
        <v>3313</v>
      </c>
      <c r="FV3" s="245" t="s">
        <v>3314</v>
      </c>
      <c r="FW3" s="245" t="s">
        <v>3315</v>
      </c>
      <c r="FX3" s="245" t="s">
        <v>3316</v>
      </c>
      <c r="FY3" s="245" t="s">
        <v>3317</v>
      </c>
      <c r="FZ3" s="245" t="s">
        <v>3318</v>
      </c>
      <c r="GA3" s="245" t="s">
        <v>3319</v>
      </c>
      <c r="GB3" s="245" t="s">
        <v>3320</v>
      </c>
      <c r="GC3" s="245" t="s">
        <v>3321</v>
      </c>
      <c r="GD3" s="245" t="s">
        <v>3322</v>
      </c>
      <c r="GE3" s="245" t="s">
        <v>3323</v>
      </c>
      <c r="GF3" s="245" t="s">
        <v>3324</v>
      </c>
      <c r="GG3" s="245" t="s">
        <v>3325</v>
      </c>
      <c r="GH3" s="245" t="s">
        <v>3326</v>
      </c>
      <c r="GI3" s="245" t="s">
        <v>3327</v>
      </c>
      <c r="GJ3" s="245" t="s">
        <v>3328</v>
      </c>
      <c r="GK3" s="245" t="s">
        <v>3329</v>
      </c>
      <c r="GL3" s="245" t="s">
        <v>3330</v>
      </c>
      <c r="GM3" s="245" t="s">
        <v>3331</v>
      </c>
      <c r="GN3" s="245" t="s">
        <v>3332</v>
      </c>
      <c r="GO3" s="245" t="s">
        <v>3333</v>
      </c>
      <c r="GP3" s="245" t="s">
        <v>3334</v>
      </c>
      <c r="GQ3" s="245" t="s">
        <v>3335</v>
      </c>
      <c r="GR3" s="245" t="s">
        <v>3336</v>
      </c>
      <c r="GS3" s="245" t="s">
        <v>3337</v>
      </c>
      <c r="GT3" s="245" t="s">
        <v>3338</v>
      </c>
      <c r="GU3" s="245" t="s">
        <v>3339</v>
      </c>
      <c r="GV3" s="245" t="s">
        <v>3340</v>
      </c>
      <c r="GW3" s="245" t="s">
        <v>3341</v>
      </c>
      <c r="GX3" s="245" t="s">
        <v>3342</v>
      </c>
      <c r="GY3" s="245" t="s">
        <v>3343</v>
      </c>
      <c r="GZ3" s="245" t="s">
        <v>3344</v>
      </c>
      <c r="HA3" s="245" t="s">
        <v>3345</v>
      </c>
      <c r="HB3" s="245" t="s">
        <v>3346</v>
      </c>
      <c r="HC3" s="245" t="s">
        <v>3347</v>
      </c>
      <c r="HD3" s="245" t="s">
        <v>3348</v>
      </c>
      <c r="HE3" s="245" t="s">
        <v>3349</v>
      </c>
      <c r="HF3" s="245" t="s">
        <v>3350</v>
      </c>
      <c r="HG3" s="245" t="s">
        <v>3351</v>
      </c>
      <c r="HH3" s="245" t="s">
        <v>3352</v>
      </c>
      <c r="HI3" s="245" t="s">
        <v>3353</v>
      </c>
      <c r="HJ3" s="245" t="s">
        <v>3354</v>
      </c>
      <c r="HK3" s="245" t="s">
        <v>3355</v>
      </c>
      <c r="HL3" s="245" t="s">
        <v>3356</v>
      </c>
      <c r="HM3" s="245" t="s">
        <v>3357</v>
      </c>
      <c r="HN3" s="245" t="s">
        <v>3358</v>
      </c>
      <c r="HO3" s="245" t="s">
        <v>3359</v>
      </c>
      <c r="HP3" s="245" t="s">
        <v>3360</v>
      </c>
      <c r="HQ3" s="245" t="s">
        <v>3361</v>
      </c>
      <c r="HR3" s="245" t="s">
        <v>3362</v>
      </c>
      <c r="HS3" s="245" t="s">
        <v>3363</v>
      </c>
    </row>
    <row r="4" spans="1:227" x14ac:dyDescent="0.35">
      <c r="A4" s="243"/>
      <c r="B4" s="246">
        <v>45675.020833333299</v>
      </c>
      <c r="C4" s="247">
        <v>847.94681300000002</v>
      </c>
      <c r="D4" s="247">
        <v>851.94899399999997</v>
      </c>
      <c r="E4" s="247">
        <v>851.00367800000004</v>
      </c>
      <c r="F4" s="247">
        <v>850.49492799999996</v>
      </c>
      <c r="G4" s="247">
        <v>896.67701</v>
      </c>
      <c r="H4" s="247">
        <v>937.24490600000001</v>
      </c>
      <c r="I4" s="247">
        <v>933.17767500000002</v>
      </c>
      <c r="J4" s="247">
        <v>939.455466</v>
      </c>
      <c r="K4" s="247">
        <v>894.77973599999996</v>
      </c>
      <c r="L4" s="247">
        <v>867.89979000000005</v>
      </c>
      <c r="M4" s="247">
        <v>932.33923400000003</v>
      </c>
      <c r="N4" s="247">
        <v>925.01264700000002</v>
      </c>
      <c r="O4" s="247">
        <v>924.96741799999995</v>
      </c>
      <c r="P4" s="247">
        <v>879.49176514999999</v>
      </c>
      <c r="Q4" s="247">
        <v>941.64179000000001</v>
      </c>
      <c r="R4" s="247">
        <v>886.84210099999996</v>
      </c>
      <c r="S4" s="247">
        <v>912.08991800000001</v>
      </c>
      <c r="T4" s="247">
        <v>825.00519650000001</v>
      </c>
      <c r="U4" s="247">
        <v>831.76934400000005</v>
      </c>
      <c r="V4" s="247">
        <v>901.19671100000005</v>
      </c>
      <c r="W4" s="247">
        <v>902.19275200000004</v>
      </c>
      <c r="X4" s="247">
        <v>867.88966000000005</v>
      </c>
      <c r="Y4" s="247">
        <v>885.888103</v>
      </c>
      <c r="Z4" s="247">
        <v>945.30063800000005</v>
      </c>
      <c r="AA4" s="247">
        <v>857.68442900000002</v>
      </c>
      <c r="AB4" s="247">
        <v>898.66584599999999</v>
      </c>
      <c r="AC4" s="247">
        <v>903.35894299999995</v>
      </c>
      <c r="AD4" s="247">
        <v>900.05580799999996</v>
      </c>
      <c r="AE4" s="247">
        <v>839.42391799999996</v>
      </c>
      <c r="AF4" s="247">
        <v>893.7713</v>
      </c>
      <c r="AG4" s="247">
        <v>899.00771601999998</v>
      </c>
      <c r="AH4" s="247">
        <v>901.23193100000003</v>
      </c>
      <c r="AI4" s="247">
        <v>901.21979099999999</v>
      </c>
      <c r="AJ4" s="247">
        <v>836.86677899999995</v>
      </c>
      <c r="AK4" s="247">
        <v>903.18066699999997</v>
      </c>
      <c r="AL4" s="247">
        <v>856.19313399999999</v>
      </c>
      <c r="AM4" s="247">
        <v>860.71535300000005</v>
      </c>
      <c r="AN4" s="247">
        <v>933.99757399999999</v>
      </c>
      <c r="AO4" s="247">
        <v>847.30386499999997</v>
      </c>
      <c r="AP4" s="247">
        <v>788.21981849999997</v>
      </c>
      <c r="AQ4" s="247">
        <v>791.583755</v>
      </c>
      <c r="AR4" s="247">
        <v>946.29139399999997</v>
      </c>
      <c r="AS4" s="247">
        <v>897.65309500000001</v>
      </c>
      <c r="AT4" s="247">
        <v>880.09927400000004</v>
      </c>
      <c r="AU4" s="247">
        <v>899.59253100000001</v>
      </c>
      <c r="AV4" s="247">
        <v>905.98827200000005</v>
      </c>
      <c r="AW4" s="247">
        <v>849.65482650000001</v>
      </c>
      <c r="AX4" s="247">
        <v>853.35880899999995</v>
      </c>
      <c r="AY4" s="247">
        <v>928.19360400000005</v>
      </c>
      <c r="AZ4" s="247">
        <v>898.04988400000002</v>
      </c>
      <c r="BA4" s="247">
        <v>895.10382800000002</v>
      </c>
      <c r="BB4" s="247">
        <v>895.10382800000002</v>
      </c>
      <c r="BC4" s="247">
        <v>895.10382800000002</v>
      </c>
      <c r="BD4" s="247">
        <v>890.08883000000003</v>
      </c>
      <c r="BE4" s="247">
        <v>895.10382800000002</v>
      </c>
      <c r="BF4" s="247">
        <v>930.71664999999996</v>
      </c>
      <c r="BG4" s="247">
        <v>926.36241399999994</v>
      </c>
      <c r="BH4" s="247">
        <v>926.36241399999994</v>
      </c>
      <c r="BI4" s="247">
        <v>926.36241399999994</v>
      </c>
      <c r="BJ4" s="247">
        <v>866.31954299999995</v>
      </c>
      <c r="BK4" s="247">
        <v>871.47385599999996</v>
      </c>
      <c r="BL4" s="247">
        <v>915.57865200000003</v>
      </c>
      <c r="BM4" s="247">
        <v>913.32265800000005</v>
      </c>
      <c r="BN4" s="247">
        <v>901.89139699999998</v>
      </c>
      <c r="BO4" s="247">
        <v>882.03311599999995</v>
      </c>
      <c r="BP4" s="247">
        <v>917.84098200000005</v>
      </c>
      <c r="BQ4" s="247">
        <v>838.16173600000002</v>
      </c>
      <c r="BR4" s="247">
        <v>839.24296463999997</v>
      </c>
      <c r="BS4" s="247">
        <v>891.87244099999998</v>
      </c>
      <c r="BT4" s="247">
        <v>853.81774567000002</v>
      </c>
      <c r="BU4" s="247">
        <v>927.68399599999998</v>
      </c>
      <c r="BV4" s="247">
        <v>930.98360700000001</v>
      </c>
      <c r="BW4" s="247">
        <v>903.84977600000002</v>
      </c>
      <c r="BX4" s="247">
        <v>903.84977600000002</v>
      </c>
      <c r="BY4" s="247">
        <v>876.48882300000002</v>
      </c>
      <c r="BZ4" s="247">
        <v>908.74935500000004</v>
      </c>
      <c r="CA4" s="247">
        <v>901.31754000000001</v>
      </c>
      <c r="CB4" s="247">
        <v>894.166112</v>
      </c>
      <c r="CC4" s="247">
        <v>890.73343399999999</v>
      </c>
      <c r="CD4" s="247">
        <v>903.88729599999999</v>
      </c>
      <c r="CE4" s="247">
        <v>901.97694899999999</v>
      </c>
      <c r="CF4" s="247">
        <v>927.68399599999998</v>
      </c>
      <c r="CG4" s="247">
        <v>898.16623466999999</v>
      </c>
      <c r="CH4" s="247">
        <v>898.07187199999998</v>
      </c>
      <c r="CI4" s="247">
        <v>904.82774300000005</v>
      </c>
      <c r="CJ4" s="247">
        <v>916.88769200000002</v>
      </c>
      <c r="CK4" s="247">
        <v>942.94151218000002</v>
      </c>
      <c r="CL4" s="247">
        <v>925.00337999999999</v>
      </c>
      <c r="CM4" s="247">
        <v>930.92453499999999</v>
      </c>
      <c r="CN4" s="247">
        <v>875.68471399999999</v>
      </c>
      <c r="CO4" s="247">
        <v>861.49205099999995</v>
      </c>
      <c r="CP4" s="247">
        <v>944.08326</v>
      </c>
      <c r="CQ4" s="247">
        <v>877.21492799999999</v>
      </c>
      <c r="CR4" s="247">
        <v>870.64324999999997</v>
      </c>
      <c r="CS4" s="247">
        <v>876.02485403000003</v>
      </c>
      <c r="CT4" s="247">
        <v>856.36004200000002</v>
      </c>
      <c r="CU4" s="247">
        <v>885.44631700000002</v>
      </c>
      <c r="CV4" s="247">
        <v>979.25205571000004</v>
      </c>
      <c r="CW4" s="247">
        <v>865.45514400000002</v>
      </c>
      <c r="CX4" s="247">
        <v>891.988473</v>
      </c>
      <c r="CY4" s="247">
        <v>895.11175100000003</v>
      </c>
      <c r="CZ4" s="247">
        <v>900.61679600000002</v>
      </c>
      <c r="DA4" s="247">
        <v>943.76871200000005</v>
      </c>
      <c r="DB4" s="247">
        <v>946.595056</v>
      </c>
      <c r="DC4" s="247">
        <v>930.98360700000001</v>
      </c>
      <c r="DD4" s="247">
        <v>917.01302899999996</v>
      </c>
      <c r="DE4" s="247">
        <v>899.07841099999996</v>
      </c>
      <c r="DF4" s="247">
        <v>903.84977600000002</v>
      </c>
      <c r="DG4" s="247">
        <v>905.65779699999996</v>
      </c>
      <c r="DH4" s="247">
        <v>925.43853690000003</v>
      </c>
      <c r="DI4" s="247">
        <v>939.42131500000005</v>
      </c>
      <c r="DJ4" s="247">
        <v>937.15222400000005</v>
      </c>
      <c r="DK4" s="247">
        <v>888.09507432999999</v>
      </c>
      <c r="DL4" s="247">
        <v>944.20575199999996</v>
      </c>
      <c r="DM4" s="247">
        <v>931.51723100000004</v>
      </c>
      <c r="DN4" s="247">
        <v>886.42258900000002</v>
      </c>
      <c r="DO4" s="247">
        <v>816.49841400000003</v>
      </c>
      <c r="DP4" s="247">
        <v>929.13001899999995</v>
      </c>
      <c r="DQ4" s="247">
        <v>888.31627100000003</v>
      </c>
      <c r="DR4" s="247">
        <v>891.68008999999995</v>
      </c>
      <c r="DS4" s="247">
        <v>879.27840300000003</v>
      </c>
      <c r="DT4" s="247">
        <v>935.46357499999999</v>
      </c>
      <c r="DU4" s="247">
        <v>938.14472899999998</v>
      </c>
      <c r="DV4" s="247">
        <v>844.74892299999999</v>
      </c>
      <c r="DW4" s="247">
        <v>810.99155900000005</v>
      </c>
      <c r="DX4" s="247">
        <v>791.07488824999996</v>
      </c>
      <c r="DY4" s="247">
        <v>858.72601392000001</v>
      </c>
      <c r="DZ4" s="247">
        <v>905.15038500000003</v>
      </c>
      <c r="EA4" s="247">
        <v>906.15917300000001</v>
      </c>
      <c r="EB4" s="247">
        <v>874.93856400000004</v>
      </c>
      <c r="EC4" s="247">
        <v>879.66453300000001</v>
      </c>
      <c r="ED4" s="247">
        <v>848.85383200000001</v>
      </c>
      <c r="EE4" s="247">
        <v>876.20552799999996</v>
      </c>
      <c r="EF4" s="247">
        <v>968.23268617999997</v>
      </c>
      <c r="EG4" s="247">
        <v>950.89816499999995</v>
      </c>
      <c r="EH4" s="247">
        <v>950.89816499999995</v>
      </c>
      <c r="EI4" s="247">
        <v>873.69165799999996</v>
      </c>
      <c r="EJ4" s="247">
        <v>929.27109099999996</v>
      </c>
      <c r="EK4" s="247">
        <v>932.18650200000002</v>
      </c>
      <c r="EL4" s="247">
        <v>930.98360700000001</v>
      </c>
      <c r="EM4" s="247">
        <v>883.18329300000005</v>
      </c>
      <c r="EN4" s="247">
        <v>902.80251899999996</v>
      </c>
      <c r="EO4" s="247">
        <v>950.66064300000005</v>
      </c>
      <c r="EP4" s="247">
        <v>898.13980300000003</v>
      </c>
      <c r="EQ4" s="247">
        <v>898.05250799999999</v>
      </c>
      <c r="ER4" s="247">
        <v>916.75706839999998</v>
      </c>
      <c r="ES4" s="247">
        <v>864.00060099999996</v>
      </c>
      <c r="ET4" s="247">
        <v>857.32069799999999</v>
      </c>
      <c r="EU4" s="247">
        <v>873.40498600000001</v>
      </c>
      <c r="EV4" s="247">
        <v>892.032375</v>
      </c>
      <c r="EW4" s="247">
        <v>843.99483499999997</v>
      </c>
      <c r="EX4" s="247">
        <v>835.48561299999994</v>
      </c>
      <c r="EY4" s="247">
        <v>866.59824800000001</v>
      </c>
      <c r="EZ4" s="247">
        <v>873.31831299999999</v>
      </c>
      <c r="FA4" s="247">
        <v>876.12599899999998</v>
      </c>
      <c r="FB4" s="247">
        <v>899.26761594000004</v>
      </c>
      <c r="FC4" s="247">
        <v>846.46299199999999</v>
      </c>
      <c r="FD4" s="247">
        <v>946.062679</v>
      </c>
      <c r="FE4" s="247">
        <v>905.86914100000001</v>
      </c>
      <c r="FF4" s="247">
        <v>921.44169203000001</v>
      </c>
      <c r="FG4" s="247">
        <v>976.20577300000002</v>
      </c>
      <c r="FH4" s="247">
        <v>848.42405099999996</v>
      </c>
      <c r="FI4" s="247">
        <v>853.29307700000004</v>
      </c>
      <c r="FJ4" s="247">
        <v>875.99757799999998</v>
      </c>
      <c r="FK4" s="247">
        <v>904.88798799999995</v>
      </c>
      <c r="FL4" s="247">
        <v>876.59224868000001</v>
      </c>
      <c r="FM4" s="247">
        <v>874.67251999999996</v>
      </c>
      <c r="FN4" s="247">
        <v>876.48882300000002</v>
      </c>
      <c r="FO4" s="247">
        <v>926.53293099999996</v>
      </c>
      <c r="FP4" s="247">
        <v>926.53293099999996</v>
      </c>
      <c r="FQ4" s="247">
        <v>882.60533699999996</v>
      </c>
      <c r="FR4" s="247">
        <v>882.60533699999996</v>
      </c>
      <c r="FS4" s="247">
        <v>882.60533699999996</v>
      </c>
      <c r="FT4" s="247">
        <v>936.81109800000002</v>
      </c>
      <c r="FU4" s="247">
        <v>935.08322699999997</v>
      </c>
      <c r="FV4" s="247">
        <v>890.55290000000002</v>
      </c>
      <c r="FW4" s="247">
        <v>887.30999399999996</v>
      </c>
      <c r="FX4" s="247">
        <v>888.83840645999999</v>
      </c>
      <c r="FY4" s="247">
        <v>891.24975500000005</v>
      </c>
      <c r="FZ4" s="247">
        <v>872.52472699999998</v>
      </c>
      <c r="GA4" s="247">
        <v>927.68399599999998</v>
      </c>
      <c r="GB4" s="247">
        <v>927.68399599999998</v>
      </c>
      <c r="GC4" s="247">
        <v>942.62917200000004</v>
      </c>
      <c r="GD4" s="247">
        <v>857.39166</v>
      </c>
      <c r="GE4" s="247">
        <v>929.27109099999996</v>
      </c>
      <c r="GF4" s="247">
        <v>924.50908800000002</v>
      </c>
      <c r="GG4" s="247">
        <v>978.88055255999996</v>
      </c>
      <c r="GH4" s="247">
        <v>832.83950400000003</v>
      </c>
      <c r="GI4" s="247">
        <v>978.88055255999996</v>
      </c>
      <c r="GJ4" s="247">
        <v>926.53293099999996</v>
      </c>
      <c r="GK4" s="247">
        <v>898.51423699999998</v>
      </c>
      <c r="GL4" s="247">
        <v>910.31771800000001</v>
      </c>
      <c r="GM4" s="247">
        <v>830.97999900000002</v>
      </c>
      <c r="GN4" s="247">
        <v>904.28766900000005</v>
      </c>
      <c r="GO4" s="247">
        <v>801.17970716000002</v>
      </c>
      <c r="GP4" s="247">
        <v>799.12710218999996</v>
      </c>
      <c r="GQ4" s="247">
        <v>860.94909199999995</v>
      </c>
      <c r="GR4" s="247">
        <v>928.92005099999994</v>
      </c>
      <c r="GS4" s="247">
        <v>930.17065500000001</v>
      </c>
      <c r="GT4" s="247">
        <v>928.48298399999999</v>
      </c>
      <c r="GU4" s="247">
        <v>904.28766900000005</v>
      </c>
      <c r="GV4" s="247">
        <v>904.28766900000005</v>
      </c>
      <c r="GW4" s="247">
        <v>904.28766900000005</v>
      </c>
      <c r="GX4" s="247">
        <v>942.28619700000002</v>
      </c>
      <c r="GY4" s="247">
        <v>944.15103199999999</v>
      </c>
      <c r="GZ4" s="247">
        <v>944.15103199999999</v>
      </c>
      <c r="HA4" s="247">
        <v>944.15103199999999</v>
      </c>
      <c r="HB4" s="247">
        <v>851.84738100000004</v>
      </c>
      <c r="HC4" s="247">
        <v>945.20048199999997</v>
      </c>
      <c r="HD4" s="247">
        <v>942.26511000000005</v>
      </c>
      <c r="HE4" s="247">
        <v>902.11615300000005</v>
      </c>
      <c r="HF4" s="247">
        <v>942.44858099999999</v>
      </c>
      <c r="HG4" s="247">
        <v>920.94837299999995</v>
      </c>
      <c r="HH4" s="247">
        <v>811.87526801000001</v>
      </c>
      <c r="HI4" s="247">
        <v>946.41559600000005</v>
      </c>
      <c r="HJ4" s="247">
        <v>903.76694899999995</v>
      </c>
      <c r="HK4" s="247">
        <v>905.22018600000001</v>
      </c>
      <c r="HL4" s="247">
        <v>852.92442200000005</v>
      </c>
      <c r="HM4" s="247">
        <v>879.44827599999996</v>
      </c>
      <c r="HN4" s="247">
        <v>797.29779683000004</v>
      </c>
      <c r="HO4" s="247">
        <v>812.24054599999999</v>
      </c>
      <c r="HP4" s="247">
        <v>816.74776999999995</v>
      </c>
      <c r="HQ4" s="247">
        <v>924.15144167000005</v>
      </c>
      <c r="HR4" s="247">
        <v>903.69490699999994</v>
      </c>
      <c r="HS4" s="247">
        <v>950.11863000000005</v>
      </c>
    </row>
    <row r="5" spans="1:227" x14ac:dyDescent="0.35">
      <c r="A5" s="243"/>
      <c r="B5" s="246">
        <v>45675.041666666701</v>
      </c>
      <c r="C5" s="247">
        <v>841.11173699999995</v>
      </c>
      <c r="D5" s="247">
        <v>845.03628800000001</v>
      </c>
      <c r="E5" s="247">
        <v>844.13140299999998</v>
      </c>
      <c r="F5" s="247">
        <v>843.65880100000004</v>
      </c>
      <c r="G5" s="247">
        <v>894.95917799999995</v>
      </c>
      <c r="H5" s="247">
        <v>935.29584399999999</v>
      </c>
      <c r="I5" s="247">
        <v>930.874324</v>
      </c>
      <c r="J5" s="247">
        <v>937.64798499999995</v>
      </c>
      <c r="K5" s="247">
        <v>894.15380800000003</v>
      </c>
      <c r="L5" s="247">
        <v>860.60434699999996</v>
      </c>
      <c r="M5" s="247">
        <v>932.01656700000001</v>
      </c>
      <c r="N5" s="247">
        <v>924.567813</v>
      </c>
      <c r="O5" s="247">
        <v>917.40723100000002</v>
      </c>
      <c r="P5" s="247">
        <v>872.12814887000002</v>
      </c>
      <c r="Q5" s="247">
        <v>940.699432</v>
      </c>
      <c r="R5" s="247">
        <v>882.60864100000003</v>
      </c>
      <c r="S5" s="247">
        <v>905.10304699999995</v>
      </c>
      <c r="T5" s="247">
        <v>819.49686550000001</v>
      </c>
      <c r="U5" s="247">
        <v>826.348434</v>
      </c>
      <c r="V5" s="247">
        <v>894.75296500000002</v>
      </c>
      <c r="W5" s="247">
        <v>900.91853100000003</v>
      </c>
      <c r="X5" s="247">
        <v>866.73232800000005</v>
      </c>
      <c r="Y5" s="247">
        <v>884.25523299999998</v>
      </c>
      <c r="Z5" s="247">
        <v>947.14945299999999</v>
      </c>
      <c r="AA5" s="247">
        <v>856.16956000000005</v>
      </c>
      <c r="AB5" s="247">
        <v>899.53080499999999</v>
      </c>
      <c r="AC5" s="247">
        <v>900.983293</v>
      </c>
      <c r="AD5" s="247">
        <v>898.79020500000001</v>
      </c>
      <c r="AE5" s="247">
        <v>835.71839899999998</v>
      </c>
      <c r="AF5" s="247">
        <v>886.58971925000003</v>
      </c>
      <c r="AG5" s="247">
        <v>891.93221187999995</v>
      </c>
      <c r="AH5" s="247">
        <v>894.10507399999995</v>
      </c>
      <c r="AI5" s="247">
        <v>894.17221500000005</v>
      </c>
      <c r="AJ5" s="247">
        <v>833.22150099999999</v>
      </c>
      <c r="AK5" s="247">
        <v>896.77337299999999</v>
      </c>
      <c r="AL5" s="247">
        <v>854.72331399999996</v>
      </c>
      <c r="AM5" s="247">
        <v>859.25133000000005</v>
      </c>
      <c r="AN5" s="247">
        <v>933.67567099999997</v>
      </c>
      <c r="AO5" s="247">
        <v>844.25471000000005</v>
      </c>
      <c r="AP5" s="247">
        <v>783.214473</v>
      </c>
      <c r="AQ5" s="247">
        <v>786.62583800000004</v>
      </c>
      <c r="AR5" s="247">
        <v>945.61670200000003</v>
      </c>
      <c r="AS5" s="247">
        <v>899.63549499999999</v>
      </c>
      <c r="AT5" s="247">
        <v>882.13328899999999</v>
      </c>
      <c r="AU5" s="247">
        <v>903.49609499999997</v>
      </c>
      <c r="AV5" s="247">
        <v>903.99630000000002</v>
      </c>
      <c r="AW5" s="247">
        <v>844.53884649999998</v>
      </c>
      <c r="AX5" s="247">
        <v>848.310968</v>
      </c>
      <c r="AY5" s="247">
        <v>920.749954</v>
      </c>
      <c r="AZ5" s="247">
        <v>896.33677399999999</v>
      </c>
      <c r="BA5" s="247">
        <v>893.52188000000001</v>
      </c>
      <c r="BB5" s="247">
        <v>893.52188000000001</v>
      </c>
      <c r="BC5" s="247">
        <v>893.52188000000001</v>
      </c>
      <c r="BD5" s="247">
        <v>888.73654599999998</v>
      </c>
      <c r="BE5" s="247">
        <v>893.52188000000001</v>
      </c>
      <c r="BF5" s="247">
        <v>933.52995799999997</v>
      </c>
      <c r="BG5" s="247">
        <v>928.27203599999996</v>
      </c>
      <c r="BH5" s="247">
        <v>928.27203599999996</v>
      </c>
      <c r="BI5" s="247">
        <v>928.27203599999996</v>
      </c>
      <c r="BJ5" s="247">
        <v>865.96266100000003</v>
      </c>
      <c r="BK5" s="247">
        <v>870.63687100000004</v>
      </c>
      <c r="BL5" s="247">
        <v>910.63219400000003</v>
      </c>
      <c r="BM5" s="247">
        <v>908.47389899999996</v>
      </c>
      <c r="BN5" s="247">
        <v>904.19922199999996</v>
      </c>
      <c r="BO5" s="247">
        <v>883.13916600000005</v>
      </c>
      <c r="BP5" s="247">
        <v>915.37478199999998</v>
      </c>
      <c r="BQ5" s="247">
        <v>834.59457899999995</v>
      </c>
      <c r="BR5" s="247">
        <v>835.67120600999999</v>
      </c>
      <c r="BS5" s="247">
        <v>889.83831699999996</v>
      </c>
      <c r="BT5" s="247">
        <v>848.13515667000001</v>
      </c>
      <c r="BU5" s="247">
        <v>920.280126</v>
      </c>
      <c r="BV5" s="247">
        <v>930.08975199999998</v>
      </c>
      <c r="BW5" s="247">
        <v>907.06646499999999</v>
      </c>
      <c r="BX5" s="247">
        <v>907.06646499999999</v>
      </c>
      <c r="BY5" s="247">
        <v>868.30377199999998</v>
      </c>
      <c r="BZ5" s="247">
        <v>900.60407799999996</v>
      </c>
      <c r="CA5" s="247">
        <v>902.99411799999996</v>
      </c>
      <c r="CB5" s="247">
        <v>889.67448200000001</v>
      </c>
      <c r="CC5" s="247">
        <v>886.44915600000002</v>
      </c>
      <c r="CD5" s="247">
        <v>896.09798499999999</v>
      </c>
      <c r="CE5" s="247">
        <v>901.61335399999996</v>
      </c>
      <c r="CF5" s="247">
        <v>920.280126</v>
      </c>
      <c r="CG5" s="247">
        <v>896.44694500000003</v>
      </c>
      <c r="CH5" s="247">
        <v>896.35759399999995</v>
      </c>
      <c r="CI5" s="247">
        <v>903.72125700000004</v>
      </c>
      <c r="CJ5" s="247">
        <v>908.45504100000005</v>
      </c>
      <c r="CK5" s="247">
        <v>934.88467273000003</v>
      </c>
      <c r="CL5" s="247">
        <v>917.80930000000001</v>
      </c>
      <c r="CM5" s="247">
        <v>923.26590199999998</v>
      </c>
      <c r="CN5" s="247">
        <v>871.04318599999999</v>
      </c>
      <c r="CO5" s="247">
        <v>855.79906400000004</v>
      </c>
      <c r="CP5" s="247">
        <v>937.68729165000002</v>
      </c>
      <c r="CQ5" s="247">
        <v>874.83700399999998</v>
      </c>
      <c r="CR5" s="247">
        <v>870.338888</v>
      </c>
      <c r="CS5" s="247">
        <v>872.81085121000001</v>
      </c>
      <c r="CT5" s="247">
        <v>850.24442499999998</v>
      </c>
      <c r="CU5" s="247">
        <v>883.01914699999998</v>
      </c>
      <c r="CV5" s="247">
        <v>981.16727275000005</v>
      </c>
      <c r="CW5" s="247">
        <v>863.48313099999996</v>
      </c>
      <c r="CX5" s="247">
        <v>897.33418400000005</v>
      </c>
      <c r="CY5" s="247">
        <v>897.33418400000005</v>
      </c>
      <c r="CZ5" s="247">
        <v>902.85567700000001</v>
      </c>
      <c r="DA5" s="247">
        <v>942.71344099999999</v>
      </c>
      <c r="DB5" s="247">
        <v>945.63389400000005</v>
      </c>
      <c r="DC5" s="247">
        <v>930.08975199999998</v>
      </c>
      <c r="DD5" s="247">
        <v>916.09317899999996</v>
      </c>
      <c r="DE5" s="247">
        <v>902.27940899999999</v>
      </c>
      <c r="DF5" s="247">
        <v>907.06646499999999</v>
      </c>
      <c r="DG5" s="247">
        <v>903.65106849999995</v>
      </c>
      <c r="DH5" s="247">
        <v>917.14367188999995</v>
      </c>
      <c r="DI5" s="247">
        <v>938.63451299999997</v>
      </c>
      <c r="DJ5" s="247">
        <v>936.39420700000005</v>
      </c>
      <c r="DK5" s="247">
        <v>886.76451967000003</v>
      </c>
      <c r="DL5" s="247">
        <v>936.12543100000005</v>
      </c>
      <c r="DM5" s="247">
        <v>924.89292999999998</v>
      </c>
      <c r="DN5" s="247">
        <v>880.21757000000002</v>
      </c>
      <c r="DO5" s="247">
        <v>811.96280400000001</v>
      </c>
      <c r="DP5" s="247">
        <v>922.73137499999996</v>
      </c>
      <c r="DQ5" s="247">
        <v>886.77611300000001</v>
      </c>
      <c r="DR5" s="247">
        <v>890.11921800000005</v>
      </c>
      <c r="DS5" s="247">
        <v>874.52691900000002</v>
      </c>
      <c r="DT5" s="247">
        <v>934.49037999999996</v>
      </c>
      <c r="DU5" s="247">
        <v>937.17977699999994</v>
      </c>
      <c r="DV5" s="247">
        <v>840.12382400000001</v>
      </c>
      <c r="DW5" s="247">
        <v>807.21465499999999</v>
      </c>
      <c r="DX5" s="247">
        <v>786.89498624999999</v>
      </c>
      <c r="DY5" s="247">
        <v>853.06058099999996</v>
      </c>
      <c r="DZ5" s="247">
        <v>904.54665899999998</v>
      </c>
      <c r="EA5" s="247">
        <v>905.65331300000003</v>
      </c>
      <c r="EB5" s="247">
        <v>872.996983</v>
      </c>
      <c r="EC5" s="247">
        <v>877.85654299999999</v>
      </c>
      <c r="ED5" s="247">
        <v>847.01865899999996</v>
      </c>
      <c r="EE5" s="247">
        <v>871.38884599999994</v>
      </c>
      <c r="EF5" s="247">
        <v>970.12635158000001</v>
      </c>
      <c r="EG5" s="247">
        <v>950.13926500000002</v>
      </c>
      <c r="EH5" s="247">
        <v>950.13926500000002</v>
      </c>
      <c r="EI5" s="247">
        <v>873.13838599999997</v>
      </c>
      <c r="EJ5" s="247">
        <v>928.39741100000003</v>
      </c>
      <c r="EK5" s="247">
        <v>931.28123400000004</v>
      </c>
      <c r="EL5" s="247">
        <v>930.08975199999998</v>
      </c>
      <c r="EM5" s="247">
        <v>880.28965400000004</v>
      </c>
      <c r="EN5" s="247">
        <v>902.731854</v>
      </c>
      <c r="EO5" s="247">
        <v>941.85950200000002</v>
      </c>
      <c r="EP5" s="247">
        <v>896.42219699999998</v>
      </c>
      <c r="EQ5" s="247">
        <v>896.33926699999995</v>
      </c>
      <c r="ER5" s="247">
        <v>914.56475524999996</v>
      </c>
      <c r="ES5" s="247">
        <v>861.30861000000004</v>
      </c>
      <c r="ET5" s="247">
        <v>854.44272000000001</v>
      </c>
      <c r="EU5" s="247">
        <v>871.22128699999996</v>
      </c>
      <c r="EV5" s="247">
        <v>888.75964299999998</v>
      </c>
      <c r="EW5" s="247">
        <v>839.92161599999997</v>
      </c>
      <c r="EX5" s="247">
        <v>831.13408900000002</v>
      </c>
      <c r="EY5" s="247">
        <v>861.61723300000006</v>
      </c>
      <c r="EZ5" s="247">
        <v>868.41490399999998</v>
      </c>
      <c r="FA5" s="247">
        <v>871.25484500000005</v>
      </c>
      <c r="FB5" s="247">
        <v>893.32499715999995</v>
      </c>
      <c r="FC5" s="247">
        <v>839.91595700000005</v>
      </c>
      <c r="FD5" s="247">
        <v>938.23848599999997</v>
      </c>
      <c r="FE5" s="247">
        <v>903.76568799999995</v>
      </c>
      <c r="FF5" s="247">
        <v>915.95967970000004</v>
      </c>
      <c r="FG5" s="247">
        <v>968.52027799999996</v>
      </c>
      <c r="FH5" s="247">
        <v>850.38742749999994</v>
      </c>
      <c r="FI5" s="247">
        <v>854.86524699999995</v>
      </c>
      <c r="FJ5" s="247">
        <v>873.74034200000006</v>
      </c>
      <c r="FK5" s="247">
        <v>903.79550300000005</v>
      </c>
      <c r="FL5" s="247">
        <v>868.40623185000004</v>
      </c>
      <c r="FM5" s="247">
        <v>866.58102799999995</v>
      </c>
      <c r="FN5" s="247">
        <v>868.30377199999998</v>
      </c>
      <c r="FO5" s="247">
        <v>925.75765100000001</v>
      </c>
      <c r="FP5" s="247">
        <v>925.75765100000001</v>
      </c>
      <c r="FQ5" s="247">
        <v>878.42805399999997</v>
      </c>
      <c r="FR5" s="247">
        <v>878.42805399999997</v>
      </c>
      <c r="FS5" s="247">
        <v>878.42805399999997</v>
      </c>
      <c r="FT5" s="247">
        <v>935.96998399999995</v>
      </c>
      <c r="FU5" s="247">
        <v>934.29438300000004</v>
      </c>
      <c r="FV5" s="247">
        <v>891.19069100000002</v>
      </c>
      <c r="FW5" s="247">
        <v>887.43214899999998</v>
      </c>
      <c r="FX5" s="247">
        <v>883.95340845999999</v>
      </c>
      <c r="FY5" s="247">
        <v>887.03469700000005</v>
      </c>
      <c r="FZ5" s="247">
        <v>866.50746300000003</v>
      </c>
      <c r="GA5" s="247">
        <v>920.280126</v>
      </c>
      <c r="GB5" s="247">
        <v>920.280126</v>
      </c>
      <c r="GC5" s="247">
        <v>942.02155800000003</v>
      </c>
      <c r="GD5" s="247">
        <v>855.87639666999996</v>
      </c>
      <c r="GE5" s="247">
        <v>928.39741100000003</v>
      </c>
      <c r="GF5" s="247">
        <v>923.67661599999997</v>
      </c>
      <c r="GG5" s="247">
        <v>980.79504301999998</v>
      </c>
      <c r="GH5" s="247">
        <v>832.05257900000004</v>
      </c>
      <c r="GI5" s="247">
        <v>980.79504301999998</v>
      </c>
      <c r="GJ5" s="247">
        <v>925.75765100000001</v>
      </c>
      <c r="GK5" s="247">
        <v>896.62870399999997</v>
      </c>
      <c r="GL5" s="247">
        <v>909.97591899999998</v>
      </c>
      <c r="GM5" s="247">
        <v>826.74367600000005</v>
      </c>
      <c r="GN5" s="247">
        <v>902.43213000000003</v>
      </c>
      <c r="GO5" s="247">
        <v>796.93308965000006</v>
      </c>
      <c r="GP5" s="247">
        <v>794.89136441999995</v>
      </c>
      <c r="GQ5" s="247">
        <v>856.96378300000003</v>
      </c>
      <c r="GR5" s="247">
        <v>932.29367000000002</v>
      </c>
      <c r="GS5" s="247">
        <v>929.93881899999997</v>
      </c>
      <c r="GT5" s="247">
        <v>927.95641899999998</v>
      </c>
      <c r="GU5" s="247">
        <v>902.43213000000003</v>
      </c>
      <c r="GV5" s="247">
        <v>902.43213000000003</v>
      </c>
      <c r="GW5" s="247">
        <v>902.43213000000003</v>
      </c>
      <c r="GX5" s="247">
        <v>934.18102799999997</v>
      </c>
      <c r="GY5" s="247">
        <v>936.04614100000003</v>
      </c>
      <c r="GZ5" s="247">
        <v>936.04614100000003</v>
      </c>
      <c r="HA5" s="247">
        <v>936.04614100000003</v>
      </c>
      <c r="HB5" s="247">
        <v>845.04963399999997</v>
      </c>
      <c r="HC5" s="247">
        <v>944.94980499999997</v>
      </c>
      <c r="HD5" s="247">
        <v>941.92672100000004</v>
      </c>
      <c r="HE5" s="247">
        <v>894.28112199999998</v>
      </c>
      <c r="HF5" s="247">
        <v>940.84986000000004</v>
      </c>
      <c r="HG5" s="247">
        <v>915.30762700000002</v>
      </c>
      <c r="HH5" s="247">
        <v>811.10815147999995</v>
      </c>
      <c r="HI5" s="247">
        <v>938.43673899999999</v>
      </c>
      <c r="HJ5" s="247">
        <v>901.65594799999997</v>
      </c>
      <c r="HK5" s="247">
        <v>903.10002599999996</v>
      </c>
      <c r="HL5" s="247">
        <v>847.29726500000004</v>
      </c>
      <c r="HM5" s="247">
        <v>878.05937800000004</v>
      </c>
      <c r="HN5" s="247">
        <v>793.07175520999999</v>
      </c>
      <c r="HO5" s="247">
        <v>808.0580655</v>
      </c>
      <c r="HP5" s="247">
        <v>812.55455099999995</v>
      </c>
      <c r="HQ5" s="247">
        <v>916.57068788000004</v>
      </c>
      <c r="HR5" s="247">
        <v>901.30294000000004</v>
      </c>
      <c r="HS5" s="247">
        <v>941.39815899999996</v>
      </c>
    </row>
    <row r="6" spans="1:227" x14ac:dyDescent="0.35">
      <c r="A6" s="243"/>
      <c r="B6" s="246">
        <v>45675.0625</v>
      </c>
      <c r="C6" s="247">
        <v>782.97734800000001</v>
      </c>
      <c r="D6" s="247">
        <v>786.58895600000005</v>
      </c>
      <c r="E6" s="247">
        <v>785.78105100000005</v>
      </c>
      <c r="F6" s="247">
        <v>785.33838600000001</v>
      </c>
      <c r="G6" s="247">
        <v>834.44090900000003</v>
      </c>
      <c r="H6" s="247">
        <v>872.593254</v>
      </c>
      <c r="I6" s="247">
        <v>868.92943400000001</v>
      </c>
      <c r="J6" s="247">
        <v>874.57365600000003</v>
      </c>
      <c r="K6" s="247">
        <v>832.90624200000002</v>
      </c>
      <c r="L6" s="247">
        <v>800.70616399999994</v>
      </c>
      <c r="M6" s="247">
        <v>867.86447399999997</v>
      </c>
      <c r="N6" s="247">
        <v>861.01620500000001</v>
      </c>
      <c r="O6" s="247">
        <v>853.60329200000001</v>
      </c>
      <c r="P6" s="247">
        <v>808.34957477</v>
      </c>
      <c r="Q6" s="247">
        <v>876.61265100000003</v>
      </c>
      <c r="R6" s="247">
        <v>821.84459900000002</v>
      </c>
      <c r="S6" s="247">
        <v>842.04095400000006</v>
      </c>
      <c r="T6" s="247">
        <v>763.76170100000002</v>
      </c>
      <c r="U6" s="247">
        <v>770.06903799999998</v>
      </c>
      <c r="V6" s="247">
        <v>832.27810999999997</v>
      </c>
      <c r="W6" s="247">
        <v>839.32791199999997</v>
      </c>
      <c r="X6" s="247">
        <v>806.47195699999997</v>
      </c>
      <c r="Y6" s="247">
        <v>823.74806999999998</v>
      </c>
      <c r="Z6" s="247">
        <v>880.29137200000002</v>
      </c>
      <c r="AA6" s="247">
        <v>797.21206600000005</v>
      </c>
      <c r="AB6" s="247">
        <v>835.59782900000005</v>
      </c>
      <c r="AC6" s="247">
        <v>839.23932600000001</v>
      </c>
      <c r="AD6" s="247">
        <v>837.376575</v>
      </c>
      <c r="AE6" s="247">
        <v>778.88063499999998</v>
      </c>
      <c r="AF6" s="247">
        <v>824.6663135</v>
      </c>
      <c r="AG6" s="247">
        <v>829.49911836000001</v>
      </c>
      <c r="AH6" s="247">
        <v>831.41057000000001</v>
      </c>
      <c r="AI6" s="247">
        <v>831.51635499999998</v>
      </c>
      <c r="AJ6" s="247">
        <v>777.05980299999999</v>
      </c>
      <c r="AK6" s="247">
        <v>834.19233999999994</v>
      </c>
      <c r="AL6" s="247">
        <v>796.12522133000004</v>
      </c>
      <c r="AM6" s="247">
        <v>800.31087500000001</v>
      </c>
      <c r="AN6" s="247">
        <v>869.35351800000001</v>
      </c>
      <c r="AO6" s="247">
        <v>787.10105799999997</v>
      </c>
      <c r="AP6" s="247">
        <v>729.63207</v>
      </c>
      <c r="AQ6" s="247">
        <v>732.82645600000001</v>
      </c>
      <c r="AR6" s="247">
        <v>880.426019</v>
      </c>
      <c r="AS6" s="247">
        <v>836.169578</v>
      </c>
      <c r="AT6" s="247">
        <v>819.833079</v>
      </c>
      <c r="AU6" s="247">
        <v>844.98566500000004</v>
      </c>
      <c r="AV6" s="247">
        <v>842.04517199999998</v>
      </c>
      <c r="AW6" s="247">
        <v>787.02575999999999</v>
      </c>
      <c r="AX6" s="247">
        <v>790.46307200000001</v>
      </c>
      <c r="AY6" s="247">
        <v>855.41353900000001</v>
      </c>
      <c r="AZ6" s="247">
        <v>835.40922499999999</v>
      </c>
      <c r="BA6" s="247">
        <v>833.07568700000002</v>
      </c>
      <c r="BB6" s="247">
        <v>833.07568700000002</v>
      </c>
      <c r="BC6" s="247">
        <v>833.07568700000002</v>
      </c>
      <c r="BD6" s="247">
        <v>829.07692999999995</v>
      </c>
      <c r="BE6" s="247">
        <v>833.07568700000002</v>
      </c>
      <c r="BF6" s="247">
        <v>866.66776900000002</v>
      </c>
      <c r="BG6" s="247">
        <v>862.84810800000002</v>
      </c>
      <c r="BH6" s="247">
        <v>862.84810800000002</v>
      </c>
      <c r="BI6" s="247">
        <v>862.84810800000002</v>
      </c>
      <c r="BJ6" s="247">
        <v>808.08594700000003</v>
      </c>
      <c r="BK6" s="247">
        <v>811.950962</v>
      </c>
      <c r="BL6" s="247">
        <v>846.88258099999996</v>
      </c>
      <c r="BM6" s="247">
        <v>845.00407800000005</v>
      </c>
      <c r="BN6" s="247">
        <v>838.20217600000001</v>
      </c>
      <c r="BO6" s="247">
        <v>819.39003200000002</v>
      </c>
      <c r="BP6" s="247">
        <v>852.21749299999999</v>
      </c>
      <c r="BQ6" s="247">
        <v>778.29190700000004</v>
      </c>
      <c r="BR6" s="247">
        <v>779.29590356000006</v>
      </c>
      <c r="BS6" s="247">
        <v>828.93016999999998</v>
      </c>
      <c r="BT6" s="247">
        <v>789.35843917</v>
      </c>
      <c r="BU6" s="247">
        <v>854.98999200000003</v>
      </c>
      <c r="BV6" s="247">
        <v>866.81248200000005</v>
      </c>
      <c r="BW6" s="247">
        <v>839.30014700000004</v>
      </c>
      <c r="BX6" s="247">
        <v>839.30014700000004</v>
      </c>
      <c r="BY6" s="247">
        <v>807.70200599999998</v>
      </c>
      <c r="BZ6" s="247">
        <v>836.97626100000002</v>
      </c>
      <c r="CA6" s="247">
        <v>838.18140600000004</v>
      </c>
      <c r="CB6" s="247">
        <v>828.090778</v>
      </c>
      <c r="CC6" s="247">
        <v>825.24630400000001</v>
      </c>
      <c r="CD6" s="247">
        <v>832.911923</v>
      </c>
      <c r="CE6" s="247">
        <v>839.32380799999999</v>
      </c>
      <c r="CF6" s="247">
        <v>854.98999200000003</v>
      </c>
      <c r="CG6" s="247">
        <v>835.51272932999996</v>
      </c>
      <c r="CH6" s="247">
        <v>835.42878499999995</v>
      </c>
      <c r="CI6" s="247">
        <v>841.33993599999997</v>
      </c>
      <c r="CJ6" s="247">
        <v>843.45931199999995</v>
      </c>
      <c r="CK6" s="247">
        <v>864.88753895000002</v>
      </c>
      <c r="CL6" s="247">
        <v>852.76298099999997</v>
      </c>
      <c r="CM6" s="247">
        <v>857.87344800000005</v>
      </c>
      <c r="CN6" s="247">
        <v>811.18173999999999</v>
      </c>
      <c r="CO6" s="247">
        <v>796.49956299999997</v>
      </c>
      <c r="CP6" s="247">
        <v>872.92899206000004</v>
      </c>
      <c r="CQ6" s="247">
        <v>814.16540099999997</v>
      </c>
      <c r="CR6" s="247">
        <v>808.98562800000002</v>
      </c>
      <c r="CS6" s="247">
        <v>814.86269745000004</v>
      </c>
      <c r="CT6" s="247">
        <v>791.32341199999996</v>
      </c>
      <c r="CU6" s="247">
        <v>822.57601099999999</v>
      </c>
      <c r="CV6" s="247">
        <v>911.90791692000005</v>
      </c>
      <c r="CW6" s="247">
        <v>804.00081399999999</v>
      </c>
      <c r="CX6" s="247">
        <v>836.29500099999996</v>
      </c>
      <c r="CY6" s="247">
        <v>836.29500099999996</v>
      </c>
      <c r="CZ6" s="247">
        <v>835.34762899999998</v>
      </c>
      <c r="DA6" s="247">
        <v>878.48447799999997</v>
      </c>
      <c r="DB6" s="247">
        <v>881.08425</v>
      </c>
      <c r="DC6" s="247">
        <v>866.81248200000005</v>
      </c>
      <c r="DD6" s="247">
        <v>855.66289400000005</v>
      </c>
      <c r="DE6" s="247">
        <v>834.95951100000002</v>
      </c>
      <c r="DF6" s="247">
        <v>839.30014700000004</v>
      </c>
      <c r="DG6" s="247">
        <v>841.83456149999995</v>
      </c>
      <c r="DH6" s="247">
        <v>852.34733002999997</v>
      </c>
      <c r="DI6" s="247">
        <v>874.32051300000001</v>
      </c>
      <c r="DJ6" s="247">
        <v>872.23572000000001</v>
      </c>
      <c r="DK6" s="247">
        <v>827.26579933000005</v>
      </c>
      <c r="DL6" s="247">
        <v>866.07905600000004</v>
      </c>
      <c r="DM6" s="247">
        <v>858.93616299999996</v>
      </c>
      <c r="DN6" s="247">
        <v>818.995226</v>
      </c>
      <c r="DO6" s="247">
        <v>757.84301700000003</v>
      </c>
      <c r="DP6" s="247">
        <v>857.139814</v>
      </c>
      <c r="DQ6" s="247">
        <v>828.16851199999996</v>
      </c>
      <c r="DR6" s="247">
        <v>830.59984999999995</v>
      </c>
      <c r="DS6" s="247">
        <v>814.39910699999996</v>
      </c>
      <c r="DT6" s="247">
        <v>870.93227300000001</v>
      </c>
      <c r="DU6" s="247">
        <v>873.38791800000001</v>
      </c>
      <c r="DV6" s="247">
        <v>782.86203899999998</v>
      </c>
      <c r="DW6" s="247">
        <v>753.15319399999998</v>
      </c>
      <c r="DX6" s="247">
        <v>734.54644250000001</v>
      </c>
      <c r="DY6" s="247">
        <v>794.69150789000003</v>
      </c>
      <c r="DZ6" s="247">
        <v>841.64030600000001</v>
      </c>
      <c r="EA6" s="247">
        <v>842.72132899999997</v>
      </c>
      <c r="EB6" s="247">
        <v>813.89332999999999</v>
      </c>
      <c r="EC6" s="247">
        <v>818.14648699999998</v>
      </c>
      <c r="ED6" s="247">
        <v>788.55067499999996</v>
      </c>
      <c r="EE6" s="247">
        <v>811.45369700000003</v>
      </c>
      <c r="EF6" s="247">
        <v>901.64636039000004</v>
      </c>
      <c r="EG6" s="247">
        <v>884.63105399999995</v>
      </c>
      <c r="EH6" s="247">
        <v>884.63105399999995</v>
      </c>
      <c r="EI6" s="247">
        <v>811.59716600000002</v>
      </c>
      <c r="EJ6" s="247">
        <v>865.27166</v>
      </c>
      <c r="EK6" s="247">
        <v>867.91515300000003</v>
      </c>
      <c r="EL6" s="247">
        <v>866.81248200000005</v>
      </c>
      <c r="EM6" s="247">
        <v>820.28594099999998</v>
      </c>
      <c r="EN6" s="247">
        <v>838.19640300000003</v>
      </c>
      <c r="EO6" s="247">
        <v>871.60537499999998</v>
      </c>
      <c r="EP6" s="247">
        <v>835.48926100000006</v>
      </c>
      <c r="EQ6" s="247">
        <v>835.41156000000001</v>
      </c>
      <c r="ER6" s="247">
        <v>851.84849118</v>
      </c>
      <c r="ES6" s="247">
        <v>802.45594000000006</v>
      </c>
      <c r="ET6" s="247">
        <v>796.39956900000004</v>
      </c>
      <c r="EU6" s="247">
        <v>811.47335799999996</v>
      </c>
      <c r="EV6" s="247">
        <v>829.75260800000001</v>
      </c>
      <c r="EW6" s="247">
        <v>782.66512299999999</v>
      </c>
      <c r="EX6" s="247">
        <v>774.50175999999999</v>
      </c>
      <c r="EY6" s="247">
        <v>802.54369799999995</v>
      </c>
      <c r="EZ6" s="247">
        <v>808.71359099999995</v>
      </c>
      <c r="FA6" s="247">
        <v>811.291518</v>
      </c>
      <c r="FB6" s="247">
        <v>831.42527233999999</v>
      </c>
      <c r="FC6" s="247">
        <v>781.78343600000005</v>
      </c>
      <c r="FD6" s="247">
        <v>869.64996900000006</v>
      </c>
      <c r="FE6" s="247">
        <v>841.91650800000002</v>
      </c>
      <c r="FF6" s="247">
        <v>851.66635057999997</v>
      </c>
      <c r="FG6" s="247">
        <v>897.41566399999999</v>
      </c>
      <c r="FH6" s="247">
        <v>804.07930850000002</v>
      </c>
      <c r="FI6" s="247">
        <v>806.98969499999998</v>
      </c>
      <c r="FJ6" s="247">
        <v>813.60147300000006</v>
      </c>
      <c r="FK6" s="247">
        <v>841.42060300000003</v>
      </c>
      <c r="FL6" s="247">
        <v>807.79731484000001</v>
      </c>
      <c r="FM6" s="247">
        <v>806.138463</v>
      </c>
      <c r="FN6" s="247">
        <v>807.70200599999998</v>
      </c>
      <c r="FO6" s="247">
        <v>862.55761900000005</v>
      </c>
      <c r="FP6" s="247">
        <v>862.55761900000005</v>
      </c>
      <c r="FQ6" s="247">
        <v>817.09443399999998</v>
      </c>
      <c r="FR6" s="247">
        <v>817.09443399999998</v>
      </c>
      <c r="FS6" s="247">
        <v>817.09443399999998</v>
      </c>
      <c r="FT6" s="247">
        <v>871.86066200000005</v>
      </c>
      <c r="FU6" s="247">
        <v>870.30705899999998</v>
      </c>
      <c r="FV6" s="247">
        <v>822.987707</v>
      </c>
      <c r="FW6" s="247">
        <v>820.56213100000002</v>
      </c>
      <c r="FX6" s="247">
        <v>823.09139866999999</v>
      </c>
      <c r="FY6" s="247">
        <v>825.77098699999999</v>
      </c>
      <c r="FZ6" s="247">
        <v>806.44562599999995</v>
      </c>
      <c r="GA6" s="247">
        <v>854.98999200000003</v>
      </c>
      <c r="GB6" s="247">
        <v>854.98999200000003</v>
      </c>
      <c r="GC6" s="247">
        <v>877.08332299999995</v>
      </c>
      <c r="GD6" s="247">
        <v>796.94049867000001</v>
      </c>
      <c r="GE6" s="247">
        <v>865.27166</v>
      </c>
      <c r="GF6" s="247">
        <v>861.29344100000003</v>
      </c>
      <c r="GG6" s="247">
        <v>911.56196240999998</v>
      </c>
      <c r="GH6" s="247">
        <v>775.01813700000002</v>
      </c>
      <c r="GI6" s="247">
        <v>911.56196240999998</v>
      </c>
      <c r="GJ6" s="247">
        <v>862.55761900000005</v>
      </c>
      <c r="GK6" s="247">
        <v>835.74818000000005</v>
      </c>
      <c r="GL6" s="247">
        <v>846.92265599999996</v>
      </c>
      <c r="GM6" s="247">
        <v>770.943175</v>
      </c>
      <c r="GN6" s="247">
        <v>840.68574599999999</v>
      </c>
      <c r="GO6" s="247">
        <v>742.16477520000001</v>
      </c>
      <c r="GP6" s="247">
        <v>740.26336519999995</v>
      </c>
      <c r="GQ6" s="247">
        <v>798.38792000000001</v>
      </c>
      <c r="GR6" s="247">
        <v>865.14254400000004</v>
      </c>
      <c r="GS6" s="247">
        <v>865.886618</v>
      </c>
      <c r="GT6" s="247">
        <v>864.32527800000003</v>
      </c>
      <c r="GU6" s="247">
        <v>840.68574599999999</v>
      </c>
      <c r="GV6" s="247">
        <v>840.68574599999999</v>
      </c>
      <c r="GW6" s="247">
        <v>840.68574599999999</v>
      </c>
      <c r="GX6" s="247">
        <v>864.33282299999996</v>
      </c>
      <c r="GY6" s="247">
        <v>866.12517600000001</v>
      </c>
      <c r="GZ6" s="247">
        <v>866.12517600000001</v>
      </c>
      <c r="HA6" s="247">
        <v>866.12517600000001</v>
      </c>
      <c r="HB6" s="247">
        <v>786.53276700000004</v>
      </c>
      <c r="HC6" s="247">
        <v>879.82658000000004</v>
      </c>
      <c r="HD6" s="247">
        <v>877.07941500000004</v>
      </c>
      <c r="HE6" s="247">
        <v>831.47680000000003</v>
      </c>
      <c r="HF6" s="247">
        <v>877.23405400000001</v>
      </c>
      <c r="HG6" s="247">
        <v>851.05907999999999</v>
      </c>
      <c r="HH6" s="247">
        <v>755.50938045999999</v>
      </c>
      <c r="HI6" s="247">
        <v>869.27658599999995</v>
      </c>
      <c r="HJ6" s="247">
        <v>839.84852100000001</v>
      </c>
      <c r="HK6" s="247">
        <v>841.18938000000003</v>
      </c>
      <c r="HL6" s="247">
        <v>789.32253600000001</v>
      </c>
      <c r="HM6" s="247">
        <v>818.28219000000001</v>
      </c>
      <c r="HN6" s="247">
        <v>738.56880653999997</v>
      </c>
      <c r="HO6" s="247">
        <v>753.63183449999997</v>
      </c>
      <c r="HP6" s="247">
        <v>757.80038000000002</v>
      </c>
      <c r="HQ6" s="247">
        <v>851.49443694000001</v>
      </c>
      <c r="HR6" s="247">
        <v>839.52310899999998</v>
      </c>
      <c r="HS6" s="247">
        <v>871.14770899999996</v>
      </c>
    </row>
    <row r="7" spans="1:227" x14ac:dyDescent="0.35">
      <c r="A7" s="243"/>
      <c r="B7" s="246">
        <v>45675.083333333299</v>
      </c>
      <c r="C7" s="247">
        <v>0</v>
      </c>
      <c r="D7" s="247">
        <v>0</v>
      </c>
      <c r="E7" s="247">
        <v>0</v>
      </c>
      <c r="F7" s="247">
        <v>0</v>
      </c>
      <c r="G7" s="247">
        <v>0</v>
      </c>
      <c r="H7" s="247">
        <v>0</v>
      </c>
      <c r="I7" s="247">
        <v>0</v>
      </c>
      <c r="J7" s="247">
        <v>0</v>
      </c>
      <c r="K7" s="247">
        <v>0</v>
      </c>
      <c r="L7" s="247">
        <v>0</v>
      </c>
      <c r="M7" s="247">
        <v>0</v>
      </c>
      <c r="N7" s="247">
        <v>0</v>
      </c>
      <c r="O7" s="247">
        <v>0</v>
      </c>
      <c r="P7" s="247">
        <v>0</v>
      </c>
      <c r="Q7" s="247">
        <v>0</v>
      </c>
      <c r="R7" s="247">
        <v>0</v>
      </c>
      <c r="S7" s="247">
        <v>0</v>
      </c>
      <c r="T7" s="247">
        <v>0</v>
      </c>
      <c r="U7" s="247">
        <v>0</v>
      </c>
      <c r="V7" s="247">
        <v>0</v>
      </c>
      <c r="W7" s="247">
        <v>0</v>
      </c>
      <c r="X7" s="247">
        <v>0</v>
      </c>
      <c r="Y7" s="247">
        <v>0</v>
      </c>
      <c r="Z7" s="247">
        <v>0</v>
      </c>
      <c r="AA7" s="247">
        <v>0</v>
      </c>
      <c r="AB7" s="247">
        <v>0</v>
      </c>
      <c r="AC7" s="247">
        <v>0</v>
      </c>
      <c r="AD7" s="247">
        <v>0</v>
      </c>
      <c r="AE7" s="247">
        <v>0</v>
      </c>
      <c r="AF7" s="247">
        <v>0</v>
      </c>
      <c r="AG7" s="247">
        <v>0</v>
      </c>
      <c r="AH7" s="247">
        <v>0</v>
      </c>
      <c r="AI7" s="247">
        <v>0</v>
      </c>
      <c r="AJ7" s="247">
        <v>0</v>
      </c>
      <c r="AK7" s="247">
        <v>0</v>
      </c>
      <c r="AL7" s="247">
        <v>0</v>
      </c>
      <c r="AM7" s="247">
        <v>0</v>
      </c>
      <c r="AN7" s="247">
        <v>0</v>
      </c>
      <c r="AO7" s="247">
        <v>0</v>
      </c>
      <c r="AP7" s="247">
        <v>0</v>
      </c>
      <c r="AQ7" s="247">
        <v>0</v>
      </c>
      <c r="AR7" s="247">
        <v>0</v>
      </c>
      <c r="AS7" s="247">
        <v>0</v>
      </c>
      <c r="AT7" s="247">
        <v>0</v>
      </c>
      <c r="AU7" s="247">
        <v>0</v>
      </c>
      <c r="AV7" s="247">
        <v>0</v>
      </c>
      <c r="AW7" s="247">
        <v>0</v>
      </c>
      <c r="AX7" s="247">
        <v>0</v>
      </c>
      <c r="AY7" s="247">
        <v>0</v>
      </c>
      <c r="AZ7" s="247">
        <v>0</v>
      </c>
      <c r="BA7" s="247">
        <v>0</v>
      </c>
      <c r="BB7" s="247">
        <v>0</v>
      </c>
      <c r="BC7" s="247">
        <v>0</v>
      </c>
      <c r="BD7" s="247">
        <v>0</v>
      </c>
      <c r="BE7" s="247">
        <v>0</v>
      </c>
      <c r="BF7" s="247">
        <v>0</v>
      </c>
      <c r="BG7" s="247">
        <v>0</v>
      </c>
      <c r="BH7" s="247">
        <v>0</v>
      </c>
      <c r="BI7" s="247">
        <v>0</v>
      </c>
      <c r="BJ7" s="247">
        <v>0</v>
      </c>
      <c r="BK7" s="247">
        <v>0</v>
      </c>
      <c r="BL7" s="247">
        <v>0</v>
      </c>
      <c r="BM7" s="247">
        <v>0</v>
      </c>
      <c r="BN7" s="247">
        <v>0</v>
      </c>
      <c r="BO7" s="247">
        <v>0</v>
      </c>
      <c r="BP7" s="247">
        <v>0</v>
      </c>
      <c r="BQ7" s="247">
        <v>0</v>
      </c>
      <c r="BR7" s="247">
        <v>0</v>
      </c>
      <c r="BS7" s="247">
        <v>0</v>
      </c>
      <c r="BT7" s="247">
        <v>0</v>
      </c>
      <c r="BU7" s="247">
        <v>0</v>
      </c>
      <c r="BV7" s="247">
        <v>0</v>
      </c>
      <c r="BW7" s="247">
        <v>0</v>
      </c>
      <c r="BX7" s="247">
        <v>0</v>
      </c>
      <c r="BY7" s="247">
        <v>0</v>
      </c>
      <c r="BZ7" s="247">
        <v>0</v>
      </c>
      <c r="CA7" s="247">
        <v>0</v>
      </c>
      <c r="CB7" s="247">
        <v>0</v>
      </c>
      <c r="CC7" s="247">
        <v>0</v>
      </c>
      <c r="CD7" s="247">
        <v>0</v>
      </c>
      <c r="CE7" s="247">
        <v>0</v>
      </c>
      <c r="CF7" s="247">
        <v>0</v>
      </c>
      <c r="CG7" s="247">
        <v>0</v>
      </c>
      <c r="CH7" s="247">
        <v>0</v>
      </c>
      <c r="CI7" s="247">
        <v>0</v>
      </c>
      <c r="CJ7" s="247">
        <v>0</v>
      </c>
      <c r="CK7" s="247">
        <v>0</v>
      </c>
      <c r="CL7" s="247">
        <v>0</v>
      </c>
      <c r="CM7" s="247">
        <v>0</v>
      </c>
      <c r="CN7" s="247">
        <v>0</v>
      </c>
      <c r="CO7" s="247">
        <v>0</v>
      </c>
      <c r="CP7" s="247">
        <v>0</v>
      </c>
      <c r="CQ7" s="247">
        <v>0</v>
      </c>
      <c r="CR7" s="247">
        <v>0</v>
      </c>
      <c r="CS7" s="247">
        <v>0</v>
      </c>
      <c r="CT7" s="247">
        <v>0</v>
      </c>
      <c r="CU7" s="247">
        <v>0</v>
      </c>
      <c r="CV7" s="247">
        <v>0</v>
      </c>
      <c r="CW7" s="247">
        <v>0</v>
      </c>
      <c r="CX7" s="247">
        <v>0</v>
      </c>
      <c r="CY7" s="247">
        <v>0</v>
      </c>
      <c r="CZ7" s="247">
        <v>0</v>
      </c>
      <c r="DA7" s="247">
        <v>0</v>
      </c>
      <c r="DB7" s="247">
        <v>0</v>
      </c>
      <c r="DC7" s="247">
        <v>0</v>
      </c>
      <c r="DD7" s="247">
        <v>0</v>
      </c>
      <c r="DE7" s="247">
        <v>0</v>
      </c>
      <c r="DF7" s="247">
        <v>0</v>
      </c>
      <c r="DG7" s="247">
        <v>0</v>
      </c>
      <c r="DH7" s="247">
        <v>0</v>
      </c>
      <c r="DI7" s="247">
        <v>0</v>
      </c>
      <c r="DJ7" s="247">
        <v>0</v>
      </c>
      <c r="DK7" s="247">
        <v>0</v>
      </c>
      <c r="DL7" s="247">
        <v>0</v>
      </c>
      <c r="DM7" s="247">
        <v>0</v>
      </c>
      <c r="DN7" s="247">
        <v>0</v>
      </c>
      <c r="DO7" s="247">
        <v>0</v>
      </c>
      <c r="DP7" s="247">
        <v>0</v>
      </c>
      <c r="DQ7" s="247">
        <v>0</v>
      </c>
      <c r="DR7" s="247">
        <v>0</v>
      </c>
      <c r="DS7" s="247">
        <v>0</v>
      </c>
      <c r="DT7" s="247">
        <v>0</v>
      </c>
      <c r="DU7" s="247">
        <v>0</v>
      </c>
      <c r="DV7" s="247">
        <v>0</v>
      </c>
      <c r="DW7" s="247">
        <v>0</v>
      </c>
      <c r="DX7" s="247">
        <v>0</v>
      </c>
      <c r="DY7" s="247">
        <v>0</v>
      </c>
      <c r="DZ7" s="247">
        <v>0</v>
      </c>
      <c r="EA7" s="247">
        <v>0</v>
      </c>
      <c r="EB7" s="247">
        <v>0</v>
      </c>
      <c r="EC7" s="247">
        <v>0</v>
      </c>
      <c r="ED7" s="247">
        <v>0</v>
      </c>
      <c r="EE7" s="247">
        <v>0</v>
      </c>
      <c r="EF7" s="247">
        <v>0</v>
      </c>
      <c r="EG7" s="247">
        <v>0</v>
      </c>
      <c r="EH7" s="247">
        <v>0</v>
      </c>
      <c r="EI7" s="247">
        <v>0</v>
      </c>
      <c r="EJ7" s="247">
        <v>0</v>
      </c>
      <c r="EK7" s="247">
        <v>0</v>
      </c>
      <c r="EL7" s="247">
        <v>0</v>
      </c>
      <c r="EM7" s="247">
        <v>0</v>
      </c>
      <c r="EN7" s="247">
        <v>0</v>
      </c>
      <c r="EO7" s="247">
        <v>0</v>
      </c>
      <c r="EP7" s="247">
        <v>0</v>
      </c>
      <c r="EQ7" s="247">
        <v>0</v>
      </c>
      <c r="ER7" s="247">
        <v>0</v>
      </c>
      <c r="ES7" s="247">
        <v>0</v>
      </c>
      <c r="ET7" s="247">
        <v>0</v>
      </c>
      <c r="EU7" s="247">
        <v>0</v>
      </c>
      <c r="EV7" s="247">
        <v>0</v>
      </c>
      <c r="EW7" s="247">
        <v>0</v>
      </c>
      <c r="EX7" s="247">
        <v>0</v>
      </c>
      <c r="EY7" s="247">
        <v>0</v>
      </c>
      <c r="EZ7" s="247">
        <v>0</v>
      </c>
      <c r="FA7" s="247">
        <v>0</v>
      </c>
      <c r="FB7" s="247">
        <v>0</v>
      </c>
      <c r="FC7" s="247">
        <v>0</v>
      </c>
      <c r="FD7" s="247">
        <v>0</v>
      </c>
      <c r="FE7" s="247">
        <v>0</v>
      </c>
      <c r="FF7" s="247">
        <v>0</v>
      </c>
      <c r="FG7" s="247">
        <v>0</v>
      </c>
      <c r="FH7" s="247">
        <v>0</v>
      </c>
      <c r="FI7" s="247">
        <v>0</v>
      </c>
      <c r="FJ7" s="247">
        <v>0</v>
      </c>
      <c r="FK7" s="247">
        <v>0</v>
      </c>
      <c r="FL7" s="247">
        <v>0</v>
      </c>
      <c r="FM7" s="247">
        <v>0</v>
      </c>
      <c r="FN7" s="247">
        <v>0</v>
      </c>
      <c r="FO7" s="247">
        <v>0</v>
      </c>
      <c r="FP7" s="247">
        <v>0</v>
      </c>
      <c r="FQ7" s="247">
        <v>0</v>
      </c>
      <c r="FR7" s="247">
        <v>0</v>
      </c>
      <c r="FS7" s="247">
        <v>0</v>
      </c>
      <c r="FT7" s="247">
        <v>0</v>
      </c>
      <c r="FU7" s="247">
        <v>0</v>
      </c>
      <c r="FV7" s="247">
        <v>0</v>
      </c>
      <c r="FW7" s="247">
        <v>0</v>
      </c>
      <c r="FX7" s="247">
        <v>0</v>
      </c>
      <c r="FY7" s="247">
        <v>0</v>
      </c>
      <c r="FZ7" s="247">
        <v>0</v>
      </c>
      <c r="GA7" s="247">
        <v>0</v>
      </c>
      <c r="GB7" s="247">
        <v>0</v>
      </c>
      <c r="GC7" s="247">
        <v>0</v>
      </c>
      <c r="GD7" s="247">
        <v>0</v>
      </c>
      <c r="GE7" s="247">
        <v>0</v>
      </c>
      <c r="GF7" s="247">
        <v>0</v>
      </c>
      <c r="GG7" s="247">
        <v>0</v>
      </c>
      <c r="GH7" s="247">
        <v>0</v>
      </c>
      <c r="GI7" s="247">
        <v>0</v>
      </c>
      <c r="GJ7" s="247">
        <v>0</v>
      </c>
      <c r="GK7" s="247">
        <v>0</v>
      </c>
      <c r="GL7" s="247">
        <v>0</v>
      </c>
      <c r="GM7" s="247">
        <v>0</v>
      </c>
      <c r="GN7" s="247">
        <v>0</v>
      </c>
      <c r="GO7" s="247">
        <v>0</v>
      </c>
      <c r="GP7" s="247">
        <v>0</v>
      </c>
      <c r="GQ7" s="247">
        <v>0</v>
      </c>
      <c r="GR7" s="247">
        <v>0</v>
      </c>
      <c r="GS7" s="247">
        <v>0</v>
      </c>
      <c r="GT7" s="247">
        <v>0</v>
      </c>
      <c r="GU7" s="247">
        <v>0</v>
      </c>
      <c r="GV7" s="247">
        <v>0</v>
      </c>
      <c r="GW7" s="247">
        <v>0</v>
      </c>
      <c r="GX7" s="247">
        <v>0</v>
      </c>
      <c r="GY7" s="247">
        <v>0</v>
      </c>
      <c r="GZ7" s="247">
        <v>0</v>
      </c>
      <c r="HA7" s="247">
        <v>0</v>
      </c>
      <c r="HB7" s="247">
        <v>0</v>
      </c>
      <c r="HC7" s="247">
        <v>0</v>
      </c>
      <c r="HD7" s="247">
        <v>0</v>
      </c>
      <c r="HE7" s="247">
        <v>0</v>
      </c>
      <c r="HF7" s="247">
        <v>0</v>
      </c>
      <c r="HG7" s="247">
        <v>0</v>
      </c>
      <c r="HH7" s="247">
        <v>0</v>
      </c>
      <c r="HI7" s="247">
        <v>0</v>
      </c>
      <c r="HJ7" s="247">
        <v>0</v>
      </c>
      <c r="HK7" s="247">
        <v>0</v>
      </c>
      <c r="HL7" s="247">
        <v>0</v>
      </c>
      <c r="HM7" s="247">
        <v>0</v>
      </c>
      <c r="HN7" s="247">
        <v>0</v>
      </c>
      <c r="HO7" s="247">
        <v>0</v>
      </c>
      <c r="HP7" s="247">
        <v>0</v>
      </c>
      <c r="HQ7" s="247">
        <v>0</v>
      </c>
      <c r="HR7" s="247">
        <v>0</v>
      </c>
      <c r="HS7" s="247">
        <v>0</v>
      </c>
    </row>
    <row r="8" spans="1:227" x14ac:dyDescent="0.35">
      <c r="A8" s="243"/>
      <c r="B8" s="246">
        <v>45675.104166666701</v>
      </c>
      <c r="C8" s="247">
        <v>0</v>
      </c>
      <c r="D8" s="247">
        <v>0</v>
      </c>
      <c r="E8" s="247">
        <v>0</v>
      </c>
      <c r="F8" s="247">
        <v>0</v>
      </c>
      <c r="G8" s="247">
        <v>0</v>
      </c>
      <c r="H8" s="247">
        <v>0</v>
      </c>
      <c r="I8" s="247">
        <v>0</v>
      </c>
      <c r="J8" s="247">
        <v>0</v>
      </c>
      <c r="K8" s="247">
        <v>0</v>
      </c>
      <c r="L8" s="247">
        <v>0</v>
      </c>
      <c r="M8" s="247">
        <v>0</v>
      </c>
      <c r="N8" s="247">
        <v>0</v>
      </c>
      <c r="O8" s="247">
        <v>0</v>
      </c>
      <c r="P8" s="247">
        <v>0</v>
      </c>
      <c r="Q8" s="247">
        <v>0</v>
      </c>
      <c r="R8" s="247">
        <v>0</v>
      </c>
      <c r="S8" s="247">
        <v>0</v>
      </c>
      <c r="T8" s="247">
        <v>0</v>
      </c>
      <c r="U8" s="247">
        <v>0</v>
      </c>
      <c r="V8" s="247">
        <v>0</v>
      </c>
      <c r="W8" s="247">
        <v>0</v>
      </c>
      <c r="X8" s="247">
        <v>0</v>
      </c>
      <c r="Y8" s="247">
        <v>0</v>
      </c>
      <c r="Z8" s="247">
        <v>0</v>
      </c>
      <c r="AA8" s="247">
        <v>0</v>
      </c>
      <c r="AB8" s="247">
        <v>0</v>
      </c>
      <c r="AC8" s="247">
        <v>0</v>
      </c>
      <c r="AD8" s="247">
        <v>0</v>
      </c>
      <c r="AE8" s="247">
        <v>0</v>
      </c>
      <c r="AF8" s="247">
        <v>0</v>
      </c>
      <c r="AG8" s="247">
        <v>0</v>
      </c>
      <c r="AH8" s="247">
        <v>0</v>
      </c>
      <c r="AI8" s="247">
        <v>0</v>
      </c>
      <c r="AJ8" s="247">
        <v>0</v>
      </c>
      <c r="AK8" s="247">
        <v>0</v>
      </c>
      <c r="AL8" s="247">
        <v>0</v>
      </c>
      <c r="AM8" s="247">
        <v>0</v>
      </c>
      <c r="AN8" s="247">
        <v>0</v>
      </c>
      <c r="AO8" s="247">
        <v>0</v>
      </c>
      <c r="AP8" s="247">
        <v>0</v>
      </c>
      <c r="AQ8" s="247">
        <v>0</v>
      </c>
      <c r="AR8" s="247">
        <v>0</v>
      </c>
      <c r="AS8" s="247">
        <v>0</v>
      </c>
      <c r="AT8" s="247">
        <v>0</v>
      </c>
      <c r="AU8" s="247">
        <v>0</v>
      </c>
      <c r="AV8" s="247">
        <v>0</v>
      </c>
      <c r="AW8" s="247">
        <v>0</v>
      </c>
      <c r="AX8" s="247">
        <v>0</v>
      </c>
      <c r="AY8" s="247">
        <v>0</v>
      </c>
      <c r="AZ8" s="247">
        <v>0</v>
      </c>
      <c r="BA8" s="247">
        <v>0</v>
      </c>
      <c r="BB8" s="247">
        <v>0</v>
      </c>
      <c r="BC8" s="247">
        <v>0</v>
      </c>
      <c r="BD8" s="247">
        <v>0</v>
      </c>
      <c r="BE8" s="247">
        <v>0</v>
      </c>
      <c r="BF8" s="247">
        <v>0</v>
      </c>
      <c r="BG8" s="247">
        <v>0</v>
      </c>
      <c r="BH8" s="247">
        <v>0</v>
      </c>
      <c r="BI8" s="247">
        <v>0</v>
      </c>
      <c r="BJ8" s="247">
        <v>0</v>
      </c>
      <c r="BK8" s="247">
        <v>0</v>
      </c>
      <c r="BL8" s="247">
        <v>0</v>
      </c>
      <c r="BM8" s="247">
        <v>0</v>
      </c>
      <c r="BN8" s="247">
        <v>0</v>
      </c>
      <c r="BO8" s="247">
        <v>0</v>
      </c>
      <c r="BP8" s="247">
        <v>0</v>
      </c>
      <c r="BQ8" s="247">
        <v>0</v>
      </c>
      <c r="BR8" s="247">
        <v>0</v>
      </c>
      <c r="BS8" s="247">
        <v>0</v>
      </c>
      <c r="BT8" s="247">
        <v>0</v>
      </c>
      <c r="BU8" s="247">
        <v>0</v>
      </c>
      <c r="BV8" s="247">
        <v>0</v>
      </c>
      <c r="BW8" s="247">
        <v>0</v>
      </c>
      <c r="BX8" s="247">
        <v>0</v>
      </c>
      <c r="BY8" s="247">
        <v>0</v>
      </c>
      <c r="BZ8" s="247">
        <v>0</v>
      </c>
      <c r="CA8" s="247">
        <v>0</v>
      </c>
      <c r="CB8" s="247">
        <v>0</v>
      </c>
      <c r="CC8" s="247">
        <v>0</v>
      </c>
      <c r="CD8" s="247">
        <v>0</v>
      </c>
      <c r="CE8" s="247">
        <v>0</v>
      </c>
      <c r="CF8" s="247">
        <v>0</v>
      </c>
      <c r="CG8" s="247">
        <v>0</v>
      </c>
      <c r="CH8" s="247">
        <v>0</v>
      </c>
      <c r="CI8" s="247">
        <v>0</v>
      </c>
      <c r="CJ8" s="247">
        <v>0</v>
      </c>
      <c r="CK8" s="247">
        <v>0</v>
      </c>
      <c r="CL8" s="247">
        <v>0</v>
      </c>
      <c r="CM8" s="247">
        <v>0</v>
      </c>
      <c r="CN8" s="247">
        <v>0</v>
      </c>
      <c r="CO8" s="247">
        <v>0</v>
      </c>
      <c r="CP8" s="247">
        <v>0</v>
      </c>
      <c r="CQ8" s="247">
        <v>0</v>
      </c>
      <c r="CR8" s="247">
        <v>0</v>
      </c>
      <c r="CS8" s="247">
        <v>0</v>
      </c>
      <c r="CT8" s="247">
        <v>0</v>
      </c>
      <c r="CU8" s="247">
        <v>0</v>
      </c>
      <c r="CV8" s="247">
        <v>0</v>
      </c>
      <c r="CW8" s="247">
        <v>0</v>
      </c>
      <c r="CX8" s="247">
        <v>0</v>
      </c>
      <c r="CY8" s="247">
        <v>0</v>
      </c>
      <c r="CZ8" s="247">
        <v>0</v>
      </c>
      <c r="DA8" s="247">
        <v>0</v>
      </c>
      <c r="DB8" s="247">
        <v>0</v>
      </c>
      <c r="DC8" s="247">
        <v>0</v>
      </c>
      <c r="DD8" s="247">
        <v>0</v>
      </c>
      <c r="DE8" s="247">
        <v>0</v>
      </c>
      <c r="DF8" s="247">
        <v>0</v>
      </c>
      <c r="DG8" s="247">
        <v>0</v>
      </c>
      <c r="DH8" s="247">
        <v>0</v>
      </c>
      <c r="DI8" s="247">
        <v>0</v>
      </c>
      <c r="DJ8" s="247">
        <v>0</v>
      </c>
      <c r="DK8" s="247">
        <v>0</v>
      </c>
      <c r="DL8" s="247">
        <v>0</v>
      </c>
      <c r="DM8" s="247">
        <v>0</v>
      </c>
      <c r="DN8" s="247">
        <v>0</v>
      </c>
      <c r="DO8" s="247">
        <v>0</v>
      </c>
      <c r="DP8" s="247">
        <v>0</v>
      </c>
      <c r="DQ8" s="247">
        <v>0</v>
      </c>
      <c r="DR8" s="247">
        <v>0</v>
      </c>
      <c r="DS8" s="247">
        <v>0</v>
      </c>
      <c r="DT8" s="247">
        <v>0</v>
      </c>
      <c r="DU8" s="247">
        <v>0</v>
      </c>
      <c r="DV8" s="247">
        <v>0</v>
      </c>
      <c r="DW8" s="247">
        <v>0</v>
      </c>
      <c r="DX8" s="247">
        <v>0</v>
      </c>
      <c r="DY8" s="247">
        <v>0</v>
      </c>
      <c r="DZ8" s="247">
        <v>0</v>
      </c>
      <c r="EA8" s="247">
        <v>0</v>
      </c>
      <c r="EB8" s="247">
        <v>0</v>
      </c>
      <c r="EC8" s="247">
        <v>0</v>
      </c>
      <c r="ED8" s="247">
        <v>0</v>
      </c>
      <c r="EE8" s="247">
        <v>0</v>
      </c>
      <c r="EF8" s="247">
        <v>0</v>
      </c>
      <c r="EG8" s="247">
        <v>0</v>
      </c>
      <c r="EH8" s="247">
        <v>0</v>
      </c>
      <c r="EI8" s="247">
        <v>0</v>
      </c>
      <c r="EJ8" s="247">
        <v>0</v>
      </c>
      <c r="EK8" s="247">
        <v>0</v>
      </c>
      <c r="EL8" s="247">
        <v>0</v>
      </c>
      <c r="EM8" s="247">
        <v>0</v>
      </c>
      <c r="EN8" s="247">
        <v>0</v>
      </c>
      <c r="EO8" s="247">
        <v>0</v>
      </c>
      <c r="EP8" s="247">
        <v>0</v>
      </c>
      <c r="EQ8" s="247">
        <v>0</v>
      </c>
      <c r="ER8" s="247">
        <v>0</v>
      </c>
      <c r="ES8" s="247">
        <v>0</v>
      </c>
      <c r="ET8" s="247">
        <v>0</v>
      </c>
      <c r="EU8" s="247">
        <v>0</v>
      </c>
      <c r="EV8" s="247">
        <v>0</v>
      </c>
      <c r="EW8" s="247">
        <v>0</v>
      </c>
      <c r="EX8" s="247">
        <v>0</v>
      </c>
      <c r="EY8" s="247">
        <v>0</v>
      </c>
      <c r="EZ8" s="247">
        <v>0</v>
      </c>
      <c r="FA8" s="247">
        <v>0</v>
      </c>
      <c r="FB8" s="247">
        <v>0</v>
      </c>
      <c r="FC8" s="247">
        <v>0</v>
      </c>
      <c r="FD8" s="247">
        <v>0</v>
      </c>
      <c r="FE8" s="247">
        <v>0</v>
      </c>
      <c r="FF8" s="247">
        <v>0</v>
      </c>
      <c r="FG8" s="247">
        <v>0</v>
      </c>
      <c r="FH8" s="247">
        <v>0</v>
      </c>
      <c r="FI8" s="247">
        <v>0</v>
      </c>
      <c r="FJ8" s="247">
        <v>0</v>
      </c>
      <c r="FK8" s="247">
        <v>0</v>
      </c>
      <c r="FL8" s="247">
        <v>0</v>
      </c>
      <c r="FM8" s="247">
        <v>0</v>
      </c>
      <c r="FN8" s="247">
        <v>0</v>
      </c>
      <c r="FO8" s="247">
        <v>0</v>
      </c>
      <c r="FP8" s="247">
        <v>0</v>
      </c>
      <c r="FQ8" s="247">
        <v>0</v>
      </c>
      <c r="FR8" s="247">
        <v>0</v>
      </c>
      <c r="FS8" s="247">
        <v>0</v>
      </c>
      <c r="FT8" s="247">
        <v>0</v>
      </c>
      <c r="FU8" s="247">
        <v>0</v>
      </c>
      <c r="FV8" s="247">
        <v>0</v>
      </c>
      <c r="FW8" s="247">
        <v>0</v>
      </c>
      <c r="FX8" s="247">
        <v>0</v>
      </c>
      <c r="FY8" s="247">
        <v>0</v>
      </c>
      <c r="FZ8" s="247">
        <v>0</v>
      </c>
      <c r="GA8" s="247">
        <v>0</v>
      </c>
      <c r="GB8" s="247">
        <v>0</v>
      </c>
      <c r="GC8" s="247">
        <v>0</v>
      </c>
      <c r="GD8" s="247">
        <v>0</v>
      </c>
      <c r="GE8" s="247">
        <v>0</v>
      </c>
      <c r="GF8" s="247">
        <v>0</v>
      </c>
      <c r="GG8" s="247">
        <v>0</v>
      </c>
      <c r="GH8" s="247">
        <v>0</v>
      </c>
      <c r="GI8" s="247">
        <v>0</v>
      </c>
      <c r="GJ8" s="247">
        <v>0</v>
      </c>
      <c r="GK8" s="247">
        <v>0</v>
      </c>
      <c r="GL8" s="247">
        <v>0</v>
      </c>
      <c r="GM8" s="247">
        <v>0</v>
      </c>
      <c r="GN8" s="247">
        <v>0</v>
      </c>
      <c r="GO8" s="247">
        <v>0</v>
      </c>
      <c r="GP8" s="247">
        <v>0</v>
      </c>
      <c r="GQ8" s="247">
        <v>0</v>
      </c>
      <c r="GR8" s="247">
        <v>0</v>
      </c>
      <c r="GS8" s="247">
        <v>0</v>
      </c>
      <c r="GT8" s="247">
        <v>0</v>
      </c>
      <c r="GU8" s="247">
        <v>0</v>
      </c>
      <c r="GV8" s="247">
        <v>0</v>
      </c>
      <c r="GW8" s="247">
        <v>0</v>
      </c>
      <c r="GX8" s="247">
        <v>0</v>
      </c>
      <c r="GY8" s="247">
        <v>0</v>
      </c>
      <c r="GZ8" s="247">
        <v>0</v>
      </c>
      <c r="HA8" s="247">
        <v>0</v>
      </c>
      <c r="HB8" s="247">
        <v>0</v>
      </c>
      <c r="HC8" s="247">
        <v>0</v>
      </c>
      <c r="HD8" s="247">
        <v>0</v>
      </c>
      <c r="HE8" s="247">
        <v>0</v>
      </c>
      <c r="HF8" s="247">
        <v>0</v>
      </c>
      <c r="HG8" s="247">
        <v>0</v>
      </c>
      <c r="HH8" s="247">
        <v>0</v>
      </c>
      <c r="HI8" s="247">
        <v>0</v>
      </c>
      <c r="HJ8" s="247">
        <v>0</v>
      </c>
      <c r="HK8" s="247">
        <v>0</v>
      </c>
      <c r="HL8" s="247">
        <v>0</v>
      </c>
      <c r="HM8" s="247">
        <v>0</v>
      </c>
      <c r="HN8" s="247">
        <v>0</v>
      </c>
      <c r="HO8" s="247">
        <v>0</v>
      </c>
      <c r="HP8" s="247">
        <v>0</v>
      </c>
      <c r="HQ8" s="247">
        <v>0</v>
      </c>
      <c r="HR8" s="247">
        <v>0</v>
      </c>
      <c r="HS8" s="247">
        <v>0</v>
      </c>
    </row>
    <row r="9" spans="1:227" x14ac:dyDescent="0.35">
      <c r="A9" s="243"/>
      <c r="B9" s="246">
        <v>45675.125</v>
      </c>
      <c r="C9" s="247">
        <v>0</v>
      </c>
      <c r="D9" s="247">
        <v>0</v>
      </c>
      <c r="E9" s="247">
        <v>0</v>
      </c>
      <c r="F9" s="247">
        <v>0</v>
      </c>
      <c r="G9" s="247">
        <v>0</v>
      </c>
      <c r="H9" s="247">
        <v>0</v>
      </c>
      <c r="I9" s="247">
        <v>0</v>
      </c>
      <c r="J9" s="247">
        <v>0</v>
      </c>
      <c r="K9" s="247">
        <v>0</v>
      </c>
      <c r="L9" s="247">
        <v>0</v>
      </c>
      <c r="M9" s="247">
        <v>0</v>
      </c>
      <c r="N9" s="247">
        <v>0</v>
      </c>
      <c r="O9" s="247">
        <v>0</v>
      </c>
      <c r="P9" s="247">
        <v>0</v>
      </c>
      <c r="Q9" s="247">
        <v>0</v>
      </c>
      <c r="R9" s="247">
        <v>0</v>
      </c>
      <c r="S9" s="247">
        <v>0</v>
      </c>
      <c r="T9" s="247">
        <v>0</v>
      </c>
      <c r="U9" s="247">
        <v>0</v>
      </c>
      <c r="V9" s="247">
        <v>0</v>
      </c>
      <c r="W9" s="247">
        <v>0</v>
      </c>
      <c r="X9" s="247">
        <v>0</v>
      </c>
      <c r="Y9" s="247">
        <v>0</v>
      </c>
      <c r="Z9" s="247">
        <v>0</v>
      </c>
      <c r="AA9" s="247">
        <v>0</v>
      </c>
      <c r="AB9" s="247">
        <v>0</v>
      </c>
      <c r="AC9" s="247">
        <v>0</v>
      </c>
      <c r="AD9" s="247">
        <v>0</v>
      </c>
      <c r="AE9" s="247">
        <v>0</v>
      </c>
      <c r="AF9" s="247">
        <v>0</v>
      </c>
      <c r="AG9" s="247">
        <v>0</v>
      </c>
      <c r="AH9" s="247">
        <v>0</v>
      </c>
      <c r="AI9" s="247">
        <v>0</v>
      </c>
      <c r="AJ9" s="247">
        <v>0</v>
      </c>
      <c r="AK9" s="247">
        <v>0</v>
      </c>
      <c r="AL9" s="247">
        <v>0</v>
      </c>
      <c r="AM9" s="247">
        <v>0</v>
      </c>
      <c r="AN9" s="247">
        <v>0</v>
      </c>
      <c r="AO9" s="247">
        <v>0</v>
      </c>
      <c r="AP9" s="247">
        <v>0</v>
      </c>
      <c r="AQ9" s="247">
        <v>0</v>
      </c>
      <c r="AR9" s="247">
        <v>0</v>
      </c>
      <c r="AS9" s="247">
        <v>0</v>
      </c>
      <c r="AT9" s="247">
        <v>0</v>
      </c>
      <c r="AU9" s="247">
        <v>0</v>
      </c>
      <c r="AV9" s="247">
        <v>0</v>
      </c>
      <c r="AW9" s="247">
        <v>0</v>
      </c>
      <c r="AX9" s="247">
        <v>0</v>
      </c>
      <c r="AY9" s="247">
        <v>0</v>
      </c>
      <c r="AZ9" s="247">
        <v>0</v>
      </c>
      <c r="BA9" s="247">
        <v>0</v>
      </c>
      <c r="BB9" s="247">
        <v>0</v>
      </c>
      <c r="BC9" s="247">
        <v>0</v>
      </c>
      <c r="BD9" s="247">
        <v>0</v>
      </c>
      <c r="BE9" s="247">
        <v>0</v>
      </c>
      <c r="BF9" s="247">
        <v>0</v>
      </c>
      <c r="BG9" s="247">
        <v>0</v>
      </c>
      <c r="BH9" s="247">
        <v>0</v>
      </c>
      <c r="BI9" s="247">
        <v>0</v>
      </c>
      <c r="BJ9" s="247">
        <v>0</v>
      </c>
      <c r="BK9" s="247">
        <v>0</v>
      </c>
      <c r="BL9" s="247">
        <v>0</v>
      </c>
      <c r="BM9" s="247">
        <v>0</v>
      </c>
      <c r="BN9" s="247">
        <v>0</v>
      </c>
      <c r="BO9" s="247">
        <v>0</v>
      </c>
      <c r="BP9" s="247">
        <v>0</v>
      </c>
      <c r="BQ9" s="247">
        <v>0</v>
      </c>
      <c r="BR9" s="247">
        <v>0</v>
      </c>
      <c r="BS9" s="247">
        <v>0</v>
      </c>
      <c r="BT9" s="247">
        <v>0</v>
      </c>
      <c r="BU9" s="247">
        <v>0</v>
      </c>
      <c r="BV9" s="247">
        <v>0</v>
      </c>
      <c r="BW9" s="247">
        <v>0</v>
      </c>
      <c r="BX9" s="247">
        <v>0</v>
      </c>
      <c r="BY9" s="247">
        <v>0</v>
      </c>
      <c r="BZ9" s="247">
        <v>0</v>
      </c>
      <c r="CA9" s="247">
        <v>0</v>
      </c>
      <c r="CB9" s="247">
        <v>0</v>
      </c>
      <c r="CC9" s="247">
        <v>0</v>
      </c>
      <c r="CD9" s="247">
        <v>0</v>
      </c>
      <c r="CE9" s="247">
        <v>0</v>
      </c>
      <c r="CF9" s="247">
        <v>0</v>
      </c>
      <c r="CG9" s="247">
        <v>0</v>
      </c>
      <c r="CH9" s="247">
        <v>0</v>
      </c>
      <c r="CI9" s="247">
        <v>0</v>
      </c>
      <c r="CJ9" s="247">
        <v>0</v>
      </c>
      <c r="CK9" s="247">
        <v>0</v>
      </c>
      <c r="CL9" s="247">
        <v>0</v>
      </c>
      <c r="CM9" s="247">
        <v>0</v>
      </c>
      <c r="CN9" s="247">
        <v>0</v>
      </c>
      <c r="CO9" s="247">
        <v>0</v>
      </c>
      <c r="CP9" s="247">
        <v>0</v>
      </c>
      <c r="CQ9" s="247">
        <v>0</v>
      </c>
      <c r="CR9" s="247">
        <v>0</v>
      </c>
      <c r="CS9" s="247">
        <v>0</v>
      </c>
      <c r="CT9" s="247">
        <v>0</v>
      </c>
      <c r="CU9" s="247">
        <v>0</v>
      </c>
      <c r="CV9" s="247">
        <v>0</v>
      </c>
      <c r="CW9" s="247">
        <v>0</v>
      </c>
      <c r="CX9" s="247">
        <v>0</v>
      </c>
      <c r="CY9" s="247">
        <v>0</v>
      </c>
      <c r="CZ9" s="247">
        <v>0</v>
      </c>
      <c r="DA9" s="247">
        <v>0</v>
      </c>
      <c r="DB9" s="247">
        <v>0</v>
      </c>
      <c r="DC9" s="247">
        <v>0</v>
      </c>
      <c r="DD9" s="247">
        <v>0</v>
      </c>
      <c r="DE9" s="247">
        <v>0</v>
      </c>
      <c r="DF9" s="247">
        <v>0</v>
      </c>
      <c r="DG9" s="247">
        <v>0</v>
      </c>
      <c r="DH9" s="247">
        <v>0</v>
      </c>
      <c r="DI9" s="247">
        <v>0</v>
      </c>
      <c r="DJ9" s="247">
        <v>0</v>
      </c>
      <c r="DK9" s="247">
        <v>0</v>
      </c>
      <c r="DL9" s="247">
        <v>0</v>
      </c>
      <c r="DM9" s="247">
        <v>0</v>
      </c>
      <c r="DN9" s="247">
        <v>0</v>
      </c>
      <c r="DO9" s="247">
        <v>0</v>
      </c>
      <c r="DP9" s="247">
        <v>0</v>
      </c>
      <c r="DQ9" s="247">
        <v>0</v>
      </c>
      <c r="DR9" s="247">
        <v>0</v>
      </c>
      <c r="DS9" s="247">
        <v>0</v>
      </c>
      <c r="DT9" s="247">
        <v>0</v>
      </c>
      <c r="DU9" s="247">
        <v>0</v>
      </c>
      <c r="DV9" s="247">
        <v>0</v>
      </c>
      <c r="DW9" s="247">
        <v>0</v>
      </c>
      <c r="DX9" s="247">
        <v>0</v>
      </c>
      <c r="DY9" s="247">
        <v>0</v>
      </c>
      <c r="DZ9" s="247">
        <v>0</v>
      </c>
      <c r="EA9" s="247">
        <v>0</v>
      </c>
      <c r="EB9" s="247">
        <v>0</v>
      </c>
      <c r="EC9" s="247">
        <v>0</v>
      </c>
      <c r="ED9" s="247">
        <v>0</v>
      </c>
      <c r="EE9" s="247">
        <v>0</v>
      </c>
      <c r="EF9" s="247">
        <v>0</v>
      </c>
      <c r="EG9" s="247">
        <v>0</v>
      </c>
      <c r="EH9" s="247">
        <v>0</v>
      </c>
      <c r="EI9" s="247">
        <v>0</v>
      </c>
      <c r="EJ9" s="247">
        <v>0</v>
      </c>
      <c r="EK9" s="247">
        <v>0</v>
      </c>
      <c r="EL9" s="247">
        <v>0</v>
      </c>
      <c r="EM9" s="247">
        <v>0</v>
      </c>
      <c r="EN9" s="247">
        <v>0</v>
      </c>
      <c r="EO9" s="247">
        <v>0</v>
      </c>
      <c r="EP9" s="247">
        <v>0</v>
      </c>
      <c r="EQ9" s="247">
        <v>0</v>
      </c>
      <c r="ER9" s="247">
        <v>0</v>
      </c>
      <c r="ES9" s="247">
        <v>0</v>
      </c>
      <c r="ET9" s="247">
        <v>0</v>
      </c>
      <c r="EU9" s="247">
        <v>0</v>
      </c>
      <c r="EV9" s="247">
        <v>0</v>
      </c>
      <c r="EW9" s="247">
        <v>0</v>
      </c>
      <c r="EX9" s="247">
        <v>0</v>
      </c>
      <c r="EY9" s="247">
        <v>0</v>
      </c>
      <c r="EZ9" s="247">
        <v>0</v>
      </c>
      <c r="FA9" s="247">
        <v>0</v>
      </c>
      <c r="FB9" s="247">
        <v>0</v>
      </c>
      <c r="FC9" s="247">
        <v>0</v>
      </c>
      <c r="FD9" s="247">
        <v>0</v>
      </c>
      <c r="FE9" s="247">
        <v>0</v>
      </c>
      <c r="FF9" s="247">
        <v>0</v>
      </c>
      <c r="FG9" s="247">
        <v>0</v>
      </c>
      <c r="FH9" s="247">
        <v>0</v>
      </c>
      <c r="FI9" s="247">
        <v>0</v>
      </c>
      <c r="FJ9" s="247">
        <v>0</v>
      </c>
      <c r="FK9" s="247">
        <v>0</v>
      </c>
      <c r="FL9" s="247">
        <v>0</v>
      </c>
      <c r="FM9" s="247">
        <v>0</v>
      </c>
      <c r="FN9" s="247">
        <v>0</v>
      </c>
      <c r="FO9" s="247">
        <v>0</v>
      </c>
      <c r="FP9" s="247">
        <v>0</v>
      </c>
      <c r="FQ9" s="247">
        <v>0</v>
      </c>
      <c r="FR9" s="247">
        <v>0</v>
      </c>
      <c r="FS9" s="247">
        <v>0</v>
      </c>
      <c r="FT9" s="247">
        <v>0</v>
      </c>
      <c r="FU9" s="247">
        <v>0</v>
      </c>
      <c r="FV9" s="247">
        <v>0</v>
      </c>
      <c r="FW9" s="247">
        <v>0</v>
      </c>
      <c r="FX9" s="247">
        <v>0</v>
      </c>
      <c r="FY9" s="247">
        <v>0</v>
      </c>
      <c r="FZ9" s="247">
        <v>0</v>
      </c>
      <c r="GA9" s="247">
        <v>0</v>
      </c>
      <c r="GB9" s="247">
        <v>0</v>
      </c>
      <c r="GC9" s="247">
        <v>0</v>
      </c>
      <c r="GD9" s="247">
        <v>0</v>
      </c>
      <c r="GE9" s="247">
        <v>0</v>
      </c>
      <c r="GF9" s="247">
        <v>0</v>
      </c>
      <c r="GG9" s="247">
        <v>0</v>
      </c>
      <c r="GH9" s="247">
        <v>0</v>
      </c>
      <c r="GI9" s="247">
        <v>0</v>
      </c>
      <c r="GJ9" s="247">
        <v>0</v>
      </c>
      <c r="GK9" s="247">
        <v>0</v>
      </c>
      <c r="GL9" s="247">
        <v>0</v>
      </c>
      <c r="GM9" s="247">
        <v>0</v>
      </c>
      <c r="GN9" s="247">
        <v>0</v>
      </c>
      <c r="GO9" s="247">
        <v>0</v>
      </c>
      <c r="GP9" s="247">
        <v>0</v>
      </c>
      <c r="GQ9" s="247">
        <v>0</v>
      </c>
      <c r="GR9" s="247">
        <v>0</v>
      </c>
      <c r="GS9" s="247">
        <v>0</v>
      </c>
      <c r="GT9" s="247">
        <v>0</v>
      </c>
      <c r="GU9" s="247">
        <v>0</v>
      </c>
      <c r="GV9" s="247">
        <v>0</v>
      </c>
      <c r="GW9" s="247">
        <v>0</v>
      </c>
      <c r="GX9" s="247">
        <v>0</v>
      </c>
      <c r="GY9" s="247">
        <v>0</v>
      </c>
      <c r="GZ9" s="247">
        <v>0</v>
      </c>
      <c r="HA9" s="247">
        <v>0</v>
      </c>
      <c r="HB9" s="247">
        <v>0</v>
      </c>
      <c r="HC9" s="247">
        <v>0</v>
      </c>
      <c r="HD9" s="247">
        <v>0</v>
      </c>
      <c r="HE9" s="247">
        <v>0</v>
      </c>
      <c r="HF9" s="247">
        <v>0</v>
      </c>
      <c r="HG9" s="247">
        <v>0</v>
      </c>
      <c r="HH9" s="247">
        <v>0</v>
      </c>
      <c r="HI9" s="247">
        <v>0</v>
      </c>
      <c r="HJ9" s="247">
        <v>0</v>
      </c>
      <c r="HK9" s="247">
        <v>0</v>
      </c>
      <c r="HL9" s="247">
        <v>0</v>
      </c>
      <c r="HM9" s="247">
        <v>0</v>
      </c>
      <c r="HN9" s="247">
        <v>0</v>
      </c>
      <c r="HO9" s="247">
        <v>0</v>
      </c>
      <c r="HP9" s="247">
        <v>0</v>
      </c>
      <c r="HQ9" s="247">
        <v>0</v>
      </c>
      <c r="HR9" s="247">
        <v>0</v>
      </c>
      <c r="HS9" s="247">
        <v>0</v>
      </c>
    </row>
    <row r="10" spans="1:227" x14ac:dyDescent="0.35">
      <c r="A10" s="243"/>
      <c r="B10" s="246">
        <v>45675.145833333299</v>
      </c>
      <c r="C10" s="247">
        <v>0</v>
      </c>
      <c r="D10" s="247">
        <v>0</v>
      </c>
      <c r="E10" s="247">
        <v>0</v>
      </c>
      <c r="F10" s="247">
        <v>0</v>
      </c>
      <c r="G10" s="247">
        <v>0</v>
      </c>
      <c r="H10" s="247">
        <v>0</v>
      </c>
      <c r="I10" s="247">
        <v>0</v>
      </c>
      <c r="J10" s="247">
        <v>0</v>
      </c>
      <c r="K10" s="247">
        <v>0</v>
      </c>
      <c r="L10" s="247">
        <v>0</v>
      </c>
      <c r="M10" s="247">
        <v>0</v>
      </c>
      <c r="N10" s="247">
        <v>0</v>
      </c>
      <c r="O10" s="247">
        <v>0</v>
      </c>
      <c r="P10" s="247">
        <v>0</v>
      </c>
      <c r="Q10" s="247">
        <v>0</v>
      </c>
      <c r="R10" s="247">
        <v>0</v>
      </c>
      <c r="S10" s="247">
        <v>0</v>
      </c>
      <c r="T10" s="247">
        <v>0</v>
      </c>
      <c r="U10" s="247">
        <v>0</v>
      </c>
      <c r="V10" s="247">
        <v>0</v>
      </c>
      <c r="W10" s="247">
        <v>0</v>
      </c>
      <c r="X10" s="247">
        <v>0</v>
      </c>
      <c r="Y10" s="247">
        <v>0</v>
      </c>
      <c r="Z10" s="247">
        <v>0</v>
      </c>
      <c r="AA10" s="247">
        <v>0</v>
      </c>
      <c r="AB10" s="247">
        <v>0</v>
      </c>
      <c r="AC10" s="247">
        <v>0</v>
      </c>
      <c r="AD10" s="247">
        <v>0</v>
      </c>
      <c r="AE10" s="247">
        <v>0</v>
      </c>
      <c r="AF10" s="247">
        <v>0</v>
      </c>
      <c r="AG10" s="247">
        <v>0</v>
      </c>
      <c r="AH10" s="247">
        <v>0</v>
      </c>
      <c r="AI10" s="247">
        <v>0</v>
      </c>
      <c r="AJ10" s="247">
        <v>0</v>
      </c>
      <c r="AK10" s="247">
        <v>0</v>
      </c>
      <c r="AL10" s="247">
        <v>0</v>
      </c>
      <c r="AM10" s="247">
        <v>0</v>
      </c>
      <c r="AN10" s="247">
        <v>0</v>
      </c>
      <c r="AO10" s="247">
        <v>0</v>
      </c>
      <c r="AP10" s="247">
        <v>0</v>
      </c>
      <c r="AQ10" s="247">
        <v>0</v>
      </c>
      <c r="AR10" s="247">
        <v>0</v>
      </c>
      <c r="AS10" s="247">
        <v>0</v>
      </c>
      <c r="AT10" s="247">
        <v>0</v>
      </c>
      <c r="AU10" s="247">
        <v>0</v>
      </c>
      <c r="AV10" s="247">
        <v>0</v>
      </c>
      <c r="AW10" s="247">
        <v>0</v>
      </c>
      <c r="AX10" s="247">
        <v>0</v>
      </c>
      <c r="AY10" s="247">
        <v>0</v>
      </c>
      <c r="AZ10" s="247">
        <v>0</v>
      </c>
      <c r="BA10" s="247">
        <v>0</v>
      </c>
      <c r="BB10" s="247">
        <v>0</v>
      </c>
      <c r="BC10" s="247">
        <v>0</v>
      </c>
      <c r="BD10" s="247">
        <v>0</v>
      </c>
      <c r="BE10" s="247">
        <v>0</v>
      </c>
      <c r="BF10" s="247">
        <v>0</v>
      </c>
      <c r="BG10" s="247">
        <v>0</v>
      </c>
      <c r="BH10" s="247">
        <v>0</v>
      </c>
      <c r="BI10" s="247">
        <v>0</v>
      </c>
      <c r="BJ10" s="247">
        <v>0</v>
      </c>
      <c r="BK10" s="247">
        <v>0</v>
      </c>
      <c r="BL10" s="247">
        <v>0</v>
      </c>
      <c r="BM10" s="247">
        <v>0</v>
      </c>
      <c r="BN10" s="247">
        <v>0</v>
      </c>
      <c r="BO10" s="247">
        <v>0</v>
      </c>
      <c r="BP10" s="247">
        <v>0</v>
      </c>
      <c r="BQ10" s="247">
        <v>0</v>
      </c>
      <c r="BR10" s="247">
        <v>0</v>
      </c>
      <c r="BS10" s="247">
        <v>0</v>
      </c>
      <c r="BT10" s="247">
        <v>0</v>
      </c>
      <c r="BU10" s="247">
        <v>0</v>
      </c>
      <c r="BV10" s="247">
        <v>0</v>
      </c>
      <c r="BW10" s="247">
        <v>0</v>
      </c>
      <c r="BX10" s="247">
        <v>0</v>
      </c>
      <c r="BY10" s="247">
        <v>0</v>
      </c>
      <c r="BZ10" s="247">
        <v>0</v>
      </c>
      <c r="CA10" s="247">
        <v>0</v>
      </c>
      <c r="CB10" s="247">
        <v>0</v>
      </c>
      <c r="CC10" s="247">
        <v>0</v>
      </c>
      <c r="CD10" s="247">
        <v>0</v>
      </c>
      <c r="CE10" s="247">
        <v>0</v>
      </c>
      <c r="CF10" s="247">
        <v>0</v>
      </c>
      <c r="CG10" s="247">
        <v>0</v>
      </c>
      <c r="CH10" s="247">
        <v>0</v>
      </c>
      <c r="CI10" s="247">
        <v>0</v>
      </c>
      <c r="CJ10" s="247">
        <v>0</v>
      </c>
      <c r="CK10" s="247">
        <v>0</v>
      </c>
      <c r="CL10" s="247">
        <v>0</v>
      </c>
      <c r="CM10" s="247">
        <v>0</v>
      </c>
      <c r="CN10" s="247">
        <v>0</v>
      </c>
      <c r="CO10" s="247">
        <v>0</v>
      </c>
      <c r="CP10" s="247">
        <v>0</v>
      </c>
      <c r="CQ10" s="247">
        <v>0</v>
      </c>
      <c r="CR10" s="247">
        <v>0</v>
      </c>
      <c r="CS10" s="247">
        <v>0</v>
      </c>
      <c r="CT10" s="247">
        <v>0</v>
      </c>
      <c r="CU10" s="247">
        <v>0</v>
      </c>
      <c r="CV10" s="247">
        <v>0</v>
      </c>
      <c r="CW10" s="247">
        <v>0</v>
      </c>
      <c r="CX10" s="247">
        <v>0</v>
      </c>
      <c r="CY10" s="247">
        <v>0</v>
      </c>
      <c r="CZ10" s="247">
        <v>0</v>
      </c>
      <c r="DA10" s="247">
        <v>0</v>
      </c>
      <c r="DB10" s="247">
        <v>0</v>
      </c>
      <c r="DC10" s="247">
        <v>0</v>
      </c>
      <c r="DD10" s="247">
        <v>0</v>
      </c>
      <c r="DE10" s="247">
        <v>0</v>
      </c>
      <c r="DF10" s="247">
        <v>0</v>
      </c>
      <c r="DG10" s="247">
        <v>0</v>
      </c>
      <c r="DH10" s="247">
        <v>0</v>
      </c>
      <c r="DI10" s="247">
        <v>0</v>
      </c>
      <c r="DJ10" s="247">
        <v>0</v>
      </c>
      <c r="DK10" s="247">
        <v>0</v>
      </c>
      <c r="DL10" s="247">
        <v>0</v>
      </c>
      <c r="DM10" s="247">
        <v>0</v>
      </c>
      <c r="DN10" s="247">
        <v>0</v>
      </c>
      <c r="DO10" s="247">
        <v>0</v>
      </c>
      <c r="DP10" s="247">
        <v>0</v>
      </c>
      <c r="DQ10" s="247">
        <v>0</v>
      </c>
      <c r="DR10" s="247">
        <v>0</v>
      </c>
      <c r="DS10" s="247">
        <v>0</v>
      </c>
      <c r="DT10" s="247">
        <v>0</v>
      </c>
      <c r="DU10" s="247">
        <v>0</v>
      </c>
      <c r="DV10" s="247">
        <v>0</v>
      </c>
      <c r="DW10" s="247">
        <v>0</v>
      </c>
      <c r="DX10" s="247">
        <v>0</v>
      </c>
      <c r="DY10" s="247">
        <v>0</v>
      </c>
      <c r="DZ10" s="247">
        <v>0</v>
      </c>
      <c r="EA10" s="247">
        <v>0</v>
      </c>
      <c r="EB10" s="247">
        <v>0</v>
      </c>
      <c r="EC10" s="247">
        <v>0</v>
      </c>
      <c r="ED10" s="247">
        <v>0</v>
      </c>
      <c r="EE10" s="247">
        <v>0</v>
      </c>
      <c r="EF10" s="247">
        <v>0</v>
      </c>
      <c r="EG10" s="247">
        <v>0</v>
      </c>
      <c r="EH10" s="247">
        <v>0</v>
      </c>
      <c r="EI10" s="247">
        <v>0</v>
      </c>
      <c r="EJ10" s="247">
        <v>0</v>
      </c>
      <c r="EK10" s="247">
        <v>0</v>
      </c>
      <c r="EL10" s="247">
        <v>0</v>
      </c>
      <c r="EM10" s="247">
        <v>0</v>
      </c>
      <c r="EN10" s="247">
        <v>0</v>
      </c>
      <c r="EO10" s="247">
        <v>0</v>
      </c>
      <c r="EP10" s="247">
        <v>0</v>
      </c>
      <c r="EQ10" s="247">
        <v>0</v>
      </c>
      <c r="ER10" s="247">
        <v>0</v>
      </c>
      <c r="ES10" s="247">
        <v>0</v>
      </c>
      <c r="ET10" s="247">
        <v>0</v>
      </c>
      <c r="EU10" s="247">
        <v>0</v>
      </c>
      <c r="EV10" s="247">
        <v>0</v>
      </c>
      <c r="EW10" s="247">
        <v>0</v>
      </c>
      <c r="EX10" s="247">
        <v>0</v>
      </c>
      <c r="EY10" s="247">
        <v>0</v>
      </c>
      <c r="EZ10" s="247">
        <v>0</v>
      </c>
      <c r="FA10" s="247">
        <v>0</v>
      </c>
      <c r="FB10" s="247">
        <v>0</v>
      </c>
      <c r="FC10" s="247">
        <v>0</v>
      </c>
      <c r="FD10" s="247">
        <v>0</v>
      </c>
      <c r="FE10" s="247">
        <v>0</v>
      </c>
      <c r="FF10" s="247">
        <v>0</v>
      </c>
      <c r="FG10" s="247">
        <v>0</v>
      </c>
      <c r="FH10" s="247">
        <v>0</v>
      </c>
      <c r="FI10" s="247">
        <v>0</v>
      </c>
      <c r="FJ10" s="247">
        <v>0</v>
      </c>
      <c r="FK10" s="247">
        <v>0</v>
      </c>
      <c r="FL10" s="247">
        <v>0</v>
      </c>
      <c r="FM10" s="247">
        <v>0</v>
      </c>
      <c r="FN10" s="247">
        <v>0</v>
      </c>
      <c r="FO10" s="247">
        <v>0</v>
      </c>
      <c r="FP10" s="247">
        <v>0</v>
      </c>
      <c r="FQ10" s="247">
        <v>0</v>
      </c>
      <c r="FR10" s="247">
        <v>0</v>
      </c>
      <c r="FS10" s="247">
        <v>0</v>
      </c>
      <c r="FT10" s="247">
        <v>0</v>
      </c>
      <c r="FU10" s="247">
        <v>0</v>
      </c>
      <c r="FV10" s="247">
        <v>0</v>
      </c>
      <c r="FW10" s="247">
        <v>0</v>
      </c>
      <c r="FX10" s="247">
        <v>0</v>
      </c>
      <c r="FY10" s="247">
        <v>0</v>
      </c>
      <c r="FZ10" s="247">
        <v>0</v>
      </c>
      <c r="GA10" s="247">
        <v>0</v>
      </c>
      <c r="GB10" s="247">
        <v>0</v>
      </c>
      <c r="GC10" s="247">
        <v>0</v>
      </c>
      <c r="GD10" s="247">
        <v>0</v>
      </c>
      <c r="GE10" s="247">
        <v>0</v>
      </c>
      <c r="GF10" s="247">
        <v>0</v>
      </c>
      <c r="GG10" s="247">
        <v>0</v>
      </c>
      <c r="GH10" s="247">
        <v>0</v>
      </c>
      <c r="GI10" s="247">
        <v>0</v>
      </c>
      <c r="GJ10" s="247">
        <v>0</v>
      </c>
      <c r="GK10" s="247">
        <v>0</v>
      </c>
      <c r="GL10" s="247">
        <v>0</v>
      </c>
      <c r="GM10" s="247">
        <v>0</v>
      </c>
      <c r="GN10" s="247">
        <v>0</v>
      </c>
      <c r="GO10" s="247">
        <v>0</v>
      </c>
      <c r="GP10" s="247">
        <v>0</v>
      </c>
      <c r="GQ10" s="247">
        <v>0</v>
      </c>
      <c r="GR10" s="247">
        <v>0</v>
      </c>
      <c r="GS10" s="247">
        <v>0</v>
      </c>
      <c r="GT10" s="247">
        <v>0</v>
      </c>
      <c r="GU10" s="247">
        <v>0</v>
      </c>
      <c r="GV10" s="247">
        <v>0</v>
      </c>
      <c r="GW10" s="247">
        <v>0</v>
      </c>
      <c r="GX10" s="247">
        <v>0</v>
      </c>
      <c r="GY10" s="247">
        <v>0</v>
      </c>
      <c r="GZ10" s="247">
        <v>0</v>
      </c>
      <c r="HA10" s="247">
        <v>0</v>
      </c>
      <c r="HB10" s="247">
        <v>0</v>
      </c>
      <c r="HC10" s="247">
        <v>0</v>
      </c>
      <c r="HD10" s="247">
        <v>0</v>
      </c>
      <c r="HE10" s="247">
        <v>0</v>
      </c>
      <c r="HF10" s="247">
        <v>0</v>
      </c>
      <c r="HG10" s="247">
        <v>0</v>
      </c>
      <c r="HH10" s="247">
        <v>0</v>
      </c>
      <c r="HI10" s="247">
        <v>0</v>
      </c>
      <c r="HJ10" s="247">
        <v>0</v>
      </c>
      <c r="HK10" s="247">
        <v>0</v>
      </c>
      <c r="HL10" s="247">
        <v>0</v>
      </c>
      <c r="HM10" s="247">
        <v>0</v>
      </c>
      <c r="HN10" s="247">
        <v>0</v>
      </c>
      <c r="HO10" s="247">
        <v>0</v>
      </c>
      <c r="HP10" s="247">
        <v>0</v>
      </c>
      <c r="HQ10" s="247">
        <v>0</v>
      </c>
      <c r="HR10" s="247">
        <v>0</v>
      </c>
      <c r="HS10" s="247">
        <v>0</v>
      </c>
    </row>
    <row r="11" spans="1:227" x14ac:dyDescent="0.35">
      <c r="A11" s="243"/>
      <c r="B11" s="246">
        <v>45675.166666666701</v>
      </c>
      <c r="C11" s="247">
        <v>0</v>
      </c>
      <c r="D11" s="247">
        <v>0</v>
      </c>
      <c r="E11" s="247">
        <v>0</v>
      </c>
      <c r="F11" s="247">
        <v>0</v>
      </c>
      <c r="G11" s="247">
        <v>0</v>
      </c>
      <c r="H11" s="247">
        <v>0</v>
      </c>
      <c r="I11" s="247">
        <v>0</v>
      </c>
      <c r="J11" s="247">
        <v>0</v>
      </c>
      <c r="K11" s="247">
        <v>0</v>
      </c>
      <c r="L11" s="247">
        <v>0</v>
      </c>
      <c r="M11" s="247">
        <v>0</v>
      </c>
      <c r="N11" s="247">
        <v>0</v>
      </c>
      <c r="O11" s="247">
        <v>0</v>
      </c>
      <c r="P11" s="247">
        <v>0</v>
      </c>
      <c r="Q11" s="247">
        <v>0</v>
      </c>
      <c r="R11" s="247">
        <v>0</v>
      </c>
      <c r="S11" s="247">
        <v>0</v>
      </c>
      <c r="T11" s="247">
        <v>0</v>
      </c>
      <c r="U11" s="247">
        <v>0</v>
      </c>
      <c r="V11" s="247">
        <v>0</v>
      </c>
      <c r="W11" s="247">
        <v>0</v>
      </c>
      <c r="X11" s="247">
        <v>0</v>
      </c>
      <c r="Y11" s="247">
        <v>0</v>
      </c>
      <c r="Z11" s="247">
        <v>0</v>
      </c>
      <c r="AA11" s="247">
        <v>0</v>
      </c>
      <c r="AB11" s="247">
        <v>0</v>
      </c>
      <c r="AC11" s="247">
        <v>0</v>
      </c>
      <c r="AD11" s="247">
        <v>0</v>
      </c>
      <c r="AE11" s="247">
        <v>0</v>
      </c>
      <c r="AF11" s="247">
        <v>0</v>
      </c>
      <c r="AG11" s="247">
        <v>0</v>
      </c>
      <c r="AH11" s="247">
        <v>0</v>
      </c>
      <c r="AI11" s="247">
        <v>0</v>
      </c>
      <c r="AJ11" s="247">
        <v>0</v>
      </c>
      <c r="AK11" s="247">
        <v>0</v>
      </c>
      <c r="AL11" s="247">
        <v>0</v>
      </c>
      <c r="AM11" s="247">
        <v>0</v>
      </c>
      <c r="AN11" s="247">
        <v>0</v>
      </c>
      <c r="AO11" s="247">
        <v>0</v>
      </c>
      <c r="AP11" s="247">
        <v>0</v>
      </c>
      <c r="AQ11" s="247">
        <v>0</v>
      </c>
      <c r="AR11" s="247">
        <v>0</v>
      </c>
      <c r="AS11" s="247">
        <v>0</v>
      </c>
      <c r="AT11" s="247">
        <v>0</v>
      </c>
      <c r="AU11" s="247">
        <v>0</v>
      </c>
      <c r="AV11" s="247">
        <v>0</v>
      </c>
      <c r="AW11" s="247">
        <v>0</v>
      </c>
      <c r="AX11" s="247">
        <v>0</v>
      </c>
      <c r="AY11" s="247">
        <v>0</v>
      </c>
      <c r="AZ11" s="247">
        <v>0</v>
      </c>
      <c r="BA11" s="247">
        <v>0</v>
      </c>
      <c r="BB11" s="247">
        <v>0</v>
      </c>
      <c r="BC11" s="247">
        <v>0</v>
      </c>
      <c r="BD11" s="247">
        <v>0</v>
      </c>
      <c r="BE11" s="247">
        <v>0</v>
      </c>
      <c r="BF11" s="247">
        <v>0</v>
      </c>
      <c r="BG11" s="247">
        <v>0</v>
      </c>
      <c r="BH11" s="247">
        <v>0</v>
      </c>
      <c r="BI11" s="247">
        <v>0</v>
      </c>
      <c r="BJ11" s="247">
        <v>0</v>
      </c>
      <c r="BK11" s="247">
        <v>0</v>
      </c>
      <c r="BL11" s="247">
        <v>0</v>
      </c>
      <c r="BM11" s="247">
        <v>0</v>
      </c>
      <c r="BN11" s="247">
        <v>0</v>
      </c>
      <c r="BO11" s="247">
        <v>0</v>
      </c>
      <c r="BP11" s="247">
        <v>0</v>
      </c>
      <c r="BQ11" s="247">
        <v>0</v>
      </c>
      <c r="BR11" s="247">
        <v>0</v>
      </c>
      <c r="BS11" s="247">
        <v>0</v>
      </c>
      <c r="BT11" s="247">
        <v>0</v>
      </c>
      <c r="BU11" s="247">
        <v>0</v>
      </c>
      <c r="BV11" s="247">
        <v>0</v>
      </c>
      <c r="BW11" s="247">
        <v>0</v>
      </c>
      <c r="BX11" s="247">
        <v>0</v>
      </c>
      <c r="BY11" s="247">
        <v>0</v>
      </c>
      <c r="BZ11" s="247">
        <v>0</v>
      </c>
      <c r="CA11" s="247">
        <v>0</v>
      </c>
      <c r="CB11" s="247">
        <v>0</v>
      </c>
      <c r="CC11" s="247">
        <v>0</v>
      </c>
      <c r="CD11" s="247">
        <v>0</v>
      </c>
      <c r="CE11" s="247">
        <v>0</v>
      </c>
      <c r="CF11" s="247">
        <v>0</v>
      </c>
      <c r="CG11" s="247">
        <v>0</v>
      </c>
      <c r="CH11" s="247">
        <v>0</v>
      </c>
      <c r="CI11" s="247">
        <v>0</v>
      </c>
      <c r="CJ11" s="247">
        <v>0</v>
      </c>
      <c r="CK11" s="247">
        <v>0</v>
      </c>
      <c r="CL11" s="247">
        <v>0</v>
      </c>
      <c r="CM11" s="247">
        <v>0</v>
      </c>
      <c r="CN11" s="247">
        <v>0</v>
      </c>
      <c r="CO11" s="247">
        <v>0</v>
      </c>
      <c r="CP11" s="247">
        <v>0</v>
      </c>
      <c r="CQ11" s="247">
        <v>0</v>
      </c>
      <c r="CR11" s="247">
        <v>0</v>
      </c>
      <c r="CS11" s="247">
        <v>0</v>
      </c>
      <c r="CT11" s="247">
        <v>0</v>
      </c>
      <c r="CU11" s="247">
        <v>0</v>
      </c>
      <c r="CV11" s="247">
        <v>0</v>
      </c>
      <c r="CW11" s="247">
        <v>0</v>
      </c>
      <c r="CX11" s="247">
        <v>0</v>
      </c>
      <c r="CY11" s="247">
        <v>0</v>
      </c>
      <c r="CZ11" s="247">
        <v>0</v>
      </c>
      <c r="DA11" s="247">
        <v>0</v>
      </c>
      <c r="DB11" s="247">
        <v>0</v>
      </c>
      <c r="DC11" s="247">
        <v>0</v>
      </c>
      <c r="DD11" s="247">
        <v>0</v>
      </c>
      <c r="DE11" s="247">
        <v>0</v>
      </c>
      <c r="DF11" s="247">
        <v>0</v>
      </c>
      <c r="DG11" s="247">
        <v>0</v>
      </c>
      <c r="DH11" s="247">
        <v>0</v>
      </c>
      <c r="DI11" s="247">
        <v>0</v>
      </c>
      <c r="DJ11" s="247">
        <v>0</v>
      </c>
      <c r="DK11" s="247">
        <v>0</v>
      </c>
      <c r="DL11" s="247">
        <v>0</v>
      </c>
      <c r="DM11" s="247">
        <v>0</v>
      </c>
      <c r="DN11" s="247">
        <v>0</v>
      </c>
      <c r="DO11" s="247">
        <v>0</v>
      </c>
      <c r="DP11" s="247">
        <v>0</v>
      </c>
      <c r="DQ11" s="247">
        <v>0</v>
      </c>
      <c r="DR11" s="247">
        <v>0</v>
      </c>
      <c r="DS11" s="247">
        <v>0</v>
      </c>
      <c r="DT11" s="247">
        <v>0</v>
      </c>
      <c r="DU11" s="247">
        <v>0</v>
      </c>
      <c r="DV11" s="247">
        <v>0</v>
      </c>
      <c r="DW11" s="247">
        <v>0</v>
      </c>
      <c r="DX11" s="247">
        <v>0</v>
      </c>
      <c r="DY11" s="247">
        <v>0</v>
      </c>
      <c r="DZ11" s="247">
        <v>0</v>
      </c>
      <c r="EA11" s="247">
        <v>0</v>
      </c>
      <c r="EB11" s="247">
        <v>0</v>
      </c>
      <c r="EC11" s="247">
        <v>0</v>
      </c>
      <c r="ED11" s="247">
        <v>0</v>
      </c>
      <c r="EE11" s="247">
        <v>0</v>
      </c>
      <c r="EF11" s="247">
        <v>0</v>
      </c>
      <c r="EG11" s="247">
        <v>0</v>
      </c>
      <c r="EH11" s="247">
        <v>0</v>
      </c>
      <c r="EI11" s="247">
        <v>0</v>
      </c>
      <c r="EJ11" s="247">
        <v>0</v>
      </c>
      <c r="EK11" s="247">
        <v>0</v>
      </c>
      <c r="EL11" s="247">
        <v>0</v>
      </c>
      <c r="EM11" s="247">
        <v>0</v>
      </c>
      <c r="EN11" s="247">
        <v>0</v>
      </c>
      <c r="EO11" s="247">
        <v>0</v>
      </c>
      <c r="EP11" s="247">
        <v>0</v>
      </c>
      <c r="EQ11" s="247">
        <v>0</v>
      </c>
      <c r="ER11" s="247">
        <v>0</v>
      </c>
      <c r="ES11" s="247">
        <v>0</v>
      </c>
      <c r="ET11" s="247">
        <v>0</v>
      </c>
      <c r="EU11" s="247">
        <v>0</v>
      </c>
      <c r="EV11" s="247">
        <v>0</v>
      </c>
      <c r="EW11" s="247">
        <v>0</v>
      </c>
      <c r="EX11" s="247">
        <v>0</v>
      </c>
      <c r="EY11" s="247">
        <v>0</v>
      </c>
      <c r="EZ11" s="247">
        <v>0</v>
      </c>
      <c r="FA11" s="247">
        <v>0</v>
      </c>
      <c r="FB11" s="247">
        <v>0</v>
      </c>
      <c r="FC11" s="247">
        <v>0</v>
      </c>
      <c r="FD11" s="247">
        <v>0</v>
      </c>
      <c r="FE11" s="247">
        <v>0</v>
      </c>
      <c r="FF11" s="247">
        <v>0</v>
      </c>
      <c r="FG11" s="247">
        <v>0</v>
      </c>
      <c r="FH11" s="247">
        <v>0</v>
      </c>
      <c r="FI11" s="247">
        <v>0</v>
      </c>
      <c r="FJ11" s="247">
        <v>0</v>
      </c>
      <c r="FK11" s="247">
        <v>0</v>
      </c>
      <c r="FL11" s="247">
        <v>0</v>
      </c>
      <c r="FM11" s="247">
        <v>0</v>
      </c>
      <c r="FN11" s="247">
        <v>0</v>
      </c>
      <c r="FO11" s="247">
        <v>0</v>
      </c>
      <c r="FP11" s="247">
        <v>0</v>
      </c>
      <c r="FQ11" s="247">
        <v>0</v>
      </c>
      <c r="FR11" s="247">
        <v>0</v>
      </c>
      <c r="FS11" s="247">
        <v>0</v>
      </c>
      <c r="FT11" s="247">
        <v>0</v>
      </c>
      <c r="FU11" s="247">
        <v>0</v>
      </c>
      <c r="FV11" s="247">
        <v>0</v>
      </c>
      <c r="FW11" s="247">
        <v>0</v>
      </c>
      <c r="FX11" s="247">
        <v>0</v>
      </c>
      <c r="FY11" s="247">
        <v>0</v>
      </c>
      <c r="FZ11" s="247">
        <v>0</v>
      </c>
      <c r="GA11" s="247">
        <v>0</v>
      </c>
      <c r="GB11" s="247">
        <v>0</v>
      </c>
      <c r="GC11" s="247">
        <v>0</v>
      </c>
      <c r="GD11" s="247">
        <v>0</v>
      </c>
      <c r="GE11" s="247">
        <v>0</v>
      </c>
      <c r="GF11" s="247">
        <v>0</v>
      </c>
      <c r="GG11" s="247">
        <v>0</v>
      </c>
      <c r="GH11" s="247">
        <v>0</v>
      </c>
      <c r="GI11" s="247">
        <v>0</v>
      </c>
      <c r="GJ11" s="247">
        <v>0</v>
      </c>
      <c r="GK11" s="247">
        <v>0</v>
      </c>
      <c r="GL11" s="247">
        <v>0</v>
      </c>
      <c r="GM11" s="247">
        <v>0</v>
      </c>
      <c r="GN11" s="247">
        <v>0</v>
      </c>
      <c r="GO11" s="247">
        <v>0</v>
      </c>
      <c r="GP11" s="247">
        <v>0</v>
      </c>
      <c r="GQ11" s="247">
        <v>0</v>
      </c>
      <c r="GR11" s="247">
        <v>0</v>
      </c>
      <c r="GS11" s="247">
        <v>0</v>
      </c>
      <c r="GT11" s="247">
        <v>0</v>
      </c>
      <c r="GU11" s="247">
        <v>0</v>
      </c>
      <c r="GV11" s="247">
        <v>0</v>
      </c>
      <c r="GW11" s="247">
        <v>0</v>
      </c>
      <c r="GX11" s="247">
        <v>0</v>
      </c>
      <c r="GY11" s="247">
        <v>0</v>
      </c>
      <c r="GZ11" s="247">
        <v>0</v>
      </c>
      <c r="HA11" s="247">
        <v>0</v>
      </c>
      <c r="HB11" s="247">
        <v>0</v>
      </c>
      <c r="HC11" s="247">
        <v>0</v>
      </c>
      <c r="HD11" s="247">
        <v>0</v>
      </c>
      <c r="HE11" s="247">
        <v>0</v>
      </c>
      <c r="HF11" s="247">
        <v>0</v>
      </c>
      <c r="HG11" s="247">
        <v>0</v>
      </c>
      <c r="HH11" s="247">
        <v>0</v>
      </c>
      <c r="HI11" s="247">
        <v>0</v>
      </c>
      <c r="HJ11" s="247">
        <v>0</v>
      </c>
      <c r="HK11" s="247">
        <v>0</v>
      </c>
      <c r="HL11" s="247">
        <v>0</v>
      </c>
      <c r="HM11" s="247">
        <v>0</v>
      </c>
      <c r="HN11" s="247">
        <v>0</v>
      </c>
      <c r="HO11" s="247">
        <v>0</v>
      </c>
      <c r="HP11" s="247">
        <v>0</v>
      </c>
      <c r="HQ11" s="247">
        <v>0</v>
      </c>
      <c r="HR11" s="247">
        <v>0</v>
      </c>
      <c r="HS11" s="247">
        <v>0</v>
      </c>
    </row>
    <row r="12" spans="1:227" x14ac:dyDescent="0.35">
      <c r="A12" s="243"/>
      <c r="B12" s="246">
        <v>45675.1875</v>
      </c>
      <c r="C12" s="247">
        <v>0</v>
      </c>
      <c r="D12" s="247">
        <v>0</v>
      </c>
      <c r="E12" s="247">
        <v>0</v>
      </c>
      <c r="F12" s="247">
        <v>0</v>
      </c>
      <c r="G12" s="247">
        <v>0</v>
      </c>
      <c r="H12" s="247">
        <v>0</v>
      </c>
      <c r="I12" s="247">
        <v>0</v>
      </c>
      <c r="J12" s="247">
        <v>0</v>
      </c>
      <c r="K12" s="247">
        <v>0</v>
      </c>
      <c r="L12" s="247">
        <v>0</v>
      </c>
      <c r="M12" s="247">
        <v>0</v>
      </c>
      <c r="N12" s="247">
        <v>0</v>
      </c>
      <c r="O12" s="247">
        <v>0</v>
      </c>
      <c r="P12" s="247">
        <v>0</v>
      </c>
      <c r="Q12" s="247">
        <v>0</v>
      </c>
      <c r="R12" s="247">
        <v>0</v>
      </c>
      <c r="S12" s="247">
        <v>0</v>
      </c>
      <c r="T12" s="247">
        <v>0</v>
      </c>
      <c r="U12" s="247">
        <v>0</v>
      </c>
      <c r="V12" s="247">
        <v>0</v>
      </c>
      <c r="W12" s="247">
        <v>0</v>
      </c>
      <c r="X12" s="247">
        <v>0</v>
      </c>
      <c r="Y12" s="247">
        <v>0</v>
      </c>
      <c r="Z12" s="247">
        <v>0</v>
      </c>
      <c r="AA12" s="247">
        <v>0</v>
      </c>
      <c r="AB12" s="247">
        <v>0</v>
      </c>
      <c r="AC12" s="247">
        <v>0</v>
      </c>
      <c r="AD12" s="247">
        <v>0</v>
      </c>
      <c r="AE12" s="247">
        <v>0</v>
      </c>
      <c r="AF12" s="247">
        <v>0</v>
      </c>
      <c r="AG12" s="247">
        <v>0</v>
      </c>
      <c r="AH12" s="247">
        <v>0</v>
      </c>
      <c r="AI12" s="247">
        <v>0</v>
      </c>
      <c r="AJ12" s="247">
        <v>0</v>
      </c>
      <c r="AK12" s="247">
        <v>0</v>
      </c>
      <c r="AL12" s="247">
        <v>0</v>
      </c>
      <c r="AM12" s="247">
        <v>0</v>
      </c>
      <c r="AN12" s="247">
        <v>0</v>
      </c>
      <c r="AO12" s="247">
        <v>0</v>
      </c>
      <c r="AP12" s="247">
        <v>0</v>
      </c>
      <c r="AQ12" s="247">
        <v>0</v>
      </c>
      <c r="AR12" s="247">
        <v>0</v>
      </c>
      <c r="AS12" s="247">
        <v>0</v>
      </c>
      <c r="AT12" s="247">
        <v>0</v>
      </c>
      <c r="AU12" s="247">
        <v>0</v>
      </c>
      <c r="AV12" s="247">
        <v>0</v>
      </c>
      <c r="AW12" s="247">
        <v>0</v>
      </c>
      <c r="AX12" s="247">
        <v>0</v>
      </c>
      <c r="AY12" s="247">
        <v>0</v>
      </c>
      <c r="AZ12" s="247">
        <v>0</v>
      </c>
      <c r="BA12" s="247">
        <v>0</v>
      </c>
      <c r="BB12" s="247">
        <v>0</v>
      </c>
      <c r="BC12" s="247">
        <v>0</v>
      </c>
      <c r="BD12" s="247">
        <v>0</v>
      </c>
      <c r="BE12" s="247">
        <v>0</v>
      </c>
      <c r="BF12" s="247">
        <v>0</v>
      </c>
      <c r="BG12" s="247">
        <v>0</v>
      </c>
      <c r="BH12" s="247">
        <v>0</v>
      </c>
      <c r="BI12" s="247">
        <v>0</v>
      </c>
      <c r="BJ12" s="247">
        <v>0</v>
      </c>
      <c r="BK12" s="247">
        <v>0</v>
      </c>
      <c r="BL12" s="247">
        <v>0</v>
      </c>
      <c r="BM12" s="247">
        <v>0</v>
      </c>
      <c r="BN12" s="247">
        <v>0</v>
      </c>
      <c r="BO12" s="247">
        <v>0</v>
      </c>
      <c r="BP12" s="247">
        <v>0</v>
      </c>
      <c r="BQ12" s="247">
        <v>0</v>
      </c>
      <c r="BR12" s="247">
        <v>0</v>
      </c>
      <c r="BS12" s="247">
        <v>0</v>
      </c>
      <c r="BT12" s="247">
        <v>0</v>
      </c>
      <c r="BU12" s="247">
        <v>0</v>
      </c>
      <c r="BV12" s="247">
        <v>0</v>
      </c>
      <c r="BW12" s="247">
        <v>0</v>
      </c>
      <c r="BX12" s="247">
        <v>0</v>
      </c>
      <c r="BY12" s="247">
        <v>0</v>
      </c>
      <c r="BZ12" s="247">
        <v>0</v>
      </c>
      <c r="CA12" s="247">
        <v>0</v>
      </c>
      <c r="CB12" s="247">
        <v>0</v>
      </c>
      <c r="CC12" s="247">
        <v>0</v>
      </c>
      <c r="CD12" s="247">
        <v>0</v>
      </c>
      <c r="CE12" s="247">
        <v>0</v>
      </c>
      <c r="CF12" s="247">
        <v>0</v>
      </c>
      <c r="CG12" s="247">
        <v>0</v>
      </c>
      <c r="CH12" s="247">
        <v>0</v>
      </c>
      <c r="CI12" s="247">
        <v>0</v>
      </c>
      <c r="CJ12" s="247">
        <v>0</v>
      </c>
      <c r="CK12" s="247">
        <v>0</v>
      </c>
      <c r="CL12" s="247">
        <v>0</v>
      </c>
      <c r="CM12" s="247">
        <v>0</v>
      </c>
      <c r="CN12" s="247">
        <v>0</v>
      </c>
      <c r="CO12" s="247">
        <v>0</v>
      </c>
      <c r="CP12" s="247">
        <v>0</v>
      </c>
      <c r="CQ12" s="247">
        <v>0</v>
      </c>
      <c r="CR12" s="247">
        <v>0</v>
      </c>
      <c r="CS12" s="247">
        <v>0</v>
      </c>
      <c r="CT12" s="247">
        <v>0</v>
      </c>
      <c r="CU12" s="247">
        <v>0</v>
      </c>
      <c r="CV12" s="247">
        <v>0</v>
      </c>
      <c r="CW12" s="247">
        <v>0</v>
      </c>
      <c r="CX12" s="247">
        <v>0</v>
      </c>
      <c r="CY12" s="247">
        <v>0</v>
      </c>
      <c r="CZ12" s="247">
        <v>0</v>
      </c>
      <c r="DA12" s="247">
        <v>0</v>
      </c>
      <c r="DB12" s="247">
        <v>0</v>
      </c>
      <c r="DC12" s="247">
        <v>0</v>
      </c>
      <c r="DD12" s="247">
        <v>0</v>
      </c>
      <c r="DE12" s="247">
        <v>0</v>
      </c>
      <c r="DF12" s="247">
        <v>0</v>
      </c>
      <c r="DG12" s="247">
        <v>0</v>
      </c>
      <c r="DH12" s="247">
        <v>0</v>
      </c>
      <c r="DI12" s="247">
        <v>0</v>
      </c>
      <c r="DJ12" s="247">
        <v>0</v>
      </c>
      <c r="DK12" s="247">
        <v>0</v>
      </c>
      <c r="DL12" s="247">
        <v>0</v>
      </c>
      <c r="DM12" s="247">
        <v>0</v>
      </c>
      <c r="DN12" s="247">
        <v>0</v>
      </c>
      <c r="DO12" s="247">
        <v>0</v>
      </c>
      <c r="DP12" s="247">
        <v>0</v>
      </c>
      <c r="DQ12" s="247">
        <v>0</v>
      </c>
      <c r="DR12" s="247">
        <v>0</v>
      </c>
      <c r="DS12" s="247">
        <v>0</v>
      </c>
      <c r="DT12" s="247">
        <v>0</v>
      </c>
      <c r="DU12" s="247">
        <v>0</v>
      </c>
      <c r="DV12" s="247">
        <v>0</v>
      </c>
      <c r="DW12" s="247">
        <v>0</v>
      </c>
      <c r="DX12" s="247">
        <v>0</v>
      </c>
      <c r="DY12" s="247">
        <v>0</v>
      </c>
      <c r="DZ12" s="247">
        <v>0</v>
      </c>
      <c r="EA12" s="247">
        <v>0</v>
      </c>
      <c r="EB12" s="247">
        <v>0</v>
      </c>
      <c r="EC12" s="247">
        <v>0</v>
      </c>
      <c r="ED12" s="247">
        <v>0</v>
      </c>
      <c r="EE12" s="247">
        <v>0</v>
      </c>
      <c r="EF12" s="247">
        <v>0</v>
      </c>
      <c r="EG12" s="247">
        <v>0</v>
      </c>
      <c r="EH12" s="247">
        <v>0</v>
      </c>
      <c r="EI12" s="247">
        <v>0</v>
      </c>
      <c r="EJ12" s="247">
        <v>0</v>
      </c>
      <c r="EK12" s="247">
        <v>0</v>
      </c>
      <c r="EL12" s="247">
        <v>0</v>
      </c>
      <c r="EM12" s="247">
        <v>0</v>
      </c>
      <c r="EN12" s="247">
        <v>0</v>
      </c>
      <c r="EO12" s="247">
        <v>0</v>
      </c>
      <c r="EP12" s="247">
        <v>0</v>
      </c>
      <c r="EQ12" s="247">
        <v>0</v>
      </c>
      <c r="ER12" s="247">
        <v>0</v>
      </c>
      <c r="ES12" s="247">
        <v>0</v>
      </c>
      <c r="ET12" s="247">
        <v>0</v>
      </c>
      <c r="EU12" s="247">
        <v>0</v>
      </c>
      <c r="EV12" s="247">
        <v>0</v>
      </c>
      <c r="EW12" s="247">
        <v>0</v>
      </c>
      <c r="EX12" s="247">
        <v>0</v>
      </c>
      <c r="EY12" s="247">
        <v>0</v>
      </c>
      <c r="EZ12" s="247">
        <v>0</v>
      </c>
      <c r="FA12" s="247">
        <v>0</v>
      </c>
      <c r="FB12" s="247">
        <v>0</v>
      </c>
      <c r="FC12" s="247">
        <v>0</v>
      </c>
      <c r="FD12" s="247">
        <v>0</v>
      </c>
      <c r="FE12" s="247">
        <v>0</v>
      </c>
      <c r="FF12" s="247">
        <v>0</v>
      </c>
      <c r="FG12" s="247">
        <v>0</v>
      </c>
      <c r="FH12" s="247">
        <v>0</v>
      </c>
      <c r="FI12" s="247">
        <v>0</v>
      </c>
      <c r="FJ12" s="247">
        <v>0</v>
      </c>
      <c r="FK12" s="247">
        <v>0</v>
      </c>
      <c r="FL12" s="247">
        <v>0</v>
      </c>
      <c r="FM12" s="247">
        <v>0</v>
      </c>
      <c r="FN12" s="247">
        <v>0</v>
      </c>
      <c r="FO12" s="247">
        <v>0</v>
      </c>
      <c r="FP12" s="247">
        <v>0</v>
      </c>
      <c r="FQ12" s="247">
        <v>0</v>
      </c>
      <c r="FR12" s="247">
        <v>0</v>
      </c>
      <c r="FS12" s="247">
        <v>0</v>
      </c>
      <c r="FT12" s="247">
        <v>0</v>
      </c>
      <c r="FU12" s="247">
        <v>0</v>
      </c>
      <c r="FV12" s="247">
        <v>0</v>
      </c>
      <c r="FW12" s="247">
        <v>0</v>
      </c>
      <c r="FX12" s="247">
        <v>0</v>
      </c>
      <c r="FY12" s="247">
        <v>0</v>
      </c>
      <c r="FZ12" s="247">
        <v>0</v>
      </c>
      <c r="GA12" s="247">
        <v>0</v>
      </c>
      <c r="GB12" s="247">
        <v>0</v>
      </c>
      <c r="GC12" s="247">
        <v>0</v>
      </c>
      <c r="GD12" s="247">
        <v>0</v>
      </c>
      <c r="GE12" s="247">
        <v>0</v>
      </c>
      <c r="GF12" s="247">
        <v>0</v>
      </c>
      <c r="GG12" s="247">
        <v>0</v>
      </c>
      <c r="GH12" s="247">
        <v>0</v>
      </c>
      <c r="GI12" s="247">
        <v>0</v>
      </c>
      <c r="GJ12" s="247">
        <v>0</v>
      </c>
      <c r="GK12" s="247">
        <v>0</v>
      </c>
      <c r="GL12" s="247">
        <v>0</v>
      </c>
      <c r="GM12" s="247">
        <v>0</v>
      </c>
      <c r="GN12" s="247">
        <v>0</v>
      </c>
      <c r="GO12" s="247">
        <v>0</v>
      </c>
      <c r="GP12" s="247">
        <v>0</v>
      </c>
      <c r="GQ12" s="247">
        <v>0</v>
      </c>
      <c r="GR12" s="247">
        <v>0</v>
      </c>
      <c r="GS12" s="247">
        <v>0</v>
      </c>
      <c r="GT12" s="247">
        <v>0</v>
      </c>
      <c r="GU12" s="247">
        <v>0</v>
      </c>
      <c r="GV12" s="247">
        <v>0</v>
      </c>
      <c r="GW12" s="247">
        <v>0</v>
      </c>
      <c r="GX12" s="247">
        <v>0</v>
      </c>
      <c r="GY12" s="247">
        <v>0</v>
      </c>
      <c r="GZ12" s="247">
        <v>0</v>
      </c>
      <c r="HA12" s="247">
        <v>0</v>
      </c>
      <c r="HB12" s="247">
        <v>0</v>
      </c>
      <c r="HC12" s="247">
        <v>0</v>
      </c>
      <c r="HD12" s="247">
        <v>0</v>
      </c>
      <c r="HE12" s="247">
        <v>0</v>
      </c>
      <c r="HF12" s="247">
        <v>0</v>
      </c>
      <c r="HG12" s="247">
        <v>0</v>
      </c>
      <c r="HH12" s="247">
        <v>0</v>
      </c>
      <c r="HI12" s="247">
        <v>0</v>
      </c>
      <c r="HJ12" s="247">
        <v>0</v>
      </c>
      <c r="HK12" s="247">
        <v>0</v>
      </c>
      <c r="HL12" s="247">
        <v>0</v>
      </c>
      <c r="HM12" s="247">
        <v>0</v>
      </c>
      <c r="HN12" s="247">
        <v>0</v>
      </c>
      <c r="HO12" s="247">
        <v>0</v>
      </c>
      <c r="HP12" s="247">
        <v>0</v>
      </c>
      <c r="HQ12" s="247">
        <v>0</v>
      </c>
      <c r="HR12" s="247">
        <v>0</v>
      </c>
      <c r="HS12" s="247">
        <v>0</v>
      </c>
    </row>
    <row r="13" spans="1:227" x14ac:dyDescent="0.35">
      <c r="A13" s="243"/>
      <c r="B13" s="246">
        <v>45675.208333333299</v>
      </c>
      <c r="C13" s="247">
        <v>0</v>
      </c>
      <c r="D13" s="247">
        <v>0</v>
      </c>
      <c r="E13" s="247">
        <v>0</v>
      </c>
      <c r="F13" s="247">
        <v>0</v>
      </c>
      <c r="G13" s="247">
        <v>0</v>
      </c>
      <c r="H13" s="247">
        <v>0</v>
      </c>
      <c r="I13" s="247">
        <v>0</v>
      </c>
      <c r="J13" s="247">
        <v>0</v>
      </c>
      <c r="K13" s="247">
        <v>0</v>
      </c>
      <c r="L13" s="247">
        <v>0</v>
      </c>
      <c r="M13" s="247">
        <v>0</v>
      </c>
      <c r="N13" s="247">
        <v>0</v>
      </c>
      <c r="O13" s="247">
        <v>0</v>
      </c>
      <c r="P13" s="247">
        <v>0</v>
      </c>
      <c r="Q13" s="247">
        <v>0</v>
      </c>
      <c r="R13" s="247">
        <v>0</v>
      </c>
      <c r="S13" s="247">
        <v>0</v>
      </c>
      <c r="T13" s="247">
        <v>0</v>
      </c>
      <c r="U13" s="247">
        <v>0</v>
      </c>
      <c r="V13" s="247">
        <v>0</v>
      </c>
      <c r="W13" s="247">
        <v>0</v>
      </c>
      <c r="X13" s="247">
        <v>0</v>
      </c>
      <c r="Y13" s="247">
        <v>0</v>
      </c>
      <c r="Z13" s="247">
        <v>0</v>
      </c>
      <c r="AA13" s="247">
        <v>0</v>
      </c>
      <c r="AB13" s="247">
        <v>0</v>
      </c>
      <c r="AC13" s="247">
        <v>0</v>
      </c>
      <c r="AD13" s="247">
        <v>0</v>
      </c>
      <c r="AE13" s="247">
        <v>0</v>
      </c>
      <c r="AF13" s="247">
        <v>0</v>
      </c>
      <c r="AG13" s="247">
        <v>0</v>
      </c>
      <c r="AH13" s="247">
        <v>0</v>
      </c>
      <c r="AI13" s="247">
        <v>0</v>
      </c>
      <c r="AJ13" s="247">
        <v>0</v>
      </c>
      <c r="AK13" s="247">
        <v>0</v>
      </c>
      <c r="AL13" s="247">
        <v>0</v>
      </c>
      <c r="AM13" s="247">
        <v>0</v>
      </c>
      <c r="AN13" s="247">
        <v>0</v>
      </c>
      <c r="AO13" s="247">
        <v>0</v>
      </c>
      <c r="AP13" s="247">
        <v>0</v>
      </c>
      <c r="AQ13" s="247">
        <v>0</v>
      </c>
      <c r="AR13" s="247">
        <v>0</v>
      </c>
      <c r="AS13" s="247">
        <v>0</v>
      </c>
      <c r="AT13" s="247">
        <v>0</v>
      </c>
      <c r="AU13" s="247">
        <v>0</v>
      </c>
      <c r="AV13" s="247">
        <v>0</v>
      </c>
      <c r="AW13" s="247">
        <v>0</v>
      </c>
      <c r="AX13" s="247">
        <v>0</v>
      </c>
      <c r="AY13" s="247">
        <v>0</v>
      </c>
      <c r="AZ13" s="247">
        <v>0</v>
      </c>
      <c r="BA13" s="247">
        <v>0</v>
      </c>
      <c r="BB13" s="247">
        <v>0</v>
      </c>
      <c r="BC13" s="247">
        <v>0</v>
      </c>
      <c r="BD13" s="247">
        <v>0</v>
      </c>
      <c r="BE13" s="247">
        <v>0</v>
      </c>
      <c r="BF13" s="247">
        <v>0</v>
      </c>
      <c r="BG13" s="247">
        <v>0</v>
      </c>
      <c r="BH13" s="247">
        <v>0</v>
      </c>
      <c r="BI13" s="247">
        <v>0</v>
      </c>
      <c r="BJ13" s="247">
        <v>0</v>
      </c>
      <c r="BK13" s="247">
        <v>0</v>
      </c>
      <c r="BL13" s="247">
        <v>0</v>
      </c>
      <c r="BM13" s="247">
        <v>0</v>
      </c>
      <c r="BN13" s="247">
        <v>0</v>
      </c>
      <c r="BO13" s="247">
        <v>0</v>
      </c>
      <c r="BP13" s="247">
        <v>0</v>
      </c>
      <c r="BQ13" s="247">
        <v>0</v>
      </c>
      <c r="BR13" s="247">
        <v>0</v>
      </c>
      <c r="BS13" s="247">
        <v>0</v>
      </c>
      <c r="BT13" s="247">
        <v>0</v>
      </c>
      <c r="BU13" s="247">
        <v>0</v>
      </c>
      <c r="BV13" s="247">
        <v>0</v>
      </c>
      <c r="BW13" s="247">
        <v>0</v>
      </c>
      <c r="BX13" s="247">
        <v>0</v>
      </c>
      <c r="BY13" s="247">
        <v>0</v>
      </c>
      <c r="BZ13" s="247">
        <v>0</v>
      </c>
      <c r="CA13" s="247">
        <v>0</v>
      </c>
      <c r="CB13" s="247">
        <v>0</v>
      </c>
      <c r="CC13" s="247">
        <v>0</v>
      </c>
      <c r="CD13" s="247">
        <v>0</v>
      </c>
      <c r="CE13" s="247">
        <v>0</v>
      </c>
      <c r="CF13" s="247">
        <v>0</v>
      </c>
      <c r="CG13" s="247">
        <v>0</v>
      </c>
      <c r="CH13" s="247">
        <v>0</v>
      </c>
      <c r="CI13" s="247">
        <v>0</v>
      </c>
      <c r="CJ13" s="247">
        <v>0</v>
      </c>
      <c r="CK13" s="247">
        <v>0</v>
      </c>
      <c r="CL13" s="247">
        <v>0</v>
      </c>
      <c r="CM13" s="247">
        <v>0</v>
      </c>
      <c r="CN13" s="247">
        <v>0</v>
      </c>
      <c r="CO13" s="247">
        <v>0</v>
      </c>
      <c r="CP13" s="247">
        <v>0</v>
      </c>
      <c r="CQ13" s="247">
        <v>0</v>
      </c>
      <c r="CR13" s="247">
        <v>0</v>
      </c>
      <c r="CS13" s="247">
        <v>0</v>
      </c>
      <c r="CT13" s="247">
        <v>0</v>
      </c>
      <c r="CU13" s="247">
        <v>0</v>
      </c>
      <c r="CV13" s="247">
        <v>0</v>
      </c>
      <c r="CW13" s="247">
        <v>0</v>
      </c>
      <c r="CX13" s="247">
        <v>0</v>
      </c>
      <c r="CY13" s="247">
        <v>0</v>
      </c>
      <c r="CZ13" s="247">
        <v>0</v>
      </c>
      <c r="DA13" s="247">
        <v>0</v>
      </c>
      <c r="DB13" s="247">
        <v>0</v>
      </c>
      <c r="DC13" s="247">
        <v>0</v>
      </c>
      <c r="DD13" s="247">
        <v>0</v>
      </c>
      <c r="DE13" s="247">
        <v>0</v>
      </c>
      <c r="DF13" s="247">
        <v>0</v>
      </c>
      <c r="DG13" s="247">
        <v>0</v>
      </c>
      <c r="DH13" s="247">
        <v>0</v>
      </c>
      <c r="DI13" s="247">
        <v>0</v>
      </c>
      <c r="DJ13" s="247">
        <v>0</v>
      </c>
      <c r="DK13" s="247">
        <v>0</v>
      </c>
      <c r="DL13" s="247">
        <v>0</v>
      </c>
      <c r="DM13" s="247">
        <v>0</v>
      </c>
      <c r="DN13" s="247">
        <v>0</v>
      </c>
      <c r="DO13" s="247">
        <v>0</v>
      </c>
      <c r="DP13" s="247">
        <v>0</v>
      </c>
      <c r="DQ13" s="247">
        <v>0</v>
      </c>
      <c r="DR13" s="247">
        <v>0</v>
      </c>
      <c r="DS13" s="247">
        <v>0</v>
      </c>
      <c r="DT13" s="247">
        <v>0</v>
      </c>
      <c r="DU13" s="247">
        <v>0</v>
      </c>
      <c r="DV13" s="247">
        <v>0</v>
      </c>
      <c r="DW13" s="247">
        <v>0</v>
      </c>
      <c r="DX13" s="247">
        <v>0</v>
      </c>
      <c r="DY13" s="247">
        <v>0</v>
      </c>
      <c r="DZ13" s="247">
        <v>0</v>
      </c>
      <c r="EA13" s="247">
        <v>0</v>
      </c>
      <c r="EB13" s="247">
        <v>0</v>
      </c>
      <c r="EC13" s="247">
        <v>0</v>
      </c>
      <c r="ED13" s="247">
        <v>0</v>
      </c>
      <c r="EE13" s="247">
        <v>0</v>
      </c>
      <c r="EF13" s="247">
        <v>0</v>
      </c>
      <c r="EG13" s="247">
        <v>0</v>
      </c>
      <c r="EH13" s="247">
        <v>0</v>
      </c>
      <c r="EI13" s="247">
        <v>0</v>
      </c>
      <c r="EJ13" s="247">
        <v>0</v>
      </c>
      <c r="EK13" s="247">
        <v>0</v>
      </c>
      <c r="EL13" s="247">
        <v>0</v>
      </c>
      <c r="EM13" s="247">
        <v>0</v>
      </c>
      <c r="EN13" s="247">
        <v>0</v>
      </c>
      <c r="EO13" s="247">
        <v>0</v>
      </c>
      <c r="EP13" s="247">
        <v>0</v>
      </c>
      <c r="EQ13" s="247">
        <v>0</v>
      </c>
      <c r="ER13" s="247">
        <v>0</v>
      </c>
      <c r="ES13" s="247">
        <v>0</v>
      </c>
      <c r="ET13" s="247">
        <v>0</v>
      </c>
      <c r="EU13" s="247">
        <v>0</v>
      </c>
      <c r="EV13" s="247">
        <v>0</v>
      </c>
      <c r="EW13" s="247">
        <v>0</v>
      </c>
      <c r="EX13" s="247">
        <v>0</v>
      </c>
      <c r="EY13" s="247">
        <v>0</v>
      </c>
      <c r="EZ13" s="247">
        <v>0</v>
      </c>
      <c r="FA13" s="247">
        <v>0</v>
      </c>
      <c r="FB13" s="247">
        <v>0</v>
      </c>
      <c r="FC13" s="247">
        <v>0</v>
      </c>
      <c r="FD13" s="247">
        <v>0</v>
      </c>
      <c r="FE13" s="247">
        <v>0</v>
      </c>
      <c r="FF13" s="247">
        <v>0</v>
      </c>
      <c r="FG13" s="247">
        <v>0</v>
      </c>
      <c r="FH13" s="247">
        <v>0</v>
      </c>
      <c r="FI13" s="247">
        <v>0</v>
      </c>
      <c r="FJ13" s="247">
        <v>0</v>
      </c>
      <c r="FK13" s="247">
        <v>0</v>
      </c>
      <c r="FL13" s="247">
        <v>0</v>
      </c>
      <c r="FM13" s="247">
        <v>0</v>
      </c>
      <c r="FN13" s="247">
        <v>0</v>
      </c>
      <c r="FO13" s="247">
        <v>0</v>
      </c>
      <c r="FP13" s="247">
        <v>0</v>
      </c>
      <c r="FQ13" s="247">
        <v>0</v>
      </c>
      <c r="FR13" s="247">
        <v>0</v>
      </c>
      <c r="FS13" s="247">
        <v>0</v>
      </c>
      <c r="FT13" s="247">
        <v>0</v>
      </c>
      <c r="FU13" s="247">
        <v>0</v>
      </c>
      <c r="FV13" s="247">
        <v>0</v>
      </c>
      <c r="FW13" s="247">
        <v>0</v>
      </c>
      <c r="FX13" s="247">
        <v>0</v>
      </c>
      <c r="FY13" s="247">
        <v>0</v>
      </c>
      <c r="FZ13" s="247">
        <v>0</v>
      </c>
      <c r="GA13" s="247">
        <v>0</v>
      </c>
      <c r="GB13" s="247">
        <v>0</v>
      </c>
      <c r="GC13" s="247">
        <v>0</v>
      </c>
      <c r="GD13" s="247">
        <v>0</v>
      </c>
      <c r="GE13" s="247">
        <v>0</v>
      </c>
      <c r="GF13" s="247">
        <v>0</v>
      </c>
      <c r="GG13" s="247">
        <v>0</v>
      </c>
      <c r="GH13" s="247">
        <v>0</v>
      </c>
      <c r="GI13" s="247">
        <v>0</v>
      </c>
      <c r="GJ13" s="247">
        <v>0</v>
      </c>
      <c r="GK13" s="247">
        <v>0</v>
      </c>
      <c r="GL13" s="247">
        <v>0</v>
      </c>
      <c r="GM13" s="247">
        <v>0</v>
      </c>
      <c r="GN13" s="247">
        <v>0</v>
      </c>
      <c r="GO13" s="247">
        <v>0</v>
      </c>
      <c r="GP13" s="247">
        <v>0</v>
      </c>
      <c r="GQ13" s="247">
        <v>0</v>
      </c>
      <c r="GR13" s="247">
        <v>0</v>
      </c>
      <c r="GS13" s="247">
        <v>0</v>
      </c>
      <c r="GT13" s="247">
        <v>0</v>
      </c>
      <c r="GU13" s="247">
        <v>0</v>
      </c>
      <c r="GV13" s="247">
        <v>0</v>
      </c>
      <c r="GW13" s="247">
        <v>0</v>
      </c>
      <c r="GX13" s="247">
        <v>0</v>
      </c>
      <c r="GY13" s="247">
        <v>0</v>
      </c>
      <c r="GZ13" s="247">
        <v>0</v>
      </c>
      <c r="HA13" s="247">
        <v>0</v>
      </c>
      <c r="HB13" s="247">
        <v>0</v>
      </c>
      <c r="HC13" s="247">
        <v>0</v>
      </c>
      <c r="HD13" s="247">
        <v>0</v>
      </c>
      <c r="HE13" s="247">
        <v>0</v>
      </c>
      <c r="HF13" s="247">
        <v>0</v>
      </c>
      <c r="HG13" s="247">
        <v>0</v>
      </c>
      <c r="HH13" s="247">
        <v>0</v>
      </c>
      <c r="HI13" s="247">
        <v>0</v>
      </c>
      <c r="HJ13" s="247">
        <v>0</v>
      </c>
      <c r="HK13" s="247">
        <v>0</v>
      </c>
      <c r="HL13" s="247">
        <v>0</v>
      </c>
      <c r="HM13" s="247">
        <v>0</v>
      </c>
      <c r="HN13" s="247">
        <v>0</v>
      </c>
      <c r="HO13" s="247">
        <v>0</v>
      </c>
      <c r="HP13" s="247">
        <v>0</v>
      </c>
      <c r="HQ13" s="247">
        <v>0</v>
      </c>
      <c r="HR13" s="247">
        <v>0</v>
      </c>
      <c r="HS13" s="247">
        <v>0</v>
      </c>
    </row>
    <row r="14" spans="1:227" x14ac:dyDescent="0.35">
      <c r="A14" s="243"/>
      <c r="B14" s="246">
        <v>45675.229166666701</v>
      </c>
      <c r="C14" s="247">
        <v>98.785300000000007</v>
      </c>
      <c r="D14" s="247">
        <v>99.115700000000004</v>
      </c>
      <c r="E14" s="247">
        <v>99.015843000000004</v>
      </c>
      <c r="F14" s="247">
        <v>98.962815000000006</v>
      </c>
      <c r="G14" s="247">
        <v>103.24800500000001</v>
      </c>
      <c r="H14" s="247">
        <v>110.421378</v>
      </c>
      <c r="I14" s="247">
        <v>109.980751</v>
      </c>
      <c r="J14" s="247">
        <v>110.663276</v>
      </c>
      <c r="K14" s="247">
        <v>103.401929</v>
      </c>
      <c r="L14" s="247">
        <v>100.514675</v>
      </c>
      <c r="M14" s="247">
        <v>110.712242</v>
      </c>
      <c r="N14" s="247">
        <v>109.736113</v>
      </c>
      <c r="O14" s="247">
        <v>106.659335</v>
      </c>
      <c r="P14" s="247">
        <v>101.39537824999999</v>
      </c>
      <c r="Q14" s="247">
        <v>110.893889</v>
      </c>
      <c r="R14" s="247">
        <v>104.052012</v>
      </c>
      <c r="S14" s="247">
        <v>105.231427</v>
      </c>
      <c r="T14" s="247">
        <v>94.965129000000005</v>
      </c>
      <c r="U14" s="247">
        <v>95.748945000000006</v>
      </c>
      <c r="V14" s="247">
        <v>104.047127</v>
      </c>
      <c r="W14" s="247">
        <v>103.97680099999999</v>
      </c>
      <c r="X14" s="247">
        <v>100.098409</v>
      </c>
      <c r="Y14" s="247">
        <v>102.108906</v>
      </c>
      <c r="Z14" s="247">
        <v>111.930611</v>
      </c>
      <c r="AA14" s="247">
        <v>99.614001999999999</v>
      </c>
      <c r="AB14" s="247">
        <v>104.51213</v>
      </c>
      <c r="AC14" s="247">
        <v>104.152402</v>
      </c>
      <c r="AD14" s="247">
        <v>103.73242399999999</v>
      </c>
      <c r="AE14" s="247">
        <v>96.820211999999998</v>
      </c>
      <c r="AF14" s="247">
        <v>103.17717175</v>
      </c>
      <c r="AG14" s="247">
        <v>103.75477723</v>
      </c>
      <c r="AH14" s="247">
        <v>103.987093</v>
      </c>
      <c r="AI14" s="247">
        <v>104.00925100000001</v>
      </c>
      <c r="AJ14" s="247">
        <v>96.322261999999995</v>
      </c>
      <c r="AK14" s="247">
        <v>104.27495500000001</v>
      </c>
      <c r="AL14" s="247">
        <v>99.365075669999996</v>
      </c>
      <c r="AM14" s="247">
        <v>99.888634999999994</v>
      </c>
      <c r="AN14" s="247">
        <v>110.00775</v>
      </c>
      <c r="AO14" s="247">
        <v>97.687916000000001</v>
      </c>
      <c r="AP14" s="247">
        <v>90.741555000000005</v>
      </c>
      <c r="AQ14" s="247">
        <v>91.141763999999995</v>
      </c>
      <c r="AR14" s="247">
        <v>111.431951</v>
      </c>
      <c r="AS14" s="247">
        <v>106.01906200000001</v>
      </c>
      <c r="AT14" s="247">
        <v>104.00362699999999</v>
      </c>
      <c r="AU14" s="247">
        <v>106.941271</v>
      </c>
      <c r="AV14" s="247">
        <v>104.30831000000001</v>
      </c>
      <c r="AW14" s="247">
        <v>97.896612000000005</v>
      </c>
      <c r="AX14" s="247">
        <v>98.318890999999994</v>
      </c>
      <c r="AY14" s="247">
        <v>107.03257600000001</v>
      </c>
      <c r="AZ14" s="247">
        <v>103.69052600000001</v>
      </c>
      <c r="BA14" s="247">
        <v>103.283681</v>
      </c>
      <c r="BB14" s="247">
        <v>103.283681</v>
      </c>
      <c r="BC14" s="247">
        <v>103.283681</v>
      </c>
      <c r="BD14" s="247">
        <v>102.572802</v>
      </c>
      <c r="BE14" s="247">
        <v>103.283681</v>
      </c>
      <c r="BF14" s="247">
        <v>109.919313</v>
      </c>
      <c r="BG14" s="247">
        <v>109.320339</v>
      </c>
      <c r="BH14" s="247">
        <v>109.320339</v>
      </c>
      <c r="BI14" s="247">
        <v>109.320339</v>
      </c>
      <c r="BJ14" s="247">
        <v>100.16441</v>
      </c>
      <c r="BK14" s="247">
        <v>100.78046999999999</v>
      </c>
      <c r="BL14" s="247">
        <v>105.29518400000001</v>
      </c>
      <c r="BM14" s="247">
        <v>105.124267</v>
      </c>
      <c r="BN14" s="247">
        <v>105.525875</v>
      </c>
      <c r="BO14" s="247">
        <v>103.062414</v>
      </c>
      <c r="BP14" s="247">
        <v>108.485299</v>
      </c>
      <c r="BQ14" s="247">
        <v>96.457914000000002</v>
      </c>
      <c r="BR14" s="247">
        <v>96.582344710000001</v>
      </c>
      <c r="BS14" s="247">
        <v>104.38266</v>
      </c>
      <c r="BT14" s="247">
        <v>98.692786999999996</v>
      </c>
      <c r="BU14" s="247">
        <v>106.996165</v>
      </c>
      <c r="BV14" s="247">
        <v>109.72745399999999</v>
      </c>
      <c r="BW14" s="247">
        <v>106.09484399999999</v>
      </c>
      <c r="BX14" s="247">
        <v>106.09484399999999</v>
      </c>
      <c r="BY14" s="247">
        <v>101.698384</v>
      </c>
      <c r="BZ14" s="247">
        <v>104.55224200000001</v>
      </c>
      <c r="CA14" s="247">
        <v>105.20222200000001</v>
      </c>
      <c r="CB14" s="247">
        <v>104.90381499999999</v>
      </c>
      <c r="CC14" s="247">
        <v>104.555548</v>
      </c>
      <c r="CD14" s="247">
        <v>104.06770299999999</v>
      </c>
      <c r="CE14" s="247">
        <v>105.20347700000001</v>
      </c>
      <c r="CF14" s="247">
        <v>106.996165</v>
      </c>
      <c r="CG14" s="247">
        <v>103.70413933</v>
      </c>
      <c r="CH14" s="247">
        <v>103.69309800000001</v>
      </c>
      <c r="CI14" s="247">
        <v>105.636106</v>
      </c>
      <c r="CJ14" s="247">
        <v>105.568994</v>
      </c>
      <c r="CK14" s="247">
        <v>108.8922311</v>
      </c>
      <c r="CL14" s="247">
        <v>106.80466699999999</v>
      </c>
      <c r="CM14" s="247">
        <v>107.351316</v>
      </c>
      <c r="CN14" s="247">
        <v>100.864451</v>
      </c>
      <c r="CO14" s="247">
        <v>99.571714</v>
      </c>
      <c r="CP14" s="247">
        <v>109.26577727999999</v>
      </c>
      <c r="CQ14" s="247">
        <v>100.92541799999999</v>
      </c>
      <c r="CR14" s="247">
        <v>101.398076</v>
      </c>
      <c r="CS14" s="247">
        <v>100.72238028</v>
      </c>
      <c r="CT14" s="247">
        <v>98.893451999999996</v>
      </c>
      <c r="CU14" s="247">
        <v>102.25934599999999</v>
      </c>
      <c r="CV14" s="247">
        <v>115.95071082</v>
      </c>
      <c r="CW14" s="247">
        <v>100.327682</v>
      </c>
      <c r="CX14" s="247">
        <v>102.4905705</v>
      </c>
      <c r="CY14" s="247">
        <v>102.896438</v>
      </c>
      <c r="CZ14" s="247">
        <v>105.68280799999999</v>
      </c>
      <c r="DA14" s="247">
        <v>111.13625999999999</v>
      </c>
      <c r="DB14" s="247">
        <v>111.43981599999999</v>
      </c>
      <c r="DC14" s="247">
        <v>109.72745399999999</v>
      </c>
      <c r="DD14" s="247">
        <v>109.260738</v>
      </c>
      <c r="DE14" s="247">
        <v>105.551008</v>
      </c>
      <c r="DF14" s="247">
        <v>106.09484399999999</v>
      </c>
      <c r="DG14" s="247">
        <v>104.3463355</v>
      </c>
      <c r="DH14" s="247">
        <v>106.47234392</v>
      </c>
      <c r="DI14" s="247">
        <v>111.263311</v>
      </c>
      <c r="DJ14" s="247">
        <v>110.99376100000001</v>
      </c>
      <c r="DK14" s="247">
        <v>102.304697</v>
      </c>
      <c r="DL14" s="247">
        <v>109.034693</v>
      </c>
      <c r="DM14" s="247">
        <v>107.377275</v>
      </c>
      <c r="DN14" s="247">
        <v>102.481193</v>
      </c>
      <c r="DO14" s="247">
        <v>93.793704000000005</v>
      </c>
      <c r="DP14" s="247">
        <v>107.08094199999999</v>
      </c>
      <c r="DQ14" s="247">
        <v>102.68190800000001</v>
      </c>
      <c r="DR14" s="247">
        <v>102.980063</v>
      </c>
      <c r="DS14" s="247">
        <v>101.211438</v>
      </c>
      <c r="DT14" s="247">
        <v>110.22289000000001</v>
      </c>
      <c r="DU14" s="247">
        <v>110.520871</v>
      </c>
      <c r="DV14" s="247">
        <v>99.086539999999999</v>
      </c>
      <c r="DW14" s="247">
        <v>93.564312999999999</v>
      </c>
      <c r="DX14" s="247">
        <v>91.301094000000006</v>
      </c>
      <c r="DY14" s="247">
        <v>99.196375209999999</v>
      </c>
      <c r="DZ14" s="247">
        <v>105.696404</v>
      </c>
      <c r="EA14" s="247">
        <v>105.943676</v>
      </c>
      <c r="EB14" s="247">
        <v>100.68379400000001</v>
      </c>
      <c r="EC14" s="247">
        <v>101.29906</v>
      </c>
      <c r="ED14" s="247">
        <v>100.322249</v>
      </c>
      <c r="EE14" s="247">
        <v>100.93398000000001</v>
      </c>
      <c r="EF14" s="247">
        <v>114.64593569</v>
      </c>
      <c r="EG14" s="247">
        <v>111.984408</v>
      </c>
      <c r="EH14" s="247">
        <v>111.984408</v>
      </c>
      <c r="EI14" s="247">
        <v>101.73812700000001</v>
      </c>
      <c r="EJ14" s="247">
        <v>109.53544100000001</v>
      </c>
      <c r="EK14" s="247">
        <v>109.858884</v>
      </c>
      <c r="EL14" s="247">
        <v>109.72745399999999</v>
      </c>
      <c r="EM14" s="247">
        <v>101.537409</v>
      </c>
      <c r="EN14" s="247">
        <v>105.52000099999999</v>
      </c>
      <c r="EO14" s="247">
        <v>110.35545</v>
      </c>
      <c r="EP14" s="247">
        <v>103.701016</v>
      </c>
      <c r="EQ14" s="247">
        <v>103.690832</v>
      </c>
      <c r="ER14" s="247">
        <v>105.55158710000001</v>
      </c>
      <c r="ES14" s="247">
        <v>99.674605</v>
      </c>
      <c r="ET14" s="247">
        <v>98.834980999999999</v>
      </c>
      <c r="EU14" s="247">
        <v>100.789608</v>
      </c>
      <c r="EV14" s="247">
        <v>102.562871</v>
      </c>
      <c r="EW14" s="247">
        <v>97.37518</v>
      </c>
      <c r="EX14" s="247">
        <v>96.362415999999996</v>
      </c>
      <c r="EY14" s="247">
        <v>99.784589999999994</v>
      </c>
      <c r="EZ14" s="247">
        <v>100.59809799999999</v>
      </c>
      <c r="FA14" s="247">
        <v>100.937927</v>
      </c>
      <c r="FB14" s="247">
        <v>103.93783409</v>
      </c>
      <c r="FC14" s="247">
        <v>98.077759</v>
      </c>
      <c r="FD14" s="247">
        <v>109.08401000000001</v>
      </c>
      <c r="FE14" s="247">
        <v>104.467806</v>
      </c>
      <c r="FF14" s="247">
        <v>105.79108899000001</v>
      </c>
      <c r="FG14" s="247">
        <v>112.548855</v>
      </c>
      <c r="FH14" s="247">
        <v>97.361519999999999</v>
      </c>
      <c r="FI14" s="247">
        <v>97.971102999999999</v>
      </c>
      <c r="FJ14" s="247">
        <v>101.03628</v>
      </c>
      <c r="FK14" s="247">
        <v>105.64233900000001</v>
      </c>
      <c r="FL14" s="247">
        <v>101.71038441</v>
      </c>
      <c r="FM14" s="247">
        <v>101.50710100000001</v>
      </c>
      <c r="FN14" s="247">
        <v>101.698384</v>
      </c>
      <c r="FO14" s="247">
        <v>109.023608</v>
      </c>
      <c r="FP14" s="247">
        <v>109.023608</v>
      </c>
      <c r="FQ14" s="247">
        <v>103.482704</v>
      </c>
      <c r="FR14" s="247">
        <v>103.482704</v>
      </c>
      <c r="FS14" s="247">
        <v>103.482704</v>
      </c>
      <c r="FT14" s="247">
        <v>110.870304</v>
      </c>
      <c r="FU14" s="247">
        <v>110.665109</v>
      </c>
      <c r="FV14" s="247">
        <v>104.557014</v>
      </c>
      <c r="FW14" s="247">
        <v>104.250671</v>
      </c>
      <c r="FX14" s="247">
        <v>102.37607599</v>
      </c>
      <c r="FY14" s="247">
        <v>104.66879400000001</v>
      </c>
      <c r="FZ14" s="247">
        <v>101.050821</v>
      </c>
      <c r="GA14" s="247">
        <v>106.996165</v>
      </c>
      <c r="GB14" s="247">
        <v>106.996165</v>
      </c>
      <c r="GC14" s="247">
        <v>110.992717</v>
      </c>
      <c r="GD14" s="247">
        <v>99.580090330000004</v>
      </c>
      <c r="GE14" s="247">
        <v>109.529764</v>
      </c>
      <c r="GF14" s="247">
        <v>109.260738</v>
      </c>
      <c r="GG14" s="247">
        <v>115.90672209</v>
      </c>
      <c r="GH14" s="247">
        <v>98.798038000000005</v>
      </c>
      <c r="GI14" s="247">
        <v>115.90672209</v>
      </c>
      <c r="GJ14" s="247">
        <v>109.023608</v>
      </c>
      <c r="GK14" s="247">
        <v>103.433924</v>
      </c>
      <c r="GL14" s="247">
        <v>107.753528</v>
      </c>
      <c r="GM14" s="247">
        <v>95.884524999999996</v>
      </c>
      <c r="GN14" s="247">
        <v>104.123368</v>
      </c>
      <c r="GO14" s="247">
        <v>92.282701779999996</v>
      </c>
      <c r="GP14" s="247">
        <v>92.046275510000001</v>
      </c>
      <c r="GQ14" s="247">
        <v>100.918897</v>
      </c>
      <c r="GR14" s="247">
        <v>109.781497</v>
      </c>
      <c r="GS14" s="247">
        <v>109.56963500000001</v>
      </c>
      <c r="GT14" s="247">
        <v>109.367546</v>
      </c>
      <c r="GU14" s="247">
        <v>104.123368</v>
      </c>
      <c r="GV14" s="247">
        <v>104.123368</v>
      </c>
      <c r="GW14" s="247">
        <v>104.123368</v>
      </c>
      <c r="GX14" s="247">
        <v>108.822273</v>
      </c>
      <c r="GY14" s="247">
        <v>109.04325</v>
      </c>
      <c r="GZ14" s="247">
        <v>109.04325</v>
      </c>
      <c r="HA14" s="247">
        <v>109.04325</v>
      </c>
      <c r="HB14" s="247">
        <v>98.866507999999996</v>
      </c>
      <c r="HC14" s="247">
        <v>112.43262</v>
      </c>
      <c r="HD14" s="247">
        <v>112.088892</v>
      </c>
      <c r="HE14" s="247">
        <v>104.116328</v>
      </c>
      <c r="HF14" s="247">
        <v>110.98812100000001</v>
      </c>
      <c r="HG14" s="247">
        <v>106.089805</v>
      </c>
      <c r="HH14" s="247">
        <v>96.311093790000001</v>
      </c>
      <c r="HI14" s="247">
        <v>109.171335</v>
      </c>
      <c r="HJ14" s="247">
        <v>104.065714</v>
      </c>
      <c r="HK14" s="247">
        <v>104.23499700000001</v>
      </c>
      <c r="HL14" s="247">
        <v>98.526200000000003</v>
      </c>
      <c r="HM14" s="247">
        <v>101.725404</v>
      </c>
      <c r="HN14" s="247">
        <v>91.835569669999998</v>
      </c>
      <c r="HO14" s="247">
        <v>93.712142999999998</v>
      </c>
      <c r="HP14" s="247">
        <v>94.234634</v>
      </c>
      <c r="HQ14" s="247">
        <v>106.53054464</v>
      </c>
      <c r="HR14" s="247">
        <v>104.16794899999999</v>
      </c>
      <c r="HS14" s="247">
        <v>110.198347</v>
      </c>
    </row>
    <row r="15" spans="1:227" x14ac:dyDescent="0.35">
      <c r="A15" s="243"/>
      <c r="B15" s="246">
        <v>45675.25</v>
      </c>
      <c r="C15" s="247">
        <v>84.650833000000006</v>
      </c>
      <c r="D15" s="247">
        <v>84.906609000000003</v>
      </c>
      <c r="E15" s="247">
        <v>84.823626000000004</v>
      </c>
      <c r="F15" s="247">
        <v>84.776893000000001</v>
      </c>
      <c r="G15" s="247">
        <v>88.225740999999999</v>
      </c>
      <c r="H15" s="247">
        <v>93.730219000000005</v>
      </c>
      <c r="I15" s="247">
        <v>93.327513999999994</v>
      </c>
      <c r="J15" s="247">
        <v>93.935046</v>
      </c>
      <c r="K15" s="247">
        <v>88.310773999999995</v>
      </c>
      <c r="L15" s="247">
        <v>85.994005000000001</v>
      </c>
      <c r="M15" s="247">
        <v>93.725973999999994</v>
      </c>
      <c r="N15" s="247">
        <v>92.907881000000003</v>
      </c>
      <c r="O15" s="247">
        <v>91.199737999999996</v>
      </c>
      <c r="P15" s="247">
        <v>86.840595050000005</v>
      </c>
      <c r="Q15" s="247">
        <v>94.178681999999995</v>
      </c>
      <c r="R15" s="247">
        <v>88.261105999999998</v>
      </c>
      <c r="S15" s="247">
        <v>90.028650999999996</v>
      </c>
      <c r="T15" s="247">
        <v>81.236447499999997</v>
      </c>
      <c r="U15" s="247">
        <v>81.902945000000003</v>
      </c>
      <c r="V15" s="247">
        <v>89.064865999999995</v>
      </c>
      <c r="W15" s="247">
        <v>88.798437000000007</v>
      </c>
      <c r="X15" s="247">
        <v>85.611493999999993</v>
      </c>
      <c r="Y15" s="247">
        <v>87.220701000000005</v>
      </c>
      <c r="Z15" s="247">
        <v>94.895657</v>
      </c>
      <c r="AA15" s="247">
        <v>84.925372999999993</v>
      </c>
      <c r="AB15" s="247">
        <v>89.122093000000007</v>
      </c>
      <c r="AC15" s="247">
        <v>88.957634999999996</v>
      </c>
      <c r="AD15" s="247">
        <v>88.597887</v>
      </c>
      <c r="AE15" s="247">
        <v>82.649525999999994</v>
      </c>
      <c r="AF15" s="247">
        <v>88.289083500000004</v>
      </c>
      <c r="AG15" s="247">
        <v>88.805758760000003</v>
      </c>
      <c r="AH15" s="247">
        <v>89.007999999999996</v>
      </c>
      <c r="AI15" s="247">
        <v>89.020632000000006</v>
      </c>
      <c r="AJ15" s="247">
        <v>82.269339000000002</v>
      </c>
      <c r="AK15" s="247">
        <v>89.264781999999997</v>
      </c>
      <c r="AL15" s="247">
        <v>84.721641000000005</v>
      </c>
      <c r="AM15" s="247">
        <v>85.168565999999998</v>
      </c>
      <c r="AN15" s="247">
        <v>93.366482000000005</v>
      </c>
      <c r="AO15" s="247">
        <v>83.394284999999996</v>
      </c>
      <c r="AP15" s="247">
        <v>77.423193999999995</v>
      </c>
      <c r="AQ15" s="247">
        <v>77.767944</v>
      </c>
      <c r="AR15" s="247">
        <v>94.383070000000004</v>
      </c>
      <c r="AS15" s="247">
        <v>89.955920000000006</v>
      </c>
      <c r="AT15" s="247">
        <v>88.231623999999996</v>
      </c>
      <c r="AU15" s="247">
        <v>90.800922</v>
      </c>
      <c r="AV15" s="247">
        <v>89.064712</v>
      </c>
      <c r="AW15" s="247">
        <v>83.672591499999996</v>
      </c>
      <c r="AX15" s="247">
        <v>84.032700000000006</v>
      </c>
      <c r="AY15" s="247">
        <v>91.678471000000002</v>
      </c>
      <c r="AZ15" s="247">
        <v>88.541154000000006</v>
      </c>
      <c r="BA15" s="247">
        <v>88.222289000000004</v>
      </c>
      <c r="BB15" s="247">
        <v>88.222289000000004</v>
      </c>
      <c r="BC15" s="247">
        <v>88.222289000000004</v>
      </c>
      <c r="BD15" s="247">
        <v>87.669820999999999</v>
      </c>
      <c r="BE15" s="247">
        <v>88.222289000000004</v>
      </c>
      <c r="BF15" s="247">
        <v>93.269204000000002</v>
      </c>
      <c r="BG15" s="247">
        <v>92.779089999999997</v>
      </c>
      <c r="BH15" s="247">
        <v>92.779089999999997</v>
      </c>
      <c r="BI15" s="247">
        <v>92.779089999999997</v>
      </c>
      <c r="BJ15" s="247">
        <v>85.488983000000005</v>
      </c>
      <c r="BK15" s="247">
        <v>86.010333000000003</v>
      </c>
      <c r="BL15" s="247">
        <v>90.239853999999994</v>
      </c>
      <c r="BM15" s="247">
        <v>90.020413000000005</v>
      </c>
      <c r="BN15" s="247">
        <v>89.729235000000003</v>
      </c>
      <c r="BO15" s="247">
        <v>87.763672</v>
      </c>
      <c r="BP15" s="247">
        <v>91.933166</v>
      </c>
      <c r="BQ15" s="247">
        <v>82.383426</v>
      </c>
      <c r="BR15" s="247">
        <v>82.489700619999994</v>
      </c>
      <c r="BS15" s="247">
        <v>88.696098000000006</v>
      </c>
      <c r="BT15" s="247">
        <v>84.397527670000002</v>
      </c>
      <c r="BU15" s="247">
        <v>91.650533999999993</v>
      </c>
      <c r="BV15" s="247">
        <v>93.132452000000001</v>
      </c>
      <c r="BW15" s="247">
        <v>90.265204999999995</v>
      </c>
      <c r="BX15" s="247">
        <v>90.265204999999995</v>
      </c>
      <c r="BY15" s="247">
        <v>87.096041999999997</v>
      </c>
      <c r="BZ15" s="247">
        <v>89.560468</v>
      </c>
      <c r="CA15" s="247">
        <v>89.539299999999997</v>
      </c>
      <c r="CB15" s="247">
        <v>88.981149000000002</v>
      </c>
      <c r="CC15" s="247">
        <v>88.671745999999999</v>
      </c>
      <c r="CD15" s="247">
        <v>89.145514000000006</v>
      </c>
      <c r="CE15" s="247">
        <v>89.436728000000002</v>
      </c>
      <c r="CF15" s="247">
        <v>91.650533999999993</v>
      </c>
      <c r="CG15" s="247">
        <v>88.55255133</v>
      </c>
      <c r="CH15" s="247">
        <v>88.543307999999996</v>
      </c>
      <c r="CI15" s="247">
        <v>89.871482999999998</v>
      </c>
      <c r="CJ15" s="247">
        <v>90.556217000000004</v>
      </c>
      <c r="CK15" s="247">
        <v>93.27519977</v>
      </c>
      <c r="CL15" s="247">
        <v>91.503606000000005</v>
      </c>
      <c r="CM15" s="247">
        <v>92.037660000000002</v>
      </c>
      <c r="CN15" s="247">
        <v>86.203524999999999</v>
      </c>
      <c r="CO15" s="247">
        <v>85.155007999999995</v>
      </c>
      <c r="CP15" s="247">
        <v>93.41312035</v>
      </c>
      <c r="CQ15" s="247">
        <v>86.234902000000005</v>
      </c>
      <c r="CR15" s="247">
        <v>86.398640999999998</v>
      </c>
      <c r="CS15" s="247">
        <v>85.759988680000006</v>
      </c>
      <c r="CT15" s="247">
        <v>84.573316000000005</v>
      </c>
      <c r="CU15" s="247">
        <v>87.706337000000005</v>
      </c>
      <c r="CV15" s="247">
        <v>98.303929420000003</v>
      </c>
      <c r="CW15" s="247">
        <v>85.686902000000003</v>
      </c>
      <c r="CX15" s="247">
        <v>87.638047</v>
      </c>
      <c r="CY15" s="247">
        <v>88.030074999999997</v>
      </c>
      <c r="CZ15" s="247">
        <v>89.935283999999996</v>
      </c>
      <c r="DA15" s="247">
        <v>94.348675</v>
      </c>
      <c r="DB15" s="247">
        <v>94.625241000000003</v>
      </c>
      <c r="DC15" s="247">
        <v>93.132452000000001</v>
      </c>
      <c r="DD15" s="247">
        <v>92.761571000000004</v>
      </c>
      <c r="DE15" s="247">
        <v>89.805120000000002</v>
      </c>
      <c r="DF15" s="247">
        <v>90.265204999999995</v>
      </c>
      <c r="DG15" s="247">
        <v>89.123836499999996</v>
      </c>
      <c r="DH15" s="247">
        <v>91.205245989999995</v>
      </c>
      <c r="DI15" s="247">
        <v>94.231731999999994</v>
      </c>
      <c r="DJ15" s="247">
        <v>94.016002</v>
      </c>
      <c r="DK15" s="247">
        <v>87.466676000000007</v>
      </c>
      <c r="DL15" s="247">
        <v>93.392342999999997</v>
      </c>
      <c r="DM15" s="247">
        <v>91.947166999999993</v>
      </c>
      <c r="DN15" s="247">
        <v>87.722437999999997</v>
      </c>
      <c r="DO15" s="247">
        <v>80.188629000000006</v>
      </c>
      <c r="DP15" s="247">
        <v>91.690895999999995</v>
      </c>
      <c r="DQ15" s="247">
        <v>87.672612000000001</v>
      </c>
      <c r="DR15" s="247">
        <v>87.944970999999995</v>
      </c>
      <c r="DS15" s="247">
        <v>86.462644999999995</v>
      </c>
      <c r="DT15" s="247">
        <v>93.514430000000004</v>
      </c>
      <c r="DU15" s="247">
        <v>93.739422000000005</v>
      </c>
      <c r="DV15" s="247">
        <v>84.074325999999999</v>
      </c>
      <c r="DW15" s="247">
        <v>79.931585999999996</v>
      </c>
      <c r="DX15" s="247">
        <v>78.028532499999997</v>
      </c>
      <c r="DY15" s="247">
        <v>84.784139490000001</v>
      </c>
      <c r="DZ15" s="247">
        <v>89.899309000000002</v>
      </c>
      <c r="EA15" s="247">
        <v>90.107221999999993</v>
      </c>
      <c r="EB15" s="247">
        <v>86.001301999999995</v>
      </c>
      <c r="EC15" s="247">
        <v>86.527756999999994</v>
      </c>
      <c r="ED15" s="247">
        <v>84.693636999999995</v>
      </c>
      <c r="EE15" s="247">
        <v>86.277940000000001</v>
      </c>
      <c r="EF15" s="247">
        <v>97.197730739999997</v>
      </c>
      <c r="EG15" s="247">
        <v>94.856530000000006</v>
      </c>
      <c r="EH15" s="247">
        <v>94.856530000000006</v>
      </c>
      <c r="EI15" s="247">
        <v>86.693899000000002</v>
      </c>
      <c r="EJ15" s="247">
        <v>92.968808999999993</v>
      </c>
      <c r="EK15" s="247">
        <v>93.248628999999994</v>
      </c>
      <c r="EL15" s="247">
        <v>93.132452000000001</v>
      </c>
      <c r="EM15" s="247">
        <v>86.758334000000005</v>
      </c>
      <c r="EN15" s="247">
        <v>89.787073000000007</v>
      </c>
      <c r="EO15" s="247">
        <v>94.539899000000005</v>
      </c>
      <c r="EP15" s="247">
        <v>88.549959999999999</v>
      </c>
      <c r="EQ15" s="247">
        <v>88.541410999999997</v>
      </c>
      <c r="ER15" s="247">
        <v>90.119829269999997</v>
      </c>
      <c r="ES15" s="247">
        <v>85.100234</v>
      </c>
      <c r="ET15" s="247">
        <v>84.371278000000004</v>
      </c>
      <c r="EU15" s="247">
        <v>86.063520999999994</v>
      </c>
      <c r="EV15" s="247">
        <v>87.327072999999999</v>
      </c>
      <c r="EW15" s="247">
        <v>83.092557999999997</v>
      </c>
      <c r="EX15" s="247">
        <v>82.264601999999996</v>
      </c>
      <c r="EY15" s="247">
        <v>85.334827000000004</v>
      </c>
      <c r="EZ15" s="247">
        <v>86.009925999999993</v>
      </c>
      <c r="FA15" s="247">
        <v>86.291967999999997</v>
      </c>
      <c r="FB15" s="247">
        <v>88.888969950000003</v>
      </c>
      <c r="FC15" s="247">
        <v>83.942511999999994</v>
      </c>
      <c r="FD15" s="247">
        <v>93.423908999999995</v>
      </c>
      <c r="FE15" s="247">
        <v>89.226264999999998</v>
      </c>
      <c r="FF15" s="247">
        <v>90.661003590000007</v>
      </c>
      <c r="FG15" s="247">
        <v>96.244578000000004</v>
      </c>
      <c r="FH15" s="247">
        <v>83.225694000000004</v>
      </c>
      <c r="FI15" s="247">
        <v>83.745525000000001</v>
      </c>
      <c r="FJ15" s="247">
        <v>86.294608999999994</v>
      </c>
      <c r="FK15" s="247">
        <v>89.877947000000006</v>
      </c>
      <c r="FL15" s="247">
        <v>87.106319330000005</v>
      </c>
      <c r="FM15" s="247">
        <v>86.933875</v>
      </c>
      <c r="FN15" s="247">
        <v>87.096041999999997</v>
      </c>
      <c r="FO15" s="247">
        <v>92.590884000000003</v>
      </c>
      <c r="FP15" s="247">
        <v>92.590884000000003</v>
      </c>
      <c r="FQ15" s="247">
        <v>87.134895</v>
      </c>
      <c r="FR15" s="247">
        <v>87.134895</v>
      </c>
      <c r="FS15" s="247">
        <v>87.134895</v>
      </c>
      <c r="FT15" s="247">
        <v>93.933908000000002</v>
      </c>
      <c r="FU15" s="247">
        <v>93.767720999999995</v>
      </c>
      <c r="FV15" s="247">
        <v>89.087881999999993</v>
      </c>
      <c r="FW15" s="247">
        <v>88.806601999999998</v>
      </c>
      <c r="FX15" s="247">
        <v>87.509837360000006</v>
      </c>
      <c r="FY15" s="247">
        <v>88.751610999999997</v>
      </c>
      <c r="FZ15" s="247">
        <v>86.479832000000002</v>
      </c>
      <c r="GA15" s="247">
        <v>91.650533999999993</v>
      </c>
      <c r="GB15" s="247">
        <v>91.650533999999993</v>
      </c>
      <c r="GC15" s="247">
        <v>94.105067000000005</v>
      </c>
      <c r="GD15" s="247">
        <v>84.896491330000003</v>
      </c>
      <c r="GE15" s="247">
        <v>92.802126999999999</v>
      </c>
      <c r="GF15" s="247">
        <v>92.761571000000004</v>
      </c>
      <c r="GG15" s="247">
        <v>98.26663542</v>
      </c>
      <c r="GH15" s="247">
        <v>83.491316999999995</v>
      </c>
      <c r="GI15" s="247">
        <v>98.26663542</v>
      </c>
      <c r="GJ15" s="247">
        <v>92.590884000000003</v>
      </c>
      <c r="GK15" s="247">
        <v>88.376217999999994</v>
      </c>
      <c r="GL15" s="247">
        <v>91.679805999999999</v>
      </c>
      <c r="GM15" s="247">
        <v>81.839008000000007</v>
      </c>
      <c r="GN15" s="247">
        <v>88.921336999999994</v>
      </c>
      <c r="GO15" s="247">
        <v>78.869156689999997</v>
      </c>
      <c r="GP15" s="247">
        <v>78.667095619999998</v>
      </c>
      <c r="GQ15" s="247">
        <v>85.667237999999998</v>
      </c>
      <c r="GR15" s="247">
        <v>93.153041000000002</v>
      </c>
      <c r="GS15" s="247">
        <v>93.022696999999994</v>
      </c>
      <c r="GT15" s="247">
        <v>92.854995000000002</v>
      </c>
      <c r="GU15" s="247">
        <v>88.921336999999994</v>
      </c>
      <c r="GV15" s="247">
        <v>88.921336999999994</v>
      </c>
      <c r="GW15" s="247">
        <v>88.921336999999994</v>
      </c>
      <c r="GX15" s="247">
        <v>93.207853999999998</v>
      </c>
      <c r="GY15" s="247">
        <v>93.398267000000004</v>
      </c>
      <c r="GZ15" s="247">
        <v>93.398267000000004</v>
      </c>
      <c r="HA15" s="247">
        <v>93.398267000000004</v>
      </c>
      <c r="HB15" s="247">
        <v>84.64349</v>
      </c>
      <c r="HC15" s="247">
        <v>95.206570999999997</v>
      </c>
      <c r="HD15" s="247">
        <v>94.908368999999993</v>
      </c>
      <c r="HE15" s="247">
        <v>88.842791000000005</v>
      </c>
      <c r="HF15" s="247">
        <v>94.230127999999993</v>
      </c>
      <c r="HG15" s="247">
        <v>90.822115999999994</v>
      </c>
      <c r="HH15" s="247">
        <v>81.389673569999999</v>
      </c>
      <c r="HI15" s="247">
        <v>93.498379999999997</v>
      </c>
      <c r="HJ15" s="247">
        <v>88.857647999999998</v>
      </c>
      <c r="HK15" s="247">
        <v>89.001052000000001</v>
      </c>
      <c r="HL15" s="247">
        <v>84.211333999999994</v>
      </c>
      <c r="HM15" s="247">
        <v>86.809381999999999</v>
      </c>
      <c r="HN15" s="247">
        <v>78.487016460000007</v>
      </c>
      <c r="HO15" s="247">
        <v>79.984294500000004</v>
      </c>
      <c r="HP15" s="247">
        <v>80.430649000000003</v>
      </c>
      <c r="HQ15" s="247">
        <v>91.253126820000006</v>
      </c>
      <c r="HR15" s="247">
        <v>88.963223999999997</v>
      </c>
      <c r="HS15" s="247">
        <v>94.403649999999999</v>
      </c>
    </row>
    <row r="16" spans="1:227" x14ac:dyDescent="0.35">
      <c r="A16" s="243"/>
      <c r="B16" s="246">
        <v>45675.270833333299</v>
      </c>
      <c r="C16" s="247">
        <v>97.788867999999994</v>
      </c>
      <c r="D16" s="247">
        <v>98.100845000000007</v>
      </c>
      <c r="E16" s="247">
        <v>97.992388000000005</v>
      </c>
      <c r="F16" s="247">
        <v>97.939301999999998</v>
      </c>
      <c r="G16" s="247">
        <v>101.690839</v>
      </c>
      <c r="H16" s="247">
        <v>107.44113400000001</v>
      </c>
      <c r="I16" s="247">
        <v>106.96974400000001</v>
      </c>
      <c r="J16" s="247">
        <v>107.67757899999999</v>
      </c>
      <c r="K16" s="247">
        <v>101.664928</v>
      </c>
      <c r="L16" s="247">
        <v>99.408080999999996</v>
      </c>
      <c r="M16" s="247">
        <v>107.05486399999999</v>
      </c>
      <c r="N16" s="247">
        <v>106.13888799999999</v>
      </c>
      <c r="O16" s="247">
        <v>105.885817</v>
      </c>
      <c r="P16" s="247">
        <v>100.68012487999999</v>
      </c>
      <c r="Q16" s="247">
        <v>108.00995</v>
      </c>
      <c r="R16" s="247">
        <v>101.112364</v>
      </c>
      <c r="S16" s="247">
        <v>104.397654</v>
      </c>
      <c r="T16" s="247">
        <v>94.281729499999997</v>
      </c>
      <c r="U16" s="247">
        <v>95.065591999999995</v>
      </c>
      <c r="V16" s="247">
        <v>103.151934</v>
      </c>
      <c r="W16" s="247">
        <v>102.534272</v>
      </c>
      <c r="X16" s="247">
        <v>98.626706999999996</v>
      </c>
      <c r="Y16" s="247">
        <v>100.642257</v>
      </c>
      <c r="Z16" s="247">
        <v>108.768817</v>
      </c>
      <c r="AA16" s="247">
        <v>97.639758999999998</v>
      </c>
      <c r="AB16" s="247">
        <v>102.52043999999999</v>
      </c>
      <c r="AC16" s="247">
        <v>102.707036</v>
      </c>
      <c r="AD16" s="247">
        <v>102.295436</v>
      </c>
      <c r="AE16" s="247">
        <v>95.168109999999999</v>
      </c>
      <c r="AF16" s="247">
        <v>102.15369250000001</v>
      </c>
      <c r="AG16" s="247">
        <v>102.7874123</v>
      </c>
      <c r="AH16" s="247">
        <v>103.034888</v>
      </c>
      <c r="AI16" s="247">
        <v>103.048591</v>
      </c>
      <c r="AJ16" s="247">
        <v>94.872579999999999</v>
      </c>
      <c r="AK16" s="247">
        <v>103.39368</v>
      </c>
      <c r="AL16" s="247">
        <v>97.400485329999995</v>
      </c>
      <c r="AM16" s="247">
        <v>97.937410999999997</v>
      </c>
      <c r="AN16" s="247">
        <v>107.19079000000001</v>
      </c>
      <c r="AO16" s="247">
        <v>96.854753000000002</v>
      </c>
      <c r="AP16" s="247">
        <v>88.933132000000001</v>
      </c>
      <c r="AQ16" s="247">
        <v>89.349041</v>
      </c>
      <c r="AR16" s="247">
        <v>107.95076299999999</v>
      </c>
      <c r="AS16" s="247">
        <v>103.305554</v>
      </c>
      <c r="AT16" s="247">
        <v>101.240302</v>
      </c>
      <c r="AU16" s="247">
        <v>104.29675899999999</v>
      </c>
      <c r="AV16" s="247">
        <v>102.848027</v>
      </c>
      <c r="AW16" s="247">
        <v>98.938971499999994</v>
      </c>
      <c r="AX16" s="247">
        <v>99.149777</v>
      </c>
      <c r="AY16" s="247">
        <v>106.20586</v>
      </c>
      <c r="AZ16" s="247">
        <v>102.073616</v>
      </c>
      <c r="BA16" s="247">
        <v>101.665249</v>
      </c>
      <c r="BB16" s="247">
        <v>101.665249</v>
      </c>
      <c r="BC16" s="247">
        <v>101.665249</v>
      </c>
      <c r="BD16" s="247">
        <v>100.96275799999999</v>
      </c>
      <c r="BE16" s="247">
        <v>101.665249</v>
      </c>
      <c r="BF16" s="247">
        <v>107.332909</v>
      </c>
      <c r="BG16" s="247">
        <v>106.709104</v>
      </c>
      <c r="BH16" s="247">
        <v>106.709104</v>
      </c>
      <c r="BI16" s="247">
        <v>106.709104</v>
      </c>
      <c r="BJ16" s="247">
        <v>98.592939999999999</v>
      </c>
      <c r="BK16" s="247">
        <v>99.154128999999998</v>
      </c>
      <c r="BL16" s="247">
        <v>104.173254</v>
      </c>
      <c r="BM16" s="247">
        <v>103.98646100000001</v>
      </c>
      <c r="BN16" s="247">
        <v>103.145827</v>
      </c>
      <c r="BO16" s="247">
        <v>100.85777400000001</v>
      </c>
      <c r="BP16" s="247">
        <v>105.09933700000001</v>
      </c>
      <c r="BQ16" s="247">
        <v>95.002853999999999</v>
      </c>
      <c r="BR16" s="247">
        <v>95.125407679999995</v>
      </c>
      <c r="BS16" s="247">
        <v>101.83122400000001</v>
      </c>
      <c r="BT16" s="247">
        <v>97.516594670000003</v>
      </c>
      <c r="BU16" s="247">
        <v>106.174125</v>
      </c>
      <c r="BV16" s="247">
        <v>106.794183</v>
      </c>
      <c r="BW16" s="247">
        <v>103.752866</v>
      </c>
      <c r="BX16" s="247">
        <v>103.752866</v>
      </c>
      <c r="BY16" s="247">
        <v>100.832683</v>
      </c>
      <c r="BZ16" s="247">
        <v>103.74258399999999</v>
      </c>
      <c r="CA16" s="247">
        <v>102.956304</v>
      </c>
      <c r="CB16" s="247">
        <v>101.930886</v>
      </c>
      <c r="CC16" s="247">
        <v>101.552413</v>
      </c>
      <c r="CD16" s="247">
        <v>103.223406</v>
      </c>
      <c r="CE16" s="247">
        <v>102.74624300000001</v>
      </c>
      <c r="CF16" s="247">
        <v>106.174125</v>
      </c>
      <c r="CG16" s="247">
        <v>102.08718033</v>
      </c>
      <c r="CH16" s="247">
        <v>102.07617999999999</v>
      </c>
      <c r="CI16" s="247">
        <v>103.304103</v>
      </c>
      <c r="CJ16" s="247">
        <v>104.87948400000001</v>
      </c>
      <c r="CK16" s="247">
        <v>108.11769339999999</v>
      </c>
      <c r="CL16" s="247">
        <v>106.007214</v>
      </c>
      <c r="CM16" s="247">
        <v>106.71438499999999</v>
      </c>
      <c r="CN16" s="247">
        <v>100.425949</v>
      </c>
      <c r="CO16" s="247">
        <v>98.436820999999995</v>
      </c>
      <c r="CP16" s="247">
        <v>108.18927623</v>
      </c>
      <c r="CQ16" s="247">
        <v>99.119923999999997</v>
      </c>
      <c r="CR16" s="247">
        <v>99.325671</v>
      </c>
      <c r="CS16" s="247">
        <v>99.141696960000004</v>
      </c>
      <c r="CT16" s="247">
        <v>97.578406999999999</v>
      </c>
      <c r="CU16" s="247">
        <v>101.454976</v>
      </c>
      <c r="CV16" s="247">
        <v>112.67535783</v>
      </c>
      <c r="CW16" s="247">
        <v>98.707481999999999</v>
      </c>
      <c r="CX16" s="247">
        <v>101.775167</v>
      </c>
      <c r="CY16" s="247">
        <v>101.98693299999999</v>
      </c>
      <c r="CZ16" s="247">
        <v>103.477238</v>
      </c>
      <c r="DA16" s="247">
        <v>108.21086099999999</v>
      </c>
      <c r="DB16" s="247">
        <v>108.55965999999999</v>
      </c>
      <c r="DC16" s="247">
        <v>106.794183</v>
      </c>
      <c r="DD16" s="247">
        <v>106.434444</v>
      </c>
      <c r="DE16" s="247">
        <v>103.150362</v>
      </c>
      <c r="DF16" s="247">
        <v>103.752866</v>
      </c>
      <c r="DG16" s="247">
        <v>102.865787</v>
      </c>
      <c r="DH16" s="247">
        <v>105.64781656</v>
      </c>
      <c r="DI16" s="247">
        <v>107.858486</v>
      </c>
      <c r="DJ16" s="247">
        <v>107.585832</v>
      </c>
      <c r="DK16" s="247">
        <v>100.69646633000001</v>
      </c>
      <c r="DL16" s="247">
        <v>108.260282</v>
      </c>
      <c r="DM16" s="247">
        <v>106.463655</v>
      </c>
      <c r="DN16" s="247">
        <v>101.60556</v>
      </c>
      <c r="DO16" s="247">
        <v>92.287723</v>
      </c>
      <c r="DP16" s="247">
        <v>106.139888</v>
      </c>
      <c r="DQ16" s="247">
        <v>100.84351100000001</v>
      </c>
      <c r="DR16" s="247">
        <v>101.250758</v>
      </c>
      <c r="DS16" s="247">
        <v>100.707763</v>
      </c>
      <c r="DT16" s="247">
        <v>107.21177400000001</v>
      </c>
      <c r="DU16" s="247">
        <v>107.457545</v>
      </c>
      <c r="DV16" s="247">
        <v>96.269717999999997</v>
      </c>
      <c r="DW16" s="247">
        <v>95.437495999999996</v>
      </c>
      <c r="DX16" s="247">
        <v>94.619008249999993</v>
      </c>
      <c r="DY16" s="247">
        <v>97.891800450000005</v>
      </c>
      <c r="DZ16" s="247">
        <v>103.338987</v>
      </c>
      <c r="EA16" s="247">
        <v>103.596316</v>
      </c>
      <c r="EB16" s="247">
        <v>99.299944999999994</v>
      </c>
      <c r="EC16" s="247">
        <v>99.879334999999998</v>
      </c>
      <c r="ED16" s="247">
        <v>96.609302999999997</v>
      </c>
      <c r="EE16" s="247">
        <v>100.34853099999999</v>
      </c>
      <c r="EF16" s="247">
        <v>111.40743972999999</v>
      </c>
      <c r="EG16" s="247">
        <v>108.519245</v>
      </c>
      <c r="EH16" s="247">
        <v>108.519245</v>
      </c>
      <c r="EI16" s="247">
        <v>99.701812000000004</v>
      </c>
      <c r="EJ16" s="247">
        <v>106.61036300000001</v>
      </c>
      <c r="EK16" s="247">
        <v>106.92783</v>
      </c>
      <c r="EL16" s="247">
        <v>106.794183</v>
      </c>
      <c r="EM16" s="247">
        <v>99.906927999999994</v>
      </c>
      <c r="EN16" s="247">
        <v>103.31218800000001</v>
      </c>
      <c r="EO16" s="247">
        <v>109.677345</v>
      </c>
      <c r="EP16" s="247">
        <v>102.084102</v>
      </c>
      <c r="EQ16" s="247">
        <v>102.073922</v>
      </c>
      <c r="ER16" s="247">
        <v>104.07113440000001</v>
      </c>
      <c r="ES16" s="247">
        <v>98.164597999999998</v>
      </c>
      <c r="ET16" s="247">
        <v>97.472284000000002</v>
      </c>
      <c r="EU16" s="247">
        <v>99.229714999999999</v>
      </c>
      <c r="EV16" s="247">
        <v>100.953304</v>
      </c>
      <c r="EW16" s="247">
        <v>95.719860999999995</v>
      </c>
      <c r="EX16" s="247">
        <v>94.774302000000006</v>
      </c>
      <c r="EY16" s="247">
        <v>99.103774999999999</v>
      </c>
      <c r="EZ16" s="247">
        <v>99.907168999999996</v>
      </c>
      <c r="FA16" s="247">
        <v>100.242833</v>
      </c>
      <c r="FB16" s="247">
        <v>102.75317716000001</v>
      </c>
      <c r="FC16" s="247">
        <v>96.864866000000006</v>
      </c>
      <c r="FD16" s="247">
        <v>108.29944999999999</v>
      </c>
      <c r="FE16" s="247">
        <v>102.965478</v>
      </c>
      <c r="FF16" s="247">
        <v>104.66347558</v>
      </c>
      <c r="FG16" s="247">
        <v>112.09383699999999</v>
      </c>
      <c r="FH16" s="247">
        <v>96.698629999999994</v>
      </c>
      <c r="FI16" s="247">
        <v>97.196136999999993</v>
      </c>
      <c r="FJ16" s="247">
        <v>99.482045999999997</v>
      </c>
      <c r="FK16" s="247">
        <v>103.312568</v>
      </c>
      <c r="FL16" s="247">
        <v>100.84458126</v>
      </c>
      <c r="FM16" s="247">
        <v>100.630381</v>
      </c>
      <c r="FN16" s="247">
        <v>100.832683</v>
      </c>
      <c r="FO16" s="247">
        <v>106.29317</v>
      </c>
      <c r="FP16" s="247">
        <v>106.29317</v>
      </c>
      <c r="FQ16" s="247">
        <v>99.862250000000003</v>
      </c>
      <c r="FR16" s="247">
        <v>99.862250000000003</v>
      </c>
      <c r="FS16" s="247">
        <v>99.862250000000003</v>
      </c>
      <c r="FT16" s="247">
        <v>107.51365</v>
      </c>
      <c r="FU16" s="247">
        <v>107.317499</v>
      </c>
      <c r="FV16" s="247">
        <v>102.590988</v>
      </c>
      <c r="FW16" s="247">
        <v>102.347841</v>
      </c>
      <c r="FX16" s="247">
        <v>101.67781024999999</v>
      </c>
      <c r="FY16" s="247">
        <v>101.615103</v>
      </c>
      <c r="FZ16" s="247">
        <v>100.222171</v>
      </c>
      <c r="GA16" s="247">
        <v>106.174125</v>
      </c>
      <c r="GB16" s="247">
        <v>106.174125</v>
      </c>
      <c r="GC16" s="247">
        <v>107.89397</v>
      </c>
      <c r="GD16" s="247">
        <v>97.60524667</v>
      </c>
      <c r="GE16" s="247">
        <v>106.154399</v>
      </c>
      <c r="GF16" s="247">
        <v>106.434444</v>
      </c>
      <c r="GG16" s="247">
        <v>112.63261169</v>
      </c>
      <c r="GH16" s="247">
        <v>94.970789999999994</v>
      </c>
      <c r="GI16" s="247">
        <v>112.63261169</v>
      </c>
      <c r="GJ16" s="247">
        <v>106.29317</v>
      </c>
      <c r="GK16" s="247">
        <v>101.911252</v>
      </c>
      <c r="GL16" s="247">
        <v>105.470114</v>
      </c>
      <c r="GM16" s="247">
        <v>94.247051999999996</v>
      </c>
      <c r="GN16" s="247">
        <v>102.65485</v>
      </c>
      <c r="GO16" s="247">
        <v>91.881508409999995</v>
      </c>
      <c r="GP16" s="247">
        <v>91.646109980000006</v>
      </c>
      <c r="GQ16" s="247">
        <v>98.149810000000002</v>
      </c>
      <c r="GR16" s="247">
        <v>107.170311</v>
      </c>
      <c r="GS16" s="247">
        <v>106.824534</v>
      </c>
      <c r="GT16" s="247">
        <v>106.59522699999999</v>
      </c>
      <c r="GU16" s="247">
        <v>102.65485</v>
      </c>
      <c r="GV16" s="247">
        <v>102.65485</v>
      </c>
      <c r="GW16" s="247">
        <v>102.65485</v>
      </c>
      <c r="GX16" s="247">
        <v>108.033494</v>
      </c>
      <c r="GY16" s="247">
        <v>108.26858300000001</v>
      </c>
      <c r="GZ16" s="247">
        <v>108.26858300000001</v>
      </c>
      <c r="HA16" s="247">
        <v>108.26858300000001</v>
      </c>
      <c r="HB16" s="247">
        <v>97.741788</v>
      </c>
      <c r="HC16" s="247">
        <v>108.682379</v>
      </c>
      <c r="HD16" s="247">
        <v>108.331357</v>
      </c>
      <c r="HE16" s="247">
        <v>102.99135699999999</v>
      </c>
      <c r="HF16" s="247">
        <v>108.025076</v>
      </c>
      <c r="HG16" s="247">
        <v>105.056966</v>
      </c>
      <c r="HH16" s="247">
        <v>92.580185270000001</v>
      </c>
      <c r="HI16" s="247">
        <v>108.402145</v>
      </c>
      <c r="HJ16" s="247">
        <v>102.601371</v>
      </c>
      <c r="HK16" s="247">
        <v>102.773905</v>
      </c>
      <c r="HL16" s="247">
        <v>97.230439000000004</v>
      </c>
      <c r="HM16" s="247">
        <v>100.035589</v>
      </c>
      <c r="HN16" s="247">
        <v>91.436320179999996</v>
      </c>
      <c r="HO16" s="247">
        <v>92.035495999999995</v>
      </c>
      <c r="HP16" s="247">
        <v>92.568489999999997</v>
      </c>
      <c r="HQ16" s="247">
        <v>105.72422313</v>
      </c>
      <c r="HR16" s="247">
        <v>102.72811</v>
      </c>
      <c r="HS16" s="247">
        <v>109.509012</v>
      </c>
    </row>
    <row r="17" spans="1:227" x14ac:dyDescent="0.35">
      <c r="A17" s="243"/>
      <c r="B17" s="246">
        <v>45675.291666666701</v>
      </c>
      <c r="C17" s="247">
        <v>97.103863000000004</v>
      </c>
      <c r="D17" s="247">
        <v>97.427852999999999</v>
      </c>
      <c r="E17" s="247">
        <v>97.314245999999997</v>
      </c>
      <c r="F17" s="247">
        <v>97.253148999999993</v>
      </c>
      <c r="G17" s="247">
        <v>99.941426000000007</v>
      </c>
      <c r="H17" s="247">
        <v>104.561238</v>
      </c>
      <c r="I17" s="247">
        <v>104.072616</v>
      </c>
      <c r="J17" s="247">
        <v>104.788155</v>
      </c>
      <c r="K17" s="247">
        <v>99.959807999999995</v>
      </c>
      <c r="L17" s="247">
        <v>98.762620999999996</v>
      </c>
      <c r="M17" s="247">
        <v>104.068837</v>
      </c>
      <c r="N17" s="247">
        <v>103.135547</v>
      </c>
      <c r="O17" s="247">
        <v>105.273881</v>
      </c>
      <c r="P17" s="247">
        <v>99.659964880000004</v>
      </c>
      <c r="Q17" s="247">
        <v>105.196039</v>
      </c>
      <c r="R17" s="247">
        <v>99.030934000000002</v>
      </c>
      <c r="S17" s="247">
        <v>103.705145</v>
      </c>
      <c r="T17" s="247">
        <v>93.329830999999999</v>
      </c>
      <c r="U17" s="247">
        <v>94.113418999999993</v>
      </c>
      <c r="V17" s="247">
        <v>102.433617</v>
      </c>
      <c r="W17" s="247">
        <v>100.78727600000001</v>
      </c>
      <c r="X17" s="247">
        <v>96.745068000000003</v>
      </c>
      <c r="Y17" s="247">
        <v>98.885491000000002</v>
      </c>
      <c r="Z17" s="247">
        <v>105.93247</v>
      </c>
      <c r="AA17" s="247">
        <v>95.861348000000007</v>
      </c>
      <c r="AB17" s="247">
        <v>100.95378100000001</v>
      </c>
      <c r="AC17" s="247">
        <v>101.042586</v>
      </c>
      <c r="AD17" s="247">
        <v>100.545919</v>
      </c>
      <c r="AE17" s="247">
        <v>93.843200999999993</v>
      </c>
      <c r="AF17" s="247">
        <v>101.42377</v>
      </c>
      <c r="AG17" s="247">
        <v>102.03824573</v>
      </c>
      <c r="AH17" s="247">
        <v>102.29033099999999</v>
      </c>
      <c r="AI17" s="247">
        <v>102.29831799999999</v>
      </c>
      <c r="AJ17" s="247">
        <v>93.351561000000004</v>
      </c>
      <c r="AK17" s="247">
        <v>102.664913</v>
      </c>
      <c r="AL17" s="247">
        <v>95.600783000000007</v>
      </c>
      <c r="AM17" s="247">
        <v>96.133481000000003</v>
      </c>
      <c r="AN17" s="247">
        <v>104.456914</v>
      </c>
      <c r="AO17" s="247">
        <v>95.231671000000006</v>
      </c>
      <c r="AP17" s="247">
        <v>87.984966499999999</v>
      </c>
      <c r="AQ17" s="247">
        <v>88.385429000000002</v>
      </c>
      <c r="AR17" s="247">
        <v>104.190732</v>
      </c>
      <c r="AS17" s="247">
        <v>100.85186899999999</v>
      </c>
      <c r="AT17" s="247">
        <v>98.860141999999996</v>
      </c>
      <c r="AU17" s="247">
        <v>101.877382</v>
      </c>
      <c r="AV17" s="247">
        <v>101.11755599999999</v>
      </c>
      <c r="AW17" s="247">
        <v>98.410766499999994</v>
      </c>
      <c r="AX17" s="247">
        <v>98.557113000000001</v>
      </c>
      <c r="AY17" s="247">
        <v>105.283734</v>
      </c>
      <c r="AZ17" s="247">
        <v>100.33603599999999</v>
      </c>
      <c r="BA17" s="247">
        <v>99.920109999999994</v>
      </c>
      <c r="BB17" s="247">
        <v>99.920109999999994</v>
      </c>
      <c r="BC17" s="247">
        <v>99.920109999999994</v>
      </c>
      <c r="BD17" s="247">
        <v>99.201937000000001</v>
      </c>
      <c r="BE17" s="247">
        <v>99.920109999999994</v>
      </c>
      <c r="BF17" s="247">
        <v>104.71628200000001</v>
      </c>
      <c r="BG17" s="247">
        <v>104.157236</v>
      </c>
      <c r="BH17" s="247">
        <v>104.157236</v>
      </c>
      <c r="BI17" s="247">
        <v>104.157236</v>
      </c>
      <c r="BJ17" s="247">
        <v>96.730298000000005</v>
      </c>
      <c r="BK17" s="247">
        <v>97.321618999999998</v>
      </c>
      <c r="BL17" s="247">
        <v>103.279624</v>
      </c>
      <c r="BM17" s="247">
        <v>102.95257599999999</v>
      </c>
      <c r="BN17" s="247">
        <v>101.744844</v>
      </c>
      <c r="BO17" s="247">
        <v>99.331856000000002</v>
      </c>
      <c r="BP17" s="247">
        <v>102.52800999999999</v>
      </c>
      <c r="BQ17" s="247">
        <v>93.483048999999994</v>
      </c>
      <c r="BR17" s="247">
        <v>93.603642129999997</v>
      </c>
      <c r="BS17" s="247">
        <v>99.732226999999995</v>
      </c>
      <c r="BT17" s="247">
        <v>96.853783829999998</v>
      </c>
      <c r="BU17" s="247">
        <v>105.247277</v>
      </c>
      <c r="BV17" s="247">
        <v>104.026687</v>
      </c>
      <c r="BW17" s="247">
        <v>102.41874300000001</v>
      </c>
      <c r="BX17" s="247">
        <v>102.41874300000001</v>
      </c>
      <c r="BY17" s="247">
        <v>100.375744</v>
      </c>
      <c r="BZ17" s="247">
        <v>103.04770600000001</v>
      </c>
      <c r="CA17" s="247">
        <v>101.492806</v>
      </c>
      <c r="CB17" s="247">
        <v>99.855537999999996</v>
      </c>
      <c r="CC17" s="247">
        <v>99.458033</v>
      </c>
      <c r="CD17" s="247">
        <v>102.520939</v>
      </c>
      <c r="CE17" s="247">
        <v>100.97815300000001</v>
      </c>
      <c r="CF17" s="247">
        <v>105.247277</v>
      </c>
      <c r="CG17" s="247">
        <v>100.348394</v>
      </c>
      <c r="CH17" s="247">
        <v>100.33837200000001</v>
      </c>
      <c r="CI17" s="247">
        <v>101.271012</v>
      </c>
      <c r="CJ17" s="247">
        <v>104.031284</v>
      </c>
      <c r="CK17" s="247">
        <v>107.01623195000001</v>
      </c>
      <c r="CL17" s="247">
        <v>105.055521</v>
      </c>
      <c r="CM17" s="247">
        <v>105.787026</v>
      </c>
      <c r="CN17" s="247">
        <v>99.444090000000003</v>
      </c>
      <c r="CO17" s="247">
        <v>97.759550000000004</v>
      </c>
      <c r="CP17" s="247">
        <v>107.47171029</v>
      </c>
      <c r="CQ17" s="247">
        <v>97.324528000000001</v>
      </c>
      <c r="CR17" s="247">
        <v>97.658443000000005</v>
      </c>
      <c r="CS17" s="247">
        <v>97.352440869999995</v>
      </c>
      <c r="CT17" s="247">
        <v>96.706018</v>
      </c>
      <c r="CU17" s="247">
        <v>99.766626000000002</v>
      </c>
      <c r="CV17" s="247">
        <v>109.73714059</v>
      </c>
      <c r="CW17" s="247">
        <v>96.991394</v>
      </c>
      <c r="CX17" s="247">
        <v>99.868882999999997</v>
      </c>
      <c r="CY17" s="247">
        <v>100.145233</v>
      </c>
      <c r="CZ17" s="247">
        <v>101.96122200000001</v>
      </c>
      <c r="DA17" s="247">
        <v>105.34873399999999</v>
      </c>
      <c r="DB17" s="247">
        <v>105.71844400000001</v>
      </c>
      <c r="DC17" s="247">
        <v>104.026687</v>
      </c>
      <c r="DD17" s="247">
        <v>103.76625</v>
      </c>
      <c r="DE17" s="247">
        <v>101.83344099999999</v>
      </c>
      <c r="DF17" s="247">
        <v>102.41874300000001</v>
      </c>
      <c r="DG17" s="247">
        <v>101.165678</v>
      </c>
      <c r="DH17" s="247">
        <v>104.94017712</v>
      </c>
      <c r="DI17" s="247">
        <v>105.454325</v>
      </c>
      <c r="DJ17" s="247">
        <v>105.167586</v>
      </c>
      <c r="DK17" s="247">
        <v>98.932134669999996</v>
      </c>
      <c r="DL17" s="247">
        <v>107.161534</v>
      </c>
      <c r="DM17" s="247">
        <v>105.41009099999999</v>
      </c>
      <c r="DN17" s="247">
        <v>101.018721</v>
      </c>
      <c r="DO17" s="247">
        <v>90.774938000000006</v>
      </c>
      <c r="DP17" s="247">
        <v>105.08917700000001</v>
      </c>
      <c r="DQ17" s="247">
        <v>99.113144000000005</v>
      </c>
      <c r="DR17" s="247">
        <v>99.513069999999999</v>
      </c>
      <c r="DS17" s="247">
        <v>99.619197999999997</v>
      </c>
      <c r="DT17" s="247">
        <v>104.374357</v>
      </c>
      <c r="DU17" s="247">
        <v>104.58194899999999</v>
      </c>
      <c r="DV17" s="247">
        <v>94.185209999999998</v>
      </c>
      <c r="DW17" s="247">
        <v>93.757801999999998</v>
      </c>
      <c r="DX17" s="247">
        <v>92.907026000000002</v>
      </c>
      <c r="DY17" s="247">
        <v>96.963105139999996</v>
      </c>
      <c r="DZ17" s="247">
        <v>101.424029</v>
      </c>
      <c r="EA17" s="247">
        <v>101.659279</v>
      </c>
      <c r="EB17" s="247">
        <v>97.487470999999999</v>
      </c>
      <c r="EC17" s="247">
        <v>98.090986999999998</v>
      </c>
      <c r="ED17" s="247">
        <v>93.997456999999997</v>
      </c>
      <c r="EE17" s="247">
        <v>99.378635000000003</v>
      </c>
      <c r="EF17" s="247">
        <v>108.50228579</v>
      </c>
      <c r="EG17" s="247">
        <v>104.745385</v>
      </c>
      <c r="EH17" s="247">
        <v>104.745385</v>
      </c>
      <c r="EI17" s="247">
        <v>98.009744999999995</v>
      </c>
      <c r="EJ17" s="247">
        <v>103.83956000000001</v>
      </c>
      <c r="EK17" s="247">
        <v>104.161294</v>
      </c>
      <c r="EL17" s="247">
        <v>104.026687</v>
      </c>
      <c r="EM17" s="247">
        <v>98.171017000000006</v>
      </c>
      <c r="EN17" s="247">
        <v>101.53497</v>
      </c>
      <c r="EO17" s="247">
        <v>108.578311</v>
      </c>
      <c r="EP17" s="247">
        <v>100.345607</v>
      </c>
      <c r="EQ17" s="247">
        <v>100.336316</v>
      </c>
      <c r="ER17" s="247">
        <v>102.32916096</v>
      </c>
      <c r="ES17" s="247">
        <v>96.583134999999999</v>
      </c>
      <c r="ET17" s="247">
        <v>95.870480999999998</v>
      </c>
      <c r="EU17" s="247">
        <v>97.551091999999997</v>
      </c>
      <c r="EV17" s="247">
        <v>99.131353000000004</v>
      </c>
      <c r="EW17" s="247">
        <v>94.558953000000002</v>
      </c>
      <c r="EX17" s="247">
        <v>93.610736000000003</v>
      </c>
      <c r="EY17" s="247">
        <v>98.149062000000001</v>
      </c>
      <c r="EZ17" s="247">
        <v>98.946404000000001</v>
      </c>
      <c r="FA17" s="247">
        <v>99.279527000000002</v>
      </c>
      <c r="FB17" s="247">
        <v>102.04620851</v>
      </c>
      <c r="FC17" s="247">
        <v>96.135689999999997</v>
      </c>
      <c r="FD17" s="247">
        <v>107.20312800000001</v>
      </c>
      <c r="FE17" s="247">
        <v>101.292406</v>
      </c>
      <c r="FF17" s="247">
        <v>103.74318536</v>
      </c>
      <c r="FG17" s="247">
        <v>110.851173</v>
      </c>
      <c r="FH17" s="247">
        <v>94.451678000000001</v>
      </c>
      <c r="FI17" s="247">
        <v>95.006618000000003</v>
      </c>
      <c r="FJ17" s="247">
        <v>97.797494</v>
      </c>
      <c r="FK17" s="247">
        <v>101.27803400000001</v>
      </c>
      <c r="FL17" s="247">
        <v>100.38758833999999</v>
      </c>
      <c r="FM17" s="247">
        <v>100.157594</v>
      </c>
      <c r="FN17" s="247">
        <v>100.375744</v>
      </c>
      <c r="FO17" s="247">
        <v>103.72877800000001</v>
      </c>
      <c r="FP17" s="247">
        <v>103.72877800000001</v>
      </c>
      <c r="FQ17" s="247">
        <v>97.542501999999999</v>
      </c>
      <c r="FR17" s="247">
        <v>97.542501999999999</v>
      </c>
      <c r="FS17" s="247">
        <v>97.542501999999999</v>
      </c>
      <c r="FT17" s="247">
        <v>105.15350100000001</v>
      </c>
      <c r="FU17" s="247">
        <v>104.98559</v>
      </c>
      <c r="FV17" s="247">
        <v>101.140394</v>
      </c>
      <c r="FW17" s="247">
        <v>100.96820700000001</v>
      </c>
      <c r="FX17" s="247">
        <v>100.70742552999999</v>
      </c>
      <c r="FY17" s="247">
        <v>99.504322999999999</v>
      </c>
      <c r="FZ17" s="247">
        <v>99.793839000000006</v>
      </c>
      <c r="GA17" s="247">
        <v>105.247277</v>
      </c>
      <c r="GB17" s="247">
        <v>105.247277</v>
      </c>
      <c r="GC17" s="247">
        <v>104.711963</v>
      </c>
      <c r="GD17" s="247">
        <v>95.826829000000004</v>
      </c>
      <c r="GE17" s="247">
        <v>102.754637</v>
      </c>
      <c r="GF17" s="247">
        <v>103.76625</v>
      </c>
      <c r="GG17" s="247">
        <v>109.69550913</v>
      </c>
      <c r="GH17" s="247">
        <v>92.164186000000001</v>
      </c>
      <c r="GI17" s="247">
        <v>109.69550913</v>
      </c>
      <c r="GJ17" s="247">
        <v>103.72877800000001</v>
      </c>
      <c r="GK17" s="247">
        <v>100.171481</v>
      </c>
      <c r="GL17" s="247">
        <v>103.491434</v>
      </c>
      <c r="GM17" s="247">
        <v>92.986975999999999</v>
      </c>
      <c r="GN17" s="247">
        <v>100.92130299999999</v>
      </c>
      <c r="GO17" s="247">
        <v>90.98318793</v>
      </c>
      <c r="GP17" s="247">
        <v>90.750090990000004</v>
      </c>
      <c r="GQ17" s="247">
        <v>96.080015000000003</v>
      </c>
      <c r="GR17" s="247">
        <v>104.508499</v>
      </c>
      <c r="GS17" s="247">
        <v>104.20683</v>
      </c>
      <c r="GT17" s="247">
        <v>103.99858500000001</v>
      </c>
      <c r="GU17" s="247">
        <v>100.92130299999999</v>
      </c>
      <c r="GV17" s="247">
        <v>100.92130299999999</v>
      </c>
      <c r="GW17" s="247">
        <v>100.92130299999999</v>
      </c>
      <c r="GX17" s="247">
        <v>106.943438</v>
      </c>
      <c r="GY17" s="247">
        <v>107.172867</v>
      </c>
      <c r="GZ17" s="247">
        <v>107.172867</v>
      </c>
      <c r="HA17" s="247">
        <v>107.172867</v>
      </c>
      <c r="HB17" s="247">
        <v>97.058265000000006</v>
      </c>
      <c r="HC17" s="247">
        <v>105.72988700000001</v>
      </c>
      <c r="HD17" s="247">
        <v>105.371002</v>
      </c>
      <c r="HE17" s="247">
        <v>102.460785</v>
      </c>
      <c r="HF17" s="247">
        <v>105.13777899999999</v>
      </c>
      <c r="HG17" s="247">
        <v>104.013209</v>
      </c>
      <c r="HH17" s="247">
        <v>89.844229110000001</v>
      </c>
      <c r="HI17" s="247">
        <v>107.297989</v>
      </c>
      <c r="HJ17" s="247">
        <v>100.882784</v>
      </c>
      <c r="HK17" s="247">
        <v>101.053563</v>
      </c>
      <c r="HL17" s="247">
        <v>96.308018000000004</v>
      </c>
      <c r="HM17" s="247">
        <v>98.244253</v>
      </c>
      <c r="HN17" s="247">
        <v>90.542352280000003</v>
      </c>
      <c r="HO17" s="247">
        <v>90.820230499999994</v>
      </c>
      <c r="HP17" s="247">
        <v>91.342541999999995</v>
      </c>
      <c r="HQ17" s="247">
        <v>104.81662652999999</v>
      </c>
      <c r="HR17" s="247">
        <v>101.060976</v>
      </c>
      <c r="HS17" s="247">
        <v>108.41024899999999</v>
      </c>
    </row>
    <row r="18" spans="1:227" x14ac:dyDescent="0.35">
      <c r="A18" s="243"/>
      <c r="B18" s="246">
        <v>45675.3125</v>
      </c>
      <c r="C18" s="247">
        <v>102.952129</v>
      </c>
      <c r="D18" s="247">
        <v>103.493009</v>
      </c>
      <c r="E18" s="247">
        <v>103.349664</v>
      </c>
      <c r="F18" s="247">
        <v>103.27759</v>
      </c>
      <c r="G18" s="247">
        <v>107.586068</v>
      </c>
      <c r="H18" s="247">
        <v>111.694841</v>
      </c>
      <c r="I18" s="247">
        <v>111.169573</v>
      </c>
      <c r="J18" s="247">
        <v>111.94116699999999</v>
      </c>
      <c r="K18" s="247">
        <v>107.368737</v>
      </c>
      <c r="L18" s="247">
        <v>105.447852</v>
      </c>
      <c r="M18" s="247">
        <v>111.45262099999999</v>
      </c>
      <c r="N18" s="247">
        <v>110.441239</v>
      </c>
      <c r="O18" s="247">
        <v>113.522284</v>
      </c>
      <c r="P18" s="247">
        <v>107.51698612</v>
      </c>
      <c r="Q18" s="247">
        <v>112.352334</v>
      </c>
      <c r="R18" s="247">
        <v>106.260077</v>
      </c>
      <c r="S18" s="247">
        <v>111.75985900000001</v>
      </c>
      <c r="T18" s="247">
        <v>100.365765</v>
      </c>
      <c r="U18" s="247">
        <v>101.212425</v>
      </c>
      <c r="V18" s="247">
        <v>110.308989</v>
      </c>
      <c r="W18" s="247">
        <v>108.512343</v>
      </c>
      <c r="X18" s="247">
        <v>104.138167</v>
      </c>
      <c r="Y18" s="247">
        <v>106.405253</v>
      </c>
      <c r="Z18" s="247">
        <v>113.372671</v>
      </c>
      <c r="AA18" s="247">
        <v>102.878051</v>
      </c>
      <c r="AB18" s="247">
        <v>108.062059</v>
      </c>
      <c r="AC18" s="247">
        <v>108.776072</v>
      </c>
      <c r="AD18" s="247">
        <v>108.24445</v>
      </c>
      <c r="AE18" s="247">
        <v>100.78818</v>
      </c>
      <c r="AF18" s="247">
        <v>109.259164</v>
      </c>
      <c r="AG18" s="247">
        <v>109.92517784</v>
      </c>
      <c r="AH18" s="247">
        <v>110.20077000000001</v>
      </c>
      <c r="AI18" s="247">
        <v>110.206355</v>
      </c>
      <c r="AJ18" s="247">
        <v>100.40461500000001</v>
      </c>
      <c r="AK18" s="247">
        <v>110.56434</v>
      </c>
      <c r="AL18" s="247">
        <v>102.67881067</v>
      </c>
      <c r="AM18" s="247">
        <v>103.24026600000001</v>
      </c>
      <c r="AN18" s="247">
        <v>111.39376300000001</v>
      </c>
      <c r="AO18" s="247">
        <v>102.520211</v>
      </c>
      <c r="AP18" s="247">
        <v>94.227967500000005</v>
      </c>
      <c r="AQ18" s="247">
        <v>94.6708</v>
      </c>
      <c r="AR18" s="247">
        <v>108.540914</v>
      </c>
      <c r="AS18" s="247">
        <v>107.820908</v>
      </c>
      <c r="AT18" s="247">
        <v>105.66607999999999</v>
      </c>
      <c r="AU18" s="247">
        <v>108.847734</v>
      </c>
      <c r="AV18" s="247">
        <v>108.88104</v>
      </c>
      <c r="AW18" s="247">
        <v>105.6157685</v>
      </c>
      <c r="AX18" s="247">
        <v>105.79741199999999</v>
      </c>
      <c r="AY18" s="247">
        <v>113.503591</v>
      </c>
      <c r="AZ18" s="247">
        <v>107.97435900000001</v>
      </c>
      <c r="BA18" s="247">
        <v>107.52194299999999</v>
      </c>
      <c r="BB18" s="247">
        <v>107.52194299999999</v>
      </c>
      <c r="BC18" s="247">
        <v>107.52194299999999</v>
      </c>
      <c r="BD18" s="247">
        <v>106.73138</v>
      </c>
      <c r="BE18" s="247">
        <v>107.52194299999999</v>
      </c>
      <c r="BF18" s="247">
        <v>112.03545800000001</v>
      </c>
      <c r="BG18" s="247">
        <v>111.40252599999999</v>
      </c>
      <c r="BH18" s="247">
        <v>111.40252599999999</v>
      </c>
      <c r="BI18" s="247">
        <v>111.40252599999999</v>
      </c>
      <c r="BJ18" s="247">
        <v>103.938237</v>
      </c>
      <c r="BK18" s="247">
        <v>104.59558199999999</v>
      </c>
      <c r="BL18" s="247">
        <v>110.912302</v>
      </c>
      <c r="BM18" s="247">
        <v>110.66940099999999</v>
      </c>
      <c r="BN18" s="247">
        <v>108.58953700000001</v>
      </c>
      <c r="BO18" s="247">
        <v>106.11727</v>
      </c>
      <c r="BP18" s="247">
        <v>109.984785</v>
      </c>
      <c r="BQ18" s="247">
        <v>100.55433499999999</v>
      </c>
      <c r="BR18" s="247">
        <v>100.68405009</v>
      </c>
      <c r="BS18" s="247">
        <v>106.844588</v>
      </c>
      <c r="BT18" s="247">
        <v>104.19337817</v>
      </c>
      <c r="BU18" s="247">
        <v>113.461248</v>
      </c>
      <c r="BV18" s="247">
        <v>111.16450399999999</v>
      </c>
      <c r="BW18" s="247">
        <v>109.08446499999999</v>
      </c>
      <c r="BX18" s="247">
        <v>109.08446499999999</v>
      </c>
      <c r="BY18" s="247">
        <v>107.12723099999999</v>
      </c>
      <c r="BZ18" s="247">
        <v>111.08295</v>
      </c>
      <c r="CA18" s="247">
        <v>108.515964</v>
      </c>
      <c r="CB18" s="247">
        <v>107.24766700000001</v>
      </c>
      <c r="CC18" s="247">
        <v>106.76431700000001</v>
      </c>
      <c r="CD18" s="247">
        <v>110.484115</v>
      </c>
      <c r="CE18" s="247">
        <v>108.13433999999999</v>
      </c>
      <c r="CF18" s="247">
        <v>113.461248</v>
      </c>
      <c r="CG18" s="247">
        <v>107.98744967</v>
      </c>
      <c r="CH18" s="247">
        <v>107.976833</v>
      </c>
      <c r="CI18" s="247">
        <v>108.582787</v>
      </c>
      <c r="CJ18" s="247">
        <v>112.479161</v>
      </c>
      <c r="CK18" s="247">
        <v>115.46996124</v>
      </c>
      <c r="CL18" s="247">
        <v>113.23849800000001</v>
      </c>
      <c r="CM18" s="247">
        <v>114.149745</v>
      </c>
      <c r="CN18" s="247">
        <v>106.897873</v>
      </c>
      <c r="CO18" s="247">
        <v>105.166365</v>
      </c>
      <c r="CP18" s="247">
        <v>115.67738351</v>
      </c>
      <c r="CQ18" s="247">
        <v>104.975633</v>
      </c>
      <c r="CR18" s="247">
        <v>104.593923</v>
      </c>
      <c r="CS18" s="247">
        <v>104.62460037</v>
      </c>
      <c r="CT18" s="247">
        <v>103.467884</v>
      </c>
      <c r="CU18" s="247">
        <v>107.327209</v>
      </c>
      <c r="CV18" s="247">
        <v>117.44456384999999</v>
      </c>
      <c r="CW18" s="247">
        <v>104.202833</v>
      </c>
      <c r="CX18" s="247">
        <v>107.53979200000001</v>
      </c>
      <c r="CY18" s="247">
        <v>107.82644000000001</v>
      </c>
      <c r="CZ18" s="247">
        <v>108.80626700000001</v>
      </c>
      <c r="DA18" s="247">
        <v>112.61517499999999</v>
      </c>
      <c r="DB18" s="247">
        <v>113.02906299999999</v>
      </c>
      <c r="DC18" s="247">
        <v>111.16450399999999</v>
      </c>
      <c r="DD18" s="247">
        <v>110.940724</v>
      </c>
      <c r="DE18" s="247">
        <v>108.39680199999999</v>
      </c>
      <c r="DF18" s="247">
        <v>109.08446499999999</v>
      </c>
      <c r="DG18" s="247">
        <v>108.9568795</v>
      </c>
      <c r="DH18" s="247">
        <v>113.12298838</v>
      </c>
      <c r="DI18" s="247">
        <v>112.887112</v>
      </c>
      <c r="DJ18" s="247">
        <v>112.537162</v>
      </c>
      <c r="DK18" s="247">
        <v>106.42929033</v>
      </c>
      <c r="DL18" s="247">
        <v>115.625006</v>
      </c>
      <c r="DM18" s="247">
        <v>113.559737</v>
      </c>
      <c r="DN18" s="247">
        <v>108.710949</v>
      </c>
      <c r="DO18" s="247">
        <v>97.655778999999995</v>
      </c>
      <c r="DP18" s="247">
        <v>113.188508</v>
      </c>
      <c r="DQ18" s="247">
        <v>106.804625</v>
      </c>
      <c r="DR18" s="247">
        <v>107.16005199999999</v>
      </c>
      <c r="DS18" s="247">
        <v>107.129884</v>
      </c>
      <c r="DT18" s="247">
        <v>111.534279</v>
      </c>
      <c r="DU18" s="247">
        <v>111.759835</v>
      </c>
      <c r="DV18" s="247">
        <v>100.842787</v>
      </c>
      <c r="DW18" s="247">
        <v>101.41865</v>
      </c>
      <c r="DX18" s="247">
        <v>100.75905775</v>
      </c>
      <c r="DY18" s="247">
        <v>103.96489253</v>
      </c>
      <c r="DZ18" s="247">
        <v>108.696896</v>
      </c>
      <c r="EA18" s="247">
        <v>108.952251</v>
      </c>
      <c r="EB18" s="247">
        <v>104.81863199999999</v>
      </c>
      <c r="EC18" s="247">
        <v>105.503641</v>
      </c>
      <c r="ED18" s="247">
        <v>100.958973</v>
      </c>
      <c r="EE18" s="247">
        <v>106.828185</v>
      </c>
      <c r="EF18" s="247">
        <v>116.12297863000001</v>
      </c>
      <c r="EG18" s="247">
        <v>109.179755</v>
      </c>
      <c r="EH18" s="247">
        <v>109.179755</v>
      </c>
      <c r="EI18" s="247">
        <v>105.04414300000001</v>
      </c>
      <c r="EJ18" s="247">
        <v>110.9653</v>
      </c>
      <c r="EK18" s="247">
        <v>111.302436</v>
      </c>
      <c r="EL18" s="247">
        <v>111.16450399999999</v>
      </c>
      <c r="EM18" s="247">
        <v>105.802932</v>
      </c>
      <c r="EN18" s="247">
        <v>108.78263200000001</v>
      </c>
      <c r="EO18" s="247">
        <v>117.195753</v>
      </c>
      <c r="EP18" s="247">
        <v>107.98459099999999</v>
      </c>
      <c r="EQ18" s="247">
        <v>107.97465699999999</v>
      </c>
      <c r="ER18" s="247">
        <v>110.16625064999999</v>
      </c>
      <c r="ES18" s="247">
        <v>103.82297699999999</v>
      </c>
      <c r="ET18" s="247">
        <v>103.10778000000001</v>
      </c>
      <c r="EU18" s="247">
        <v>104.88137500000001</v>
      </c>
      <c r="EV18" s="247">
        <v>106.536396</v>
      </c>
      <c r="EW18" s="247">
        <v>101.427215</v>
      </c>
      <c r="EX18" s="247">
        <v>100.447248</v>
      </c>
      <c r="EY18" s="247">
        <v>105.573138</v>
      </c>
      <c r="EZ18" s="247">
        <v>106.374731</v>
      </c>
      <c r="FA18" s="247">
        <v>106.70971900000001</v>
      </c>
      <c r="FB18" s="247">
        <v>109.77780494</v>
      </c>
      <c r="FC18" s="247">
        <v>102.54367999999999</v>
      </c>
      <c r="FD18" s="247">
        <v>115.641542</v>
      </c>
      <c r="FE18" s="247">
        <v>109.07987</v>
      </c>
      <c r="FF18" s="247">
        <v>111.45983601</v>
      </c>
      <c r="FG18" s="247">
        <v>119.659043</v>
      </c>
      <c r="FH18" s="247">
        <v>101.5126605</v>
      </c>
      <c r="FI18" s="247">
        <v>102.12241899999999</v>
      </c>
      <c r="FJ18" s="247">
        <v>105.15168199999999</v>
      </c>
      <c r="FK18" s="247">
        <v>108.590462</v>
      </c>
      <c r="FL18" s="247">
        <v>107.13987201</v>
      </c>
      <c r="FM18" s="247">
        <v>106.858577</v>
      </c>
      <c r="FN18" s="247">
        <v>107.12723099999999</v>
      </c>
      <c r="FO18" s="247">
        <v>110.953762</v>
      </c>
      <c r="FP18" s="247">
        <v>110.953762</v>
      </c>
      <c r="FQ18" s="247">
        <v>105.274412</v>
      </c>
      <c r="FR18" s="247">
        <v>105.274412</v>
      </c>
      <c r="FS18" s="247">
        <v>105.274412</v>
      </c>
      <c r="FT18" s="247">
        <v>112.489549</v>
      </c>
      <c r="FU18" s="247">
        <v>112.307795</v>
      </c>
      <c r="FV18" s="247">
        <v>108.34510299999999</v>
      </c>
      <c r="FW18" s="247">
        <v>108.232696</v>
      </c>
      <c r="FX18" s="247">
        <v>108.24437134999999</v>
      </c>
      <c r="FY18" s="247">
        <v>106.812586</v>
      </c>
      <c r="FZ18" s="247">
        <v>107.32827399999999</v>
      </c>
      <c r="GA18" s="247">
        <v>113.461248</v>
      </c>
      <c r="GB18" s="247">
        <v>113.461248</v>
      </c>
      <c r="GC18" s="247">
        <v>110.545573</v>
      </c>
      <c r="GD18" s="247">
        <v>102.84096133</v>
      </c>
      <c r="GE18" s="247">
        <v>109.503778</v>
      </c>
      <c r="GF18" s="247">
        <v>110.940724</v>
      </c>
      <c r="GG18" s="247">
        <v>117.40000839</v>
      </c>
      <c r="GH18" s="247">
        <v>98.778152000000006</v>
      </c>
      <c r="GI18" s="247">
        <v>117.40000839</v>
      </c>
      <c r="GJ18" s="247">
        <v>110.953762</v>
      </c>
      <c r="GK18" s="247">
        <v>107.85332</v>
      </c>
      <c r="GL18" s="247">
        <v>110.936245</v>
      </c>
      <c r="GM18" s="247">
        <v>99.838419000000002</v>
      </c>
      <c r="GN18" s="247">
        <v>108.67638599999999</v>
      </c>
      <c r="GO18" s="247">
        <v>97.802788169999999</v>
      </c>
      <c r="GP18" s="247">
        <v>97.552219559999998</v>
      </c>
      <c r="GQ18" s="247">
        <v>102.884702</v>
      </c>
      <c r="GR18" s="247">
        <v>111.770358</v>
      </c>
      <c r="GS18" s="247">
        <v>111.40588200000001</v>
      </c>
      <c r="GT18" s="247">
        <v>111.222652</v>
      </c>
      <c r="GU18" s="247">
        <v>108.67638599999999</v>
      </c>
      <c r="GV18" s="247">
        <v>108.67638599999999</v>
      </c>
      <c r="GW18" s="247">
        <v>108.67638599999999</v>
      </c>
      <c r="GX18" s="247">
        <v>115.391802</v>
      </c>
      <c r="GY18" s="247">
        <v>115.63764</v>
      </c>
      <c r="GZ18" s="247">
        <v>115.63764</v>
      </c>
      <c r="HA18" s="247">
        <v>115.63764</v>
      </c>
      <c r="HB18" s="247">
        <v>103.39325700000001</v>
      </c>
      <c r="HC18" s="247">
        <v>113.22023799999999</v>
      </c>
      <c r="HD18" s="247">
        <v>112.813355</v>
      </c>
      <c r="HE18" s="247">
        <v>109.88587200000001</v>
      </c>
      <c r="HF18" s="247">
        <v>112.315748</v>
      </c>
      <c r="HG18" s="247">
        <v>111.967437</v>
      </c>
      <c r="HH18" s="247">
        <v>96.291708360000001</v>
      </c>
      <c r="HI18" s="247">
        <v>115.76201399999999</v>
      </c>
      <c r="HJ18" s="247">
        <v>108.55480300000001</v>
      </c>
      <c r="HK18" s="247">
        <v>108.78448899999999</v>
      </c>
      <c r="HL18" s="247">
        <v>103.262501</v>
      </c>
      <c r="HM18" s="247">
        <v>105.60900100000001</v>
      </c>
      <c r="HN18" s="247">
        <v>97.328909899999999</v>
      </c>
      <c r="HO18" s="247">
        <v>97.522732000000005</v>
      </c>
      <c r="HP18" s="247">
        <v>98.080363000000006</v>
      </c>
      <c r="HQ18" s="247">
        <v>113.02141201000001</v>
      </c>
      <c r="HR18" s="247">
        <v>108.79877399999999</v>
      </c>
      <c r="HS18" s="247">
        <v>117.009426</v>
      </c>
    </row>
    <row r="19" spans="1:227" x14ac:dyDescent="0.35">
      <c r="A19" s="243"/>
      <c r="B19" s="246">
        <v>45675.333333333299</v>
      </c>
      <c r="C19" s="247">
        <v>172.82284100000001</v>
      </c>
      <c r="D19" s="247">
        <v>173.732809</v>
      </c>
      <c r="E19" s="247">
        <v>173.49294900000001</v>
      </c>
      <c r="F19" s="247">
        <v>173.348984</v>
      </c>
      <c r="G19" s="247">
        <v>179.22467900000001</v>
      </c>
      <c r="H19" s="247">
        <v>185.297721</v>
      </c>
      <c r="I19" s="247">
        <v>184.402905</v>
      </c>
      <c r="J19" s="247">
        <v>185.74033600000001</v>
      </c>
      <c r="K19" s="247">
        <v>179.12564499999999</v>
      </c>
      <c r="L19" s="247">
        <v>176.828033</v>
      </c>
      <c r="M19" s="247">
        <v>185.38658899999999</v>
      </c>
      <c r="N19" s="247">
        <v>183.75685899999999</v>
      </c>
      <c r="O19" s="247">
        <v>189.29678799999999</v>
      </c>
      <c r="P19" s="247">
        <v>180.09917471</v>
      </c>
      <c r="Q19" s="247">
        <v>186.40214499999999</v>
      </c>
      <c r="R19" s="247">
        <v>177.46278000000001</v>
      </c>
      <c r="S19" s="247">
        <v>186.31809699999999</v>
      </c>
      <c r="T19" s="247">
        <v>167.86250699999999</v>
      </c>
      <c r="U19" s="247">
        <v>169.24496300000001</v>
      </c>
      <c r="V19" s="247">
        <v>183.84581900000001</v>
      </c>
      <c r="W19" s="247">
        <v>181.020916</v>
      </c>
      <c r="X19" s="247">
        <v>174.007012</v>
      </c>
      <c r="Y19" s="247">
        <v>177.65982299999999</v>
      </c>
      <c r="Z19" s="247">
        <v>188.57593399999999</v>
      </c>
      <c r="AA19" s="247">
        <v>172.132237</v>
      </c>
      <c r="AB19" s="247">
        <v>181.15757099999999</v>
      </c>
      <c r="AC19" s="247">
        <v>181.50754000000001</v>
      </c>
      <c r="AD19" s="247">
        <v>180.57824199999999</v>
      </c>
      <c r="AE19" s="247">
        <v>168.76597899999999</v>
      </c>
      <c r="AF19" s="247">
        <v>182.36317324999999</v>
      </c>
      <c r="AG19" s="247">
        <v>183.44929407999999</v>
      </c>
      <c r="AH19" s="247">
        <v>183.90998999999999</v>
      </c>
      <c r="AI19" s="247">
        <v>183.909896</v>
      </c>
      <c r="AJ19" s="247">
        <v>167.88528700000001</v>
      </c>
      <c r="AK19" s="247">
        <v>184.25721200000001</v>
      </c>
      <c r="AL19" s="247">
        <v>171.66382267</v>
      </c>
      <c r="AM19" s="247">
        <v>172.577077</v>
      </c>
      <c r="AN19" s="247">
        <v>185.27231499999999</v>
      </c>
      <c r="AO19" s="247">
        <v>170.72330299999999</v>
      </c>
      <c r="AP19" s="247">
        <v>158.7013465</v>
      </c>
      <c r="AQ19" s="247">
        <v>159.385186</v>
      </c>
      <c r="AR19" s="247">
        <v>180.74732700000001</v>
      </c>
      <c r="AS19" s="247">
        <v>179.55509000000001</v>
      </c>
      <c r="AT19" s="247">
        <v>176.06383500000001</v>
      </c>
      <c r="AU19" s="247">
        <v>181.381168</v>
      </c>
      <c r="AV19" s="247">
        <v>181.67759599999999</v>
      </c>
      <c r="AW19" s="247">
        <v>173.756944</v>
      </c>
      <c r="AX19" s="247">
        <v>174.31254300000001</v>
      </c>
      <c r="AY19" s="247">
        <v>189.69618800000001</v>
      </c>
      <c r="AZ19" s="247">
        <v>180.01700500000001</v>
      </c>
      <c r="BA19" s="247">
        <v>179.14612600000001</v>
      </c>
      <c r="BB19" s="247">
        <v>179.14612600000001</v>
      </c>
      <c r="BC19" s="247">
        <v>179.14612600000001</v>
      </c>
      <c r="BD19" s="247">
        <v>177.61640700000001</v>
      </c>
      <c r="BE19" s="247">
        <v>179.14612600000001</v>
      </c>
      <c r="BF19" s="247">
        <v>186.33080000000001</v>
      </c>
      <c r="BG19" s="247">
        <v>185.36112199999999</v>
      </c>
      <c r="BH19" s="247">
        <v>185.36112199999999</v>
      </c>
      <c r="BI19" s="247">
        <v>185.36112199999999</v>
      </c>
      <c r="BJ19" s="247">
        <v>173.491479</v>
      </c>
      <c r="BK19" s="247">
        <v>174.59466</v>
      </c>
      <c r="BL19" s="247">
        <v>185.43888100000001</v>
      </c>
      <c r="BM19" s="247">
        <v>184.936148</v>
      </c>
      <c r="BN19" s="247">
        <v>182.71975499999999</v>
      </c>
      <c r="BO19" s="247">
        <v>178.426703</v>
      </c>
      <c r="BP19" s="247">
        <v>183.285247</v>
      </c>
      <c r="BQ19" s="247">
        <v>168.156992</v>
      </c>
      <c r="BR19" s="247">
        <v>168.37391452</v>
      </c>
      <c r="BS19" s="247">
        <v>178.35103100000001</v>
      </c>
      <c r="BT19" s="247">
        <v>173.71598517000001</v>
      </c>
      <c r="BU19" s="247">
        <v>189.61241699999999</v>
      </c>
      <c r="BV19" s="247">
        <v>184.62014099999999</v>
      </c>
      <c r="BW19" s="247">
        <v>183.924352</v>
      </c>
      <c r="BX19" s="247">
        <v>183.97641200000001</v>
      </c>
      <c r="BY19" s="247">
        <v>180.18460899999999</v>
      </c>
      <c r="BZ19" s="247">
        <v>185.47667100000001</v>
      </c>
      <c r="CA19" s="247">
        <v>182.17620400000001</v>
      </c>
      <c r="CB19" s="247">
        <v>179.157883</v>
      </c>
      <c r="CC19" s="247">
        <v>178.30318299999999</v>
      </c>
      <c r="CD19" s="247">
        <v>184.45480900000001</v>
      </c>
      <c r="CE19" s="247">
        <v>180.22822400000001</v>
      </c>
      <c r="CF19" s="247">
        <v>189.61241699999999</v>
      </c>
      <c r="CG19" s="247">
        <v>180.036708</v>
      </c>
      <c r="CH19" s="247">
        <v>180.02072799999999</v>
      </c>
      <c r="CI19" s="247">
        <v>180.984734</v>
      </c>
      <c r="CJ19" s="247">
        <v>188.28374700000001</v>
      </c>
      <c r="CK19" s="247">
        <v>193.49658866999999</v>
      </c>
      <c r="CL19" s="247">
        <v>189.17155099999999</v>
      </c>
      <c r="CM19" s="247">
        <v>190.77879100000001</v>
      </c>
      <c r="CN19" s="247">
        <v>177.669037</v>
      </c>
      <c r="CO19" s="247">
        <v>175.286596</v>
      </c>
      <c r="CP19" s="247">
        <v>192.38711358</v>
      </c>
      <c r="CQ19" s="247">
        <v>175.43964700000001</v>
      </c>
      <c r="CR19" s="247">
        <v>175.41135199999999</v>
      </c>
      <c r="CS19" s="247">
        <v>175.08097949</v>
      </c>
      <c r="CT19" s="247">
        <v>173.609464</v>
      </c>
      <c r="CU19" s="247">
        <v>179.20372900000001</v>
      </c>
      <c r="CV19" s="247">
        <v>195.34882725</v>
      </c>
      <c r="CW19" s="247">
        <v>174.268134</v>
      </c>
      <c r="CX19" s="247">
        <v>179.12411</v>
      </c>
      <c r="CY19" s="247">
        <v>179.717771</v>
      </c>
      <c r="CZ19" s="247">
        <v>183.334789</v>
      </c>
      <c r="DA19" s="247">
        <v>186.904157</v>
      </c>
      <c r="DB19" s="247">
        <v>187.547415</v>
      </c>
      <c r="DC19" s="247">
        <v>184.62014099999999</v>
      </c>
      <c r="DD19" s="247">
        <v>184.40201200000001</v>
      </c>
      <c r="DE19" s="247">
        <v>182.93458899999999</v>
      </c>
      <c r="DF19" s="247">
        <v>183.97641200000001</v>
      </c>
      <c r="DG19" s="247">
        <v>181.7710515</v>
      </c>
      <c r="DH19" s="247">
        <v>188.88295006000001</v>
      </c>
      <c r="DI19" s="247">
        <v>187.56876099999999</v>
      </c>
      <c r="DJ19" s="247">
        <v>186.98106999999999</v>
      </c>
      <c r="DK19" s="247">
        <v>177.00279732999999</v>
      </c>
      <c r="DL19" s="247">
        <v>193.755123</v>
      </c>
      <c r="DM19" s="247">
        <v>189.912059</v>
      </c>
      <c r="DN19" s="247">
        <v>180.92668499999999</v>
      </c>
      <c r="DO19" s="247">
        <v>163.433921</v>
      </c>
      <c r="DP19" s="247">
        <v>189.24944199999999</v>
      </c>
      <c r="DQ19" s="247">
        <v>177.846644</v>
      </c>
      <c r="DR19" s="247">
        <v>178.49059600000001</v>
      </c>
      <c r="DS19" s="247">
        <v>178.19381799999999</v>
      </c>
      <c r="DT19" s="247">
        <v>185.22953899999999</v>
      </c>
      <c r="DU19" s="247">
        <v>185.624259</v>
      </c>
      <c r="DV19" s="247">
        <v>168.58827600000001</v>
      </c>
      <c r="DW19" s="247">
        <v>166.35714899999999</v>
      </c>
      <c r="DX19" s="247">
        <v>163.925164</v>
      </c>
      <c r="DY19" s="247">
        <v>173.93178302000001</v>
      </c>
      <c r="DZ19" s="247">
        <v>181.27583300000001</v>
      </c>
      <c r="EA19" s="247">
        <v>181.70635200000001</v>
      </c>
      <c r="EB19" s="247">
        <v>175.118866</v>
      </c>
      <c r="EC19" s="247">
        <v>176.215858</v>
      </c>
      <c r="ED19" s="247">
        <v>168.387855</v>
      </c>
      <c r="EE19" s="247">
        <v>177.756888</v>
      </c>
      <c r="EF19" s="247">
        <v>193.15059758000001</v>
      </c>
      <c r="EG19" s="247">
        <v>181.84694200000001</v>
      </c>
      <c r="EH19" s="247">
        <v>181.84694200000001</v>
      </c>
      <c r="EI19" s="247">
        <v>176.112392</v>
      </c>
      <c r="EJ19" s="247">
        <v>184.320133</v>
      </c>
      <c r="EK19" s="247">
        <v>184.80032600000001</v>
      </c>
      <c r="EL19" s="247">
        <v>184.62014099999999</v>
      </c>
      <c r="EM19" s="247">
        <v>176.74756500000001</v>
      </c>
      <c r="EN19" s="247">
        <v>181.95787899999999</v>
      </c>
      <c r="EO19" s="247">
        <v>196.405112</v>
      </c>
      <c r="EP19" s="247">
        <v>180.03261000000001</v>
      </c>
      <c r="EQ19" s="247">
        <v>180.01746</v>
      </c>
      <c r="ER19" s="247">
        <v>183.83910528000001</v>
      </c>
      <c r="ES19" s="247">
        <v>173.51733100000001</v>
      </c>
      <c r="ET19" s="247">
        <v>172.178876</v>
      </c>
      <c r="EU19" s="247">
        <v>175.25440800000001</v>
      </c>
      <c r="EV19" s="247">
        <v>178.28021799999999</v>
      </c>
      <c r="EW19" s="247">
        <v>169.990905</v>
      </c>
      <c r="EX19" s="247">
        <v>168.312298</v>
      </c>
      <c r="EY19" s="247">
        <v>176.36489399999999</v>
      </c>
      <c r="EZ19" s="247">
        <v>177.328698</v>
      </c>
      <c r="FA19" s="247">
        <v>177.73182800000001</v>
      </c>
      <c r="FB19" s="247">
        <v>182.97273795000001</v>
      </c>
      <c r="FC19" s="247">
        <v>172.09084300000001</v>
      </c>
      <c r="FD19" s="247">
        <v>193.689595</v>
      </c>
      <c r="FE19" s="247">
        <v>181.989103</v>
      </c>
      <c r="FF19" s="247">
        <v>186.33147435999999</v>
      </c>
      <c r="FG19" s="247">
        <v>200.395352</v>
      </c>
      <c r="FH19" s="247">
        <v>168.16687899999999</v>
      </c>
      <c r="FI19" s="247">
        <v>169.272356</v>
      </c>
      <c r="FJ19" s="247">
        <v>175.734464</v>
      </c>
      <c r="FK19" s="247">
        <v>180.99605299999999</v>
      </c>
      <c r="FL19" s="247">
        <v>180.20587078</v>
      </c>
      <c r="FM19" s="247">
        <v>179.70805300000001</v>
      </c>
      <c r="FN19" s="247">
        <v>180.18460899999999</v>
      </c>
      <c r="FO19" s="247">
        <v>184.51508200000001</v>
      </c>
      <c r="FP19" s="247">
        <v>184.51508200000001</v>
      </c>
      <c r="FQ19" s="247">
        <v>175.50663499999999</v>
      </c>
      <c r="FR19" s="247">
        <v>175.50663499999999</v>
      </c>
      <c r="FS19" s="247">
        <v>175.50663499999999</v>
      </c>
      <c r="FT19" s="247">
        <v>186.85114200000001</v>
      </c>
      <c r="FU19" s="247">
        <v>186.56943899999999</v>
      </c>
      <c r="FV19" s="247">
        <v>182.145365</v>
      </c>
      <c r="FW19" s="247">
        <v>182.02617799999999</v>
      </c>
      <c r="FX19" s="247">
        <v>180.26540924</v>
      </c>
      <c r="FY19" s="247">
        <v>178.359487</v>
      </c>
      <c r="FZ19" s="247">
        <v>178.30631199999999</v>
      </c>
      <c r="GA19" s="247">
        <v>189.61241699999999</v>
      </c>
      <c r="GB19" s="247">
        <v>189.61241699999999</v>
      </c>
      <c r="GC19" s="247">
        <v>183.97410099999999</v>
      </c>
      <c r="GD19" s="247">
        <v>172.07163732999999</v>
      </c>
      <c r="GE19" s="247">
        <v>181.581199</v>
      </c>
      <c r="GF19" s="247">
        <v>184.40201200000001</v>
      </c>
      <c r="GG19" s="247">
        <v>195.27471689999999</v>
      </c>
      <c r="GH19" s="247">
        <v>164.82510400000001</v>
      </c>
      <c r="GI19" s="247">
        <v>195.27471689999999</v>
      </c>
      <c r="GJ19" s="247">
        <v>184.51508200000001</v>
      </c>
      <c r="GK19" s="247">
        <v>179.766952</v>
      </c>
      <c r="GL19" s="247">
        <v>185.037093</v>
      </c>
      <c r="GM19" s="247">
        <v>167.20595900000001</v>
      </c>
      <c r="GN19" s="247">
        <v>181.300735</v>
      </c>
      <c r="GO19" s="247">
        <v>162.55259999</v>
      </c>
      <c r="GP19" s="247">
        <v>162.13614376999999</v>
      </c>
      <c r="GQ19" s="247">
        <v>171.88804099999999</v>
      </c>
      <c r="GR19" s="247">
        <v>185.847657</v>
      </c>
      <c r="GS19" s="247">
        <v>185.27968300000001</v>
      </c>
      <c r="GT19" s="247">
        <v>184.97672800000001</v>
      </c>
      <c r="GU19" s="247">
        <v>181.300735</v>
      </c>
      <c r="GV19" s="247">
        <v>181.300735</v>
      </c>
      <c r="GW19" s="247">
        <v>181.300735</v>
      </c>
      <c r="GX19" s="247">
        <v>193.38533200000001</v>
      </c>
      <c r="GY19" s="247">
        <v>193.77714399999999</v>
      </c>
      <c r="GZ19" s="247">
        <v>193.77714399999999</v>
      </c>
      <c r="HA19" s="247">
        <v>193.77714399999999</v>
      </c>
      <c r="HB19" s="247">
        <v>173.44615400000001</v>
      </c>
      <c r="HC19" s="247">
        <v>188.27500599999999</v>
      </c>
      <c r="HD19" s="247">
        <v>187.582548</v>
      </c>
      <c r="HE19" s="247">
        <v>184.09371200000001</v>
      </c>
      <c r="HF19" s="247">
        <v>186.387091</v>
      </c>
      <c r="HG19" s="247">
        <v>186.991523</v>
      </c>
      <c r="HH19" s="247">
        <v>160.67612647999999</v>
      </c>
      <c r="HI19" s="247">
        <v>193.97327200000001</v>
      </c>
      <c r="HJ19" s="247">
        <v>181.153775</v>
      </c>
      <c r="HK19" s="247">
        <v>181.52875599999999</v>
      </c>
      <c r="HL19" s="247">
        <v>172.75669199999999</v>
      </c>
      <c r="HM19" s="247">
        <v>176.286485</v>
      </c>
      <c r="HN19" s="247">
        <v>161.76499315000001</v>
      </c>
      <c r="HO19" s="247">
        <v>163.37145799999999</v>
      </c>
      <c r="HP19" s="247">
        <v>164.29918000000001</v>
      </c>
      <c r="HQ19" s="247">
        <v>188.90859506000001</v>
      </c>
      <c r="HR19" s="247">
        <v>181.542991</v>
      </c>
      <c r="HS19" s="247">
        <v>196.090632</v>
      </c>
    </row>
    <row r="20" spans="1:227" x14ac:dyDescent="0.35">
      <c r="A20" s="243"/>
      <c r="B20" s="246">
        <v>45675.354166666701</v>
      </c>
      <c r="C20" s="247">
        <v>176.38795400000001</v>
      </c>
      <c r="D20" s="247">
        <v>177.352102</v>
      </c>
      <c r="E20" s="247">
        <v>177.068524</v>
      </c>
      <c r="F20" s="247">
        <v>176.922236</v>
      </c>
      <c r="G20" s="247">
        <v>182.46517600000001</v>
      </c>
      <c r="H20" s="247">
        <v>187.878636</v>
      </c>
      <c r="I20" s="247">
        <v>186.968244</v>
      </c>
      <c r="J20" s="247">
        <v>188.335971</v>
      </c>
      <c r="K20" s="247">
        <v>182.19930600000001</v>
      </c>
      <c r="L20" s="247">
        <v>180.53479300000001</v>
      </c>
      <c r="M20" s="247">
        <v>187.614597</v>
      </c>
      <c r="N20" s="247">
        <v>185.973668</v>
      </c>
      <c r="O20" s="247">
        <v>192.789267</v>
      </c>
      <c r="P20" s="247">
        <v>184.91184655000001</v>
      </c>
      <c r="Q20" s="247">
        <v>189.04295999999999</v>
      </c>
      <c r="R20" s="247">
        <v>180.54338899999999</v>
      </c>
      <c r="S20" s="247">
        <v>189.56804099999999</v>
      </c>
      <c r="T20" s="247">
        <v>170.90942799999999</v>
      </c>
      <c r="U20" s="247">
        <v>172.31209799999999</v>
      </c>
      <c r="V20" s="247">
        <v>186.85030800000001</v>
      </c>
      <c r="W20" s="247">
        <v>184.43518</v>
      </c>
      <c r="X20" s="247">
        <v>177.08051499999999</v>
      </c>
      <c r="Y20" s="247">
        <v>180.95604599999999</v>
      </c>
      <c r="Z20" s="247">
        <v>190.894395</v>
      </c>
      <c r="AA20" s="247">
        <v>175.03907100000001</v>
      </c>
      <c r="AB20" s="247">
        <v>184.201313</v>
      </c>
      <c r="AC20" s="247">
        <v>185.024528</v>
      </c>
      <c r="AD20" s="247">
        <v>183.95273900000001</v>
      </c>
      <c r="AE20" s="247">
        <v>171.76609500000001</v>
      </c>
      <c r="AF20" s="247">
        <v>185.60612925000001</v>
      </c>
      <c r="AG20" s="247">
        <v>188.40145272999999</v>
      </c>
      <c r="AH20" s="247">
        <v>187.20489499999999</v>
      </c>
      <c r="AI20" s="247">
        <v>187.187093</v>
      </c>
      <c r="AJ20" s="247">
        <v>171.08504500000001</v>
      </c>
      <c r="AK20" s="247">
        <v>187.282141</v>
      </c>
      <c r="AL20" s="247">
        <v>174.556566</v>
      </c>
      <c r="AM20" s="247">
        <v>175.485725</v>
      </c>
      <c r="AN20" s="247">
        <v>187.36267699999999</v>
      </c>
      <c r="AO20" s="247">
        <v>174.554731</v>
      </c>
      <c r="AP20" s="247">
        <v>161.92368999999999</v>
      </c>
      <c r="AQ20" s="247">
        <v>162.595552</v>
      </c>
      <c r="AR20" s="247">
        <v>181.02633399999999</v>
      </c>
      <c r="AS20" s="247">
        <v>181.92095699999999</v>
      </c>
      <c r="AT20" s="247">
        <v>178.41053500000001</v>
      </c>
      <c r="AU20" s="247">
        <v>183.762224</v>
      </c>
      <c r="AV20" s="247">
        <v>185.197158</v>
      </c>
      <c r="AW20" s="247">
        <v>176.203149</v>
      </c>
      <c r="AX20" s="247">
        <v>176.84538000000001</v>
      </c>
      <c r="AY20" s="247">
        <v>193.53191100000001</v>
      </c>
      <c r="AZ20" s="247">
        <v>183.10529600000001</v>
      </c>
      <c r="BA20" s="247">
        <v>182.20669799999999</v>
      </c>
      <c r="BB20" s="247">
        <v>182.198001</v>
      </c>
      <c r="BC20" s="247">
        <v>182.07899033000001</v>
      </c>
      <c r="BD20" s="247">
        <v>180.65439699999999</v>
      </c>
      <c r="BE20" s="247">
        <v>182.198001</v>
      </c>
      <c r="BF20" s="247">
        <v>188.66374200000001</v>
      </c>
      <c r="BG20" s="247">
        <v>187.80083999999999</v>
      </c>
      <c r="BH20" s="247">
        <v>187.80083999999999</v>
      </c>
      <c r="BI20" s="247">
        <v>187.80083999999999</v>
      </c>
      <c r="BJ20" s="247">
        <v>176.50940399999999</v>
      </c>
      <c r="BK20" s="247">
        <v>177.635154</v>
      </c>
      <c r="BL20" s="247">
        <v>188.507577</v>
      </c>
      <c r="BM20" s="247">
        <v>188.17303899999999</v>
      </c>
      <c r="BN20" s="247">
        <v>185.629209</v>
      </c>
      <c r="BO20" s="247">
        <v>181.30853999999999</v>
      </c>
      <c r="BP20" s="247">
        <v>185.962041</v>
      </c>
      <c r="BQ20" s="247">
        <v>171.351473</v>
      </c>
      <c r="BR20" s="247">
        <v>171.51168663000001</v>
      </c>
      <c r="BS20" s="247">
        <v>181.258872</v>
      </c>
      <c r="BT20" s="247">
        <v>176.42091249999999</v>
      </c>
      <c r="BU20" s="247">
        <v>193.437802</v>
      </c>
      <c r="BV20" s="247">
        <v>187.16624999999999</v>
      </c>
      <c r="BW20" s="247">
        <v>186.687397</v>
      </c>
      <c r="BX20" s="247">
        <v>186.78795</v>
      </c>
      <c r="BY20" s="247">
        <v>184.587019</v>
      </c>
      <c r="BZ20" s="247">
        <v>189.039669</v>
      </c>
      <c r="CA20" s="247">
        <v>185.123457</v>
      </c>
      <c r="CB20" s="247">
        <v>182.40092799999999</v>
      </c>
      <c r="CC20" s="247">
        <v>181.461703</v>
      </c>
      <c r="CD20" s="247">
        <v>187.912646</v>
      </c>
      <c r="CE20" s="247">
        <v>182.581309</v>
      </c>
      <c r="CF20" s="247">
        <v>193.437802</v>
      </c>
      <c r="CG20" s="247">
        <v>183.12730067000001</v>
      </c>
      <c r="CH20" s="247">
        <v>183.109455</v>
      </c>
      <c r="CI20" s="247">
        <v>183.71223599999999</v>
      </c>
      <c r="CJ20" s="247">
        <v>192.3339</v>
      </c>
      <c r="CK20" s="247">
        <v>197.96065931999999</v>
      </c>
      <c r="CL20" s="247">
        <v>192.94239300000001</v>
      </c>
      <c r="CM20" s="247">
        <v>194.67222599999999</v>
      </c>
      <c r="CN20" s="247">
        <v>180.72222600000001</v>
      </c>
      <c r="CO20" s="247">
        <v>178.000123</v>
      </c>
      <c r="CP20" s="247">
        <v>195.81877815000001</v>
      </c>
      <c r="CQ20" s="247">
        <v>178.869845</v>
      </c>
      <c r="CR20" s="247">
        <v>178.31624299999999</v>
      </c>
      <c r="CS20" s="247">
        <v>176.39739924</v>
      </c>
      <c r="CT20" s="247">
        <v>177.05486400000001</v>
      </c>
      <c r="CU20" s="247">
        <v>181.97827899999999</v>
      </c>
      <c r="CV20" s="247">
        <v>195.96455012999999</v>
      </c>
      <c r="CW20" s="247">
        <v>177.22149999999999</v>
      </c>
      <c r="CX20" s="247">
        <v>182.720854</v>
      </c>
      <c r="CY20" s="247">
        <v>183.22368499999999</v>
      </c>
      <c r="CZ20" s="247">
        <v>186.10511199999999</v>
      </c>
      <c r="DA20" s="247">
        <v>189.54785000000001</v>
      </c>
      <c r="DB20" s="247">
        <v>190.225381</v>
      </c>
      <c r="DC20" s="247">
        <v>187.16624999999999</v>
      </c>
      <c r="DD20" s="247">
        <v>186.95075399999999</v>
      </c>
      <c r="DE20" s="247">
        <v>185.78264100000001</v>
      </c>
      <c r="DF20" s="247">
        <v>186.78795</v>
      </c>
      <c r="DG20" s="247">
        <v>185.14657800000001</v>
      </c>
      <c r="DH20" s="247">
        <v>195.06209478</v>
      </c>
      <c r="DI20" s="247">
        <v>190.222475</v>
      </c>
      <c r="DJ20" s="247">
        <v>189.603838</v>
      </c>
      <c r="DK20" s="247">
        <v>180.01979499999999</v>
      </c>
      <c r="DL20" s="247">
        <v>198.196425</v>
      </c>
      <c r="DM20" s="247">
        <v>193.76856100000001</v>
      </c>
      <c r="DN20" s="247">
        <v>183.506721</v>
      </c>
      <c r="DO20" s="247">
        <v>166.55237600000001</v>
      </c>
      <c r="DP20" s="247">
        <v>193.029246</v>
      </c>
      <c r="DQ20" s="247">
        <v>180.794082</v>
      </c>
      <c r="DR20" s="247">
        <v>181.49414200000001</v>
      </c>
      <c r="DS20" s="247">
        <v>181.36510699999999</v>
      </c>
      <c r="DT20" s="247">
        <v>187.81612699999999</v>
      </c>
      <c r="DU20" s="247">
        <v>188.236738</v>
      </c>
      <c r="DV20" s="247">
        <v>171.485364</v>
      </c>
      <c r="DW20" s="247">
        <v>169.84885600000001</v>
      </c>
      <c r="DX20" s="247">
        <v>167.365826</v>
      </c>
      <c r="DY20" s="247">
        <v>177.73064479999999</v>
      </c>
      <c r="DZ20" s="247">
        <v>183.84958900000001</v>
      </c>
      <c r="EA20" s="247">
        <v>184.26058499999999</v>
      </c>
      <c r="EB20" s="247">
        <v>178.38432499999999</v>
      </c>
      <c r="EC20" s="247">
        <v>179.494575</v>
      </c>
      <c r="ED20" s="247">
        <v>170.35955999999999</v>
      </c>
      <c r="EE20" s="247">
        <v>180.81251499999999</v>
      </c>
      <c r="EF20" s="247">
        <v>195.05188403</v>
      </c>
      <c r="EG20" s="247">
        <v>182.122073</v>
      </c>
      <c r="EH20" s="247">
        <v>182.122073</v>
      </c>
      <c r="EI20" s="247">
        <v>179.029597</v>
      </c>
      <c r="EJ20" s="247">
        <v>186.853341</v>
      </c>
      <c r="EK20" s="247">
        <v>187.35441800000001</v>
      </c>
      <c r="EL20" s="247">
        <v>187.16624999999999</v>
      </c>
      <c r="EM20" s="247">
        <v>180.248167</v>
      </c>
      <c r="EN20" s="247">
        <v>184.54226499999999</v>
      </c>
      <c r="EO20" s="247">
        <v>200.97660400000001</v>
      </c>
      <c r="EP20" s="247">
        <v>183.12270799999999</v>
      </c>
      <c r="EQ20" s="247">
        <v>183.10580400000001</v>
      </c>
      <c r="ER20" s="247">
        <v>188.29291058999999</v>
      </c>
      <c r="ES20" s="247">
        <v>176.756418</v>
      </c>
      <c r="ET20" s="247">
        <v>175.522987</v>
      </c>
      <c r="EU20" s="247">
        <v>178.49336600000001</v>
      </c>
      <c r="EV20" s="247">
        <v>182.508892</v>
      </c>
      <c r="EW20" s="247">
        <v>173.09611599999999</v>
      </c>
      <c r="EX20" s="247">
        <v>171.37109599999999</v>
      </c>
      <c r="EY20" s="247">
        <v>179.536858</v>
      </c>
      <c r="EZ20" s="247">
        <v>180.415987</v>
      </c>
      <c r="FA20" s="247">
        <v>180.78379699999999</v>
      </c>
      <c r="FB20" s="247">
        <v>189.56763899000001</v>
      </c>
      <c r="FC20" s="247">
        <v>175.47211100000001</v>
      </c>
      <c r="FD20" s="247">
        <v>198.01668599999999</v>
      </c>
      <c r="FE20" s="247">
        <v>185.234692</v>
      </c>
      <c r="FF20" s="247">
        <v>191.52435224000001</v>
      </c>
      <c r="FG20" s="247">
        <v>205.158841</v>
      </c>
      <c r="FH20" s="247">
        <v>170.99828199999999</v>
      </c>
      <c r="FI20" s="247">
        <v>172.12794</v>
      </c>
      <c r="FJ20" s="247">
        <v>179.01894300000001</v>
      </c>
      <c r="FK20" s="247">
        <v>183.72061400000001</v>
      </c>
      <c r="FL20" s="247">
        <v>184.60935402999999</v>
      </c>
      <c r="FM20" s="247">
        <v>184.053124</v>
      </c>
      <c r="FN20" s="247">
        <v>184.587019</v>
      </c>
      <c r="FO20" s="247">
        <v>187.095348</v>
      </c>
      <c r="FP20" s="247">
        <v>187.095348</v>
      </c>
      <c r="FQ20" s="247">
        <v>178.17433500000001</v>
      </c>
      <c r="FR20" s="247">
        <v>178.17433500000001</v>
      </c>
      <c r="FS20" s="247">
        <v>178.17433500000001</v>
      </c>
      <c r="FT20" s="247">
        <v>189.492536</v>
      </c>
      <c r="FU20" s="247">
        <v>189.188346</v>
      </c>
      <c r="FV20" s="247">
        <v>184.491502</v>
      </c>
      <c r="FW20" s="247">
        <v>184.395973</v>
      </c>
      <c r="FX20" s="247">
        <v>184.2136218</v>
      </c>
      <c r="FY20" s="247">
        <v>181.52167800000001</v>
      </c>
      <c r="FZ20" s="247">
        <v>180.401094</v>
      </c>
      <c r="GA20" s="247">
        <v>193.437802</v>
      </c>
      <c r="GB20" s="247">
        <v>193.437802</v>
      </c>
      <c r="GC20" s="247">
        <v>184.62198900000001</v>
      </c>
      <c r="GD20" s="247">
        <v>174.97725267000001</v>
      </c>
      <c r="GE20" s="247">
        <v>183.85659200000001</v>
      </c>
      <c r="GF20" s="247">
        <v>186.95075399999999</v>
      </c>
      <c r="GG20" s="247">
        <v>195.88437449</v>
      </c>
      <c r="GH20" s="247">
        <v>166.664569</v>
      </c>
      <c r="GI20" s="247">
        <v>195.88437449</v>
      </c>
      <c r="GJ20" s="247">
        <v>187.095348</v>
      </c>
      <c r="GK20" s="247">
        <v>183.09867199999999</v>
      </c>
      <c r="GL20" s="247">
        <v>187.57517300000001</v>
      </c>
      <c r="GM20" s="247">
        <v>169.98981599999999</v>
      </c>
      <c r="GN20" s="247">
        <v>184.783523</v>
      </c>
      <c r="GO20" s="247">
        <v>165.87137708</v>
      </c>
      <c r="GP20" s="247">
        <v>165.44053529000001</v>
      </c>
      <c r="GQ20" s="247">
        <v>174.771828</v>
      </c>
      <c r="GR20" s="247">
        <v>188.07323700000001</v>
      </c>
      <c r="GS20" s="247">
        <v>187.720381</v>
      </c>
      <c r="GT20" s="247">
        <v>187.48410699999999</v>
      </c>
      <c r="GU20" s="247">
        <v>184.783523</v>
      </c>
      <c r="GV20" s="247">
        <v>184.783523</v>
      </c>
      <c r="GW20" s="247">
        <v>184.783523</v>
      </c>
      <c r="GX20" s="247">
        <v>197.82535100000001</v>
      </c>
      <c r="GY20" s="247">
        <v>198.21452099999999</v>
      </c>
      <c r="GZ20" s="247">
        <v>198.21452099999999</v>
      </c>
      <c r="HA20" s="247">
        <v>198.21452099999999</v>
      </c>
      <c r="HB20" s="247">
        <v>176.91799700000001</v>
      </c>
      <c r="HC20" s="247">
        <v>190.45917700000001</v>
      </c>
      <c r="HD20" s="247">
        <v>189.752017</v>
      </c>
      <c r="HE20" s="247">
        <v>188.35446099999999</v>
      </c>
      <c r="HF20" s="247">
        <v>188.99703</v>
      </c>
      <c r="HG20" s="247">
        <v>190.494899</v>
      </c>
      <c r="HH20" s="247">
        <v>163.57594121</v>
      </c>
      <c r="HI20" s="247">
        <v>198.37707399999999</v>
      </c>
      <c r="HJ20" s="247">
        <v>184.68832599999999</v>
      </c>
      <c r="HK20" s="247">
        <v>185.06489099999999</v>
      </c>
      <c r="HL20" s="247">
        <v>175.686532</v>
      </c>
      <c r="HM20" s="247">
        <v>179.35992100000001</v>
      </c>
      <c r="HN20" s="247">
        <v>164.02367304000001</v>
      </c>
      <c r="HO20" s="247">
        <v>166.07879650000001</v>
      </c>
      <c r="HP20" s="247">
        <v>167.02430100000001</v>
      </c>
      <c r="HQ20" s="247">
        <v>195.59529705</v>
      </c>
      <c r="HR20" s="247">
        <v>185.06312500000001</v>
      </c>
      <c r="HS20" s="247">
        <v>200.64657700000001</v>
      </c>
    </row>
    <row r="21" spans="1:227" x14ac:dyDescent="0.35">
      <c r="A21" s="243"/>
      <c r="B21" s="246">
        <v>45675.375</v>
      </c>
      <c r="C21" s="247">
        <v>176.38545500000001</v>
      </c>
      <c r="D21" s="247">
        <v>177.33582100000001</v>
      </c>
      <c r="E21" s="247">
        <v>177.055216</v>
      </c>
      <c r="F21" s="247">
        <v>176.90726799999999</v>
      </c>
      <c r="G21" s="247">
        <v>181.519507</v>
      </c>
      <c r="H21" s="247">
        <v>186.77676600000001</v>
      </c>
      <c r="I21" s="247">
        <v>185.92775399999999</v>
      </c>
      <c r="J21" s="247">
        <v>187.211646</v>
      </c>
      <c r="K21" s="247">
        <v>181.21556200000001</v>
      </c>
      <c r="L21" s="247">
        <v>180.618414</v>
      </c>
      <c r="M21" s="247">
        <v>186.82853600000001</v>
      </c>
      <c r="N21" s="247">
        <v>185.259231</v>
      </c>
      <c r="O21" s="247">
        <v>192.59981999999999</v>
      </c>
      <c r="P21" s="247">
        <v>184.31875897</v>
      </c>
      <c r="Q21" s="247">
        <v>188.02112600000001</v>
      </c>
      <c r="R21" s="247">
        <v>180.48034000000001</v>
      </c>
      <c r="S21" s="247">
        <v>189.35304300000001</v>
      </c>
      <c r="T21" s="247">
        <v>169.83132649999999</v>
      </c>
      <c r="U21" s="247">
        <v>171.18861699999999</v>
      </c>
      <c r="V21" s="247">
        <v>186.62455399999999</v>
      </c>
      <c r="W21" s="247">
        <v>183.50169700000001</v>
      </c>
      <c r="X21" s="247">
        <v>176.117456</v>
      </c>
      <c r="Y21" s="247">
        <v>180.06098399999999</v>
      </c>
      <c r="Z21" s="247">
        <v>189.76788300000001</v>
      </c>
      <c r="AA21" s="247">
        <v>174.355932</v>
      </c>
      <c r="AB21" s="247">
        <v>183.20801499999999</v>
      </c>
      <c r="AC21" s="247">
        <v>184.067127</v>
      </c>
      <c r="AD21" s="247">
        <v>183.02498</v>
      </c>
      <c r="AE21" s="247">
        <v>171.415201</v>
      </c>
      <c r="AF21" s="247">
        <v>185.38162925</v>
      </c>
      <c r="AG21" s="247">
        <v>188.12594375</v>
      </c>
      <c r="AH21" s="247">
        <v>186.89021299999999</v>
      </c>
      <c r="AI21" s="247">
        <v>186.89464699999999</v>
      </c>
      <c r="AJ21" s="247">
        <v>170.18870999999999</v>
      </c>
      <c r="AK21" s="247">
        <v>187.035192</v>
      </c>
      <c r="AL21" s="247">
        <v>173.84903166999999</v>
      </c>
      <c r="AM21" s="247">
        <v>174.75932</v>
      </c>
      <c r="AN21" s="247">
        <v>186.16819599999999</v>
      </c>
      <c r="AO21" s="247">
        <v>172.787712</v>
      </c>
      <c r="AP21" s="247">
        <v>162.14453800000001</v>
      </c>
      <c r="AQ21" s="247">
        <v>162.78082499999999</v>
      </c>
      <c r="AR21" s="247">
        <v>179.55122900000001</v>
      </c>
      <c r="AS21" s="247">
        <v>181.155812</v>
      </c>
      <c r="AT21" s="247">
        <v>177.78603100000001</v>
      </c>
      <c r="AU21" s="247">
        <v>182.869584</v>
      </c>
      <c r="AV21" s="247">
        <v>184.27412100000001</v>
      </c>
      <c r="AW21" s="247">
        <v>173.49235200000001</v>
      </c>
      <c r="AX21" s="247">
        <v>174.30595</v>
      </c>
      <c r="AY21" s="247">
        <v>192.99392599999999</v>
      </c>
      <c r="AZ21" s="247">
        <v>182.134919</v>
      </c>
      <c r="BA21" s="247">
        <v>181.23341600000001</v>
      </c>
      <c r="BB21" s="247">
        <v>181.218807</v>
      </c>
      <c r="BC21" s="247">
        <v>181.01880532999999</v>
      </c>
      <c r="BD21" s="247">
        <v>179.68906999999999</v>
      </c>
      <c r="BE21" s="247">
        <v>181.218807</v>
      </c>
      <c r="BF21" s="247">
        <v>187.58719400000001</v>
      </c>
      <c r="BG21" s="247">
        <v>186.802786</v>
      </c>
      <c r="BH21" s="247">
        <v>186.802786</v>
      </c>
      <c r="BI21" s="247">
        <v>186.802786</v>
      </c>
      <c r="BJ21" s="247">
        <v>175.747119</v>
      </c>
      <c r="BK21" s="247">
        <v>176.84509499999999</v>
      </c>
      <c r="BL21" s="247">
        <v>188.072712</v>
      </c>
      <c r="BM21" s="247">
        <v>187.628829</v>
      </c>
      <c r="BN21" s="247">
        <v>184.74738199999999</v>
      </c>
      <c r="BO21" s="247">
        <v>180.52399399999999</v>
      </c>
      <c r="BP21" s="247">
        <v>185.48462599999999</v>
      </c>
      <c r="BQ21" s="247">
        <v>170.419543</v>
      </c>
      <c r="BR21" s="247">
        <v>170.57888527</v>
      </c>
      <c r="BS21" s="247">
        <v>180.519723</v>
      </c>
      <c r="BT21" s="247">
        <v>176.43674167</v>
      </c>
      <c r="BU21" s="247">
        <v>192.900262</v>
      </c>
      <c r="BV21" s="247">
        <v>186.10129800000001</v>
      </c>
      <c r="BW21" s="247">
        <v>185.83424500000001</v>
      </c>
      <c r="BX21" s="247">
        <v>185.930699</v>
      </c>
      <c r="BY21" s="247">
        <v>184.54309599999999</v>
      </c>
      <c r="BZ21" s="247">
        <v>188.553718</v>
      </c>
      <c r="CA21" s="247">
        <v>184.21041500000001</v>
      </c>
      <c r="CB21" s="247">
        <v>182.347193</v>
      </c>
      <c r="CC21" s="247">
        <v>181.41616099999999</v>
      </c>
      <c r="CD21" s="247">
        <v>187.239318</v>
      </c>
      <c r="CE21" s="247">
        <v>181.499664</v>
      </c>
      <c r="CF21" s="247">
        <v>192.900262</v>
      </c>
      <c r="CG21" s="247">
        <v>182.15582000000001</v>
      </c>
      <c r="CH21" s="247">
        <v>182.138869</v>
      </c>
      <c r="CI21" s="247">
        <v>182.70666199999999</v>
      </c>
      <c r="CJ21" s="247">
        <v>192.06064499999999</v>
      </c>
      <c r="CK21" s="247">
        <v>197.34310084000001</v>
      </c>
      <c r="CL21" s="247">
        <v>192.40713199999999</v>
      </c>
      <c r="CM21" s="247">
        <v>194.11363</v>
      </c>
      <c r="CN21" s="247">
        <v>179.20672300000001</v>
      </c>
      <c r="CO21" s="247">
        <v>177.97590299999999</v>
      </c>
      <c r="CP21" s="247">
        <v>195.85268497000001</v>
      </c>
      <c r="CQ21" s="247">
        <v>178.10614000000001</v>
      </c>
      <c r="CR21" s="247">
        <v>177.59021100000001</v>
      </c>
      <c r="CS21" s="247">
        <v>175.28891883</v>
      </c>
      <c r="CT21" s="247">
        <v>177.00510800000001</v>
      </c>
      <c r="CU21" s="247">
        <v>180.880357</v>
      </c>
      <c r="CV21" s="247">
        <v>194.80811797000001</v>
      </c>
      <c r="CW21" s="247">
        <v>176.42805999999999</v>
      </c>
      <c r="CX21" s="247">
        <v>181.84918200000001</v>
      </c>
      <c r="CY21" s="247">
        <v>182.329486</v>
      </c>
      <c r="CZ21" s="247">
        <v>185.105728</v>
      </c>
      <c r="DA21" s="247">
        <v>188.40195600000001</v>
      </c>
      <c r="DB21" s="247">
        <v>189.04577399999999</v>
      </c>
      <c r="DC21" s="247">
        <v>186.10129800000001</v>
      </c>
      <c r="DD21" s="247">
        <v>185.88447400000001</v>
      </c>
      <c r="DE21" s="247">
        <v>184.91019299999999</v>
      </c>
      <c r="DF21" s="247">
        <v>185.930699</v>
      </c>
      <c r="DG21" s="247">
        <v>184.20995149999999</v>
      </c>
      <c r="DH21" s="247">
        <v>194.56066235</v>
      </c>
      <c r="DI21" s="247">
        <v>189.27172999999999</v>
      </c>
      <c r="DJ21" s="247">
        <v>188.61814899999999</v>
      </c>
      <c r="DK21" s="247">
        <v>179.058583</v>
      </c>
      <c r="DL21" s="247">
        <v>197.584103</v>
      </c>
      <c r="DM21" s="247">
        <v>193.16307599999999</v>
      </c>
      <c r="DN21" s="247">
        <v>183.45349300000001</v>
      </c>
      <c r="DO21" s="247">
        <v>165.862888</v>
      </c>
      <c r="DP21" s="247">
        <v>192.42888400000001</v>
      </c>
      <c r="DQ21" s="247">
        <v>179.87949699999999</v>
      </c>
      <c r="DR21" s="247">
        <v>180.550466</v>
      </c>
      <c r="DS21" s="247">
        <v>179.93383299999999</v>
      </c>
      <c r="DT21" s="247">
        <v>186.75230500000001</v>
      </c>
      <c r="DU21" s="247">
        <v>187.17014800000001</v>
      </c>
      <c r="DV21" s="247">
        <v>171.831718</v>
      </c>
      <c r="DW21" s="247">
        <v>165.020668</v>
      </c>
      <c r="DX21" s="247">
        <v>160.87791125000001</v>
      </c>
      <c r="DY21" s="247">
        <v>177.43896108999999</v>
      </c>
      <c r="DZ21" s="247">
        <v>182.77918099999999</v>
      </c>
      <c r="EA21" s="247">
        <v>183.18499199999999</v>
      </c>
      <c r="EB21" s="247">
        <v>177.50927999999999</v>
      </c>
      <c r="EC21" s="247">
        <v>178.610973</v>
      </c>
      <c r="ED21" s="247">
        <v>170.67708099999999</v>
      </c>
      <c r="EE21" s="247">
        <v>179.65475699999999</v>
      </c>
      <c r="EF21" s="247">
        <v>193.90083772</v>
      </c>
      <c r="EG21" s="247">
        <v>180.59529599999999</v>
      </c>
      <c r="EH21" s="247">
        <v>180.59529599999999</v>
      </c>
      <c r="EI21" s="247">
        <v>178.32680999999999</v>
      </c>
      <c r="EJ21" s="247">
        <v>185.79905299999999</v>
      </c>
      <c r="EK21" s="247">
        <v>186.29378600000001</v>
      </c>
      <c r="EL21" s="247">
        <v>186.10129800000001</v>
      </c>
      <c r="EM21" s="247">
        <v>179.56006300000001</v>
      </c>
      <c r="EN21" s="247">
        <v>183.43804</v>
      </c>
      <c r="EO21" s="247">
        <v>200.31683899999999</v>
      </c>
      <c r="EP21" s="247">
        <v>182.15128799999999</v>
      </c>
      <c r="EQ21" s="247">
        <v>182.13539700000001</v>
      </c>
      <c r="ER21" s="247">
        <v>187.35241485</v>
      </c>
      <c r="ES21" s="247">
        <v>175.93546000000001</v>
      </c>
      <c r="ET21" s="247">
        <v>174.416729</v>
      </c>
      <c r="EU21" s="247">
        <v>177.67198500000001</v>
      </c>
      <c r="EV21" s="247">
        <v>181.36200700000001</v>
      </c>
      <c r="EW21" s="247">
        <v>172.82299</v>
      </c>
      <c r="EX21" s="247">
        <v>171.09342000000001</v>
      </c>
      <c r="EY21" s="247">
        <v>178.17887400000001</v>
      </c>
      <c r="EZ21" s="247">
        <v>179.28511700000001</v>
      </c>
      <c r="FA21" s="247">
        <v>179.74762899999999</v>
      </c>
      <c r="FB21" s="247">
        <v>189.54184502999999</v>
      </c>
      <c r="FC21" s="247">
        <v>175.571271</v>
      </c>
      <c r="FD21" s="247">
        <v>197.38419500000001</v>
      </c>
      <c r="FE21" s="247">
        <v>184.291697</v>
      </c>
      <c r="FF21" s="247">
        <v>191.01307567000001</v>
      </c>
      <c r="FG21" s="247">
        <v>204.418305</v>
      </c>
      <c r="FH21" s="247">
        <v>170.34076999999999</v>
      </c>
      <c r="FI21" s="247">
        <v>171.43451899999999</v>
      </c>
      <c r="FJ21" s="247">
        <v>178.20668000000001</v>
      </c>
      <c r="FK21" s="247">
        <v>182.71346700000001</v>
      </c>
      <c r="FL21" s="247">
        <v>184.56542571</v>
      </c>
      <c r="FM21" s="247">
        <v>184.011447</v>
      </c>
      <c r="FN21" s="247">
        <v>184.54309599999999</v>
      </c>
      <c r="FO21" s="247">
        <v>186.01192800000001</v>
      </c>
      <c r="FP21" s="247">
        <v>186.01192800000001</v>
      </c>
      <c r="FQ21" s="247">
        <v>178.733698</v>
      </c>
      <c r="FR21" s="247">
        <v>178.733698</v>
      </c>
      <c r="FS21" s="247">
        <v>178.733698</v>
      </c>
      <c r="FT21" s="247">
        <v>188.47901200000001</v>
      </c>
      <c r="FU21" s="247">
        <v>188.18330499999999</v>
      </c>
      <c r="FV21" s="247">
        <v>183.28003899999999</v>
      </c>
      <c r="FW21" s="247">
        <v>183.05513099999999</v>
      </c>
      <c r="FX21" s="247">
        <v>183.16629814999999</v>
      </c>
      <c r="FY21" s="247">
        <v>181.49080000000001</v>
      </c>
      <c r="FZ21" s="247">
        <v>180.534976</v>
      </c>
      <c r="GA21" s="247">
        <v>192.900262</v>
      </c>
      <c r="GB21" s="247">
        <v>192.900262</v>
      </c>
      <c r="GC21" s="247">
        <v>183.19976800000001</v>
      </c>
      <c r="GD21" s="247">
        <v>174.29634032999999</v>
      </c>
      <c r="GE21" s="247">
        <v>182.957753</v>
      </c>
      <c r="GF21" s="247">
        <v>185.88447400000001</v>
      </c>
      <c r="GG21" s="247">
        <v>194.72841546000001</v>
      </c>
      <c r="GH21" s="247">
        <v>166.83534700000001</v>
      </c>
      <c r="GI21" s="247">
        <v>194.72841546000001</v>
      </c>
      <c r="GJ21" s="247">
        <v>186.01192800000001</v>
      </c>
      <c r="GK21" s="247">
        <v>182.164704</v>
      </c>
      <c r="GL21" s="247">
        <v>186.42148800000001</v>
      </c>
      <c r="GM21" s="247">
        <v>169.693274</v>
      </c>
      <c r="GN21" s="247">
        <v>183.85329300000001</v>
      </c>
      <c r="GO21" s="247">
        <v>164.48041054000001</v>
      </c>
      <c r="GP21" s="247">
        <v>164.05318170999999</v>
      </c>
      <c r="GQ21" s="247">
        <v>174.74978200000001</v>
      </c>
      <c r="GR21" s="247">
        <v>186.99333799999999</v>
      </c>
      <c r="GS21" s="247">
        <v>186.592343</v>
      </c>
      <c r="GT21" s="247">
        <v>186.38526300000001</v>
      </c>
      <c r="GU21" s="247">
        <v>183.85329300000001</v>
      </c>
      <c r="GV21" s="247">
        <v>183.85329300000001</v>
      </c>
      <c r="GW21" s="247">
        <v>183.85329300000001</v>
      </c>
      <c r="GX21" s="247">
        <v>197.245949</v>
      </c>
      <c r="GY21" s="247">
        <v>197.60877099999999</v>
      </c>
      <c r="GZ21" s="247">
        <v>197.60877099999999</v>
      </c>
      <c r="HA21" s="247">
        <v>197.60877099999999</v>
      </c>
      <c r="HB21" s="247">
        <v>176.97306599999999</v>
      </c>
      <c r="HC21" s="247">
        <v>189.506901</v>
      </c>
      <c r="HD21" s="247">
        <v>188.85592399999999</v>
      </c>
      <c r="HE21" s="247">
        <v>188.464553</v>
      </c>
      <c r="HF21" s="247">
        <v>187.832627</v>
      </c>
      <c r="HG21" s="247">
        <v>189.90502599999999</v>
      </c>
      <c r="HH21" s="247">
        <v>163.74355435000001</v>
      </c>
      <c r="HI21" s="247">
        <v>197.743458</v>
      </c>
      <c r="HJ21" s="247">
        <v>183.772503</v>
      </c>
      <c r="HK21" s="247">
        <v>184.139861</v>
      </c>
      <c r="HL21" s="247">
        <v>175.398203</v>
      </c>
      <c r="HM21" s="247">
        <v>178.527154</v>
      </c>
      <c r="HN21" s="247">
        <v>162.648201</v>
      </c>
      <c r="HO21" s="247">
        <v>165.9459535</v>
      </c>
      <c r="HP21" s="247">
        <v>166.85109600000001</v>
      </c>
      <c r="HQ21" s="247">
        <v>195.04223905999999</v>
      </c>
      <c r="HR21" s="247">
        <v>184.10385600000001</v>
      </c>
      <c r="HS21" s="247">
        <v>199.99301299999999</v>
      </c>
    </row>
    <row r="22" spans="1:227" x14ac:dyDescent="0.35">
      <c r="A22" s="243"/>
      <c r="B22" s="246">
        <v>45675.395833333299</v>
      </c>
      <c r="C22" s="247">
        <v>179.58314999999999</v>
      </c>
      <c r="D22" s="247">
        <v>180.56431799999999</v>
      </c>
      <c r="E22" s="247">
        <v>180.26463000000001</v>
      </c>
      <c r="F22" s="247">
        <v>180.109465</v>
      </c>
      <c r="G22" s="247">
        <v>184.18012200000001</v>
      </c>
      <c r="H22" s="247">
        <v>188.79394199999999</v>
      </c>
      <c r="I22" s="247">
        <v>187.87215900000001</v>
      </c>
      <c r="J22" s="247">
        <v>189.25761800000001</v>
      </c>
      <c r="K22" s="247">
        <v>183.69064499999999</v>
      </c>
      <c r="L22" s="247">
        <v>183.75600600000001</v>
      </c>
      <c r="M22" s="247">
        <v>187.56028699999999</v>
      </c>
      <c r="N22" s="247">
        <v>186.054969</v>
      </c>
      <c r="O22" s="247">
        <v>195.42983799999999</v>
      </c>
      <c r="P22" s="247">
        <v>186.63185021999999</v>
      </c>
      <c r="Q22" s="247">
        <v>190.063513</v>
      </c>
      <c r="R22" s="247">
        <v>181.94028599999999</v>
      </c>
      <c r="S22" s="247">
        <v>192.01535999999999</v>
      </c>
      <c r="T22" s="247">
        <v>172.50707399999999</v>
      </c>
      <c r="U22" s="247">
        <v>173.90771100000001</v>
      </c>
      <c r="V22" s="247">
        <v>189.07836699999999</v>
      </c>
      <c r="W22" s="247">
        <v>186.21249499999999</v>
      </c>
      <c r="X22" s="247">
        <v>178.55774199999999</v>
      </c>
      <c r="Y22" s="247">
        <v>182.661889</v>
      </c>
      <c r="Z22" s="247">
        <v>190.38252199999999</v>
      </c>
      <c r="AA22" s="247">
        <v>176.59070299999999</v>
      </c>
      <c r="AB22" s="247">
        <v>185.39813899999999</v>
      </c>
      <c r="AC22" s="247">
        <v>186.819885</v>
      </c>
      <c r="AD22" s="247">
        <v>185.71378000000001</v>
      </c>
      <c r="AE22" s="247">
        <v>174.02798000000001</v>
      </c>
      <c r="AF22" s="247">
        <v>187.66690600000001</v>
      </c>
      <c r="AG22" s="247">
        <v>190.49111009999999</v>
      </c>
      <c r="AH22" s="247">
        <v>189.22780900000001</v>
      </c>
      <c r="AI22" s="247">
        <v>189.262192</v>
      </c>
      <c r="AJ22" s="247">
        <v>172.592277</v>
      </c>
      <c r="AK22" s="247">
        <v>189.49067299999999</v>
      </c>
      <c r="AL22" s="247">
        <v>176.14242467</v>
      </c>
      <c r="AM22" s="247">
        <v>177.061891</v>
      </c>
      <c r="AN22" s="247">
        <v>187.80716899999999</v>
      </c>
      <c r="AO22" s="247">
        <v>174.93548799999999</v>
      </c>
      <c r="AP22" s="247">
        <v>165.73786000000001</v>
      </c>
      <c r="AQ22" s="247">
        <v>166.32106999999999</v>
      </c>
      <c r="AR22" s="247">
        <v>180.863798</v>
      </c>
      <c r="AS22" s="247">
        <v>182.258039</v>
      </c>
      <c r="AT22" s="247">
        <v>178.856257</v>
      </c>
      <c r="AU22" s="247">
        <v>184.01995099999999</v>
      </c>
      <c r="AV22" s="247">
        <v>187.06614099999999</v>
      </c>
      <c r="AW22" s="247">
        <v>176.43088950000001</v>
      </c>
      <c r="AX22" s="247">
        <v>177.24354400000001</v>
      </c>
      <c r="AY22" s="247">
        <v>195.56160299999999</v>
      </c>
      <c r="AZ22" s="247">
        <v>184.751946</v>
      </c>
      <c r="BA22" s="247">
        <v>183.83442400000001</v>
      </c>
      <c r="BB22" s="247">
        <v>183.81957</v>
      </c>
      <c r="BC22" s="247">
        <v>183.61621966999999</v>
      </c>
      <c r="BD22" s="247">
        <v>182.26015000000001</v>
      </c>
      <c r="BE22" s="247">
        <v>183.81957</v>
      </c>
      <c r="BF22" s="247">
        <v>188.41671400000001</v>
      </c>
      <c r="BG22" s="247">
        <v>187.96025800000001</v>
      </c>
      <c r="BH22" s="247">
        <v>187.96025800000001</v>
      </c>
      <c r="BI22" s="247">
        <v>187.96025800000001</v>
      </c>
      <c r="BJ22" s="247">
        <v>178.16602900000001</v>
      </c>
      <c r="BK22" s="247">
        <v>179.28350399999999</v>
      </c>
      <c r="BL22" s="247">
        <v>190.67493899999999</v>
      </c>
      <c r="BM22" s="247">
        <v>190.25200000000001</v>
      </c>
      <c r="BN22" s="247">
        <v>186.65982399999999</v>
      </c>
      <c r="BO22" s="247">
        <v>182.525858</v>
      </c>
      <c r="BP22" s="247">
        <v>186.52922000000001</v>
      </c>
      <c r="BQ22" s="247">
        <v>172.818996</v>
      </c>
      <c r="BR22" s="247">
        <v>172.98058176000001</v>
      </c>
      <c r="BS22" s="247">
        <v>182.384625</v>
      </c>
      <c r="BT22" s="247">
        <v>178.79744267000001</v>
      </c>
      <c r="BU22" s="247">
        <v>195.460702</v>
      </c>
      <c r="BV22" s="247">
        <v>188.01718199999999</v>
      </c>
      <c r="BW22" s="247">
        <v>187.69155699999999</v>
      </c>
      <c r="BX22" s="247">
        <v>187.78949900000001</v>
      </c>
      <c r="BY22" s="247">
        <v>188.21140399999999</v>
      </c>
      <c r="BZ22" s="247">
        <v>190.68991399999999</v>
      </c>
      <c r="CA22" s="247">
        <v>186.225739</v>
      </c>
      <c r="CB22" s="247">
        <v>183.85815099999999</v>
      </c>
      <c r="CC22" s="247">
        <v>182.85864699999999</v>
      </c>
      <c r="CD22" s="247">
        <v>189.182346</v>
      </c>
      <c r="CE22" s="247">
        <v>184.04836900000001</v>
      </c>
      <c r="CF22" s="247">
        <v>195.460702</v>
      </c>
      <c r="CG22" s="247">
        <v>184.77190100000001</v>
      </c>
      <c r="CH22" s="247">
        <v>184.755717</v>
      </c>
      <c r="CI22" s="247">
        <v>185.048136</v>
      </c>
      <c r="CJ22" s="247">
        <v>194.85063700000001</v>
      </c>
      <c r="CK22" s="247">
        <v>199.56290476999999</v>
      </c>
      <c r="CL22" s="247">
        <v>194.92953199999999</v>
      </c>
      <c r="CM22" s="247">
        <v>196.673373</v>
      </c>
      <c r="CN22" s="247">
        <v>182.13918000000001</v>
      </c>
      <c r="CO22" s="247">
        <v>180.36205799999999</v>
      </c>
      <c r="CP22" s="247">
        <v>198.41775756000001</v>
      </c>
      <c r="CQ22" s="247">
        <v>180.851304</v>
      </c>
      <c r="CR22" s="247">
        <v>179.71502699999999</v>
      </c>
      <c r="CS22" s="247">
        <v>177.79804909999999</v>
      </c>
      <c r="CT22" s="247">
        <v>180.18932799999999</v>
      </c>
      <c r="CU22" s="247">
        <v>183.52320900000001</v>
      </c>
      <c r="CV22" s="247">
        <v>195.43908178000001</v>
      </c>
      <c r="CW22" s="247">
        <v>178.83950400000001</v>
      </c>
      <c r="CX22" s="247">
        <v>184.45091199999999</v>
      </c>
      <c r="CY22" s="247">
        <v>184.965768</v>
      </c>
      <c r="CZ22" s="247">
        <v>187.03208100000001</v>
      </c>
      <c r="DA22" s="247">
        <v>190.37017599999999</v>
      </c>
      <c r="DB22" s="247">
        <v>191.008048</v>
      </c>
      <c r="DC22" s="247">
        <v>188.01718199999999</v>
      </c>
      <c r="DD22" s="247">
        <v>187.77462299999999</v>
      </c>
      <c r="DE22" s="247">
        <v>186.72860700000001</v>
      </c>
      <c r="DF22" s="247">
        <v>187.78949900000001</v>
      </c>
      <c r="DG22" s="247">
        <v>186.963514</v>
      </c>
      <c r="DH22" s="247">
        <v>196.76491328</v>
      </c>
      <c r="DI22" s="247">
        <v>191.04248799999999</v>
      </c>
      <c r="DJ22" s="247">
        <v>190.362267</v>
      </c>
      <c r="DK22" s="247">
        <v>181.61990800000001</v>
      </c>
      <c r="DL22" s="247">
        <v>199.81500700000001</v>
      </c>
      <c r="DM22" s="247">
        <v>195.71698699999999</v>
      </c>
      <c r="DN22" s="247">
        <v>185.818521</v>
      </c>
      <c r="DO22" s="247">
        <v>168.15223399999999</v>
      </c>
      <c r="DP22" s="247">
        <v>194.99800099999999</v>
      </c>
      <c r="DQ22" s="247">
        <v>182.47169199999999</v>
      </c>
      <c r="DR22" s="247">
        <v>183.14702500000001</v>
      </c>
      <c r="DS22" s="247">
        <v>182.96787399999999</v>
      </c>
      <c r="DT22" s="247">
        <v>188.68676600000001</v>
      </c>
      <c r="DU22" s="247">
        <v>189.10924900000001</v>
      </c>
      <c r="DV22" s="247">
        <v>172.93067400000001</v>
      </c>
      <c r="DW22" s="247">
        <v>167.036081</v>
      </c>
      <c r="DX22" s="247">
        <v>162.74960050000001</v>
      </c>
      <c r="DY22" s="247">
        <v>180.35038997000001</v>
      </c>
      <c r="DZ22" s="247">
        <v>185.15651</v>
      </c>
      <c r="EA22" s="247">
        <v>185.57518300000001</v>
      </c>
      <c r="EB22" s="247">
        <v>180.009737</v>
      </c>
      <c r="EC22" s="247">
        <v>181.154875</v>
      </c>
      <c r="ED22" s="247">
        <v>172.073429</v>
      </c>
      <c r="EE22" s="247">
        <v>182.54192499999999</v>
      </c>
      <c r="EF22" s="247">
        <v>194.52886294999999</v>
      </c>
      <c r="EG22" s="247">
        <v>181.93365499999999</v>
      </c>
      <c r="EH22" s="247">
        <v>181.93365499999999</v>
      </c>
      <c r="EI22" s="247">
        <v>180.467927</v>
      </c>
      <c r="EJ22" s="247">
        <v>187.71497099999999</v>
      </c>
      <c r="EK22" s="247">
        <v>188.21617000000001</v>
      </c>
      <c r="EL22" s="247">
        <v>188.01718199999999</v>
      </c>
      <c r="EM22" s="247">
        <v>182.26172399999999</v>
      </c>
      <c r="EN22" s="247">
        <v>185.66406499999999</v>
      </c>
      <c r="EO22" s="247">
        <v>202.676435</v>
      </c>
      <c r="EP22" s="247">
        <v>184.76780400000001</v>
      </c>
      <c r="EQ22" s="247">
        <v>184.752409</v>
      </c>
      <c r="ER22" s="247">
        <v>190.19755520999999</v>
      </c>
      <c r="ES22" s="247">
        <v>178.49723900000001</v>
      </c>
      <c r="ET22" s="247">
        <v>176.89805000000001</v>
      </c>
      <c r="EU22" s="247">
        <v>180.22914499999999</v>
      </c>
      <c r="EV22" s="247">
        <v>183.95806899999999</v>
      </c>
      <c r="EW22" s="247">
        <v>175.78740199999999</v>
      </c>
      <c r="EX22" s="247">
        <v>173.95015000000001</v>
      </c>
      <c r="EY22" s="247">
        <v>181.11892</v>
      </c>
      <c r="EZ22" s="247">
        <v>182.169296</v>
      </c>
      <c r="FA22" s="247">
        <v>182.60852800000001</v>
      </c>
      <c r="FB22" s="247">
        <v>192.08306669999999</v>
      </c>
      <c r="FC22" s="247">
        <v>178.68160499999999</v>
      </c>
      <c r="FD22" s="247">
        <v>199.849007</v>
      </c>
      <c r="FE22" s="247">
        <v>187.00708399999999</v>
      </c>
      <c r="FF22" s="247">
        <v>193.69857676000001</v>
      </c>
      <c r="FG22" s="247">
        <v>206.95320000000001</v>
      </c>
      <c r="FH22" s="247">
        <v>172.66222500000001</v>
      </c>
      <c r="FI22" s="247">
        <v>173.78539000000001</v>
      </c>
      <c r="FJ22" s="247">
        <v>180.79845399999999</v>
      </c>
      <c r="FK22" s="247">
        <v>185.050736</v>
      </c>
      <c r="FL22" s="247">
        <v>188.23417757999999</v>
      </c>
      <c r="FM22" s="247">
        <v>187.64761200000001</v>
      </c>
      <c r="FN22" s="247">
        <v>188.21140399999999</v>
      </c>
      <c r="FO22" s="247">
        <v>187.94108900000001</v>
      </c>
      <c r="FP22" s="247">
        <v>187.94108900000001</v>
      </c>
      <c r="FQ22" s="247">
        <v>180.97277399999999</v>
      </c>
      <c r="FR22" s="247">
        <v>180.97277399999999</v>
      </c>
      <c r="FS22" s="247">
        <v>180.97277399999999</v>
      </c>
      <c r="FT22" s="247">
        <v>190.31604799999999</v>
      </c>
      <c r="FU22" s="247">
        <v>189.98238699999999</v>
      </c>
      <c r="FV22" s="247">
        <v>185.22219899999999</v>
      </c>
      <c r="FW22" s="247">
        <v>185.02579299999999</v>
      </c>
      <c r="FX22" s="247">
        <v>186.08682512999999</v>
      </c>
      <c r="FY22" s="247">
        <v>182.89053200000001</v>
      </c>
      <c r="FZ22" s="247">
        <v>182.799969</v>
      </c>
      <c r="GA22" s="247">
        <v>195.460702</v>
      </c>
      <c r="GB22" s="247">
        <v>195.460702</v>
      </c>
      <c r="GC22" s="247">
        <v>184.649766</v>
      </c>
      <c r="GD22" s="247">
        <v>176.52998467</v>
      </c>
      <c r="GE22" s="247">
        <v>184.81401500000001</v>
      </c>
      <c r="GF22" s="247">
        <v>187.77462299999999</v>
      </c>
      <c r="GG22" s="247">
        <v>195.35912113000001</v>
      </c>
      <c r="GH22" s="247">
        <v>167.732102</v>
      </c>
      <c r="GI22" s="247">
        <v>195.35912113000001</v>
      </c>
      <c r="GJ22" s="247">
        <v>187.94108900000001</v>
      </c>
      <c r="GK22" s="247">
        <v>184.87378699999999</v>
      </c>
      <c r="GL22" s="247">
        <v>188.77390800000001</v>
      </c>
      <c r="GM22" s="247">
        <v>172.08742799999999</v>
      </c>
      <c r="GN22" s="247">
        <v>186.625584</v>
      </c>
      <c r="GO22" s="247">
        <v>167.17189288</v>
      </c>
      <c r="GP22" s="247">
        <v>166.73767308000001</v>
      </c>
      <c r="GQ22" s="247">
        <v>176.146467</v>
      </c>
      <c r="GR22" s="247">
        <v>187.62710300000001</v>
      </c>
      <c r="GS22" s="247">
        <v>188.27738400000001</v>
      </c>
      <c r="GT22" s="247">
        <v>188.145794</v>
      </c>
      <c r="GU22" s="247">
        <v>186.625584</v>
      </c>
      <c r="GV22" s="247">
        <v>186.625584</v>
      </c>
      <c r="GW22" s="247">
        <v>186.625584</v>
      </c>
      <c r="GX22" s="247">
        <v>199.50857300000001</v>
      </c>
      <c r="GY22" s="247">
        <v>199.867907</v>
      </c>
      <c r="GZ22" s="247">
        <v>199.867907</v>
      </c>
      <c r="HA22" s="247">
        <v>199.867907</v>
      </c>
      <c r="HB22" s="247">
        <v>180.118954</v>
      </c>
      <c r="HC22" s="247">
        <v>190.086871</v>
      </c>
      <c r="HD22" s="247">
        <v>189.45885899999999</v>
      </c>
      <c r="HE22" s="247">
        <v>191.56942900000001</v>
      </c>
      <c r="HF22" s="247">
        <v>189.934822</v>
      </c>
      <c r="HG22" s="247">
        <v>192.53788800000001</v>
      </c>
      <c r="HH22" s="247">
        <v>164.62369068999999</v>
      </c>
      <c r="HI22" s="247">
        <v>200.11854400000001</v>
      </c>
      <c r="HJ22" s="247">
        <v>186.56060299999999</v>
      </c>
      <c r="HK22" s="247">
        <v>186.93162799999999</v>
      </c>
      <c r="HL22" s="247">
        <v>178.27614700000001</v>
      </c>
      <c r="HM22" s="247">
        <v>180.996736</v>
      </c>
      <c r="HN22" s="247">
        <v>165.30970191</v>
      </c>
      <c r="HO22" s="247">
        <v>168.345327</v>
      </c>
      <c r="HP22" s="247">
        <v>169.24851799999999</v>
      </c>
      <c r="HQ22" s="247">
        <v>197.6606898</v>
      </c>
      <c r="HR22" s="247">
        <v>186.868684</v>
      </c>
      <c r="HS22" s="247">
        <v>202.341556</v>
      </c>
    </row>
    <row r="23" spans="1:227" x14ac:dyDescent="0.35">
      <c r="A23" s="243"/>
      <c r="B23" s="246">
        <v>45675.416666666701</v>
      </c>
      <c r="C23" s="247">
        <v>124.540121</v>
      </c>
      <c r="D23" s="247">
        <v>125.22887</v>
      </c>
      <c r="E23" s="247">
        <v>125.015339</v>
      </c>
      <c r="F23" s="247">
        <v>124.905473</v>
      </c>
      <c r="G23" s="247">
        <v>127.44997499999999</v>
      </c>
      <c r="H23" s="247">
        <v>130.075919</v>
      </c>
      <c r="I23" s="247">
        <v>129.51301699999999</v>
      </c>
      <c r="J23" s="247">
        <v>130.383815</v>
      </c>
      <c r="K23" s="247">
        <v>126.783073</v>
      </c>
      <c r="L23" s="247">
        <v>127.43597800000001</v>
      </c>
      <c r="M23" s="247">
        <v>129.520444</v>
      </c>
      <c r="N23" s="247">
        <v>128.50028699999999</v>
      </c>
      <c r="O23" s="247">
        <v>135.42123799999999</v>
      </c>
      <c r="P23" s="247">
        <v>129.54939658000001</v>
      </c>
      <c r="Q23" s="247">
        <v>130.844944</v>
      </c>
      <c r="R23" s="247">
        <v>125.818305</v>
      </c>
      <c r="S23" s="247">
        <v>133.03224900000001</v>
      </c>
      <c r="T23" s="247">
        <v>119.32095200000001</v>
      </c>
      <c r="U23" s="247">
        <v>120.28066</v>
      </c>
      <c r="V23" s="247">
        <v>130.97021699999999</v>
      </c>
      <c r="W23" s="247">
        <v>128.91031899999999</v>
      </c>
      <c r="X23" s="247">
        <v>123.75063</v>
      </c>
      <c r="Y23" s="247">
        <v>126.465682</v>
      </c>
      <c r="Z23" s="247">
        <v>131.33534700000001</v>
      </c>
      <c r="AA23" s="247">
        <v>121.966926</v>
      </c>
      <c r="AB23" s="247">
        <v>127.450334</v>
      </c>
      <c r="AC23" s="247">
        <v>129.361625</v>
      </c>
      <c r="AD23" s="247">
        <v>128.55336299999999</v>
      </c>
      <c r="AE23" s="247">
        <v>120.59524399999999</v>
      </c>
      <c r="AF23" s="247">
        <v>129.97453300000001</v>
      </c>
      <c r="AG23" s="247">
        <v>131.90432386000001</v>
      </c>
      <c r="AH23" s="247">
        <v>130.97868500000001</v>
      </c>
      <c r="AI23" s="247">
        <v>131.04476399999999</v>
      </c>
      <c r="AJ23" s="247">
        <v>119.786874</v>
      </c>
      <c r="AK23" s="247">
        <v>131.258388</v>
      </c>
      <c r="AL23" s="247">
        <v>121.686274</v>
      </c>
      <c r="AM23" s="247">
        <v>122.320875</v>
      </c>
      <c r="AN23" s="247">
        <v>129.48019500000001</v>
      </c>
      <c r="AO23" s="247">
        <v>121.052183</v>
      </c>
      <c r="AP23" s="247">
        <v>114.9073485</v>
      </c>
      <c r="AQ23" s="247">
        <v>115.306983</v>
      </c>
      <c r="AR23" s="247">
        <v>124.42082000000001</v>
      </c>
      <c r="AS23" s="247">
        <v>125.58386299999999</v>
      </c>
      <c r="AT23" s="247">
        <v>123.108079</v>
      </c>
      <c r="AU23" s="247">
        <v>126.464347</v>
      </c>
      <c r="AV23" s="247">
        <v>129.53772900000001</v>
      </c>
      <c r="AW23" s="247">
        <v>120.849135</v>
      </c>
      <c r="AX23" s="247">
        <v>121.52634</v>
      </c>
      <c r="AY23" s="247">
        <v>135.43989400000001</v>
      </c>
      <c r="AZ23" s="247">
        <v>127.77493800000001</v>
      </c>
      <c r="BA23" s="247">
        <v>127.135305</v>
      </c>
      <c r="BB23" s="247">
        <v>127.122462</v>
      </c>
      <c r="BC23" s="247">
        <v>126.94661499999999</v>
      </c>
      <c r="BD23" s="247">
        <v>126.043921</v>
      </c>
      <c r="BE23" s="247">
        <v>127.122462</v>
      </c>
      <c r="BF23" s="247">
        <v>129.97809100000001</v>
      </c>
      <c r="BG23" s="247">
        <v>129.64720800000001</v>
      </c>
      <c r="BH23" s="247">
        <v>129.64720800000001</v>
      </c>
      <c r="BI23" s="247">
        <v>129.64720800000001</v>
      </c>
      <c r="BJ23" s="247">
        <v>123.217229</v>
      </c>
      <c r="BK23" s="247">
        <v>123.98486200000001</v>
      </c>
      <c r="BL23" s="247">
        <v>131.82373200000001</v>
      </c>
      <c r="BM23" s="247">
        <v>131.59540799999999</v>
      </c>
      <c r="BN23" s="247">
        <v>127.814263</v>
      </c>
      <c r="BO23" s="247">
        <v>125.23295400000001</v>
      </c>
      <c r="BP23" s="247">
        <v>128.84169800000001</v>
      </c>
      <c r="BQ23" s="247">
        <v>119.92762999999999</v>
      </c>
      <c r="BR23" s="247">
        <v>120.03976233</v>
      </c>
      <c r="BS23" s="247">
        <v>125.946522</v>
      </c>
      <c r="BT23" s="247">
        <v>123.95272516999999</v>
      </c>
      <c r="BU23" s="247">
        <v>135.35237699999999</v>
      </c>
      <c r="BV23" s="247">
        <v>129.58410599999999</v>
      </c>
      <c r="BW23" s="247">
        <v>128.14452399999999</v>
      </c>
      <c r="BX23" s="247">
        <v>128.211108</v>
      </c>
      <c r="BY23" s="247">
        <v>130.66461000000001</v>
      </c>
      <c r="BZ23" s="247">
        <v>131.62019100000001</v>
      </c>
      <c r="CA23" s="247">
        <v>127.764742</v>
      </c>
      <c r="CB23" s="247">
        <v>127.197711</v>
      </c>
      <c r="CC23" s="247">
        <v>126.470636</v>
      </c>
      <c r="CD23" s="247">
        <v>130.416505</v>
      </c>
      <c r="CE23" s="247">
        <v>126.53055999999999</v>
      </c>
      <c r="CF23" s="247">
        <v>135.35237699999999</v>
      </c>
      <c r="CG23" s="247">
        <v>127.78860233</v>
      </c>
      <c r="CH23" s="247">
        <v>127.77752</v>
      </c>
      <c r="CI23" s="247">
        <v>127.541521</v>
      </c>
      <c r="CJ23" s="247">
        <v>135.19667100000001</v>
      </c>
      <c r="CK23" s="247">
        <v>138.69453561</v>
      </c>
      <c r="CL23" s="247">
        <v>134.891514</v>
      </c>
      <c r="CM23" s="247">
        <v>136.160169</v>
      </c>
      <c r="CN23" s="247">
        <v>125.59880800000001</v>
      </c>
      <c r="CO23" s="247">
        <v>125.020081</v>
      </c>
      <c r="CP23" s="247">
        <v>137.5924326</v>
      </c>
      <c r="CQ23" s="247">
        <v>125.39018900000001</v>
      </c>
      <c r="CR23" s="247">
        <v>123.736295</v>
      </c>
      <c r="CS23" s="247">
        <v>123.31168738</v>
      </c>
      <c r="CT23" s="247">
        <v>124.985417</v>
      </c>
      <c r="CU23" s="247">
        <v>127.625557</v>
      </c>
      <c r="CV23" s="247">
        <v>134.82361381999999</v>
      </c>
      <c r="CW23" s="247">
        <v>123.808403</v>
      </c>
      <c r="CX23" s="247">
        <v>127.734584</v>
      </c>
      <c r="CY23" s="247">
        <v>128.06890100000001</v>
      </c>
      <c r="CZ23" s="247">
        <v>127.588256</v>
      </c>
      <c r="DA23" s="247">
        <v>131.170389</v>
      </c>
      <c r="DB23" s="247">
        <v>131.61479</v>
      </c>
      <c r="DC23" s="247">
        <v>129.58410599999999</v>
      </c>
      <c r="DD23" s="247">
        <v>129.464057</v>
      </c>
      <c r="DE23" s="247">
        <v>127.474605</v>
      </c>
      <c r="DF23" s="247">
        <v>128.211108</v>
      </c>
      <c r="DG23" s="247">
        <v>129.40996000000001</v>
      </c>
      <c r="DH23" s="247">
        <v>135.81334704</v>
      </c>
      <c r="DI23" s="247">
        <v>131.608225</v>
      </c>
      <c r="DJ23" s="247">
        <v>131.125924</v>
      </c>
      <c r="DK23" s="247">
        <v>125.60997867</v>
      </c>
      <c r="DL23" s="247">
        <v>138.875775</v>
      </c>
      <c r="DM23" s="247">
        <v>135.619011</v>
      </c>
      <c r="DN23" s="247">
        <v>128.768979</v>
      </c>
      <c r="DO23" s="247">
        <v>117.06158000000001</v>
      </c>
      <c r="DP23" s="247">
        <v>135.09069299999999</v>
      </c>
      <c r="DQ23" s="247">
        <v>126.195346</v>
      </c>
      <c r="DR23" s="247">
        <v>126.661162</v>
      </c>
      <c r="DS23" s="247">
        <v>126.184158</v>
      </c>
      <c r="DT23" s="247">
        <v>130.092253</v>
      </c>
      <c r="DU23" s="247">
        <v>130.41868500000001</v>
      </c>
      <c r="DV23" s="247">
        <v>119.602507</v>
      </c>
      <c r="DW23" s="247">
        <v>115.772502</v>
      </c>
      <c r="DX23" s="247">
        <v>112.87040875</v>
      </c>
      <c r="DY23" s="247">
        <v>124.93106917999999</v>
      </c>
      <c r="DZ23" s="247">
        <v>127.436452</v>
      </c>
      <c r="EA23" s="247">
        <v>127.738097</v>
      </c>
      <c r="EB23" s="247">
        <v>124.661552</v>
      </c>
      <c r="EC23" s="247">
        <v>125.44049699999999</v>
      </c>
      <c r="ED23" s="247">
        <v>119.55065399999999</v>
      </c>
      <c r="EE23" s="247">
        <v>126.05435799999999</v>
      </c>
      <c r="EF23" s="247">
        <v>134.19569952000001</v>
      </c>
      <c r="EG23" s="247">
        <v>125.11626800000001</v>
      </c>
      <c r="EH23" s="247">
        <v>125.11626800000001</v>
      </c>
      <c r="EI23" s="247">
        <v>124.308503</v>
      </c>
      <c r="EJ23" s="247">
        <v>129.38959700000001</v>
      </c>
      <c r="EK23" s="247">
        <v>129.707538</v>
      </c>
      <c r="EL23" s="247">
        <v>129.58410599999999</v>
      </c>
      <c r="EM23" s="247">
        <v>126.28589700000001</v>
      </c>
      <c r="EN23" s="247">
        <v>127.27700400000001</v>
      </c>
      <c r="EO23" s="247">
        <v>140.87793199999999</v>
      </c>
      <c r="EP23" s="247">
        <v>127.78581699999999</v>
      </c>
      <c r="EQ23" s="247">
        <v>127.775255</v>
      </c>
      <c r="ER23" s="247">
        <v>131.71544843999999</v>
      </c>
      <c r="ES23" s="247">
        <v>123.58998800000001</v>
      </c>
      <c r="ET23" s="247">
        <v>122.53006999999999</v>
      </c>
      <c r="EU23" s="247">
        <v>124.743286</v>
      </c>
      <c r="EV23" s="247">
        <v>127.58396399999999</v>
      </c>
      <c r="EW23" s="247">
        <v>121.778357</v>
      </c>
      <c r="EX23" s="247">
        <v>120.535445</v>
      </c>
      <c r="EY23" s="247">
        <v>125.222677</v>
      </c>
      <c r="EZ23" s="247">
        <v>125.89115099999999</v>
      </c>
      <c r="FA23" s="247">
        <v>126.170748</v>
      </c>
      <c r="FB23" s="247">
        <v>133.14463598</v>
      </c>
      <c r="FC23" s="247">
        <v>123.93471599999999</v>
      </c>
      <c r="FD23" s="247">
        <v>138.710489</v>
      </c>
      <c r="FE23" s="247">
        <v>129.39204000000001</v>
      </c>
      <c r="FF23" s="247">
        <v>133.97424992000001</v>
      </c>
      <c r="FG23" s="247">
        <v>141.92039199999999</v>
      </c>
      <c r="FH23" s="247">
        <v>119.5068795</v>
      </c>
      <c r="FI23" s="247">
        <v>120.271681</v>
      </c>
      <c r="FJ23" s="247">
        <v>125.143196</v>
      </c>
      <c r="FK23" s="247">
        <v>127.546238</v>
      </c>
      <c r="FL23" s="247">
        <v>130.68042041999999</v>
      </c>
      <c r="FM23" s="247">
        <v>130.263969</v>
      </c>
      <c r="FN23" s="247">
        <v>130.66461000000001</v>
      </c>
      <c r="FO23" s="247">
        <v>129.59560500000001</v>
      </c>
      <c r="FP23" s="247">
        <v>129.59560500000001</v>
      </c>
      <c r="FQ23" s="247">
        <v>126.17095</v>
      </c>
      <c r="FR23" s="247">
        <v>126.17095</v>
      </c>
      <c r="FS23" s="247">
        <v>126.17095</v>
      </c>
      <c r="FT23" s="247">
        <v>131.03657999999999</v>
      </c>
      <c r="FU23" s="247">
        <v>130.82509200000001</v>
      </c>
      <c r="FV23" s="247">
        <v>125.786435</v>
      </c>
      <c r="FW23" s="247">
        <v>125.429844</v>
      </c>
      <c r="FX23" s="247">
        <v>128.58086374999999</v>
      </c>
      <c r="FY23" s="247">
        <v>126.48511499999999</v>
      </c>
      <c r="FZ23" s="247">
        <v>126.74811699999999</v>
      </c>
      <c r="GA23" s="247">
        <v>135.35237699999999</v>
      </c>
      <c r="GB23" s="247">
        <v>135.35237699999999</v>
      </c>
      <c r="GC23" s="247">
        <v>127.110066</v>
      </c>
      <c r="GD23" s="247">
        <v>121.92512833000001</v>
      </c>
      <c r="GE23" s="247">
        <v>127.379525</v>
      </c>
      <c r="GF23" s="247">
        <v>129.464057</v>
      </c>
      <c r="GG23" s="247">
        <v>134.76845297</v>
      </c>
      <c r="GH23" s="247">
        <v>116.210419</v>
      </c>
      <c r="GI23" s="247">
        <v>134.76845297</v>
      </c>
      <c r="GJ23" s="247">
        <v>129.59560500000001</v>
      </c>
      <c r="GK23" s="247">
        <v>127.969542</v>
      </c>
      <c r="GL23" s="247">
        <v>130.04165</v>
      </c>
      <c r="GM23" s="247">
        <v>119.294816</v>
      </c>
      <c r="GN23" s="247">
        <v>129.22082</v>
      </c>
      <c r="GO23" s="247">
        <v>115.27772595</v>
      </c>
      <c r="GP23" s="247">
        <v>114.97829839000001</v>
      </c>
      <c r="GQ23" s="247">
        <v>121.760201</v>
      </c>
      <c r="GR23" s="247">
        <v>129.42224400000001</v>
      </c>
      <c r="GS23" s="247">
        <v>129.84090499999999</v>
      </c>
      <c r="GT23" s="247">
        <v>129.749548</v>
      </c>
      <c r="GU23" s="247">
        <v>129.22082</v>
      </c>
      <c r="GV23" s="247">
        <v>129.22082</v>
      </c>
      <c r="GW23" s="247">
        <v>129.22082</v>
      </c>
      <c r="GX23" s="247">
        <v>138.654023</v>
      </c>
      <c r="GY23" s="247">
        <v>138.90128899999999</v>
      </c>
      <c r="GZ23" s="247">
        <v>138.90128899999999</v>
      </c>
      <c r="HA23" s="247">
        <v>138.90128899999999</v>
      </c>
      <c r="HB23" s="247">
        <v>124.900659</v>
      </c>
      <c r="HC23" s="247">
        <v>131.12103999999999</v>
      </c>
      <c r="HD23" s="247">
        <v>130.688705</v>
      </c>
      <c r="HE23" s="247">
        <v>132.93306200000001</v>
      </c>
      <c r="HF23" s="247">
        <v>130.79915099999999</v>
      </c>
      <c r="HG23" s="247">
        <v>133.27895899999999</v>
      </c>
      <c r="HH23" s="247">
        <v>114.05680752000001</v>
      </c>
      <c r="HI23" s="247">
        <v>138.981313</v>
      </c>
      <c r="HJ23" s="247">
        <v>129.19490400000001</v>
      </c>
      <c r="HK23" s="247">
        <v>129.44969399999999</v>
      </c>
      <c r="HL23" s="247">
        <v>123.494214</v>
      </c>
      <c r="HM23" s="247">
        <v>125.162542</v>
      </c>
      <c r="HN23" s="247">
        <v>113.99360374</v>
      </c>
      <c r="HO23" s="247">
        <v>116.683233</v>
      </c>
      <c r="HP23" s="247">
        <v>117.314291</v>
      </c>
      <c r="HQ23" s="247">
        <v>136.90681533</v>
      </c>
      <c r="HR23" s="247">
        <v>129.39601999999999</v>
      </c>
      <c r="HS23" s="247">
        <v>140.641931</v>
      </c>
    </row>
    <row r="24" spans="1:227" x14ac:dyDescent="0.35">
      <c r="A24" s="243"/>
      <c r="B24" s="246">
        <v>45675.4375</v>
      </c>
      <c r="C24" s="247">
        <v>130.29586900000001</v>
      </c>
      <c r="D24" s="247">
        <v>131.025037</v>
      </c>
      <c r="E24" s="247">
        <v>130.78392600000001</v>
      </c>
      <c r="F24" s="247">
        <v>130.67437200000001</v>
      </c>
      <c r="G24" s="247">
        <v>132.10062199999999</v>
      </c>
      <c r="H24" s="247">
        <v>134.750688</v>
      </c>
      <c r="I24" s="247">
        <v>134.13985</v>
      </c>
      <c r="J24" s="247">
        <v>135.087208</v>
      </c>
      <c r="K24" s="247">
        <v>131.224761</v>
      </c>
      <c r="L24" s="247">
        <v>133.25744700000001</v>
      </c>
      <c r="M24" s="247">
        <v>133.684619</v>
      </c>
      <c r="N24" s="247">
        <v>132.64228199999999</v>
      </c>
      <c r="O24" s="247">
        <v>140.70295300000001</v>
      </c>
      <c r="P24" s="247">
        <v>134.36173432000001</v>
      </c>
      <c r="Q24" s="247">
        <v>135.529076</v>
      </c>
      <c r="R24" s="247">
        <v>130.573295</v>
      </c>
      <c r="S24" s="247">
        <v>138.23652799999999</v>
      </c>
      <c r="T24" s="247">
        <v>124.175214</v>
      </c>
      <c r="U24" s="247">
        <v>125.170778</v>
      </c>
      <c r="V24" s="247">
        <v>136.07372599999999</v>
      </c>
      <c r="W24" s="247">
        <v>133.71198100000001</v>
      </c>
      <c r="X24" s="247">
        <v>128.413588</v>
      </c>
      <c r="Y24" s="247">
        <v>131.22277800000001</v>
      </c>
      <c r="Z24" s="247">
        <v>135.912373</v>
      </c>
      <c r="AA24" s="247">
        <v>126.40181</v>
      </c>
      <c r="AB24" s="247">
        <v>131.66400400000001</v>
      </c>
      <c r="AC24" s="247">
        <v>134.18924799999999</v>
      </c>
      <c r="AD24" s="247">
        <v>133.332335</v>
      </c>
      <c r="AE24" s="247">
        <v>125.951877</v>
      </c>
      <c r="AF24" s="247">
        <v>134.99769850000001</v>
      </c>
      <c r="AG24" s="247">
        <v>137.01345352000001</v>
      </c>
      <c r="AH24" s="247">
        <v>136.10132899999999</v>
      </c>
      <c r="AI24" s="247">
        <v>136.12858499999999</v>
      </c>
      <c r="AJ24" s="247">
        <v>124.577001</v>
      </c>
      <c r="AK24" s="247">
        <v>136.37874199999999</v>
      </c>
      <c r="AL24" s="247">
        <v>126.11709633</v>
      </c>
      <c r="AM24" s="247">
        <v>126.775288</v>
      </c>
      <c r="AN24" s="247">
        <v>134.03797299999999</v>
      </c>
      <c r="AO24" s="247">
        <v>125.788965</v>
      </c>
      <c r="AP24" s="247">
        <v>121.429028</v>
      </c>
      <c r="AQ24" s="247">
        <v>121.76186800000001</v>
      </c>
      <c r="AR24" s="247">
        <v>128.57222200000001</v>
      </c>
      <c r="AS24" s="247">
        <v>131.65657400000001</v>
      </c>
      <c r="AT24" s="247">
        <v>130.36167900000001</v>
      </c>
      <c r="AU24" s="247">
        <v>131.25671600000001</v>
      </c>
      <c r="AV24" s="247">
        <v>134.396558</v>
      </c>
      <c r="AW24" s="247">
        <v>125.66364950000001</v>
      </c>
      <c r="AX24" s="247">
        <v>126.369148</v>
      </c>
      <c r="AY24" s="247">
        <v>140.47162900000001</v>
      </c>
      <c r="AZ24" s="247">
        <v>132.41011900000001</v>
      </c>
      <c r="BA24" s="247">
        <v>131.726203</v>
      </c>
      <c r="BB24" s="247">
        <v>131.70567700000001</v>
      </c>
      <c r="BC24" s="247">
        <v>131.42456067000001</v>
      </c>
      <c r="BD24" s="247">
        <v>130.57565</v>
      </c>
      <c r="BE24" s="247">
        <v>131.70567700000001</v>
      </c>
      <c r="BF24" s="247">
        <v>134.74687599999999</v>
      </c>
      <c r="BG24" s="247">
        <v>134.57293200000001</v>
      </c>
      <c r="BH24" s="247">
        <v>134.57293200000001</v>
      </c>
      <c r="BI24" s="247">
        <v>134.57293200000001</v>
      </c>
      <c r="BJ24" s="247">
        <v>127.813742</v>
      </c>
      <c r="BK24" s="247">
        <v>128.59331</v>
      </c>
      <c r="BL24" s="247">
        <v>136.73995199999999</v>
      </c>
      <c r="BM24" s="247">
        <v>136.509413</v>
      </c>
      <c r="BN24" s="247">
        <v>131.98026100000001</v>
      </c>
      <c r="BO24" s="247">
        <v>129.464168</v>
      </c>
      <c r="BP24" s="247">
        <v>133.263024</v>
      </c>
      <c r="BQ24" s="247">
        <v>124.79342800000001</v>
      </c>
      <c r="BR24" s="247">
        <v>124.91010986000001</v>
      </c>
      <c r="BS24" s="247">
        <v>130.59580199999999</v>
      </c>
      <c r="BT24" s="247">
        <v>128.75050467</v>
      </c>
      <c r="BU24" s="247">
        <v>140.348501</v>
      </c>
      <c r="BV24" s="247">
        <v>134.22959900000001</v>
      </c>
      <c r="BW24" s="247">
        <v>132.123254</v>
      </c>
      <c r="BX24" s="247">
        <v>132.19178400000001</v>
      </c>
      <c r="BY24" s="247">
        <v>136.926469</v>
      </c>
      <c r="BZ24" s="247">
        <v>137.20625000000001</v>
      </c>
      <c r="CA24" s="247">
        <v>132.00630799999999</v>
      </c>
      <c r="CB24" s="247">
        <v>131.991998</v>
      </c>
      <c r="CC24" s="247">
        <v>131.22302400000001</v>
      </c>
      <c r="CD24" s="247">
        <v>136.01557099999999</v>
      </c>
      <c r="CE24" s="247">
        <v>130.89254800000001</v>
      </c>
      <c r="CF24" s="247">
        <v>140.348501</v>
      </c>
      <c r="CG24" s="247">
        <v>132.42478867</v>
      </c>
      <c r="CH24" s="247">
        <v>132.412891</v>
      </c>
      <c r="CI24" s="247">
        <v>132.06331599999999</v>
      </c>
      <c r="CJ24" s="247">
        <v>140.08424500000001</v>
      </c>
      <c r="CK24" s="247">
        <v>143.65558639</v>
      </c>
      <c r="CL24" s="247">
        <v>139.69987</v>
      </c>
      <c r="CM24" s="247">
        <v>141.04585900000001</v>
      </c>
      <c r="CN24" s="247">
        <v>130.61166800000001</v>
      </c>
      <c r="CO24" s="247">
        <v>129.87004899999999</v>
      </c>
      <c r="CP24" s="247">
        <v>143.05577621</v>
      </c>
      <c r="CQ24" s="247">
        <v>130.08067500000001</v>
      </c>
      <c r="CR24" s="247">
        <v>128.07502700000001</v>
      </c>
      <c r="CS24" s="247">
        <v>127.70361785</v>
      </c>
      <c r="CT24" s="247">
        <v>130.825964</v>
      </c>
      <c r="CU24" s="247">
        <v>132.358689</v>
      </c>
      <c r="CV24" s="247">
        <v>139.52220563</v>
      </c>
      <c r="CW24" s="247">
        <v>128.33510000000001</v>
      </c>
      <c r="CX24" s="247">
        <v>132.47555800000001</v>
      </c>
      <c r="CY24" s="247">
        <v>132.82622900000001</v>
      </c>
      <c r="CZ24" s="247">
        <v>131.79493199999999</v>
      </c>
      <c r="DA24" s="247">
        <v>135.95687899999999</v>
      </c>
      <c r="DB24" s="247">
        <v>136.41885400000001</v>
      </c>
      <c r="DC24" s="247">
        <v>134.22959900000001</v>
      </c>
      <c r="DD24" s="247">
        <v>134.09394399999999</v>
      </c>
      <c r="DE24" s="247">
        <v>131.54603399999999</v>
      </c>
      <c r="DF24" s="247">
        <v>132.19178400000001</v>
      </c>
      <c r="DG24" s="247">
        <v>134.21352999999999</v>
      </c>
      <c r="DH24" s="247">
        <v>141.57736671000001</v>
      </c>
      <c r="DI24" s="247">
        <v>136.30057099999999</v>
      </c>
      <c r="DJ24" s="247">
        <v>135.77854400000001</v>
      </c>
      <c r="DK24" s="247">
        <v>130.13800667000001</v>
      </c>
      <c r="DL24" s="247">
        <v>143.831853</v>
      </c>
      <c r="DM24" s="247">
        <v>140.65915200000001</v>
      </c>
      <c r="DN24" s="247">
        <v>133.84897000000001</v>
      </c>
      <c r="DO24" s="247">
        <v>121.461079</v>
      </c>
      <c r="DP24" s="247">
        <v>140.118078</v>
      </c>
      <c r="DQ24" s="247">
        <v>130.760052</v>
      </c>
      <c r="DR24" s="247">
        <v>131.23884200000001</v>
      </c>
      <c r="DS24" s="247">
        <v>131.22989100000001</v>
      </c>
      <c r="DT24" s="247">
        <v>134.77386300000001</v>
      </c>
      <c r="DU24" s="247">
        <v>135.125607</v>
      </c>
      <c r="DV24" s="247">
        <v>124.187275</v>
      </c>
      <c r="DW24" s="247">
        <v>120.32926399999999</v>
      </c>
      <c r="DX24" s="247">
        <v>117.328417</v>
      </c>
      <c r="DY24" s="247">
        <v>130.51385178999999</v>
      </c>
      <c r="DZ24" s="247">
        <v>131.87960000000001</v>
      </c>
      <c r="EA24" s="247">
        <v>132.19423900000001</v>
      </c>
      <c r="EB24" s="247">
        <v>129.36092099999999</v>
      </c>
      <c r="EC24" s="247">
        <v>130.16477499999999</v>
      </c>
      <c r="ED24" s="247">
        <v>123.394008</v>
      </c>
      <c r="EE24" s="247">
        <v>131.14210499999999</v>
      </c>
      <c r="EF24" s="247">
        <v>138.87240857</v>
      </c>
      <c r="EG24" s="247">
        <v>129.307568</v>
      </c>
      <c r="EH24" s="247">
        <v>129.307568</v>
      </c>
      <c r="EI24" s="247">
        <v>128.663872</v>
      </c>
      <c r="EJ24" s="247">
        <v>134.02214499999999</v>
      </c>
      <c r="EK24" s="247">
        <v>134.35503299999999</v>
      </c>
      <c r="EL24" s="247">
        <v>134.22959900000001</v>
      </c>
      <c r="EM24" s="247">
        <v>130.94242399999999</v>
      </c>
      <c r="EN24" s="247">
        <v>131.73826800000001</v>
      </c>
      <c r="EO24" s="247">
        <v>145.90257199999999</v>
      </c>
      <c r="EP24" s="247">
        <v>132.42179100000001</v>
      </c>
      <c r="EQ24" s="247">
        <v>132.410459</v>
      </c>
      <c r="ER24" s="247">
        <v>136.66577637</v>
      </c>
      <c r="ES24" s="247">
        <v>128.492437</v>
      </c>
      <c r="ET24" s="247">
        <v>127.317864</v>
      </c>
      <c r="EU24" s="247">
        <v>129.535787</v>
      </c>
      <c r="EV24" s="247">
        <v>132.12805800000001</v>
      </c>
      <c r="EW24" s="247">
        <v>127.4425</v>
      </c>
      <c r="EX24" s="247">
        <v>126.12723099999999</v>
      </c>
      <c r="EY24" s="247">
        <v>130.29760899999999</v>
      </c>
      <c r="EZ24" s="247">
        <v>130.991827</v>
      </c>
      <c r="FA24" s="247">
        <v>131.28219200000001</v>
      </c>
      <c r="FB24" s="247">
        <v>138.30978400000001</v>
      </c>
      <c r="FC24" s="247">
        <v>129.69304500000001</v>
      </c>
      <c r="FD24" s="247">
        <v>143.856604</v>
      </c>
      <c r="FE24" s="247">
        <v>134.16430199999999</v>
      </c>
      <c r="FF24" s="247">
        <v>138.93889462999999</v>
      </c>
      <c r="FG24" s="247">
        <v>149.04557399999999</v>
      </c>
      <c r="FH24" s="247">
        <v>123.758292</v>
      </c>
      <c r="FI24" s="247">
        <v>124.555921</v>
      </c>
      <c r="FJ24" s="247">
        <v>129.945965</v>
      </c>
      <c r="FK24" s="247">
        <v>132.06826799999999</v>
      </c>
      <c r="FL24" s="247">
        <v>136.9430371</v>
      </c>
      <c r="FM24" s="247">
        <v>136.49173099999999</v>
      </c>
      <c r="FN24" s="247">
        <v>136.926469</v>
      </c>
      <c r="FO24" s="247">
        <v>134.23002500000001</v>
      </c>
      <c r="FP24" s="247">
        <v>134.23002500000001</v>
      </c>
      <c r="FQ24" s="247">
        <v>130.44590500000001</v>
      </c>
      <c r="FR24" s="247">
        <v>130.44590500000001</v>
      </c>
      <c r="FS24" s="247">
        <v>130.44590500000001</v>
      </c>
      <c r="FT24" s="247">
        <v>135.76045400000001</v>
      </c>
      <c r="FU24" s="247">
        <v>135.52540500000001</v>
      </c>
      <c r="FV24" s="247">
        <v>129.431014</v>
      </c>
      <c r="FW24" s="247">
        <v>130.810023</v>
      </c>
      <c r="FX24" s="247">
        <v>133.79860737999999</v>
      </c>
      <c r="FY24" s="247">
        <v>131.21592899999999</v>
      </c>
      <c r="FZ24" s="247">
        <v>131.79524699999999</v>
      </c>
      <c r="GA24" s="247">
        <v>140.348501</v>
      </c>
      <c r="GB24" s="247">
        <v>140.348501</v>
      </c>
      <c r="GC24" s="247">
        <v>131.410281</v>
      </c>
      <c r="GD24" s="247">
        <v>126.35823533</v>
      </c>
      <c r="GE24" s="247">
        <v>131.904068</v>
      </c>
      <c r="GF24" s="247">
        <v>134.09394399999999</v>
      </c>
      <c r="GG24" s="247">
        <v>139.46512243000001</v>
      </c>
      <c r="GH24" s="247">
        <v>119.841537</v>
      </c>
      <c r="GI24" s="247">
        <v>139.46512243000001</v>
      </c>
      <c r="GJ24" s="247">
        <v>134.23002500000001</v>
      </c>
      <c r="GK24" s="247">
        <v>132.67161200000001</v>
      </c>
      <c r="GL24" s="247">
        <v>134.53151600000001</v>
      </c>
      <c r="GM24" s="247">
        <v>124.610478</v>
      </c>
      <c r="GN24" s="247">
        <v>134.04686899999999</v>
      </c>
      <c r="GO24" s="247">
        <v>119.87865418</v>
      </c>
      <c r="GP24" s="247">
        <v>119.56727597</v>
      </c>
      <c r="GQ24" s="247">
        <v>126.380234</v>
      </c>
      <c r="GR24" s="247">
        <v>134.078239</v>
      </c>
      <c r="GS24" s="247">
        <v>134.460081</v>
      </c>
      <c r="GT24" s="247">
        <v>134.36403999999999</v>
      </c>
      <c r="GU24" s="247">
        <v>134.04686899999999</v>
      </c>
      <c r="GV24" s="247">
        <v>134.04686899999999</v>
      </c>
      <c r="GW24" s="247">
        <v>134.04686899999999</v>
      </c>
      <c r="GX24" s="247">
        <v>143.626452</v>
      </c>
      <c r="GY24" s="247">
        <v>143.87347399999999</v>
      </c>
      <c r="GZ24" s="247">
        <v>143.87347399999999</v>
      </c>
      <c r="HA24" s="247">
        <v>143.87347399999999</v>
      </c>
      <c r="HB24" s="247">
        <v>130.65478899999999</v>
      </c>
      <c r="HC24" s="247">
        <v>135.33032900000001</v>
      </c>
      <c r="HD24" s="247">
        <v>134.89304899999999</v>
      </c>
      <c r="HE24" s="247">
        <v>138.778603</v>
      </c>
      <c r="HF24" s="247">
        <v>135.54144199999999</v>
      </c>
      <c r="HG24" s="247">
        <v>138.24447699999999</v>
      </c>
      <c r="HH24" s="247">
        <v>117.62063363999999</v>
      </c>
      <c r="HI24" s="247">
        <v>144.08725200000001</v>
      </c>
      <c r="HJ24" s="247">
        <v>134.04359700000001</v>
      </c>
      <c r="HK24" s="247">
        <v>134.30898099999999</v>
      </c>
      <c r="HL24" s="247">
        <v>129.012788</v>
      </c>
      <c r="HM24" s="247">
        <v>129.796571</v>
      </c>
      <c r="HN24" s="247">
        <v>118.54328049</v>
      </c>
      <c r="HO24" s="247">
        <v>121.9031665</v>
      </c>
      <c r="HP24" s="247">
        <v>122.55696</v>
      </c>
      <c r="HQ24" s="247">
        <v>142.01544688999999</v>
      </c>
      <c r="HR24" s="247">
        <v>134.234115</v>
      </c>
      <c r="HS24" s="247">
        <v>145.65999500000001</v>
      </c>
    </row>
    <row r="25" spans="1:227" x14ac:dyDescent="0.35">
      <c r="A25" s="243"/>
      <c r="B25" s="246">
        <v>45675.458333333299</v>
      </c>
      <c r="C25" s="247">
        <v>130.113</v>
      </c>
      <c r="D25" s="247">
        <v>130.847262</v>
      </c>
      <c r="E25" s="247">
        <v>130.60572400000001</v>
      </c>
      <c r="F25" s="247">
        <v>130.49241000000001</v>
      </c>
      <c r="G25" s="247">
        <v>132.10269099999999</v>
      </c>
      <c r="H25" s="247">
        <v>134.85435899999999</v>
      </c>
      <c r="I25" s="247">
        <v>134.25729799999999</v>
      </c>
      <c r="J25" s="247">
        <v>135.18482599999999</v>
      </c>
      <c r="K25" s="247">
        <v>131.22957199999999</v>
      </c>
      <c r="L25" s="247">
        <v>133.104207</v>
      </c>
      <c r="M25" s="247">
        <v>133.68957599999999</v>
      </c>
      <c r="N25" s="247">
        <v>132.67280500000001</v>
      </c>
      <c r="O25" s="247">
        <v>140.78903700000001</v>
      </c>
      <c r="P25" s="247">
        <v>134.51662382000001</v>
      </c>
      <c r="Q25" s="247">
        <v>135.53914800000001</v>
      </c>
      <c r="R25" s="247">
        <v>130.697487</v>
      </c>
      <c r="S25" s="247">
        <v>138.27801099999999</v>
      </c>
      <c r="T25" s="247">
        <v>124.15007199999999</v>
      </c>
      <c r="U25" s="247">
        <v>125.14130400000001</v>
      </c>
      <c r="V25" s="247">
        <v>136.08094500000001</v>
      </c>
      <c r="W25" s="247">
        <v>133.75582199999999</v>
      </c>
      <c r="X25" s="247">
        <v>128.42491000000001</v>
      </c>
      <c r="Y25" s="247">
        <v>131.24350100000001</v>
      </c>
      <c r="Z25" s="247">
        <v>135.87619100000001</v>
      </c>
      <c r="AA25" s="247">
        <v>126.422415</v>
      </c>
      <c r="AB25" s="247">
        <v>131.737495</v>
      </c>
      <c r="AC25" s="247">
        <v>134.248524</v>
      </c>
      <c r="AD25" s="247">
        <v>133.370868</v>
      </c>
      <c r="AE25" s="247">
        <v>125.809954</v>
      </c>
      <c r="AF25" s="247">
        <v>134.995375</v>
      </c>
      <c r="AG25" s="247">
        <v>137.01434742999999</v>
      </c>
      <c r="AH25" s="247">
        <v>136.10124300000001</v>
      </c>
      <c r="AI25" s="247">
        <v>136.13082800000001</v>
      </c>
      <c r="AJ25" s="247">
        <v>124.544662</v>
      </c>
      <c r="AK25" s="247">
        <v>136.38032000000001</v>
      </c>
      <c r="AL25" s="247">
        <v>126.121511</v>
      </c>
      <c r="AM25" s="247">
        <v>126.781623</v>
      </c>
      <c r="AN25" s="247">
        <v>134.128366</v>
      </c>
      <c r="AO25" s="247">
        <v>125.809685</v>
      </c>
      <c r="AP25" s="247">
        <v>121.061188</v>
      </c>
      <c r="AQ25" s="247">
        <v>121.405889</v>
      </c>
      <c r="AR25" s="247">
        <v>128.95968300000001</v>
      </c>
      <c r="AS25" s="247">
        <v>131.554013</v>
      </c>
      <c r="AT25" s="247">
        <v>130.25949600000001</v>
      </c>
      <c r="AU25" s="247">
        <v>130.94743</v>
      </c>
      <c r="AV25" s="247">
        <v>134.45126999999999</v>
      </c>
      <c r="AW25" s="247">
        <v>125.66590600000001</v>
      </c>
      <c r="AX25" s="247">
        <v>126.37247600000001</v>
      </c>
      <c r="AY25" s="247">
        <v>140.48634999999999</v>
      </c>
      <c r="AZ25" s="247">
        <v>132.42816500000001</v>
      </c>
      <c r="BA25" s="247">
        <v>131.72667200000001</v>
      </c>
      <c r="BB25" s="247">
        <v>131.706142</v>
      </c>
      <c r="BC25" s="247">
        <v>131.42495033</v>
      </c>
      <c r="BD25" s="247">
        <v>130.54335800000001</v>
      </c>
      <c r="BE25" s="247">
        <v>131.706142</v>
      </c>
      <c r="BF25" s="247">
        <v>134.73145299999999</v>
      </c>
      <c r="BG25" s="247">
        <v>134.55116899999999</v>
      </c>
      <c r="BH25" s="247">
        <v>134.55116899999999</v>
      </c>
      <c r="BI25" s="247">
        <v>134.55116899999999</v>
      </c>
      <c r="BJ25" s="247">
        <v>127.762608</v>
      </c>
      <c r="BK25" s="247">
        <v>128.56409300000001</v>
      </c>
      <c r="BL25" s="247">
        <v>136.77034599999999</v>
      </c>
      <c r="BM25" s="247">
        <v>136.538318</v>
      </c>
      <c r="BN25" s="247">
        <v>132.13348400000001</v>
      </c>
      <c r="BO25" s="247">
        <v>129.574872</v>
      </c>
      <c r="BP25" s="247">
        <v>133.330037</v>
      </c>
      <c r="BQ25" s="247">
        <v>124.748206</v>
      </c>
      <c r="BR25" s="247">
        <v>124.86484557</v>
      </c>
      <c r="BS25" s="247">
        <v>130.65263400000001</v>
      </c>
      <c r="BT25" s="247">
        <v>128.73108717</v>
      </c>
      <c r="BU25" s="247">
        <v>140.347701</v>
      </c>
      <c r="BV25" s="247">
        <v>134.25659200000001</v>
      </c>
      <c r="BW25" s="247">
        <v>132.36651800000001</v>
      </c>
      <c r="BX25" s="247">
        <v>132.435114</v>
      </c>
      <c r="BY25" s="247">
        <v>136.815425</v>
      </c>
      <c r="BZ25" s="247">
        <v>137.210296</v>
      </c>
      <c r="CA25" s="247">
        <v>132.14377200000001</v>
      </c>
      <c r="CB25" s="247">
        <v>132.137855</v>
      </c>
      <c r="CC25" s="247">
        <v>131.35354699999999</v>
      </c>
      <c r="CD25" s="247">
        <v>135.97098</v>
      </c>
      <c r="CE25" s="247">
        <v>130.74608900000001</v>
      </c>
      <c r="CF25" s="247">
        <v>140.347701</v>
      </c>
      <c r="CG25" s="247">
        <v>132.44308100000001</v>
      </c>
      <c r="CH25" s="247">
        <v>132.430984</v>
      </c>
      <c r="CI25" s="247">
        <v>132.01698200000001</v>
      </c>
      <c r="CJ25" s="247">
        <v>140.00535400000001</v>
      </c>
      <c r="CK25" s="247">
        <v>143.80639371999999</v>
      </c>
      <c r="CL25" s="247">
        <v>139.61713800000001</v>
      </c>
      <c r="CM25" s="247">
        <v>140.961896</v>
      </c>
      <c r="CN25" s="247">
        <v>130.621362</v>
      </c>
      <c r="CO25" s="247">
        <v>129.85433699999999</v>
      </c>
      <c r="CP25" s="247">
        <v>143.03391965</v>
      </c>
      <c r="CQ25" s="247">
        <v>130.05531500000001</v>
      </c>
      <c r="CR25" s="247">
        <v>128.14695</v>
      </c>
      <c r="CS25" s="247">
        <v>128.24109725</v>
      </c>
      <c r="CT25" s="247">
        <v>130.642787</v>
      </c>
      <c r="CU25" s="247">
        <v>132.41746900000001</v>
      </c>
      <c r="CV25" s="247">
        <v>139.48506262999999</v>
      </c>
      <c r="CW25" s="247">
        <v>128.36917099999999</v>
      </c>
      <c r="CX25" s="247">
        <v>132.508309</v>
      </c>
      <c r="CY25" s="247">
        <v>132.860186</v>
      </c>
      <c r="CZ25" s="247">
        <v>131.81175099999999</v>
      </c>
      <c r="DA25" s="247">
        <v>135.982011</v>
      </c>
      <c r="DB25" s="247">
        <v>136.42996400000001</v>
      </c>
      <c r="DC25" s="247">
        <v>134.25659200000001</v>
      </c>
      <c r="DD25" s="247">
        <v>134.11710500000001</v>
      </c>
      <c r="DE25" s="247">
        <v>131.71483599999999</v>
      </c>
      <c r="DF25" s="247">
        <v>132.435114</v>
      </c>
      <c r="DG25" s="247">
        <v>134.2617735</v>
      </c>
      <c r="DH25" s="247">
        <v>141.58154160999999</v>
      </c>
      <c r="DI25" s="247">
        <v>136.38516999999999</v>
      </c>
      <c r="DJ25" s="247">
        <v>135.86259000000001</v>
      </c>
      <c r="DK25" s="247">
        <v>130.08576332999999</v>
      </c>
      <c r="DL25" s="247">
        <v>143.992582</v>
      </c>
      <c r="DM25" s="247">
        <v>140.73582999999999</v>
      </c>
      <c r="DN25" s="247">
        <v>133.83805799999999</v>
      </c>
      <c r="DO25" s="247">
        <v>121.44577</v>
      </c>
      <c r="DP25" s="247">
        <v>140.18376000000001</v>
      </c>
      <c r="DQ25" s="247">
        <v>130.762293</v>
      </c>
      <c r="DR25" s="247">
        <v>131.24020400000001</v>
      </c>
      <c r="DS25" s="247">
        <v>131.274</v>
      </c>
      <c r="DT25" s="247">
        <v>134.79821799999999</v>
      </c>
      <c r="DU25" s="247">
        <v>135.145555</v>
      </c>
      <c r="DV25" s="247">
        <v>124.351939</v>
      </c>
      <c r="DW25" s="247">
        <v>120.31092599999999</v>
      </c>
      <c r="DX25" s="247">
        <v>117.29205575</v>
      </c>
      <c r="DY25" s="247">
        <v>130.26034111999999</v>
      </c>
      <c r="DZ25" s="247">
        <v>131.800239</v>
      </c>
      <c r="EA25" s="247">
        <v>132.12948399999999</v>
      </c>
      <c r="EB25" s="247">
        <v>129.37634800000001</v>
      </c>
      <c r="EC25" s="247">
        <v>130.18249499999999</v>
      </c>
      <c r="ED25" s="247">
        <v>123.52860800000001</v>
      </c>
      <c r="EE25" s="247">
        <v>131.12285600000001</v>
      </c>
      <c r="EF25" s="247">
        <v>138.83543856</v>
      </c>
      <c r="EG25" s="247">
        <v>129.71109200000001</v>
      </c>
      <c r="EH25" s="247">
        <v>129.71109200000001</v>
      </c>
      <c r="EI25" s="247">
        <v>128.74643599999999</v>
      </c>
      <c r="EJ25" s="247">
        <v>134.04613499999999</v>
      </c>
      <c r="EK25" s="247">
        <v>134.37996799999999</v>
      </c>
      <c r="EL25" s="247">
        <v>134.25659200000001</v>
      </c>
      <c r="EM25" s="247">
        <v>130.960871</v>
      </c>
      <c r="EN25" s="247">
        <v>131.58455599999999</v>
      </c>
      <c r="EO25" s="247">
        <v>146.07904500000001</v>
      </c>
      <c r="EP25" s="247">
        <v>132.43997899999999</v>
      </c>
      <c r="EQ25" s="247">
        <v>132.42850999999999</v>
      </c>
      <c r="ER25" s="247">
        <v>136.72794049000001</v>
      </c>
      <c r="ES25" s="247">
        <v>128.468074</v>
      </c>
      <c r="ET25" s="247">
        <v>127.332967</v>
      </c>
      <c r="EU25" s="247">
        <v>129.53001699999999</v>
      </c>
      <c r="EV25" s="247">
        <v>132.68415899999999</v>
      </c>
      <c r="EW25" s="247">
        <v>127.22802</v>
      </c>
      <c r="EX25" s="247">
        <v>125.92519799999999</v>
      </c>
      <c r="EY25" s="247">
        <v>130.24616599999999</v>
      </c>
      <c r="EZ25" s="247">
        <v>130.95311599999999</v>
      </c>
      <c r="FA25" s="247">
        <v>131.24879300000001</v>
      </c>
      <c r="FB25" s="247">
        <v>138.29305094</v>
      </c>
      <c r="FC25" s="247">
        <v>129.455478</v>
      </c>
      <c r="FD25" s="247">
        <v>144.01422099999999</v>
      </c>
      <c r="FE25" s="247">
        <v>134.210419</v>
      </c>
      <c r="FF25" s="247">
        <v>138.99091802999999</v>
      </c>
      <c r="FG25" s="247">
        <v>149.04109</v>
      </c>
      <c r="FH25" s="247">
        <v>123.7109615</v>
      </c>
      <c r="FI25" s="247">
        <v>124.51037599999999</v>
      </c>
      <c r="FJ25" s="247">
        <v>129.93921</v>
      </c>
      <c r="FK25" s="247">
        <v>132.02311</v>
      </c>
      <c r="FL25" s="247">
        <v>136.83197967000001</v>
      </c>
      <c r="FM25" s="247">
        <v>136.375835</v>
      </c>
      <c r="FN25" s="247">
        <v>136.815425</v>
      </c>
      <c r="FO25" s="247">
        <v>134.24822499999999</v>
      </c>
      <c r="FP25" s="247">
        <v>134.24822499999999</v>
      </c>
      <c r="FQ25" s="247">
        <v>130.75912</v>
      </c>
      <c r="FR25" s="247">
        <v>130.75912</v>
      </c>
      <c r="FS25" s="247">
        <v>130.75912</v>
      </c>
      <c r="FT25" s="247">
        <v>135.84399500000001</v>
      </c>
      <c r="FU25" s="247">
        <v>135.612424</v>
      </c>
      <c r="FV25" s="247">
        <v>128.84726699999999</v>
      </c>
      <c r="FW25" s="247">
        <v>130.50336799999999</v>
      </c>
      <c r="FX25" s="247">
        <v>133.772839</v>
      </c>
      <c r="FY25" s="247">
        <v>131.342569</v>
      </c>
      <c r="FZ25" s="247">
        <v>131.76629800000001</v>
      </c>
      <c r="GA25" s="247">
        <v>140.347701</v>
      </c>
      <c r="GB25" s="247">
        <v>140.347701</v>
      </c>
      <c r="GC25" s="247">
        <v>131.75126399999999</v>
      </c>
      <c r="GD25" s="247">
        <v>126.37890667000001</v>
      </c>
      <c r="GE25" s="247">
        <v>131.92098100000001</v>
      </c>
      <c r="GF25" s="247">
        <v>134.11710500000001</v>
      </c>
      <c r="GG25" s="247">
        <v>139.42799463</v>
      </c>
      <c r="GH25" s="247">
        <v>119.896698</v>
      </c>
      <c r="GI25" s="247">
        <v>139.42799463</v>
      </c>
      <c r="GJ25" s="247">
        <v>134.24822499999999</v>
      </c>
      <c r="GK25" s="247">
        <v>132.693806</v>
      </c>
      <c r="GL25" s="247">
        <v>134.58525900000001</v>
      </c>
      <c r="GM25" s="247">
        <v>124.46092</v>
      </c>
      <c r="GN25" s="247">
        <v>134.09268800000001</v>
      </c>
      <c r="GO25" s="247">
        <v>119.88755157999999</v>
      </c>
      <c r="GP25" s="247">
        <v>119.57615025</v>
      </c>
      <c r="GQ25" s="247">
        <v>126.49343399999999</v>
      </c>
      <c r="GR25" s="247">
        <v>134.06116299999999</v>
      </c>
      <c r="GS25" s="247">
        <v>134.49389500000001</v>
      </c>
      <c r="GT25" s="247">
        <v>134.39402000000001</v>
      </c>
      <c r="GU25" s="247">
        <v>134.09268800000001</v>
      </c>
      <c r="GV25" s="247">
        <v>134.09268800000001</v>
      </c>
      <c r="GW25" s="247">
        <v>134.09268800000001</v>
      </c>
      <c r="GX25" s="247">
        <v>143.78822500000001</v>
      </c>
      <c r="GY25" s="247">
        <v>144.036608</v>
      </c>
      <c r="GZ25" s="247">
        <v>144.036608</v>
      </c>
      <c r="HA25" s="247">
        <v>144.036608</v>
      </c>
      <c r="HB25" s="247">
        <v>130.44991300000001</v>
      </c>
      <c r="HC25" s="247">
        <v>135.34132399999999</v>
      </c>
      <c r="HD25" s="247">
        <v>134.898639</v>
      </c>
      <c r="HE25" s="247">
        <v>138.80347499999999</v>
      </c>
      <c r="HF25" s="247">
        <v>135.63336200000001</v>
      </c>
      <c r="HG25" s="247">
        <v>138.26752500000001</v>
      </c>
      <c r="HH25" s="247">
        <v>117.67477239</v>
      </c>
      <c r="HI25" s="247">
        <v>144.24983499999999</v>
      </c>
      <c r="HJ25" s="247">
        <v>134.102957</v>
      </c>
      <c r="HK25" s="247">
        <v>134.36789300000001</v>
      </c>
      <c r="HL25" s="247">
        <v>128.762193</v>
      </c>
      <c r="HM25" s="247">
        <v>129.790887</v>
      </c>
      <c r="HN25" s="247">
        <v>118.55207876999999</v>
      </c>
      <c r="HO25" s="247">
        <v>121.743313</v>
      </c>
      <c r="HP25" s="247">
        <v>122.400217</v>
      </c>
      <c r="HQ25" s="247">
        <v>142.03991336999999</v>
      </c>
      <c r="HR25" s="247">
        <v>134.29460900000001</v>
      </c>
      <c r="HS25" s="247">
        <v>145.83476899999999</v>
      </c>
    </row>
    <row r="26" spans="1:227" x14ac:dyDescent="0.35">
      <c r="A26" s="243"/>
      <c r="B26" s="246">
        <v>45675.479166666701</v>
      </c>
      <c r="C26" s="247">
        <v>129.34361000000001</v>
      </c>
      <c r="D26" s="247">
        <v>130.088573</v>
      </c>
      <c r="E26" s="247">
        <v>129.85351499999999</v>
      </c>
      <c r="F26" s="247">
        <v>129.73367999999999</v>
      </c>
      <c r="G26" s="247">
        <v>132.13492299999999</v>
      </c>
      <c r="H26" s="247">
        <v>134.90040999999999</v>
      </c>
      <c r="I26" s="247">
        <v>134.290898</v>
      </c>
      <c r="J26" s="247">
        <v>135.24119400000001</v>
      </c>
      <c r="K26" s="247">
        <v>131.299488</v>
      </c>
      <c r="L26" s="247">
        <v>132.49836999999999</v>
      </c>
      <c r="M26" s="247">
        <v>133.70948100000001</v>
      </c>
      <c r="N26" s="247">
        <v>132.719819</v>
      </c>
      <c r="O26" s="247">
        <v>140.855141</v>
      </c>
      <c r="P26" s="247">
        <v>134.66024887</v>
      </c>
      <c r="Q26" s="247">
        <v>135.631698</v>
      </c>
      <c r="R26" s="247">
        <v>130.33291800000001</v>
      </c>
      <c r="S26" s="247">
        <v>138.28424000000001</v>
      </c>
      <c r="T26" s="247">
        <v>123.8934465</v>
      </c>
      <c r="U26" s="247">
        <v>124.883865</v>
      </c>
      <c r="V26" s="247">
        <v>136.04001299999999</v>
      </c>
      <c r="W26" s="247">
        <v>133.70599100000001</v>
      </c>
      <c r="X26" s="247">
        <v>128.31027</v>
      </c>
      <c r="Y26" s="247">
        <v>131.136912</v>
      </c>
      <c r="Z26" s="247">
        <v>135.81877800000001</v>
      </c>
      <c r="AA26" s="247">
        <v>126.278336</v>
      </c>
      <c r="AB26" s="247">
        <v>131.80155600000001</v>
      </c>
      <c r="AC26" s="247">
        <v>134.19829300000001</v>
      </c>
      <c r="AD26" s="247">
        <v>133.31778399999999</v>
      </c>
      <c r="AE26" s="247">
        <v>124.893953</v>
      </c>
      <c r="AF26" s="247">
        <v>135.04332700000001</v>
      </c>
      <c r="AG26" s="247">
        <v>137.04209699</v>
      </c>
      <c r="AH26" s="247">
        <v>136.12946700000001</v>
      </c>
      <c r="AI26" s="247">
        <v>136.14980199999999</v>
      </c>
      <c r="AJ26" s="247">
        <v>124.238423</v>
      </c>
      <c r="AK26" s="247">
        <v>136.34328300000001</v>
      </c>
      <c r="AL26" s="247">
        <v>126.016538</v>
      </c>
      <c r="AM26" s="247">
        <v>126.67170400000001</v>
      </c>
      <c r="AN26" s="247">
        <v>134.019442</v>
      </c>
      <c r="AO26" s="247">
        <v>125.49176</v>
      </c>
      <c r="AP26" s="247">
        <v>118.168257</v>
      </c>
      <c r="AQ26" s="247">
        <v>118.635859</v>
      </c>
      <c r="AR26" s="247">
        <v>128.62161499999999</v>
      </c>
      <c r="AS26" s="247">
        <v>131.50846300000001</v>
      </c>
      <c r="AT26" s="247">
        <v>130.214732</v>
      </c>
      <c r="AU26" s="247">
        <v>130.83422899999999</v>
      </c>
      <c r="AV26" s="247">
        <v>134.41291799999999</v>
      </c>
      <c r="AW26" s="247">
        <v>125.534318</v>
      </c>
      <c r="AX26" s="247">
        <v>126.230965</v>
      </c>
      <c r="AY26" s="247">
        <v>140.52477500000001</v>
      </c>
      <c r="AZ26" s="247">
        <v>132.40106299999999</v>
      </c>
      <c r="BA26" s="247">
        <v>131.734375</v>
      </c>
      <c r="BB26" s="247">
        <v>131.71363199999999</v>
      </c>
      <c r="BC26" s="247">
        <v>131.42953166999999</v>
      </c>
      <c r="BD26" s="247">
        <v>130.61622499999999</v>
      </c>
      <c r="BE26" s="247">
        <v>131.71363199999999</v>
      </c>
      <c r="BF26" s="247">
        <v>134.64404300000001</v>
      </c>
      <c r="BG26" s="247">
        <v>134.49836199999999</v>
      </c>
      <c r="BH26" s="247">
        <v>134.49836199999999</v>
      </c>
      <c r="BI26" s="247">
        <v>134.49836199999999</v>
      </c>
      <c r="BJ26" s="247">
        <v>127.652869</v>
      </c>
      <c r="BK26" s="247">
        <v>128.456199</v>
      </c>
      <c r="BL26" s="247">
        <v>136.80719099999999</v>
      </c>
      <c r="BM26" s="247">
        <v>136.55203299999999</v>
      </c>
      <c r="BN26" s="247">
        <v>132.185867</v>
      </c>
      <c r="BO26" s="247">
        <v>129.53370899999999</v>
      </c>
      <c r="BP26" s="247">
        <v>133.14620500000001</v>
      </c>
      <c r="BQ26" s="247">
        <v>124.486266</v>
      </c>
      <c r="BR26" s="247">
        <v>124.60266066</v>
      </c>
      <c r="BS26" s="247">
        <v>130.272773</v>
      </c>
      <c r="BT26" s="247">
        <v>128.71028082999999</v>
      </c>
      <c r="BU26" s="247">
        <v>140.37928500000001</v>
      </c>
      <c r="BV26" s="247">
        <v>134.32671099999999</v>
      </c>
      <c r="BW26" s="247">
        <v>132.43844899999999</v>
      </c>
      <c r="BX26" s="247">
        <v>132.50588400000001</v>
      </c>
      <c r="BY26" s="247">
        <v>136.050096</v>
      </c>
      <c r="BZ26" s="247">
        <v>137.360299</v>
      </c>
      <c r="CA26" s="247">
        <v>132.20436000000001</v>
      </c>
      <c r="CB26" s="247">
        <v>131.76765599999999</v>
      </c>
      <c r="CC26" s="247">
        <v>130.99998400000001</v>
      </c>
      <c r="CD26" s="247">
        <v>136.109883</v>
      </c>
      <c r="CE26" s="247">
        <v>130.38870800000001</v>
      </c>
      <c r="CF26" s="247">
        <v>140.37928500000001</v>
      </c>
      <c r="CG26" s="247">
        <v>132.41632799999999</v>
      </c>
      <c r="CH26" s="247">
        <v>132.40394800000001</v>
      </c>
      <c r="CI26" s="247">
        <v>131.808922</v>
      </c>
      <c r="CJ26" s="247">
        <v>140.077808</v>
      </c>
      <c r="CK26" s="247">
        <v>143.94614619000001</v>
      </c>
      <c r="CL26" s="247">
        <v>139.61257599999999</v>
      </c>
      <c r="CM26" s="247">
        <v>141.00399100000001</v>
      </c>
      <c r="CN26" s="247">
        <v>130.420773</v>
      </c>
      <c r="CO26" s="247">
        <v>129.81789800000001</v>
      </c>
      <c r="CP26" s="247">
        <v>142.88374540999999</v>
      </c>
      <c r="CQ26" s="247">
        <v>130.10841400000001</v>
      </c>
      <c r="CR26" s="247">
        <v>128.052583</v>
      </c>
      <c r="CS26" s="247">
        <v>127.63415835000001</v>
      </c>
      <c r="CT26" s="247">
        <v>129.80847</v>
      </c>
      <c r="CU26" s="247">
        <v>132.35999799999999</v>
      </c>
      <c r="CV26" s="247">
        <v>139.42612474000001</v>
      </c>
      <c r="CW26" s="247">
        <v>128.260357</v>
      </c>
      <c r="CX26" s="247">
        <v>132.493923</v>
      </c>
      <c r="CY26" s="247">
        <v>132.83029099999999</v>
      </c>
      <c r="CZ26" s="247">
        <v>131.80464699999999</v>
      </c>
      <c r="DA26" s="247">
        <v>136.049634</v>
      </c>
      <c r="DB26" s="247">
        <v>136.494913</v>
      </c>
      <c r="DC26" s="247">
        <v>134.32671099999999</v>
      </c>
      <c r="DD26" s="247">
        <v>134.12379899999999</v>
      </c>
      <c r="DE26" s="247">
        <v>131.753162</v>
      </c>
      <c r="DF26" s="247">
        <v>132.50588400000001</v>
      </c>
      <c r="DG26" s="247">
        <v>134.2341735</v>
      </c>
      <c r="DH26" s="247">
        <v>141.73632341000001</v>
      </c>
      <c r="DI26" s="247">
        <v>136.54577900000001</v>
      </c>
      <c r="DJ26" s="247">
        <v>136.01502199999999</v>
      </c>
      <c r="DK26" s="247">
        <v>130.18067332999999</v>
      </c>
      <c r="DL26" s="247">
        <v>144.12259299999999</v>
      </c>
      <c r="DM26" s="247">
        <v>140.80041499999999</v>
      </c>
      <c r="DN26" s="247">
        <v>133.73897400000001</v>
      </c>
      <c r="DO26" s="247">
        <v>121.332116</v>
      </c>
      <c r="DP26" s="247">
        <v>140.237753</v>
      </c>
      <c r="DQ26" s="247">
        <v>130.77071100000001</v>
      </c>
      <c r="DR26" s="247">
        <v>131.248268</v>
      </c>
      <c r="DS26" s="247">
        <v>131.081659</v>
      </c>
      <c r="DT26" s="247">
        <v>134.88220899999999</v>
      </c>
      <c r="DU26" s="247">
        <v>135.24001100000001</v>
      </c>
      <c r="DV26" s="247">
        <v>123.97723499999999</v>
      </c>
      <c r="DW26" s="247">
        <v>120.139987</v>
      </c>
      <c r="DX26" s="247">
        <v>117.19990675</v>
      </c>
      <c r="DY26" s="247">
        <v>129.51329115999999</v>
      </c>
      <c r="DZ26" s="247">
        <v>131.49754100000001</v>
      </c>
      <c r="EA26" s="247">
        <v>131.80678399999999</v>
      </c>
      <c r="EB26" s="247">
        <v>129.34448399999999</v>
      </c>
      <c r="EC26" s="247">
        <v>130.11829399999999</v>
      </c>
      <c r="ED26" s="247">
        <v>123.743285</v>
      </c>
      <c r="EE26" s="247">
        <v>130.868853</v>
      </c>
      <c r="EF26" s="247">
        <v>138.77677517000001</v>
      </c>
      <c r="EG26" s="247">
        <v>129.39013800000001</v>
      </c>
      <c r="EH26" s="247">
        <v>129.39013800000001</v>
      </c>
      <c r="EI26" s="247">
        <v>128.65410700000001</v>
      </c>
      <c r="EJ26" s="247">
        <v>134.115137</v>
      </c>
      <c r="EK26" s="247">
        <v>134.45222699999999</v>
      </c>
      <c r="EL26" s="247">
        <v>134.32671099999999</v>
      </c>
      <c r="EM26" s="247">
        <v>130.929034</v>
      </c>
      <c r="EN26" s="247">
        <v>131.359725</v>
      </c>
      <c r="EO26" s="247">
        <v>146.204958</v>
      </c>
      <c r="EP26" s="247">
        <v>132.413062</v>
      </c>
      <c r="EQ26" s="247">
        <v>132.40141399999999</v>
      </c>
      <c r="ER26" s="247">
        <v>136.68791974000001</v>
      </c>
      <c r="ES26" s="247">
        <v>128.06890100000001</v>
      </c>
      <c r="ET26" s="247">
        <v>126.989408</v>
      </c>
      <c r="EU26" s="247">
        <v>129.26811499999999</v>
      </c>
      <c r="EV26" s="247">
        <v>132.05619200000001</v>
      </c>
      <c r="EW26" s="247">
        <v>126.105012</v>
      </c>
      <c r="EX26" s="247">
        <v>124.74393999999999</v>
      </c>
      <c r="EY26" s="247">
        <v>129.98455100000001</v>
      </c>
      <c r="EZ26" s="247">
        <v>130.68038899999999</v>
      </c>
      <c r="FA26" s="247">
        <v>130.97143</v>
      </c>
      <c r="FB26" s="247">
        <v>138.25424391999999</v>
      </c>
      <c r="FC26" s="247">
        <v>128.708898</v>
      </c>
      <c r="FD26" s="247">
        <v>144.15721500000001</v>
      </c>
      <c r="FE26" s="247">
        <v>134.17773800000001</v>
      </c>
      <c r="FF26" s="247">
        <v>139.04857196</v>
      </c>
      <c r="FG26" s="247">
        <v>149.17797200000001</v>
      </c>
      <c r="FH26" s="247">
        <v>123.8548385</v>
      </c>
      <c r="FI26" s="247">
        <v>124.64584600000001</v>
      </c>
      <c r="FJ26" s="247">
        <v>129.67123000000001</v>
      </c>
      <c r="FK26" s="247">
        <v>131.81759199999999</v>
      </c>
      <c r="FL26" s="247">
        <v>136.06655806000001</v>
      </c>
      <c r="FM26" s="247">
        <v>135.61099200000001</v>
      </c>
      <c r="FN26" s="247">
        <v>136.050096</v>
      </c>
      <c r="FO26" s="247">
        <v>134.21407400000001</v>
      </c>
      <c r="FP26" s="247">
        <v>134.21407400000001</v>
      </c>
      <c r="FQ26" s="247">
        <v>131.102294</v>
      </c>
      <c r="FR26" s="247">
        <v>131.102294</v>
      </c>
      <c r="FS26" s="247">
        <v>131.102294</v>
      </c>
      <c r="FT26" s="247">
        <v>136.00661299999999</v>
      </c>
      <c r="FU26" s="247">
        <v>135.75743900000001</v>
      </c>
      <c r="FV26" s="247">
        <v>128.65169700000001</v>
      </c>
      <c r="FW26" s="247">
        <v>130.37052800000001</v>
      </c>
      <c r="FX26" s="247">
        <v>133.49362001</v>
      </c>
      <c r="FY26" s="247">
        <v>131.00332499999999</v>
      </c>
      <c r="FZ26" s="247">
        <v>131.62497300000001</v>
      </c>
      <c r="GA26" s="247">
        <v>140.37928500000001</v>
      </c>
      <c r="GB26" s="247">
        <v>140.37928500000001</v>
      </c>
      <c r="GC26" s="247">
        <v>131.43914100000001</v>
      </c>
      <c r="GD26" s="247">
        <v>126.23506233000001</v>
      </c>
      <c r="GE26" s="247">
        <v>132.243267</v>
      </c>
      <c r="GF26" s="247">
        <v>134.12379899999999</v>
      </c>
      <c r="GG26" s="247">
        <v>139.36908086</v>
      </c>
      <c r="GH26" s="247">
        <v>120.07623599999999</v>
      </c>
      <c r="GI26" s="247">
        <v>139.36908086</v>
      </c>
      <c r="GJ26" s="247">
        <v>134.21407400000001</v>
      </c>
      <c r="GK26" s="247">
        <v>132.70237399999999</v>
      </c>
      <c r="GL26" s="247">
        <v>134.19217900000001</v>
      </c>
      <c r="GM26" s="247">
        <v>123.715565</v>
      </c>
      <c r="GN26" s="247">
        <v>134.06198499999999</v>
      </c>
      <c r="GO26" s="247">
        <v>119.70344598</v>
      </c>
      <c r="GP26" s="247">
        <v>119.39252286</v>
      </c>
      <c r="GQ26" s="247">
        <v>126.05263100000001</v>
      </c>
      <c r="GR26" s="247">
        <v>133.95725300000001</v>
      </c>
      <c r="GS26" s="247">
        <v>134.42945599999999</v>
      </c>
      <c r="GT26" s="247">
        <v>134.33965799999999</v>
      </c>
      <c r="GU26" s="247">
        <v>134.06198499999999</v>
      </c>
      <c r="GV26" s="247">
        <v>134.06198499999999</v>
      </c>
      <c r="GW26" s="247">
        <v>134.06198499999999</v>
      </c>
      <c r="GX26" s="247">
        <v>143.91709599999999</v>
      </c>
      <c r="GY26" s="247">
        <v>144.165178</v>
      </c>
      <c r="GZ26" s="247">
        <v>144.165178</v>
      </c>
      <c r="HA26" s="247">
        <v>144.165178</v>
      </c>
      <c r="HB26" s="247">
        <v>129.72253799999999</v>
      </c>
      <c r="HC26" s="247">
        <v>135.309968</v>
      </c>
      <c r="HD26" s="247">
        <v>134.896906</v>
      </c>
      <c r="HE26" s="247">
        <v>138.39076399999999</v>
      </c>
      <c r="HF26" s="247">
        <v>135.70139</v>
      </c>
      <c r="HG26" s="247">
        <v>138.28468100000001</v>
      </c>
      <c r="HH26" s="247">
        <v>117.85098318999999</v>
      </c>
      <c r="HI26" s="247">
        <v>144.39522500000001</v>
      </c>
      <c r="HJ26" s="247">
        <v>134.06483399999999</v>
      </c>
      <c r="HK26" s="247">
        <v>134.3279</v>
      </c>
      <c r="HL26" s="247">
        <v>128.02373499999999</v>
      </c>
      <c r="HM26" s="247">
        <v>129.68609000000001</v>
      </c>
      <c r="HN26" s="247">
        <v>118.370024</v>
      </c>
      <c r="HO26" s="247">
        <v>121.0266895</v>
      </c>
      <c r="HP26" s="247">
        <v>121.676267</v>
      </c>
      <c r="HQ26" s="247">
        <v>142.08439824999999</v>
      </c>
      <c r="HR26" s="247">
        <v>134.24382700000001</v>
      </c>
      <c r="HS26" s="247">
        <v>145.96051399999999</v>
      </c>
    </row>
    <row r="27" spans="1:227" x14ac:dyDescent="0.35">
      <c r="A27" s="243"/>
      <c r="B27" s="246">
        <v>45675.5</v>
      </c>
      <c r="C27" s="247">
        <v>129.313163</v>
      </c>
      <c r="D27" s="247">
        <v>130.05161000000001</v>
      </c>
      <c r="E27" s="247">
        <v>129.809258</v>
      </c>
      <c r="F27" s="247">
        <v>129.70208700000001</v>
      </c>
      <c r="G27" s="247">
        <v>132.21693400000001</v>
      </c>
      <c r="H27" s="247">
        <v>134.271185</v>
      </c>
      <c r="I27" s="247">
        <v>133.64674500000001</v>
      </c>
      <c r="J27" s="247">
        <v>134.613966</v>
      </c>
      <c r="K27" s="247">
        <v>131.39547400000001</v>
      </c>
      <c r="L27" s="247">
        <v>132.36197300000001</v>
      </c>
      <c r="M27" s="247">
        <v>132.95007799999999</v>
      </c>
      <c r="N27" s="247">
        <v>131.95130499999999</v>
      </c>
      <c r="O27" s="247">
        <v>140.27427399999999</v>
      </c>
      <c r="P27" s="247">
        <v>134.42493400000001</v>
      </c>
      <c r="Q27" s="247">
        <v>135.040032</v>
      </c>
      <c r="R27" s="247">
        <v>129.90689699999999</v>
      </c>
      <c r="S27" s="247">
        <v>137.849333</v>
      </c>
      <c r="T27" s="247">
        <v>123.8393375</v>
      </c>
      <c r="U27" s="247">
        <v>124.82301200000001</v>
      </c>
      <c r="V27" s="247">
        <v>135.73531600000001</v>
      </c>
      <c r="W27" s="247">
        <v>133.655799</v>
      </c>
      <c r="X27" s="247">
        <v>128.32207500000001</v>
      </c>
      <c r="Y27" s="247">
        <v>131.14819700000001</v>
      </c>
      <c r="Z27" s="247">
        <v>135.14613199999999</v>
      </c>
      <c r="AA27" s="247">
        <v>126.16025</v>
      </c>
      <c r="AB27" s="247">
        <v>131.84702300000001</v>
      </c>
      <c r="AC27" s="247">
        <v>134.123302</v>
      </c>
      <c r="AD27" s="247">
        <v>133.265625</v>
      </c>
      <c r="AE27" s="247">
        <v>125.183727</v>
      </c>
      <c r="AF27" s="247">
        <v>134.6824125</v>
      </c>
      <c r="AG27" s="247">
        <v>136.69672378000001</v>
      </c>
      <c r="AH27" s="247">
        <v>135.78771699999999</v>
      </c>
      <c r="AI27" s="247">
        <v>135.81492399999999</v>
      </c>
      <c r="AJ27" s="247">
        <v>124.400385</v>
      </c>
      <c r="AK27" s="247">
        <v>136.02989099999999</v>
      </c>
      <c r="AL27" s="247">
        <v>125.88127767</v>
      </c>
      <c r="AM27" s="247">
        <v>126.531781</v>
      </c>
      <c r="AN27" s="247">
        <v>133.29413700000001</v>
      </c>
      <c r="AO27" s="247">
        <v>125.593785</v>
      </c>
      <c r="AP27" s="247">
        <v>119.17835599999999</v>
      </c>
      <c r="AQ27" s="247">
        <v>119.597784</v>
      </c>
      <c r="AR27" s="247">
        <v>127.58366599999999</v>
      </c>
      <c r="AS27" s="247">
        <v>130.88718499999999</v>
      </c>
      <c r="AT27" s="247">
        <v>129.59533400000001</v>
      </c>
      <c r="AU27" s="247">
        <v>130.20062100000001</v>
      </c>
      <c r="AV27" s="247">
        <v>134.379402</v>
      </c>
      <c r="AW27" s="247">
        <v>125.5609315</v>
      </c>
      <c r="AX27" s="247">
        <v>126.245385</v>
      </c>
      <c r="AY27" s="247">
        <v>140.22209899999999</v>
      </c>
      <c r="AZ27" s="247">
        <v>132.33871199999999</v>
      </c>
      <c r="BA27" s="247">
        <v>131.737551</v>
      </c>
      <c r="BB27" s="247">
        <v>131.71674100000001</v>
      </c>
      <c r="BC27" s="247">
        <v>131.43171566999999</v>
      </c>
      <c r="BD27" s="247">
        <v>130.74012999999999</v>
      </c>
      <c r="BE27" s="247">
        <v>131.71674100000001</v>
      </c>
      <c r="BF27" s="247">
        <v>134.047765</v>
      </c>
      <c r="BG27" s="247">
        <v>133.87273999999999</v>
      </c>
      <c r="BH27" s="247">
        <v>133.87273999999999</v>
      </c>
      <c r="BI27" s="247">
        <v>133.87273999999999</v>
      </c>
      <c r="BJ27" s="247">
        <v>127.621881</v>
      </c>
      <c r="BK27" s="247">
        <v>128.40044499999999</v>
      </c>
      <c r="BL27" s="247">
        <v>136.53094100000001</v>
      </c>
      <c r="BM27" s="247">
        <v>136.318071</v>
      </c>
      <c r="BN27" s="247">
        <v>132.09413499999999</v>
      </c>
      <c r="BO27" s="247">
        <v>129.41485399999999</v>
      </c>
      <c r="BP27" s="247">
        <v>132.55301399999999</v>
      </c>
      <c r="BQ27" s="247">
        <v>124.634005</v>
      </c>
      <c r="BR27" s="247">
        <v>124.75053779</v>
      </c>
      <c r="BS27" s="247">
        <v>130.04440199999999</v>
      </c>
      <c r="BT27" s="247">
        <v>128.466643</v>
      </c>
      <c r="BU27" s="247">
        <v>140.07034100000001</v>
      </c>
      <c r="BV27" s="247">
        <v>133.704398</v>
      </c>
      <c r="BW27" s="247">
        <v>132.317318</v>
      </c>
      <c r="BX27" s="247">
        <v>132.384354</v>
      </c>
      <c r="BY27" s="247">
        <v>135.93615700000001</v>
      </c>
      <c r="BZ27" s="247">
        <v>136.98809600000001</v>
      </c>
      <c r="CA27" s="247">
        <v>132.13654199999999</v>
      </c>
      <c r="CB27" s="247">
        <v>131.325524</v>
      </c>
      <c r="CC27" s="247">
        <v>130.52821599999999</v>
      </c>
      <c r="CD27" s="247">
        <v>135.684966</v>
      </c>
      <c r="CE27" s="247">
        <v>129.88361</v>
      </c>
      <c r="CF27" s="247">
        <v>140.07034100000001</v>
      </c>
      <c r="CG27" s="247">
        <v>132.35315767</v>
      </c>
      <c r="CH27" s="247">
        <v>132.341442</v>
      </c>
      <c r="CI27" s="247">
        <v>131.29633799999999</v>
      </c>
      <c r="CJ27" s="247">
        <v>139.82171500000001</v>
      </c>
      <c r="CK27" s="247">
        <v>143.66976966999999</v>
      </c>
      <c r="CL27" s="247">
        <v>139.270557</v>
      </c>
      <c r="CM27" s="247">
        <v>140.666203</v>
      </c>
      <c r="CN27" s="247">
        <v>130.36254099999999</v>
      </c>
      <c r="CO27" s="247">
        <v>129.58486600000001</v>
      </c>
      <c r="CP27" s="247">
        <v>142.69882627000001</v>
      </c>
      <c r="CQ27" s="247">
        <v>130.074759</v>
      </c>
      <c r="CR27" s="247">
        <v>127.935288</v>
      </c>
      <c r="CS27" s="247">
        <v>127.75382149000001</v>
      </c>
      <c r="CT27" s="247">
        <v>129.92074600000001</v>
      </c>
      <c r="CU27" s="247">
        <v>132.26788099999999</v>
      </c>
      <c r="CV27" s="247">
        <v>138.73561326999999</v>
      </c>
      <c r="CW27" s="247">
        <v>128.146717</v>
      </c>
      <c r="CX27" s="247">
        <v>132.42321200000001</v>
      </c>
      <c r="CY27" s="247">
        <v>132.766728</v>
      </c>
      <c r="CZ27" s="247">
        <v>131.62433200000001</v>
      </c>
      <c r="DA27" s="247">
        <v>135.41309000000001</v>
      </c>
      <c r="DB27" s="247">
        <v>135.84778299999999</v>
      </c>
      <c r="DC27" s="247">
        <v>133.704398</v>
      </c>
      <c r="DD27" s="247">
        <v>133.50636700000001</v>
      </c>
      <c r="DE27" s="247">
        <v>131.63187400000001</v>
      </c>
      <c r="DF27" s="247">
        <v>132.384354</v>
      </c>
      <c r="DG27" s="247">
        <v>134.191328</v>
      </c>
      <c r="DH27" s="247">
        <v>141.35226276</v>
      </c>
      <c r="DI27" s="247">
        <v>135.86158900000001</v>
      </c>
      <c r="DJ27" s="247">
        <v>135.330184</v>
      </c>
      <c r="DK27" s="247">
        <v>130.34257667</v>
      </c>
      <c r="DL27" s="247">
        <v>143.84018800000001</v>
      </c>
      <c r="DM27" s="247">
        <v>140.54811799999999</v>
      </c>
      <c r="DN27" s="247">
        <v>133.48290700000001</v>
      </c>
      <c r="DO27" s="247">
        <v>121.49462699999999</v>
      </c>
      <c r="DP27" s="247">
        <v>139.989373</v>
      </c>
      <c r="DQ27" s="247">
        <v>130.77341300000001</v>
      </c>
      <c r="DR27" s="247">
        <v>131.251206</v>
      </c>
      <c r="DS27" s="247">
        <v>130.98730900000001</v>
      </c>
      <c r="DT27" s="247">
        <v>134.25862000000001</v>
      </c>
      <c r="DU27" s="247">
        <v>134.615475</v>
      </c>
      <c r="DV27" s="247">
        <v>123.489948</v>
      </c>
      <c r="DW27" s="247">
        <v>120.07995699999999</v>
      </c>
      <c r="DX27" s="247">
        <v>117.05682925000001</v>
      </c>
      <c r="DY27" s="247">
        <v>129.62134591</v>
      </c>
      <c r="DZ27" s="247">
        <v>131.00259199999999</v>
      </c>
      <c r="EA27" s="247">
        <v>131.30654999999999</v>
      </c>
      <c r="EB27" s="247">
        <v>129.49532099999999</v>
      </c>
      <c r="EC27" s="247">
        <v>130.208755</v>
      </c>
      <c r="ED27" s="247">
        <v>123.125337</v>
      </c>
      <c r="EE27" s="247">
        <v>130.80902699999999</v>
      </c>
      <c r="EF27" s="247">
        <v>138.08947961000001</v>
      </c>
      <c r="EG27" s="247">
        <v>128.32573099999999</v>
      </c>
      <c r="EH27" s="247">
        <v>128.32573099999999</v>
      </c>
      <c r="EI27" s="247">
        <v>128.55512300000001</v>
      </c>
      <c r="EJ27" s="247">
        <v>133.49317099999999</v>
      </c>
      <c r="EK27" s="247">
        <v>133.829846</v>
      </c>
      <c r="EL27" s="247">
        <v>133.704398</v>
      </c>
      <c r="EM27" s="247">
        <v>130.868942</v>
      </c>
      <c r="EN27" s="247">
        <v>130.92258899999999</v>
      </c>
      <c r="EO27" s="247">
        <v>145.94802999999999</v>
      </c>
      <c r="EP27" s="247">
        <v>132.350212</v>
      </c>
      <c r="EQ27" s="247">
        <v>132.33904799999999</v>
      </c>
      <c r="ER27" s="247">
        <v>136.64641362</v>
      </c>
      <c r="ES27" s="247">
        <v>128.16404199999999</v>
      </c>
      <c r="ET27" s="247">
        <v>127.102996</v>
      </c>
      <c r="EU27" s="247">
        <v>129.311421</v>
      </c>
      <c r="EV27" s="247">
        <v>132.180001</v>
      </c>
      <c r="EW27" s="247">
        <v>126.333122</v>
      </c>
      <c r="EX27" s="247">
        <v>125.08414500000001</v>
      </c>
      <c r="EY27" s="247">
        <v>129.88939999999999</v>
      </c>
      <c r="EZ27" s="247">
        <v>130.61038300000001</v>
      </c>
      <c r="FA27" s="247">
        <v>130.911912</v>
      </c>
      <c r="FB27" s="247">
        <v>138.00606809999999</v>
      </c>
      <c r="FC27" s="247">
        <v>128.726823</v>
      </c>
      <c r="FD27" s="247">
        <v>143.90207599999999</v>
      </c>
      <c r="FE27" s="247">
        <v>134.098658</v>
      </c>
      <c r="FF27" s="247">
        <v>138.69965687999999</v>
      </c>
      <c r="FG27" s="247">
        <v>148.881585</v>
      </c>
      <c r="FH27" s="247">
        <v>123.9797665</v>
      </c>
      <c r="FI27" s="247">
        <v>124.770667</v>
      </c>
      <c r="FJ27" s="247">
        <v>129.732505</v>
      </c>
      <c r="FK27" s="247">
        <v>131.31214900000001</v>
      </c>
      <c r="FL27" s="247">
        <v>135.95260526999999</v>
      </c>
      <c r="FM27" s="247">
        <v>135.50265999999999</v>
      </c>
      <c r="FN27" s="247">
        <v>135.93615700000001</v>
      </c>
      <c r="FO27" s="247">
        <v>133.607788</v>
      </c>
      <c r="FP27" s="247">
        <v>133.607788</v>
      </c>
      <c r="FQ27" s="247">
        <v>130.6285</v>
      </c>
      <c r="FR27" s="247">
        <v>130.6285</v>
      </c>
      <c r="FS27" s="247">
        <v>130.6285</v>
      </c>
      <c r="FT27" s="247">
        <v>135.32836</v>
      </c>
      <c r="FU27" s="247">
        <v>135.08066500000001</v>
      </c>
      <c r="FV27" s="247">
        <v>128.35895300000001</v>
      </c>
      <c r="FW27" s="247">
        <v>130.07970900000001</v>
      </c>
      <c r="FX27" s="247">
        <v>133.43676611000001</v>
      </c>
      <c r="FY27" s="247">
        <v>130.49069800000001</v>
      </c>
      <c r="FZ27" s="247">
        <v>131.410462</v>
      </c>
      <c r="GA27" s="247">
        <v>140.07034100000001</v>
      </c>
      <c r="GB27" s="247">
        <v>140.07034100000001</v>
      </c>
      <c r="GC27" s="247">
        <v>130.488123</v>
      </c>
      <c r="GD27" s="247">
        <v>126.117096</v>
      </c>
      <c r="GE27" s="247">
        <v>131.561725</v>
      </c>
      <c r="GF27" s="247">
        <v>133.50636700000001</v>
      </c>
      <c r="GG27" s="247">
        <v>138.67885189</v>
      </c>
      <c r="GH27" s="247">
        <v>119.35218</v>
      </c>
      <c r="GI27" s="247">
        <v>138.67885189</v>
      </c>
      <c r="GJ27" s="247">
        <v>133.607788</v>
      </c>
      <c r="GK27" s="247">
        <v>132.76314400000001</v>
      </c>
      <c r="GL27" s="247">
        <v>133.74436800000001</v>
      </c>
      <c r="GM27" s="247">
        <v>123.967848</v>
      </c>
      <c r="GN27" s="247">
        <v>134.040682</v>
      </c>
      <c r="GO27" s="247">
        <v>119.64999919</v>
      </c>
      <c r="GP27" s="247">
        <v>119.3392149</v>
      </c>
      <c r="GQ27" s="247">
        <v>125.69388499999999</v>
      </c>
      <c r="GR27" s="247">
        <v>133.37152800000001</v>
      </c>
      <c r="GS27" s="247">
        <v>133.774698</v>
      </c>
      <c r="GT27" s="247">
        <v>133.68956700000001</v>
      </c>
      <c r="GU27" s="247">
        <v>134.040682</v>
      </c>
      <c r="GV27" s="247">
        <v>134.040682</v>
      </c>
      <c r="GW27" s="247">
        <v>134.040682</v>
      </c>
      <c r="GX27" s="247">
        <v>143.6369</v>
      </c>
      <c r="GY27" s="247">
        <v>143.88492199999999</v>
      </c>
      <c r="GZ27" s="247">
        <v>143.88492199999999</v>
      </c>
      <c r="HA27" s="247">
        <v>143.88492199999999</v>
      </c>
      <c r="HB27" s="247">
        <v>129.71016</v>
      </c>
      <c r="HC27" s="247">
        <v>134.607642</v>
      </c>
      <c r="HD27" s="247">
        <v>134.17272</v>
      </c>
      <c r="HE27" s="247">
        <v>138.082683</v>
      </c>
      <c r="HF27" s="247">
        <v>135.07849400000001</v>
      </c>
      <c r="HG27" s="247">
        <v>138.04476700000001</v>
      </c>
      <c r="HH27" s="247">
        <v>117.1403454</v>
      </c>
      <c r="HI27" s="247">
        <v>144.13613599999999</v>
      </c>
      <c r="HJ27" s="247">
        <v>134.02389299999999</v>
      </c>
      <c r="HK27" s="247">
        <v>134.286373</v>
      </c>
      <c r="HL27" s="247">
        <v>128.13054700000001</v>
      </c>
      <c r="HM27" s="247">
        <v>129.59802199999999</v>
      </c>
      <c r="HN27" s="247">
        <v>118.31717257</v>
      </c>
      <c r="HO27" s="247">
        <v>121.1880335</v>
      </c>
      <c r="HP27" s="247">
        <v>121.861789</v>
      </c>
      <c r="HQ27" s="247">
        <v>141.78387943000001</v>
      </c>
      <c r="HR27" s="247">
        <v>134.172707</v>
      </c>
      <c r="HS27" s="247">
        <v>145.700626</v>
      </c>
    </row>
    <row r="28" spans="1:227" x14ac:dyDescent="0.35">
      <c r="A28" s="243"/>
      <c r="B28" s="246">
        <v>45675.520833333299</v>
      </c>
      <c r="C28" s="247">
        <v>130.426659</v>
      </c>
      <c r="D28" s="247">
        <v>131.15760599999999</v>
      </c>
      <c r="E28" s="247">
        <v>130.921256</v>
      </c>
      <c r="F28" s="247">
        <v>130.81870900000001</v>
      </c>
      <c r="G28" s="247">
        <v>132.266042</v>
      </c>
      <c r="H28" s="247">
        <v>134.489642</v>
      </c>
      <c r="I28" s="247">
        <v>133.85741300000001</v>
      </c>
      <c r="J28" s="247">
        <v>134.82709800000001</v>
      </c>
      <c r="K28" s="247">
        <v>131.70619199999999</v>
      </c>
      <c r="L28" s="247">
        <v>133.51317599999999</v>
      </c>
      <c r="M28" s="247">
        <v>133.055916</v>
      </c>
      <c r="N28" s="247">
        <v>132.048238</v>
      </c>
      <c r="O28" s="247">
        <v>141.23375200000001</v>
      </c>
      <c r="P28" s="247">
        <v>134.81001596999999</v>
      </c>
      <c r="Q28" s="247">
        <v>135.14860200000001</v>
      </c>
      <c r="R28" s="247">
        <v>129.909356</v>
      </c>
      <c r="S28" s="247">
        <v>138.85137599999999</v>
      </c>
      <c r="T28" s="247">
        <v>124.88154</v>
      </c>
      <c r="U28" s="247">
        <v>125.879464</v>
      </c>
      <c r="V28" s="247">
        <v>136.76666499999999</v>
      </c>
      <c r="W28" s="247">
        <v>133.42510899999999</v>
      </c>
      <c r="X28" s="247">
        <v>127.939775</v>
      </c>
      <c r="Y28" s="247">
        <v>131.01167899999999</v>
      </c>
      <c r="Z28" s="247">
        <v>135.176714</v>
      </c>
      <c r="AA28" s="247">
        <v>126.29881</v>
      </c>
      <c r="AB28" s="247">
        <v>132.62218200000001</v>
      </c>
      <c r="AC28" s="247">
        <v>133.99796799999999</v>
      </c>
      <c r="AD28" s="247">
        <v>133.015536</v>
      </c>
      <c r="AE28" s="247">
        <v>126.237962</v>
      </c>
      <c r="AF28" s="247">
        <v>135.561319</v>
      </c>
      <c r="AG28" s="247">
        <v>137.58092205</v>
      </c>
      <c r="AH28" s="247">
        <v>136.66176899999999</v>
      </c>
      <c r="AI28" s="247">
        <v>136.68992700000001</v>
      </c>
      <c r="AJ28" s="247">
        <v>124.900041</v>
      </c>
      <c r="AK28" s="247">
        <v>137.061499</v>
      </c>
      <c r="AL28" s="247">
        <v>125.92716233</v>
      </c>
      <c r="AM28" s="247">
        <v>126.582483</v>
      </c>
      <c r="AN28" s="247">
        <v>133.418532</v>
      </c>
      <c r="AO28" s="247">
        <v>125.92914</v>
      </c>
      <c r="AP28" s="247">
        <v>121.797127</v>
      </c>
      <c r="AQ28" s="247">
        <v>122.12799099999999</v>
      </c>
      <c r="AR28" s="247">
        <v>127.663371</v>
      </c>
      <c r="AS28" s="247">
        <v>130.94021799999999</v>
      </c>
      <c r="AT28" s="247">
        <v>129.63384500000001</v>
      </c>
      <c r="AU28" s="247">
        <v>130.22504599999999</v>
      </c>
      <c r="AV28" s="247">
        <v>134.225155</v>
      </c>
      <c r="AW28" s="247">
        <v>127.089618</v>
      </c>
      <c r="AX28" s="247">
        <v>127.68703499999999</v>
      </c>
      <c r="AY28" s="247">
        <v>140.80057199999999</v>
      </c>
      <c r="AZ28" s="247">
        <v>132.29247000000001</v>
      </c>
      <c r="BA28" s="247">
        <v>131.735288</v>
      </c>
      <c r="BB28" s="247">
        <v>131.71458000000001</v>
      </c>
      <c r="BC28" s="247">
        <v>131.43096967</v>
      </c>
      <c r="BD28" s="247">
        <v>130.82097300000001</v>
      </c>
      <c r="BE28" s="247">
        <v>131.71458000000001</v>
      </c>
      <c r="BF28" s="247">
        <v>134.10933399999999</v>
      </c>
      <c r="BG28" s="247">
        <v>133.95019300000001</v>
      </c>
      <c r="BH28" s="247">
        <v>133.95019300000001</v>
      </c>
      <c r="BI28" s="247">
        <v>133.95019300000001</v>
      </c>
      <c r="BJ28" s="247">
        <v>127.64771</v>
      </c>
      <c r="BK28" s="247">
        <v>128.418509</v>
      </c>
      <c r="BL28" s="247">
        <v>137.36333500000001</v>
      </c>
      <c r="BM28" s="247">
        <v>136.96583799999999</v>
      </c>
      <c r="BN28" s="247">
        <v>133.25801100000001</v>
      </c>
      <c r="BO28" s="247">
        <v>130.27376699999999</v>
      </c>
      <c r="BP28" s="247">
        <v>132.58876699999999</v>
      </c>
      <c r="BQ28" s="247">
        <v>125.124906</v>
      </c>
      <c r="BR28" s="247">
        <v>125.24189779</v>
      </c>
      <c r="BS28" s="247">
        <v>130.153592</v>
      </c>
      <c r="BT28" s="247">
        <v>129.5714155</v>
      </c>
      <c r="BU28" s="247">
        <v>140.63707600000001</v>
      </c>
      <c r="BV28" s="247">
        <v>133.79782599999999</v>
      </c>
      <c r="BW28" s="247">
        <v>133.72242700000001</v>
      </c>
      <c r="BX28" s="247">
        <v>133.79068599999999</v>
      </c>
      <c r="BY28" s="247">
        <v>136.867358</v>
      </c>
      <c r="BZ28" s="247">
        <v>137.85111699999999</v>
      </c>
      <c r="CA28" s="247">
        <v>133.119831</v>
      </c>
      <c r="CB28" s="247">
        <v>131.30191400000001</v>
      </c>
      <c r="CC28" s="247">
        <v>130.52007900000001</v>
      </c>
      <c r="CD28" s="247">
        <v>136.528006</v>
      </c>
      <c r="CE28" s="247">
        <v>129.69864000000001</v>
      </c>
      <c r="CF28" s="247">
        <v>140.63707600000001</v>
      </c>
      <c r="CG28" s="247">
        <v>132.30668133</v>
      </c>
      <c r="CH28" s="247">
        <v>132.29515499999999</v>
      </c>
      <c r="CI28" s="247">
        <v>131.15534700000001</v>
      </c>
      <c r="CJ28" s="247">
        <v>140.19042400000001</v>
      </c>
      <c r="CK28" s="247">
        <v>143.94323660000001</v>
      </c>
      <c r="CL28" s="247">
        <v>139.77536799999999</v>
      </c>
      <c r="CM28" s="247">
        <v>141.105794</v>
      </c>
      <c r="CN28" s="247">
        <v>131.285417</v>
      </c>
      <c r="CO28" s="247">
        <v>130.697091</v>
      </c>
      <c r="CP28" s="247">
        <v>144.03952691999999</v>
      </c>
      <c r="CQ28" s="247">
        <v>129.908638</v>
      </c>
      <c r="CR28" s="247">
        <v>128.41374200000001</v>
      </c>
      <c r="CS28" s="247">
        <v>127.73076143</v>
      </c>
      <c r="CT28" s="247">
        <v>131.23854</v>
      </c>
      <c r="CU28" s="247">
        <v>131.262856</v>
      </c>
      <c r="CV28" s="247">
        <v>138.76700751999999</v>
      </c>
      <c r="CW28" s="247">
        <v>127.938951</v>
      </c>
      <c r="CX28" s="247">
        <v>130.881721</v>
      </c>
      <c r="CY28" s="247">
        <v>131.55633900000001</v>
      </c>
      <c r="CZ28" s="247">
        <v>132.800284</v>
      </c>
      <c r="DA28" s="247">
        <v>135.56168700000001</v>
      </c>
      <c r="DB28" s="247">
        <v>135.99449100000001</v>
      </c>
      <c r="DC28" s="247">
        <v>133.79782599999999</v>
      </c>
      <c r="DD28" s="247">
        <v>133.59816900000001</v>
      </c>
      <c r="DE28" s="247">
        <v>133.05840000000001</v>
      </c>
      <c r="DF28" s="247">
        <v>133.79068599999999</v>
      </c>
      <c r="DG28" s="247">
        <v>134.12182150000001</v>
      </c>
      <c r="DH28" s="247">
        <v>142.24277789000001</v>
      </c>
      <c r="DI28" s="247">
        <v>135.85708299999999</v>
      </c>
      <c r="DJ28" s="247">
        <v>135.34746100000001</v>
      </c>
      <c r="DK28" s="247">
        <v>130.42028567</v>
      </c>
      <c r="DL28" s="247">
        <v>144.119055</v>
      </c>
      <c r="DM28" s="247">
        <v>141.038175</v>
      </c>
      <c r="DN28" s="247">
        <v>134.768843</v>
      </c>
      <c r="DO28" s="247">
        <v>121.97112199999999</v>
      </c>
      <c r="DP28" s="247">
        <v>140.497409</v>
      </c>
      <c r="DQ28" s="247">
        <v>130.777939</v>
      </c>
      <c r="DR28" s="247">
        <v>131.25236200000001</v>
      </c>
      <c r="DS28" s="247">
        <v>131.799239</v>
      </c>
      <c r="DT28" s="247">
        <v>134.33988600000001</v>
      </c>
      <c r="DU28" s="247">
        <v>134.682469</v>
      </c>
      <c r="DV28" s="247">
        <v>123.491743</v>
      </c>
      <c r="DW28" s="247">
        <v>120.41110999999999</v>
      </c>
      <c r="DX28" s="247">
        <v>117.38720499999999</v>
      </c>
      <c r="DY28" s="247">
        <v>130.87927661000001</v>
      </c>
      <c r="DZ28" s="247">
        <v>130.87402399999999</v>
      </c>
      <c r="EA28" s="247">
        <v>131.15239</v>
      </c>
      <c r="EB28" s="247">
        <v>129.32735</v>
      </c>
      <c r="EC28" s="247">
        <v>130.05438599999999</v>
      </c>
      <c r="ED28" s="247">
        <v>122.942391</v>
      </c>
      <c r="EE28" s="247">
        <v>131.77759499999999</v>
      </c>
      <c r="EF28" s="247">
        <v>138.12072764999999</v>
      </c>
      <c r="EG28" s="247">
        <v>128.39253099999999</v>
      </c>
      <c r="EH28" s="247">
        <v>128.39253099999999</v>
      </c>
      <c r="EI28" s="247">
        <v>129.01583500000001</v>
      </c>
      <c r="EJ28" s="247">
        <v>133.57905600000001</v>
      </c>
      <c r="EK28" s="247">
        <v>133.92631900000001</v>
      </c>
      <c r="EL28" s="247">
        <v>133.79782599999999</v>
      </c>
      <c r="EM28" s="247">
        <v>130.761717</v>
      </c>
      <c r="EN28" s="247">
        <v>131.16922299999999</v>
      </c>
      <c r="EO28" s="247">
        <v>146.23055299999999</v>
      </c>
      <c r="EP28" s="247">
        <v>132.30376100000001</v>
      </c>
      <c r="EQ28" s="247">
        <v>132.292799</v>
      </c>
      <c r="ER28" s="247">
        <v>136.49846170000001</v>
      </c>
      <c r="ES28" s="247">
        <v>128.56256400000001</v>
      </c>
      <c r="ET28" s="247">
        <v>127.433652</v>
      </c>
      <c r="EU28" s="247">
        <v>129.505506</v>
      </c>
      <c r="EV28" s="247">
        <v>132.15614199999999</v>
      </c>
      <c r="EW28" s="247">
        <v>127.794747</v>
      </c>
      <c r="EX28" s="247">
        <v>126.467726</v>
      </c>
      <c r="EY28" s="247">
        <v>131.018293</v>
      </c>
      <c r="EZ28" s="247">
        <v>131.64032800000001</v>
      </c>
      <c r="FA28" s="247">
        <v>131.90056999999999</v>
      </c>
      <c r="FB28" s="247">
        <v>139.19057215999999</v>
      </c>
      <c r="FC28" s="247">
        <v>129.96097499999999</v>
      </c>
      <c r="FD28" s="247">
        <v>144.31153800000001</v>
      </c>
      <c r="FE28" s="247">
        <v>134.062466</v>
      </c>
      <c r="FF28" s="247">
        <v>139.49113299999999</v>
      </c>
      <c r="FG28" s="247">
        <v>149.25214</v>
      </c>
      <c r="FH28" s="247">
        <v>123.984133</v>
      </c>
      <c r="FI28" s="247">
        <v>124.784066</v>
      </c>
      <c r="FJ28" s="247">
        <v>129.94781499999999</v>
      </c>
      <c r="FK28" s="247">
        <v>131.17800700000001</v>
      </c>
      <c r="FL28" s="247">
        <v>136.88391895000001</v>
      </c>
      <c r="FM28" s="247">
        <v>136.44657000000001</v>
      </c>
      <c r="FN28" s="247">
        <v>136.867358</v>
      </c>
      <c r="FO28" s="247">
        <v>133.69621699999999</v>
      </c>
      <c r="FP28" s="247">
        <v>133.69621699999999</v>
      </c>
      <c r="FQ28" s="247">
        <v>130.27041299999999</v>
      </c>
      <c r="FR28" s="247">
        <v>130.27041299999999</v>
      </c>
      <c r="FS28" s="247">
        <v>130.27041299999999</v>
      </c>
      <c r="FT28" s="247">
        <v>135.36781300000001</v>
      </c>
      <c r="FU28" s="247">
        <v>135.121388</v>
      </c>
      <c r="FV28" s="247">
        <v>129.149946</v>
      </c>
      <c r="FW28" s="247">
        <v>130.87202600000001</v>
      </c>
      <c r="FX28" s="247">
        <v>134.43156368000001</v>
      </c>
      <c r="FY28" s="247">
        <v>130.48401999999999</v>
      </c>
      <c r="FZ28" s="247">
        <v>132.96996999999999</v>
      </c>
      <c r="GA28" s="247">
        <v>140.63707600000001</v>
      </c>
      <c r="GB28" s="247">
        <v>140.63707600000001</v>
      </c>
      <c r="GC28" s="247">
        <v>130.611502</v>
      </c>
      <c r="GD28" s="247">
        <v>126.255375</v>
      </c>
      <c r="GE28" s="247">
        <v>131.598783</v>
      </c>
      <c r="GF28" s="247">
        <v>133.59816900000001</v>
      </c>
      <c r="GG28" s="247">
        <v>138.7102333</v>
      </c>
      <c r="GH28" s="247">
        <v>119.284779</v>
      </c>
      <c r="GI28" s="247">
        <v>138.7102333</v>
      </c>
      <c r="GJ28" s="247">
        <v>133.69621699999999</v>
      </c>
      <c r="GK28" s="247">
        <v>132.79208600000001</v>
      </c>
      <c r="GL28" s="247">
        <v>133.42176599999999</v>
      </c>
      <c r="GM28" s="247">
        <v>125.05889999999999</v>
      </c>
      <c r="GN28" s="247">
        <v>133.89951099999999</v>
      </c>
      <c r="GO28" s="247">
        <v>120.49703786000001</v>
      </c>
      <c r="GP28" s="247">
        <v>120.18405342</v>
      </c>
      <c r="GQ28" s="247">
        <v>125.722167</v>
      </c>
      <c r="GR28" s="247">
        <v>133.43393</v>
      </c>
      <c r="GS28" s="247">
        <v>133.89093500000001</v>
      </c>
      <c r="GT28" s="247">
        <v>133.805824</v>
      </c>
      <c r="GU28" s="247">
        <v>133.89951099999999</v>
      </c>
      <c r="GV28" s="247">
        <v>133.89951099999999</v>
      </c>
      <c r="GW28" s="247">
        <v>133.89951099999999</v>
      </c>
      <c r="GX28" s="247">
        <v>143.916054</v>
      </c>
      <c r="GY28" s="247">
        <v>144.17216500000001</v>
      </c>
      <c r="GZ28" s="247">
        <v>144.17216500000001</v>
      </c>
      <c r="HA28" s="247">
        <v>144.17216500000001</v>
      </c>
      <c r="HB28" s="247">
        <v>130.89780300000001</v>
      </c>
      <c r="HC28" s="247">
        <v>134.73907</v>
      </c>
      <c r="HD28" s="247">
        <v>134.310529</v>
      </c>
      <c r="HE28" s="247">
        <v>139.19122200000001</v>
      </c>
      <c r="HF28" s="247">
        <v>135.29748799999999</v>
      </c>
      <c r="HG28" s="247">
        <v>138.602349</v>
      </c>
      <c r="HH28" s="247">
        <v>117.07419348000001</v>
      </c>
      <c r="HI28" s="247">
        <v>144.50322600000001</v>
      </c>
      <c r="HJ28" s="247">
        <v>133.87715800000001</v>
      </c>
      <c r="HK28" s="247">
        <v>134.14017000000001</v>
      </c>
      <c r="HL28" s="247">
        <v>129.37401</v>
      </c>
      <c r="HM28" s="247">
        <v>129.61076499999999</v>
      </c>
      <c r="HN28" s="247">
        <v>119.15477575</v>
      </c>
      <c r="HO28" s="247">
        <v>122.3382115</v>
      </c>
      <c r="HP28" s="247">
        <v>122.995673</v>
      </c>
      <c r="HQ28" s="247">
        <v>142.36980829999999</v>
      </c>
      <c r="HR28" s="247">
        <v>134.052224</v>
      </c>
      <c r="HS28" s="247">
        <v>145.98383100000001</v>
      </c>
    </row>
    <row r="29" spans="1:227" x14ac:dyDescent="0.35">
      <c r="A29" s="243"/>
      <c r="B29" s="246">
        <v>45675.541666666701</v>
      </c>
      <c r="C29" s="247">
        <v>130.40748199999999</v>
      </c>
      <c r="D29" s="247">
        <v>131.13407699999999</v>
      </c>
      <c r="E29" s="247">
        <v>130.90437</v>
      </c>
      <c r="F29" s="247">
        <v>130.79969199999999</v>
      </c>
      <c r="G29" s="247">
        <v>132.33503099999999</v>
      </c>
      <c r="H29" s="247">
        <v>133.66414499999999</v>
      </c>
      <c r="I29" s="247">
        <v>133.08909600000001</v>
      </c>
      <c r="J29" s="247">
        <v>133.98071400000001</v>
      </c>
      <c r="K29" s="247">
        <v>131.54447500000001</v>
      </c>
      <c r="L29" s="247">
        <v>133.453879</v>
      </c>
      <c r="M29" s="247">
        <v>132.480007</v>
      </c>
      <c r="N29" s="247">
        <v>131.45324099999999</v>
      </c>
      <c r="O29" s="247">
        <v>141.36358100000001</v>
      </c>
      <c r="P29" s="247">
        <v>134.73123562999999</v>
      </c>
      <c r="Q29" s="247">
        <v>134.40824599999999</v>
      </c>
      <c r="R29" s="247">
        <v>129.62941599999999</v>
      </c>
      <c r="S29" s="247">
        <v>138.97096500000001</v>
      </c>
      <c r="T29" s="247">
        <v>125.185963</v>
      </c>
      <c r="U29" s="247">
        <v>126.181341</v>
      </c>
      <c r="V29" s="247">
        <v>136.92381</v>
      </c>
      <c r="W29" s="247">
        <v>133.51794100000001</v>
      </c>
      <c r="X29" s="247">
        <v>127.897612</v>
      </c>
      <c r="Y29" s="247">
        <v>131.05605600000001</v>
      </c>
      <c r="Z29" s="247">
        <v>135.03015300000001</v>
      </c>
      <c r="AA29" s="247">
        <v>126.013097</v>
      </c>
      <c r="AB29" s="247">
        <v>131.94183000000001</v>
      </c>
      <c r="AC29" s="247">
        <v>133.93771000000001</v>
      </c>
      <c r="AD29" s="247">
        <v>133.11972499999999</v>
      </c>
      <c r="AE29" s="247">
        <v>126.3068</v>
      </c>
      <c r="AF29" s="247">
        <v>135.57706024999999</v>
      </c>
      <c r="AG29" s="247">
        <v>137.58568016000001</v>
      </c>
      <c r="AH29" s="247">
        <v>136.638914</v>
      </c>
      <c r="AI29" s="247">
        <v>136.69479699999999</v>
      </c>
      <c r="AJ29" s="247">
        <v>125.186404</v>
      </c>
      <c r="AK29" s="247">
        <v>137.21885</v>
      </c>
      <c r="AL29" s="247">
        <v>125.75104267</v>
      </c>
      <c r="AM29" s="247">
        <v>126.38237599999999</v>
      </c>
      <c r="AN29" s="247">
        <v>132.87447</v>
      </c>
      <c r="AO29" s="247">
        <v>126.052767</v>
      </c>
      <c r="AP29" s="247">
        <v>121.4934875</v>
      </c>
      <c r="AQ29" s="247">
        <v>121.84692</v>
      </c>
      <c r="AR29" s="247">
        <v>127.11394</v>
      </c>
      <c r="AS29" s="247">
        <v>130.772716</v>
      </c>
      <c r="AT29" s="247">
        <v>129.462411</v>
      </c>
      <c r="AU29" s="247">
        <v>130.16147799999999</v>
      </c>
      <c r="AV29" s="247">
        <v>134.27157500000001</v>
      </c>
      <c r="AW29" s="247">
        <v>127.998175</v>
      </c>
      <c r="AX29" s="247">
        <v>128.51938799999999</v>
      </c>
      <c r="AY29" s="247">
        <v>140.661531</v>
      </c>
      <c r="AZ29" s="247">
        <v>132.25038699999999</v>
      </c>
      <c r="BA29" s="247">
        <v>131.74483900000001</v>
      </c>
      <c r="BB29" s="247">
        <v>131.723882</v>
      </c>
      <c r="BC29" s="247">
        <v>131.43684300000001</v>
      </c>
      <c r="BD29" s="247">
        <v>130.92661000000001</v>
      </c>
      <c r="BE29" s="247">
        <v>131.723882</v>
      </c>
      <c r="BF29" s="247">
        <v>134.04762400000001</v>
      </c>
      <c r="BG29" s="247">
        <v>133.791751</v>
      </c>
      <c r="BH29" s="247">
        <v>133.791751</v>
      </c>
      <c r="BI29" s="247">
        <v>133.791751</v>
      </c>
      <c r="BJ29" s="247">
        <v>127.83626</v>
      </c>
      <c r="BK29" s="247">
        <v>128.500562</v>
      </c>
      <c r="BL29" s="247">
        <v>137.29972699999999</v>
      </c>
      <c r="BM29" s="247">
        <v>136.929303</v>
      </c>
      <c r="BN29" s="247">
        <v>132.064021</v>
      </c>
      <c r="BO29" s="247">
        <v>129.30920399999999</v>
      </c>
      <c r="BP29" s="247">
        <v>132.191011</v>
      </c>
      <c r="BQ29" s="247">
        <v>125.407871</v>
      </c>
      <c r="BR29" s="247">
        <v>125.52512736</v>
      </c>
      <c r="BS29" s="247">
        <v>129.76768899999999</v>
      </c>
      <c r="BT29" s="247">
        <v>130.02995217</v>
      </c>
      <c r="BU29" s="247">
        <v>140.489013</v>
      </c>
      <c r="BV29" s="247">
        <v>133.09782799999999</v>
      </c>
      <c r="BW29" s="247">
        <v>132.256373</v>
      </c>
      <c r="BX29" s="247">
        <v>132.32440500000001</v>
      </c>
      <c r="BY29" s="247">
        <v>136.765141</v>
      </c>
      <c r="BZ29" s="247">
        <v>137.35679999999999</v>
      </c>
      <c r="CA29" s="247">
        <v>132.142088</v>
      </c>
      <c r="CB29" s="247">
        <v>130.99104700000001</v>
      </c>
      <c r="CC29" s="247">
        <v>130.22951900000001</v>
      </c>
      <c r="CD29" s="247">
        <v>136.097881</v>
      </c>
      <c r="CE29" s="247">
        <v>128.94071099999999</v>
      </c>
      <c r="CF29" s="247">
        <v>140.489013</v>
      </c>
      <c r="CG29" s="247">
        <v>132.26449866999999</v>
      </c>
      <c r="CH29" s="247">
        <v>132.25305399999999</v>
      </c>
      <c r="CI29" s="247">
        <v>130.427189</v>
      </c>
      <c r="CJ29" s="247">
        <v>139.752442</v>
      </c>
      <c r="CK29" s="247">
        <v>143.86622926000001</v>
      </c>
      <c r="CL29" s="247">
        <v>139.58002400000001</v>
      </c>
      <c r="CM29" s="247">
        <v>140.86604800000001</v>
      </c>
      <c r="CN29" s="247">
        <v>131.66242500000001</v>
      </c>
      <c r="CO29" s="247">
        <v>131.13675000000001</v>
      </c>
      <c r="CP29" s="247">
        <v>144.67541845</v>
      </c>
      <c r="CQ29" s="247">
        <v>130.05753200000001</v>
      </c>
      <c r="CR29" s="247">
        <v>127.80511199999999</v>
      </c>
      <c r="CS29" s="247">
        <v>128.29890155000001</v>
      </c>
      <c r="CT29" s="247">
        <v>131.20620400000001</v>
      </c>
      <c r="CU29" s="247">
        <v>130.731461</v>
      </c>
      <c r="CV29" s="247">
        <v>138.61655386000001</v>
      </c>
      <c r="CW29" s="247">
        <v>127.57287599999999</v>
      </c>
      <c r="CX29" s="247">
        <v>131.90360799999999</v>
      </c>
      <c r="CY29" s="247">
        <v>132.277725</v>
      </c>
      <c r="CZ29" s="247">
        <v>131.43849599999999</v>
      </c>
      <c r="DA29" s="247">
        <v>134.820706</v>
      </c>
      <c r="DB29" s="247">
        <v>135.27408500000001</v>
      </c>
      <c r="DC29" s="247">
        <v>133.09782799999999</v>
      </c>
      <c r="DD29" s="247">
        <v>132.94666799999999</v>
      </c>
      <c r="DE29" s="247">
        <v>131.56398200000001</v>
      </c>
      <c r="DF29" s="247">
        <v>132.32440500000001</v>
      </c>
      <c r="DG29" s="247">
        <v>134.12248099999999</v>
      </c>
      <c r="DH29" s="247">
        <v>141.73271292999999</v>
      </c>
      <c r="DI29" s="247">
        <v>135.13758000000001</v>
      </c>
      <c r="DJ29" s="247">
        <v>134.63700399999999</v>
      </c>
      <c r="DK29" s="247">
        <v>130.577079</v>
      </c>
      <c r="DL29" s="247">
        <v>144.044254</v>
      </c>
      <c r="DM29" s="247">
        <v>140.943941</v>
      </c>
      <c r="DN29" s="247">
        <v>135.122782</v>
      </c>
      <c r="DO29" s="247">
        <v>122.521984</v>
      </c>
      <c r="DP29" s="247">
        <v>140.42820599999999</v>
      </c>
      <c r="DQ29" s="247">
        <v>130.79344800000001</v>
      </c>
      <c r="DR29" s="247">
        <v>131.264914</v>
      </c>
      <c r="DS29" s="247">
        <v>132.153457</v>
      </c>
      <c r="DT29" s="247">
        <v>133.62513999999999</v>
      </c>
      <c r="DU29" s="247">
        <v>133.964226</v>
      </c>
      <c r="DV29" s="247">
        <v>123.31887399999999</v>
      </c>
      <c r="DW29" s="247">
        <v>120.683621</v>
      </c>
      <c r="DX29" s="247">
        <v>117.74126525</v>
      </c>
      <c r="DY29" s="247">
        <v>130.93476175000001</v>
      </c>
      <c r="DZ29" s="247">
        <v>130.11794399999999</v>
      </c>
      <c r="EA29" s="247">
        <v>130.39393200000001</v>
      </c>
      <c r="EB29" s="247">
        <v>129.415018</v>
      </c>
      <c r="EC29" s="247">
        <v>130.123322</v>
      </c>
      <c r="ED29" s="247">
        <v>122.15729899999999</v>
      </c>
      <c r="EE29" s="247">
        <v>132.077867</v>
      </c>
      <c r="EF29" s="247">
        <v>137.9709747</v>
      </c>
      <c r="EG29" s="247">
        <v>127.814581</v>
      </c>
      <c r="EH29" s="247">
        <v>127.814581</v>
      </c>
      <c r="EI29" s="247">
        <v>128.41215299999999</v>
      </c>
      <c r="EJ29" s="247">
        <v>132.883679</v>
      </c>
      <c r="EK29" s="247">
        <v>133.22399100000001</v>
      </c>
      <c r="EL29" s="247">
        <v>133.09782799999999</v>
      </c>
      <c r="EM29" s="247">
        <v>130.97959399999999</v>
      </c>
      <c r="EN29" s="247">
        <v>130.25004100000001</v>
      </c>
      <c r="EO29" s="247">
        <v>146.166428</v>
      </c>
      <c r="EP29" s="247">
        <v>132.26164</v>
      </c>
      <c r="EQ29" s="247">
        <v>132.25071600000001</v>
      </c>
      <c r="ER29" s="247">
        <v>136.52629748999999</v>
      </c>
      <c r="ES29" s="247">
        <v>128.56735800000001</v>
      </c>
      <c r="ET29" s="247">
        <v>127.52490899999999</v>
      </c>
      <c r="EU29" s="247">
        <v>129.45431600000001</v>
      </c>
      <c r="EV29" s="247">
        <v>132.743966</v>
      </c>
      <c r="EW29" s="247">
        <v>127.797534</v>
      </c>
      <c r="EX29" s="247">
        <v>126.479679</v>
      </c>
      <c r="EY29" s="247">
        <v>131.30751900000001</v>
      </c>
      <c r="EZ29" s="247">
        <v>131.91567000000001</v>
      </c>
      <c r="FA29" s="247">
        <v>132.170118</v>
      </c>
      <c r="FB29" s="247">
        <v>139.65880283999999</v>
      </c>
      <c r="FC29" s="247">
        <v>129.92157</v>
      </c>
      <c r="FD29" s="247">
        <v>144.22754499999999</v>
      </c>
      <c r="FE29" s="247">
        <v>134.01202799999999</v>
      </c>
      <c r="FF29" s="247">
        <v>139.39958010000001</v>
      </c>
      <c r="FG29" s="247">
        <v>149.23651100000001</v>
      </c>
      <c r="FH29" s="247">
        <v>124.272852</v>
      </c>
      <c r="FI29" s="247">
        <v>125.05107099999999</v>
      </c>
      <c r="FJ29" s="247">
        <v>129.85562200000001</v>
      </c>
      <c r="FK29" s="247">
        <v>130.464159</v>
      </c>
      <c r="FL29" s="247">
        <v>136.78168958000001</v>
      </c>
      <c r="FM29" s="247">
        <v>136.35006999999999</v>
      </c>
      <c r="FN29" s="247">
        <v>136.765141</v>
      </c>
      <c r="FO29" s="247">
        <v>133.067408</v>
      </c>
      <c r="FP29" s="247">
        <v>133.067408</v>
      </c>
      <c r="FQ29" s="247">
        <v>129.09972200000001</v>
      </c>
      <c r="FR29" s="247">
        <v>129.09972200000001</v>
      </c>
      <c r="FS29" s="247">
        <v>129.09972200000001</v>
      </c>
      <c r="FT29" s="247">
        <v>134.63958600000001</v>
      </c>
      <c r="FU29" s="247">
        <v>134.409357</v>
      </c>
      <c r="FV29" s="247">
        <v>127.950576</v>
      </c>
      <c r="FW29" s="247">
        <v>129.68235899999999</v>
      </c>
      <c r="FX29" s="247">
        <v>134.71288856000001</v>
      </c>
      <c r="FY29" s="247">
        <v>130.197327</v>
      </c>
      <c r="FZ29" s="247">
        <v>133.547314</v>
      </c>
      <c r="GA29" s="247">
        <v>140.489013</v>
      </c>
      <c r="GB29" s="247">
        <v>140.489013</v>
      </c>
      <c r="GC29" s="247">
        <v>130.076787</v>
      </c>
      <c r="GD29" s="247">
        <v>125.970159</v>
      </c>
      <c r="GE29" s="247">
        <v>130.764489</v>
      </c>
      <c r="GF29" s="247">
        <v>132.94666799999999</v>
      </c>
      <c r="GG29" s="247">
        <v>138.55984119999999</v>
      </c>
      <c r="GH29" s="247">
        <v>118.715386</v>
      </c>
      <c r="GI29" s="247">
        <v>138.55984119999999</v>
      </c>
      <c r="GJ29" s="247">
        <v>133.067408</v>
      </c>
      <c r="GK29" s="247">
        <v>132.846383</v>
      </c>
      <c r="GL29" s="247">
        <v>132.68454399999999</v>
      </c>
      <c r="GM29" s="247">
        <v>125.25945</v>
      </c>
      <c r="GN29" s="247">
        <v>133.958</v>
      </c>
      <c r="GO29" s="247">
        <v>120.84306522999999</v>
      </c>
      <c r="GP29" s="247">
        <v>120.52918200000001</v>
      </c>
      <c r="GQ29" s="247">
        <v>125.487641</v>
      </c>
      <c r="GR29" s="247">
        <v>133.45383200000001</v>
      </c>
      <c r="GS29" s="247">
        <v>133.338897</v>
      </c>
      <c r="GT29" s="247">
        <v>133.20714899999999</v>
      </c>
      <c r="GU29" s="247">
        <v>133.958</v>
      </c>
      <c r="GV29" s="247">
        <v>133.958</v>
      </c>
      <c r="GW29" s="247">
        <v>133.958</v>
      </c>
      <c r="GX29" s="247">
        <v>143.84133499999999</v>
      </c>
      <c r="GY29" s="247">
        <v>144.09768800000001</v>
      </c>
      <c r="GZ29" s="247">
        <v>144.09768800000001</v>
      </c>
      <c r="HA29" s="247">
        <v>144.09768800000001</v>
      </c>
      <c r="HB29" s="247">
        <v>130.86267000000001</v>
      </c>
      <c r="HC29" s="247">
        <v>134.20808600000001</v>
      </c>
      <c r="HD29" s="247">
        <v>133.75589199999999</v>
      </c>
      <c r="HE29" s="247">
        <v>139.12179</v>
      </c>
      <c r="HF29" s="247">
        <v>134.40876</v>
      </c>
      <c r="HG29" s="247">
        <v>138.52640600000001</v>
      </c>
      <c r="HH29" s="247">
        <v>116.51535247</v>
      </c>
      <c r="HI29" s="247">
        <v>144.42532399999999</v>
      </c>
      <c r="HJ29" s="247">
        <v>133.90478899999999</v>
      </c>
      <c r="HK29" s="247">
        <v>134.16723400000001</v>
      </c>
      <c r="HL29" s="247">
        <v>129.42885699999999</v>
      </c>
      <c r="HM29" s="247">
        <v>129.55990299999999</v>
      </c>
      <c r="HN29" s="247">
        <v>119.49694859</v>
      </c>
      <c r="HO29" s="247">
        <v>122.583761</v>
      </c>
      <c r="HP29" s="247">
        <v>123.229901</v>
      </c>
      <c r="HQ29" s="247">
        <v>142.22246423000001</v>
      </c>
      <c r="HR29" s="247">
        <v>134.00698199999999</v>
      </c>
      <c r="HS29" s="247">
        <v>145.918295</v>
      </c>
    </row>
    <row r="30" spans="1:227" x14ac:dyDescent="0.35">
      <c r="A30" s="243"/>
      <c r="B30" s="246">
        <v>45675.5625</v>
      </c>
      <c r="C30" s="247">
        <v>132.01254800000001</v>
      </c>
      <c r="D30" s="247">
        <v>132.742975</v>
      </c>
      <c r="E30" s="247">
        <v>132.513418</v>
      </c>
      <c r="F30" s="247">
        <v>132.40668199999999</v>
      </c>
      <c r="G30" s="247">
        <v>132.31915100000001</v>
      </c>
      <c r="H30" s="247">
        <v>133.85670300000001</v>
      </c>
      <c r="I30" s="247">
        <v>133.168949</v>
      </c>
      <c r="J30" s="247">
        <v>134.254718</v>
      </c>
      <c r="K30" s="247">
        <v>131.80322899999999</v>
      </c>
      <c r="L30" s="247">
        <v>134.87798799999999</v>
      </c>
      <c r="M30" s="247">
        <v>132.769488</v>
      </c>
      <c r="N30" s="247">
        <v>131.63129799999999</v>
      </c>
      <c r="O30" s="247">
        <v>141.446234</v>
      </c>
      <c r="P30" s="247">
        <v>134.47710502999999</v>
      </c>
      <c r="Q30" s="247">
        <v>134.63091900000001</v>
      </c>
      <c r="R30" s="247">
        <v>129.73037299999999</v>
      </c>
      <c r="S30" s="247">
        <v>139.158952</v>
      </c>
      <c r="T30" s="247">
        <v>125.63004050000001</v>
      </c>
      <c r="U30" s="247">
        <v>126.633799</v>
      </c>
      <c r="V30" s="247">
        <v>137.15298799999999</v>
      </c>
      <c r="W30" s="247">
        <v>133.559158</v>
      </c>
      <c r="X30" s="247">
        <v>127.95593100000001</v>
      </c>
      <c r="Y30" s="247">
        <v>131.20705000000001</v>
      </c>
      <c r="Z30" s="247">
        <v>135.75023300000001</v>
      </c>
      <c r="AA30" s="247">
        <v>126.28145600000001</v>
      </c>
      <c r="AB30" s="247">
        <v>132.833437</v>
      </c>
      <c r="AC30" s="247">
        <v>133.99116799999999</v>
      </c>
      <c r="AD30" s="247">
        <v>133.16314600000001</v>
      </c>
      <c r="AE30" s="247">
        <v>128.27751900000001</v>
      </c>
      <c r="AF30" s="247">
        <v>135.66238300000001</v>
      </c>
      <c r="AG30" s="247">
        <v>137.69111111000001</v>
      </c>
      <c r="AH30" s="247">
        <v>136.750675</v>
      </c>
      <c r="AI30" s="247">
        <v>136.80320900000001</v>
      </c>
      <c r="AJ30" s="247">
        <v>126.20858800000001</v>
      </c>
      <c r="AK30" s="247">
        <v>137.454172</v>
      </c>
      <c r="AL30" s="247">
        <v>125.84054267</v>
      </c>
      <c r="AM30" s="247">
        <v>126.501636</v>
      </c>
      <c r="AN30" s="247">
        <v>133.284513</v>
      </c>
      <c r="AO30" s="247">
        <v>126.753934</v>
      </c>
      <c r="AP30" s="247">
        <v>126.433922</v>
      </c>
      <c r="AQ30" s="247">
        <v>126.760121</v>
      </c>
      <c r="AR30" s="247">
        <v>127.617575</v>
      </c>
      <c r="AS30" s="247">
        <v>131.17407399999999</v>
      </c>
      <c r="AT30" s="247">
        <v>129.85704200000001</v>
      </c>
      <c r="AU30" s="247">
        <v>130.74126999999999</v>
      </c>
      <c r="AV30" s="247">
        <v>134.30072999999999</v>
      </c>
      <c r="AW30" s="247">
        <v>128.308829</v>
      </c>
      <c r="AX30" s="247">
        <v>128.846135</v>
      </c>
      <c r="AY30" s="247">
        <v>140.55561900000001</v>
      </c>
      <c r="AZ30" s="247">
        <v>132.28017299999999</v>
      </c>
      <c r="BA30" s="247">
        <v>131.746171</v>
      </c>
      <c r="BB30" s="247">
        <v>131.72514799999999</v>
      </c>
      <c r="BC30" s="247">
        <v>131.43720467</v>
      </c>
      <c r="BD30" s="247">
        <v>130.87541200000001</v>
      </c>
      <c r="BE30" s="247">
        <v>131.72514799999999</v>
      </c>
      <c r="BF30" s="247">
        <v>134.50061700000001</v>
      </c>
      <c r="BG30" s="247">
        <v>134.207697</v>
      </c>
      <c r="BH30" s="247">
        <v>134.207697</v>
      </c>
      <c r="BI30" s="247">
        <v>134.207697</v>
      </c>
      <c r="BJ30" s="247">
        <v>127.644927</v>
      </c>
      <c r="BK30" s="247">
        <v>128.42794599999999</v>
      </c>
      <c r="BL30" s="247">
        <v>137.42542299999999</v>
      </c>
      <c r="BM30" s="247">
        <v>137.035079</v>
      </c>
      <c r="BN30" s="247">
        <v>133.51716099999999</v>
      </c>
      <c r="BO30" s="247">
        <v>130.442712</v>
      </c>
      <c r="BP30" s="247">
        <v>132.44445999999999</v>
      </c>
      <c r="BQ30" s="247">
        <v>126.44191600000001</v>
      </c>
      <c r="BR30" s="247">
        <v>126.56013919</v>
      </c>
      <c r="BS30" s="247">
        <v>130.07848300000001</v>
      </c>
      <c r="BT30" s="247">
        <v>130.28194482999999</v>
      </c>
      <c r="BU30" s="247">
        <v>140.37952999999999</v>
      </c>
      <c r="BV30" s="247">
        <v>133.49612500000001</v>
      </c>
      <c r="BW30" s="247">
        <v>134.06253799999999</v>
      </c>
      <c r="BX30" s="247">
        <v>134.130256</v>
      </c>
      <c r="BY30" s="247">
        <v>138.404324</v>
      </c>
      <c r="BZ30" s="247">
        <v>137.57931099999999</v>
      </c>
      <c r="CA30" s="247">
        <v>133.32877500000001</v>
      </c>
      <c r="CB30" s="247">
        <v>131.06730999999999</v>
      </c>
      <c r="CC30" s="247">
        <v>130.32435100000001</v>
      </c>
      <c r="CD30" s="247">
        <v>136.36783600000001</v>
      </c>
      <c r="CE30" s="247">
        <v>129.15500499999999</v>
      </c>
      <c r="CF30" s="247">
        <v>140.37952999999999</v>
      </c>
      <c r="CG30" s="247">
        <v>132.29407466999999</v>
      </c>
      <c r="CH30" s="247">
        <v>132.28280000000001</v>
      </c>
      <c r="CI30" s="247">
        <v>130.469402</v>
      </c>
      <c r="CJ30" s="247">
        <v>139.11268899999999</v>
      </c>
      <c r="CK30" s="247">
        <v>143.51944693999999</v>
      </c>
      <c r="CL30" s="247">
        <v>139.451762</v>
      </c>
      <c r="CM30" s="247">
        <v>140.58034000000001</v>
      </c>
      <c r="CN30" s="247">
        <v>132.08551600000001</v>
      </c>
      <c r="CO30" s="247">
        <v>131.41925900000001</v>
      </c>
      <c r="CP30" s="247">
        <v>145.15304606999999</v>
      </c>
      <c r="CQ30" s="247">
        <v>129.922571</v>
      </c>
      <c r="CR30" s="247">
        <v>128.48856000000001</v>
      </c>
      <c r="CS30" s="247">
        <v>128.95750641999999</v>
      </c>
      <c r="CT30" s="247">
        <v>133.18925200000001</v>
      </c>
      <c r="CU30" s="247">
        <v>130.94553400000001</v>
      </c>
      <c r="CV30" s="247">
        <v>139.35575918999999</v>
      </c>
      <c r="CW30" s="247">
        <v>127.78945400000001</v>
      </c>
      <c r="CX30" s="247">
        <v>131.82581949999999</v>
      </c>
      <c r="CY30" s="247">
        <v>132.238122</v>
      </c>
      <c r="CZ30" s="247">
        <v>132.96864400000001</v>
      </c>
      <c r="DA30" s="247">
        <v>135.26109099999999</v>
      </c>
      <c r="DB30" s="247">
        <v>135.729716</v>
      </c>
      <c r="DC30" s="247">
        <v>133.49612500000001</v>
      </c>
      <c r="DD30" s="247">
        <v>133.325391</v>
      </c>
      <c r="DE30" s="247">
        <v>133.36904000000001</v>
      </c>
      <c r="DF30" s="247">
        <v>134.130256</v>
      </c>
      <c r="DG30" s="247">
        <v>134.141457</v>
      </c>
      <c r="DH30" s="247">
        <v>141.96231269</v>
      </c>
      <c r="DI30" s="247">
        <v>135.48484999999999</v>
      </c>
      <c r="DJ30" s="247">
        <v>134.98426900000001</v>
      </c>
      <c r="DK30" s="247">
        <v>130.48116367</v>
      </c>
      <c r="DL30" s="247">
        <v>143.701707</v>
      </c>
      <c r="DM30" s="247">
        <v>140.847407</v>
      </c>
      <c r="DN30" s="247">
        <v>135.487934</v>
      </c>
      <c r="DO30" s="247">
        <v>123.363676</v>
      </c>
      <c r="DP30" s="247">
        <v>140.363214</v>
      </c>
      <c r="DQ30" s="247">
        <v>130.78572500000001</v>
      </c>
      <c r="DR30" s="247">
        <v>131.26168200000001</v>
      </c>
      <c r="DS30" s="247">
        <v>132.532837</v>
      </c>
      <c r="DT30" s="247">
        <v>134.15002799999999</v>
      </c>
      <c r="DU30" s="247">
        <v>134.59217000000001</v>
      </c>
      <c r="DV30" s="247">
        <v>123.29194200000001</v>
      </c>
      <c r="DW30" s="247">
        <v>121.160641</v>
      </c>
      <c r="DX30" s="247">
        <v>118.09656525</v>
      </c>
      <c r="DY30" s="247">
        <v>132.58554065999999</v>
      </c>
      <c r="DZ30" s="247">
        <v>130.27460400000001</v>
      </c>
      <c r="EA30" s="247">
        <v>130.56928300000001</v>
      </c>
      <c r="EB30" s="247">
        <v>129.51581300000001</v>
      </c>
      <c r="EC30" s="247">
        <v>130.24582799999999</v>
      </c>
      <c r="ED30" s="247">
        <v>121.567092</v>
      </c>
      <c r="EE30" s="247">
        <v>132.63080299999999</v>
      </c>
      <c r="EF30" s="247">
        <v>138.70673732</v>
      </c>
      <c r="EG30" s="247">
        <v>128.332145</v>
      </c>
      <c r="EH30" s="247">
        <v>128.332145</v>
      </c>
      <c r="EI30" s="247">
        <v>129.06986900000001</v>
      </c>
      <c r="EJ30" s="247">
        <v>133.284514</v>
      </c>
      <c r="EK30" s="247">
        <v>133.605547</v>
      </c>
      <c r="EL30" s="247">
        <v>133.49612500000001</v>
      </c>
      <c r="EM30" s="247">
        <v>130.881181</v>
      </c>
      <c r="EN30" s="247">
        <v>130.782712</v>
      </c>
      <c r="EO30" s="247">
        <v>145.79620600000001</v>
      </c>
      <c r="EP30" s="247">
        <v>132.29121699999999</v>
      </c>
      <c r="EQ30" s="247">
        <v>132.280495</v>
      </c>
      <c r="ER30" s="247">
        <v>136.55829252999999</v>
      </c>
      <c r="ES30" s="247">
        <v>129.37176500000001</v>
      </c>
      <c r="ET30" s="247">
        <v>128.27232799999999</v>
      </c>
      <c r="EU30" s="247">
        <v>129.90866700000001</v>
      </c>
      <c r="EV30" s="247">
        <v>133.425389</v>
      </c>
      <c r="EW30" s="247">
        <v>130.23298700000001</v>
      </c>
      <c r="EX30" s="247">
        <v>128.90963199999999</v>
      </c>
      <c r="EY30" s="247">
        <v>131.80268899999999</v>
      </c>
      <c r="EZ30" s="247">
        <v>132.48985999999999</v>
      </c>
      <c r="FA30" s="247">
        <v>132.77728999999999</v>
      </c>
      <c r="FB30" s="247">
        <v>139.95967096999999</v>
      </c>
      <c r="FC30" s="247">
        <v>131.64935700000001</v>
      </c>
      <c r="FD30" s="247">
        <v>143.96556000000001</v>
      </c>
      <c r="FE30" s="247">
        <v>134.04110600000001</v>
      </c>
      <c r="FF30" s="247">
        <v>139.44895948000001</v>
      </c>
      <c r="FG30" s="247">
        <v>149.022302</v>
      </c>
      <c r="FH30" s="247">
        <v>123.9809095</v>
      </c>
      <c r="FI30" s="247">
        <v>124.78761299999999</v>
      </c>
      <c r="FJ30" s="247">
        <v>130.273843</v>
      </c>
      <c r="FK30" s="247">
        <v>130.517619</v>
      </c>
      <c r="FL30" s="247">
        <v>138.42107092000001</v>
      </c>
      <c r="FM30" s="247">
        <v>137.987032</v>
      </c>
      <c r="FN30" s="247">
        <v>138.404324</v>
      </c>
      <c r="FO30" s="247">
        <v>133.41897399999999</v>
      </c>
      <c r="FP30" s="247">
        <v>133.41897399999999</v>
      </c>
      <c r="FQ30" s="247">
        <v>128.26369800000001</v>
      </c>
      <c r="FR30" s="247">
        <v>128.26369800000001</v>
      </c>
      <c r="FS30" s="247">
        <v>128.26369800000001</v>
      </c>
      <c r="FT30" s="247">
        <v>135.025081</v>
      </c>
      <c r="FU30" s="247">
        <v>134.782678</v>
      </c>
      <c r="FV30" s="247">
        <v>129.054464</v>
      </c>
      <c r="FW30" s="247">
        <v>130.72247300000001</v>
      </c>
      <c r="FX30" s="247">
        <v>135.31317357</v>
      </c>
      <c r="FY30" s="247">
        <v>130.29749799999999</v>
      </c>
      <c r="FZ30" s="247">
        <v>134.016673</v>
      </c>
      <c r="GA30" s="247">
        <v>140.37952999999999</v>
      </c>
      <c r="GB30" s="247">
        <v>140.37952999999999</v>
      </c>
      <c r="GC30" s="247">
        <v>130.55372199999999</v>
      </c>
      <c r="GD30" s="247">
        <v>126.23763567</v>
      </c>
      <c r="GE30" s="247">
        <v>131.315844</v>
      </c>
      <c r="GF30" s="247">
        <v>133.325391</v>
      </c>
      <c r="GG30" s="247">
        <v>139.29874409000001</v>
      </c>
      <c r="GH30" s="247">
        <v>118.409374</v>
      </c>
      <c r="GI30" s="247">
        <v>139.29874409000001</v>
      </c>
      <c r="GJ30" s="247">
        <v>133.41897399999999</v>
      </c>
      <c r="GK30" s="247">
        <v>132.85165900000001</v>
      </c>
      <c r="GL30" s="247">
        <v>132.811961</v>
      </c>
      <c r="GM30" s="247">
        <v>127.205562</v>
      </c>
      <c r="GN30" s="247">
        <v>133.979759</v>
      </c>
      <c r="GO30" s="247">
        <v>121.23138872</v>
      </c>
      <c r="GP30" s="247">
        <v>120.91649685</v>
      </c>
      <c r="GQ30" s="247">
        <v>125.567657</v>
      </c>
      <c r="GR30" s="247">
        <v>133.93074100000001</v>
      </c>
      <c r="GS30" s="247">
        <v>133.733057</v>
      </c>
      <c r="GT30" s="247">
        <v>133.58716799999999</v>
      </c>
      <c r="GU30" s="247">
        <v>133.979759</v>
      </c>
      <c r="GV30" s="247">
        <v>133.979759</v>
      </c>
      <c r="GW30" s="247">
        <v>133.979759</v>
      </c>
      <c r="GX30" s="247">
        <v>143.50968499999999</v>
      </c>
      <c r="GY30" s="247">
        <v>143.762111</v>
      </c>
      <c r="GZ30" s="247">
        <v>143.762111</v>
      </c>
      <c r="HA30" s="247">
        <v>143.762111</v>
      </c>
      <c r="HB30" s="247">
        <v>132.453349</v>
      </c>
      <c r="HC30" s="247">
        <v>134.657421</v>
      </c>
      <c r="HD30" s="247">
        <v>134.15370300000001</v>
      </c>
      <c r="HE30" s="247">
        <v>140.09683699999999</v>
      </c>
      <c r="HF30" s="247">
        <v>134.752149</v>
      </c>
      <c r="HG30" s="247">
        <v>138.55515199999999</v>
      </c>
      <c r="HH30" s="247">
        <v>116.21501148</v>
      </c>
      <c r="HI30" s="247">
        <v>144.123198</v>
      </c>
      <c r="HJ30" s="247">
        <v>133.93885599999999</v>
      </c>
      <c r="HK30" s="247">
        <v>134.20039</v>
      </c>
      <c r="HL30" s="247">
        <v>131.06065000000001</v>
      </c>
      <c r="HM30" s="247">
        <v>129.63418300000001</v>
      </c>
      <c r="HN30" s="247">
        <v>119.88094641000001</v>
      </c>
      <c r="HO30" s="247">
        <v>124.50646999999999</v>
      </c>
      <c r="HP30" s="247">
        <v>125.157369</v>
      </c>
      <c r="HQ30" s="247">
        <v>142.10141969</v>
      </c>
      <c r="HR30" s="247">
        <v>134.05996099999999</v>
      </c>
      <c r="HS30" s="247">
        <v>145.55196000000001</v>
      </c>
    </row>
    <row r="31" spans="1:227" x14ac:dyDescent="0.35">
      <c r="A31" s="243"/>
      <c r="B31" s="246">
        <v>45675.583333333299</v>
      </c>
      <c r="C31" s="247">
        <v>131.86846800000001</v>
      </c>
      <c r="D31" s="247">
        <v>132.59322299999999</v>
      </c>
      <c r="E31" s="247">
        <v>132.36987199999999</v>
      </c>
      <c r="F31" s="247">
        <v>132.26012299999999</v>
      </c>
      <c r="G31" s="247">
        <v>132.33148499999999</v>
      </c>
      <c r="H31" s="247">
        <v>134.666291</v>
      </c>
      <c r="I31" s="247">
        <v>134.024644</v>
      </c>
      <c r="J31" s="247">
        <v>135.00188499999999</v>
      </c>
      <c r="K31" s="247">
        <v>131.778503</v>
      </c>
      <c r="L31" s="247">
        <v>134.692161</v>
      </c>
      <c r="M31" s="247">
        <v>134.63136499999999</v>
      </c>
      <c r="N31" s="247">
        <v>133.43528699999999</v>
      </c>
      <c r="O31" s="247">
        <v>141.04122899999999</v>
      </c>
      <c r="P31" s="247">
        <v>133.91122978000001</v>
      </c>
      <c r="Q31" s="247">
        <v>135.44088199999999</v>
      </c>
      <c r="R31" s="247">
        <v>130.42182399999999</v>
      </c>
      <c r="S31" s="247">
        <v>138.76083</v>
      </c>
      <c r="T31" s="247">
        <v>125.42803600000001</v>
      </c>
      <c r="U31" s="247">
        <v>126.426834</v>
      </c>
      <c r="V31" s="247">
        <v>136.75166400000001</v>
      </c>
      <c r="W31" s="247">
        <v>133.54347799999999</v>
      </c>
      <c r="X31" s="247">
        <v>127.986926</v>
      </c>
      <c r="Y31" s="247">
        <v>131.21439100000001</v>
      </c>
      <c r="Z31" s="247">
        <v>137.024136</v>
      </c>
      <c r="AA31" s="247">
        <v>126.337746</v>
      </c>
      <c r="AB31" s="247">
        <v>132.703765</v>
      </c>
      <c r="AC31" s="247">
        <v>133.94871699999999</v>
      </c>
      <c r="AD31" s="247">
        <v>133.15017900000001</v>
      </c>
      <c r="AE31" s="247">
        <v>128.275644</v>
      </c>
      <c r="AF31" s="247">
        <v>135.27026524999999</v>
      </c>
      <c r="AG31" s="247">
        <v>137.29450252999999</v>
      </c>
      <c r="AH31" s="247">
        <v>136.36908199999999</v>
      </c>
      <c r="AI31" s="247">
        <v>136.40834599999999</v>
      </c>
      <c r="AJ31" s="247">
        <v>126.180573</v>
      </c>
      <c r="AK31" s="247">
        <v>137.056161</v>
      </c>
      <c r="AL31" s="247">
        <v>125.89308367</v>
      </c>
      <c r="AM31" s="247">
        <v>126.557658</v>
      </c>
      <c r="AN31" s="247">
        <v>133.92308499999999</v>
      </c>
      <c r="AO31" s="247">
        <v>126.762338</v>
      </c>
      <c r="AP31" s="247">
        <v>124.303423</v>
      </c>
      <c r="AQ31" s="247">
        <v>124.63029299999999</v>
      </c>
      <c r="AR31" s="247">
        <v>128.333111</v>
      </c>
      <c r="AS31" s="247">
        <v>131.84186800000001</v>
      </c>
      <c r="AT31" s="247">
        <v>130.52431899999999</v>
      </c>
      <c r="AU31" s="247">
        <v>131.34191200000001</v>
      </c>
      <c r="AV31" s="247">
        <v>134.27516499999999</v>
      </c>
      <c r="AW31" s="247">
        <v>128.164132</v>
      </c>
      <c r="AX31" s="247">
        <v>128.69572400000001</v>
      </c>
      <c r="AY31" s="247">
        <v>140.107213</v>
      </c>
      <c r="AZ31" s="247">
        <v>132.27235400000001</v>
      </c>
      <c r="BA31" s="247">
        <v>131.74782400000001</v>
      </c>
      <c r="BB31" s="247">
        <v>131.72670099999999</v>
      </c>
      <c r="BC31" s="247">
        <v>131.43739667</v>
      </c>
      <c r="BD31" s="247">
        <v>130.89542299999999</v>
      </c>
      <c r="BE31" s="247">
        <v>131.72670099999999</v>
      </c>
      <c r="BF31" s="247">
        <v>135.210217</v>
      </c>
      <c r="BG31" s="247">
        <v>134.87942200000001</v>
      </c>
      <c r="BH31" s="247">
        <v>134.87942200000001</v>
      </c>
      <c r="BI31" s="247">
        <v>134.87942200000001</v>
      </c>
      <c r="BJ31" s="247">
        <v>127.686611</v>
      </c>
      <c r="BK31" s="247">
        <v>128.46521899999999</v>
      </c>
      <c r="BL31" s="247">
        <v>136.77855400000001</v>
      </c>
      <c r="BM31" s="247">
        <v>136.52869799999999</v>
      </c>
      <c r="BN31" s="247">
        <v>133.21726200000001</v>
      </c>
      <c r="BO31" s="247">
        <v>130.272684</v>
      </c>
      <c r="BP31" s="247">
        <v>133.81675300000001</v>
      </c>
      <c r="BQ31" s="247">
        <v>126.40968700000001</v>
      </c>
      <c r="BR31" s="247">
        <v>126.52788006</v>
      </c>
      <c r="BS31" s="247">
        <v>130.41460900000001</v>
      </c>
      <c r="BT31" s="247">
        <v>129.90774999999999</v>
      </c>
      <c r="BU31" s="247">
        <v>139.94135499999999</v>
      </c>
      <c r="BV31" s="247">
        <v>134.08584200000001</v>
      </c>
      <c r="BW31" s="247">
        <v>133.758928</v>
      </c>
      <c r="BX31" s="247">
        <v>133.82437300000001</v>
      </c>
      <c r="BY31" s="247">
        <v>138.19706600000001</v>
      </c>
      <c r="BZ31" s="247">
        <v>137.32761600000001</v>
      </c>
      <c r="CA31" s="247">
        <v>133.087265</v>
      </c>
      <c r="CB31" s="247">
        <v>131.804452</v>
      </c>
      <c r="CC31" s="247">
        <v>131.07287600000001</v>
      </c>
      <c r="CD31" s="247">
        <v>136.16920999999999</v>
      </c>
      <c r="CE31" s="247">
        <v>129.216398</v>
      </c>
      <c r="CF31" s="247">
        <v>139.94135499999999</v>
      </c>
      <c r="CG31" s="247">
        <v>132.28694566999999</v>
      </c>
      <c r="CH31" s="247">
        <v>132.27511100000001</v>
      </c>
      <c r="CI31" s="247">
        <v>130.61869999999999</v>
      </c>
      <c r="CJ31" s="247">
        <v>138.86149</v>
      </c>
      <c r="CK31" s="247">
        <v>142.87202015</v>
      </c>
      <c r="CL31" s="247">
        <v>139.067654</v>
      </c>
      <c r="CM31" s="247">
        <v>140.27058400000001</v>
      </c>
      <c r="CN31" s="247">
        <v>131.90093300000001</v>
      </c>
      <c r="CO31" s="247">
        <v>131.04876999999999</v>
      </c>
      <c r="CP31" s="247">
        <v>144.86305419999999</v>
      </c>
      <c r="CQ31" s="247">
        <v>129.86410599999999</v>
      </c>
      <c r="CR31" s="247">
        <v>128.44448700000001</v>
      </c>
      <c r="CS31" s="247">
        <v>129.02566306</v>
      </c>
      <c r="CT31" s="247">
        <v>133.12932699999999</v>
      </c>
      <c r="CU31" s="247">
        <v>130.94089600000001</v>
      </c>
      <c r="CV31" s="247">
        <v>140.66349704999999</v>
      </c>
      <c r="CW31" s="247">
        <v>127.830434</v>
      </c>
      <c r="CX31" s="247">
        <v>131.82514599999999</v>
      </c>
      <c r="CY31" s="247">
        <v>132.233554</v>
      </c>
      <c r="CZ31" s="247">
        <v>132.62003100000001</v>
      </c>
      <c r="DA31" s="247">
        <v>135.86606900000001</v>
      </c>
      <c r="DB31" s="247">
        <v>136.32142899999999</v>
      </c>
      <c r="DC31" s="247">
        <v>134.08584200000001</v>
      </c>
      <c r="DD31" s="247">
        <v>133.89420000000001</v>
      </c>
      <c r="DE31" s="247">
        <v>133.012123</v>
      </c>
      <c r="DF31" s="247">
        <v>133.82437300000001</v>
      </c>
      <c r="DG31" s="247">
        <v>134.10908950000001</v>
      </c>
      <c r="DH31" s="247">
        <v>141.70259919</v>
      </c>
      <c r="DI31" s="247">
        <v>136.469516</v>
      </c>
      <c r="DJ31" s="247">
        <v>135.958079</v>
      </c>
      <c r="DK31" s="247">
        <v>130.51003567000001</v>
      </c>
      <c r="DL31" s="247">
        <v>143.05277699999999</v>
      </c>
      <c r="DM31" s="247">
        <v>140.34563199999999</v>
      </c>
      <c r="DN31" s="247">
        <v>135.096554</v>
      </c>
      <c r="DO31" s="247">
        <v>123.28725300000001</v>
      </c>
      <c r="DP31" s="247">
        <v>139.87155999999999</v>
      </c>
      <c r="DQ31" s="247">
        <v>130.789479</v>
      </c>
      <c r="DR31" s="247">
        <v>131.26439300000001</v>
      </c>
      <c r="DS31" s="247">
        <v>132.340788</v>
      </c>
      <c r="DT31" s="247">
        <v>134.592095</v>
      </c>
      <c r="DU31" s="247">
        <v>134.92035300000001</v>
      </c>
      <c r="DV31" s="247">
        <v>123.97672300000001</v>
      </c>
      <c r="DW31" s="247">
        <v>121.194121</v>
      </c>
      <c r="DX31" s="247">
        <v>118.14082500000001</v>
      </c>
      <c r="DY31" s="247">
        <v>132.44484044000001</v>
      </c>
      <c r="DZ31" s="247">
        <v>130.356359</v>
      </c>
      <c r="EA31" s="247">
        <v>130.662564</v>
      </c>
      <c r="EB31" s="247">
        <v>129.533401</v>
      </c>
      <c r="EC31" s="247">
        <v>130.258982</v>
      </c>
      <c r="ED31" s="247">
        <v>123.33113400000001</v>
      </c>
      <c r="EE31" s="247">
        <v>132.41718800000001</v>
      </c>
      <c r="EF31" s="247">
        <v>140.00838465999999</v>
      </c>
      <c r="EG31" s="247">
        <v>129.027636</v>
      </c>
      <c r="EH31" s="247">
        <v>129.027636</v>
      </c>
      <c r="EI31" s="247">
        <v>129.046595</v>
      </c>
      <c r="EJ31" s="247">
        <v>133.84798900000001</v>
      </c>
      <c r="EK31" s="247">
        <v>134.219326</v>
      </c>
      <c r="EL31" s="247">
        <v>134.08584200000001</v>
      </c>
      <c r="EM31" s="247">
        <v>130.88393400000001</v>
      </c>
      <c r="EN31" s="247">
        <v>130.69867300000001</v>
      </c>
      <c r="EO31" s="247">
        <v>145.136178</v>
      </c>
      <c r="EP31" s="247">
        <v>132.28388799999999</v>
      </c>
      <c r="EQ31" s="247">
        <v>132.27269100000001</v>
      </c>
      <c r="ER31" s="247">
        <v>136.5250795</v>
      </c>
      <c r="ES31" s="247">
        <v>129.3896</v>
      </c>
      <c r="ET31" s="247">
        <v>128.28775300000001</v>
      </c>
      <c r="EU31" s="247">
        <v>129.93817300000001</v>
      </c>
      <c r="EV31" s="247">
        <v>133.49590699999999</v>
      </c>
      <c r="EW31" s="247">
        <v>130.26039599999999</v>
      </c>
      <c r="EX31" s="247">
        <v>128.88486</v>
      </c>
      <c r="EY31" s="247">
        <v>131.57062300000001</v>
      </c>
      <c r="EZ31" s="247">
        <v>132.26135400000001</v>
      </c>
      <c r="FA31" s="247">
        <v>132.55027000000001</v>
      </c>
      <c r="FB31" s="247">
        <v>139.56510537</v>
      </c>
      <c r="FC31" s="247">
        <v>131.523751</v>
      </c>
      <c r="FD31" s="247">
        <v>143.36359100000001</v>
      </c>
      <c r="FE31" s="247">
        <v>133.99172300000001</v>
      </c>
      <c r="FF31" s="247">
        <v>138.82506240000001</v>
      </c>
      <c r="FG31" s="247">
        <v>148.41355799999999</v>
      </c>
      <c r="FH31" s="247">
        <v>124.03772050000001</v>
      </c>
      <c r="FI31" s="247">
        <v>124.84005999999999</v>
      </c>
      <c r="FJ31" s="247">
        <v>130.31585100000001</v>
      </c>
      <c r="FK31" s="247">
        <v>130.67008000000001</v>
      </c>
      <c r="FL31" s="247">
        <v>138.21378784000001</v>
      </c>
      <c r="FM31" s="247">
        <v>137.78396100000001</v>
      </c>
      <c r="FN31" s="247">
        <v>138.19706600000001</v>
      </c>
      <c r="FO31" s="247">
        <v>133.958944</v>
      </c>
      <c r="FP31" s="247">
        <v>133.958944</v>
      </c>
      <c r="FQ31" s="247">
        <v>130.00079299999999</v>
      </c>
      <c r="FR31" s="247">
        <v>130.00079299999999</v>
      </c>
      <c r="FS31" s="247">
        <v>130.00079299999999</v>
      </c>
      <c r="FT31" s="247">
        <v>135.84621000000001</v>
      </c>
      <c r="FU31" s="247">
        <v>135.627488</v>
      </c>
      <c r="FV31" s="247">
        <v>128.69030799999999</v>
      </c>
      <c r="FW31" s="247">
        <v>130.185205</v>
      </c>
      <c r="FX31" s="247">
        <v>135.09158404999999</v>
      </c>
      <c r="FY31" s="247">
        <v>131.083337</v>
      </c>
      <c r="FZ31" s="247">
        <v>133.63646600000001</v>
      </c>
      <c r="GA31" s="247">
        <v>139.94135499999999</v>
      </c>
      <c r="GB31" s="247">
        <v>139.94135499999999</v>
      </c>
      <c r="GC31" s="247">
        <v>131.23647600000001</v>
      </c>
      <c r="GD31" s="247">
        <v>126.294022</v>
      </c>
      <c r="GE31" s="247">
        <v>131.77029300000001</v>
      </c>
      <c r="GF31" s="247">
        <v>133.89420000000001</v>
      </c>
      <c r="GG31" s="247">
        <v>140.60594692000001</v>
      </c>
      <c r="GH31" s="247">
        <v>120.17300299999999</v>
      </c>
      <c r="GI31" s="247">
        <v>140.60594692000001</v>
      </c>
      <c r="GJ31" s="247">
        <v>133.958944</v>
      </c>
      <c r="GK31" s="247">
        <v>132.85858899999999</v>
      </c>
      <c r="GL31" s="247">
        <v>132.979838</v>
      </c>
      <c r="GM31" s="247">
        <v>127.195696</v>
      </c>
      <c r="GN31" s="247">
        <v>133.964246</v>
      </c>
      <c r="GO31" s="247">
        <v>121.06197383</v>
      </c>
      <c r="GP31" s="247">
        <v>120.74752201</v>
      </c>
      <c r="GQ31" s="247">
        <v>126.185614</v>
      </c>
      <c r="GR31" s="247">
        <v>134.67022299999999</v>
      </c>
      <c r="GS31" s="247">
        <v>134.36612400000001</v>
      </c>
      <c r="GT31" s="247">
        <v>134.23348200000001</v>
      </c>
      <c r="GU31" s="247">
        <v>133.964246</v>
      </c>
      <c r="GV31" s="247">
        <v>133.964246</v>
      </c>
      <c r="GW31" s="247">
        <v>133.964246</v>
      </c>
      <c r="GX31" s="247">
        <v>142.85662500000001</v>
      </c>
      <c r="GY31" s="247">
        <v>143.11408499999999</v>
      </c>
      <c r="GZ31" s="247">
        <v>143.11408499999999</v>
      </c>
      <c r="HA31" s="247">
        <v>143.11408499999999</v>
      </c>
      <c r="HB31" s="247">
        <v>132.28733099999999</v>
      </c>
      <c r="HC31" s="247">
        <v>136.64082400000001</v>
      </c>
      <c r="HD31" s="247">
        <v>136.12511900000001</v>
      </c>
      <c r="HE31" s="247">
        <v>139.86762300000001</v>
      </c>
      <c r="HF31" s="247">
        <v>135.475964</v>
      </c>
      <c r="HG31" s="247">
        <v>138.121881</v>
      </c>
      <c r="HH31" s="247">
        <v>117.94595691000001</v>
      </c>
      <c r="HI31" s="247">
        <v>143.49555799999999</v>
      </c>
      <c r="HJ31" s="247">
        <v>133.90524199999999</v>
      </c>
      <c r="HK31" s="247">
        <v>134.168846</v>
      </c>
      <c r="HL31" s="247">
        <v>130.92156800000001</v>
      </c>
      <c r="HM31" s="247">
        <v>129.668138</v>
      </c>
      <c r="HN31" s="247">
        <v>119.71341869</v>
      </c>
      <c r="HO31" s="247">
        <v>124.496116</v>
      </c>
      <c r="HP31" s="247">
        <v>125.146495</v>
      </c>
      <c r="HQ31" s="247">
        <v>141.64277719</v>
      </c>
      <c r="HR31" s="247">
        <v>134.01849300000001</v>
      </c>
      <c r="HS31" s="247">
        <v>144.89326399999999</v>
      </c>
    </row>
    <row r="32" spans="1:227" x14ac:dyDescent="0.35">
      <c r="A32" s="243"/>
      <c r="B32" s="246">
        <v>45675.604166666701</v>
      </c>
      <c r="C32" s="247">
        <v>131.925659</v>
      </c>
      <c r="D32" s="247">
        <v>132.66612699999999</v>
      </c>
      <c r="E32" s="247">
        <v>132.426039</v>
      </c>
      <c r="F32" s="247">
        <v>132.32263599999999</v>
      </c>
      <c r="G32" s="247">
        <v>132.319085</v>
      </c>
      <c r="H32" s="247">
        <v>134.54974899999999</v>
      </c>
      <c r="I32" s="247">
        <v>133.96653000000001</v>
      </c>
      <c r="J32" s="247">
        <v>134.92140800000001</v>
      </c>
      <c r="K32" s="247">
        <v>131.69314</v>
      </c>
      <c r="L32" s="247">
        <v>134.79048</v>
      </c>
      <c r="M32" s="247">
        <v>134.74323000000001</v>
      </c>
      <c r="N32" s="247">
        <v>133.582291</v>
      </c>
      <c r="O32" s="247">
        <v>141.51580300000001</v>
      </c>
      <c r="P32" s="247">
        <v>134.03832815999999</v>
      </c>
      <c r="Q32" s="247">
        <v>135.459755</v>
      </c>
      <c r="R32" s="247">
        <v>130.497332</v>
      </c>
      <c r="S32" s="247">
        <v>139.18736699999999</v>
      </c>
      <c r="T32" s="247">
        <v>125.6982015</v>
      </c>
      <c r="U32" s="247">
        <v>126.698826</v>
      </c>
      <c r="V32" s="247">
        <v>137.152142</v>
      </c>
      <c r="W32" s="247">
        <v>133.58069</v>
      </c>
      <c r="X32" s="247">
        <v>128.139295</v>
      </c>
      <c r="Y32" s="247">
        <v>131.272974</v>
      </c>
      <c r="Z32" s="247">
        <v>137.13848899999999</v>
      </c>
      <c r="AA32" s="247">
        <v>126.286565</v>
      </c>
      <c r="AB32" s="247">
        <v>132.50653600000001</v>
      </c>
      <c r="AC32" s="247">
        <v>133.990724</v>
      </c>
      <c r="AD32" s="247">
        <v>133.18793099999999</v>
      </c>
      <c r="AE32" s="247">
        <v>128.105526</v>
      </c>
      <c r="AF32" s="247">
        <v>135.71001824999999</v>
      </c>
      <c r="AG32" s="247">
        <v>137.72844448000001</v>
      </c>
      <c r="AH32" s="247">
        <v>136.81005300000001</v>
      </c>
      <c r="AI32" s="247">
        <v>136.833733</v>
      </c>
      <c r="AJ32" s="247">
        <v>126.17796300000001</v>
      </c>
      <c r="AK32" s="247">
        <v>137.457246</v>
      </c>
      <c r="AL32" s="247">
        <v>125.84515467</v>
      </c>
      <c r="AM32" s="247">
        <v>126.510313</v>
      </c>
      <c r="AN32" s="247">
        <v>134.06767199999999</v>
      </c>
      <c r="AO32" s="247">
        <v>126.818383</v>
      </c>
      <c r="AP32" s="247">
        <v>122.949974</v>
      </c>
      <c r="AQ32" s="247">
        <v>123.35765600000001</v>
      </c>
      <c r="AR32" s="247">
        <v>128.76656800000001</v>
      </c>
      <c r="AS32" s="247">
        <v>131.90963199999999</v>
      </c>
      <c r="AT32" s="247">
        <v>130.592703</v>
      </c>
      <c r="AU32" s="247">
        <v>131.41615899999999</v>
      </c>
      <c r="AV32" s="247">
        <v>134.30406400000001</v>
      </c>
      <c r="AW32" s="247">
        <v>128.35648399999999</v>
      </c>
      <c r="AX32" s="247">
        <v>128.885536</v>
      </c>
      <c r="AY32" s="247">
        <v>140.479151</v>
      </c>
      <c r="AZ32" s="247">
        <v>132.284696</v>
      </c>
      <c r="BA32" s="247">
        <v>131.744619</v>
      </c>
      <c r="BB32" s="247">
        <v>131.72358</v>
      </c>
      <c r="BC32" s="247">
        <v>131.43542467</v>
      </c>
      <c r="BD32" s="247">
        <v>130.86404400000001</v>
      </c>
      <c r="BE32" s="247">
        <v>131.72358</v>
      </c>
      <c r="BF32" s="247">
        <v>135.30334300000001</v>
      </c>
      <c r="BG32" s="247">
        <v>134.941183</v>
      </c>
      <c r="BH32" s="247">
        <v>134.941183</v>
      </c>
      <c r="BI32" s="247">
        <v>134.941183</v>
      </c>
      <c r="BJ32" s="247">
        <v>127.62105699999999</v>
      </c>
      <c r="BK32" s="247">
        <v>128.422673</v>
      </c>
      <c r="BL32" s="247">
        <v>137.37387200000001</v>
      </c>
      <c r="BM32" s="247">
        <v>136.98048700000001</v>
      </c>
      <c r="BN32" s="247">
        <v>132.960947</v>
      </c>
      <c r="BO32" s="247">
        <v>130.065202</v>
      </c>
      <c r="BP32" s="247">
        <v>133.90329199999999</v>
      </c>
      <c r="BQ32" s="247">
        <v>126.398177</v>
      </c>
      <c r="BR32" s="247">
        <v>126.5163593</v>
      </c>
      <c r="BS32" s="247">
        <v>130.48040700000001</v>
      </c>
      <c r="BT32" s="247">
        <v>130.26382666999999</v>
      </c>
      <c r="BU32" s="247">
        <v>140.321381</v>
      </c>
      <c r="BV32" s="247">
        <v>134.11818500000001</v>
      </c>
      <c r="BW32" s="247">
        <v>133.33945800000001</v>
      </c>
      <c r="BX32" s="247">
        <v>133.40913699999999</v>
      </c>
      <c r="BY32" s="247">
        <v>138.45346599999999</v>
      </c>
      <c r="BZ32" s="247">
        <v>137.92528100000001</v>
      </c>
      <c r="CA32" s="247">
        <v>132.88307800000001</v>
      </c>
      <c r="CB32" s="247">
        <v>131.87514200000001</v>
      </c>
      <c r="CC32" s="247">
        <v>131.148539</v>
      </c>
      <c r="CD32" s="247">
        <v>136.79189099999999</v>
      </c>
      <c r="CE32" s="247">
        <v>128.98569000000001</v>
      </c>
      <c r="CF32" s="247">
        <v>140.321381</v>
      </c>
      <c r="CG32" s="247">
        <v>132.29943166999999</v>
      </c>
      <c r="CH32" s="247">
        <v>132.28748100000001</v>
      </c>
      <c r="CI32" s="247">
        <v>130.44716</v>
      </c>
      <c r="CJ32" s="247">
        <v>139.312747</v>
      </c>
      <c r="CK32" s="247">
        <v>143.01498796000001</v>
      </c>
      <c r="CL32" s="247">
        <v>139.490442</v>
      </c>
      <c r="CM32" s="247">
        <v>140.752196</v>
      </c>
      <c r="CN32" s="247">
        <v>132.075593</v>
      </c>
      <c r="CO32" s="247">
        <v>131.402998</v>
      </c>
      <c r="CP32" s="247">
        <v>145.13182298999999</v>
      </c>
      <c r="CQ32" s="247">
        <v>129.98004599999999</v>
      </c>
      <c r="CR32" s="247">
        <v>128.30727200000001</v>
      </c>
      <c r="CS32" s="247">
        <v>129.36992567999999</v>
      </c>
      <c r="CT32" s="247">
        <v>133.01217</v>
      </c>
      <c r="CU32" s="247">
        <v>130.94041100000001</v>
      </c>
      <c r="CV32" s="247">
        <v>140.78088726999999</v>
      </c>
      <c r="CW32" s="247">
        <v>127.764055</v>
      </c>
      <c r="CX32" s="247">
        <v>131.84397749999999</v>
      </c>
      <c r="CY32" s="247">
        <v>132.25878299999999</v>
      </c>
      <c r="CZ32" s="247">
        <v>132.072371</v>
      </c>
      <c r="DA32" s="247">
        <v>135.86999700000001</v>
      </c>
      <c r="DB32" s="247">
        <v>136.32332299999999</v>
      </c>
      <c r="DC32" s="247">
        <v>134.11818500000001</v>
      </c>
      <c r="DD32" s="247">
        <v>133.920118</v>
      </c>
      <c r="DE32" s="247">
        <v>132.70044899999999</v>
      </c>
      <c r="DF32" s="247">
        <v>133.40913699999999</v>
      </c>
      <c r="DG32" s="247">
        <v>134.14042549999999</v>
      </c>
      <c r="DH32" s="247">
        <v>142.31930460000001</v>
      </c>
      <c r="DI32" s="247">
        <v>136.53391999999999</v>
      </c>
      <c r="DJ32" s="247">
        <v>136.01993100000001</v>
      </c>
      <c r="DK32" s="247">
        <v>130.47229333000001</v>
      </c>
      <c r="DL32" s="247">
        <v>143.19334699999999</v>
      </c>
      <c r="DM32" s="247">
        <v>140.63471999999999</v>
      </c>
      <c r="DN32" s="247">
        <v>135.47434699999999</v>
      </c>
      <c r="DO32" s="247">
        <v>123.34329200000001</v>
      </c>
      <c r="DP32" s="247">
        <v>140.179655</v>
      </c>
      <c r="DQ32" s="247">
        <v>130.78384600000001</v>
      </c>
      <c r="DR32" s="247">
        <v>131.259964</v>
      </c>
      <c r="DS32" s="247">
        <v>132.50063599999999</v>
      </c>
      <c r="DT32" s="247">
        <v>134.66078899999999</v>
      </c>
      <c r="DU32" s="247">
        <v>135.033164</v>
      </c>
      <c r="DV32" s="247">
        <v>124.024816</v>
      </c>
      <c r="DW32" s="247">
        <v>121.316249</v>
      </c>
      <c r="DX32" s="247">
        <v>118.29968725000001</v>
      </c>
      <c r="DY32" s="247">
        <v>132.46051370000001</v>
      </c>
      <c r="DZ32" s="247">
        <v>130.12557899999999</v>
      </c>
      <c r="EA32" s="247">
        <v>130.42515499999999</v>
      </c>
      <c r="EB32" s="247">
        <v>129.576617</v>
      </c>
      <c r="EC32" s="247">
        <v>130.30884399999999</v>
      </c>
      <c r="ED32" s="247">
        <v>123.886826</v>
      </c>
      <c r="EE32" s="247">
        <v>132.61228800000001</v>
      </c>
      <c r="EF32" s="247">
        <v>140.12522815</v>
      </c>
      <c r="EG32" s="247">
        <v>129.46484000000001</v>
      </c>
      <c r="EH32" s="247">
        <v>129.46484000000001</v>
      </c>
      <c r="EI32" s="247">
        <v>128.88489999999999</v>
      </c>
      <c r="EJ32" s="247">
        <v>133.87655799999999</v>
      </c>
      <c r="EK32" s="247">
        <v>134.24773999999999</v>
      </c>
      <c r="EL32" s="247">
        <v>134.11818500000001</v>
      </c>
      <c r="EM32" s="247">
        <v>130.928954</v>
      </c>
      <c r="EN32" s="247">
        <v>130.255888</v>
      </c>
      <c r="EO32" s="247">
        <v>145.288667</v>
      </c>
      <c r="EP32" s="247">
        <v>132.295714</v>
      </c>
      <c r="EQ32" s="247">
        <v>132.28501800000001</v>
      </c>
      <c r="ER32" s="247">
        <v>136.55947595000001</v>
      </c>
      <c r="ES32" s="247">
        <v>129.40991199999999</v>
      </c>
      <c r="ET32" s="247">
        <v>128.32733300000001</v>
      </c>
      <c r="EU32" s="247">
        <v>130.00045700000001</v>
      </c>
      <c r="EV32" s="247">
        <v>133.85209699999999</v>
      </c>
      <c r="EW32" s="247">
        <v>130.03395499999999</v>
      </c>
      <c r="EX32" s="247">
        <v>128.65151499999999</v>
      </c>
      <c r="EY32" s="247">
        <v>131.85199900000001</v>
      </c>
      <c r="EZ32" s="247">
        <v>132.48823100000001</v>
      </c>
      <c r="FA32" s="247">
        <v>132.75440399999999</v>
      </c>
      <c r="FB32" s="247">
        <v>139.94235323000001</v>
      </c>
      <c r="FC32" s="247">
        <v>131.530136</v>
      </c>
      <c r="FD32" s="247">
        <v>143.51411899999999</v>
      </c>
      <c r="FE32" s="247">
        <v>134.03240299999999</v>
      </c>
      <c r="FF32" s="247">
        <v>139.4128637</v>
      </c>
      <c r="FG32" s="247">
        <v>148.514139</v>
      </c>
      <c r="FH32" s="247">
        <v>123.9814715</v>
      </c>
      <c r="FI32" s="247">
        <v>124.78674100000001</v>
      </c>
      <c r="FJ32" s="247">
        <v>130.43098699999999</v>
      </c>
      <c r="FK32" s="247">
        <v>130.50388799999999</v>
      </c>
      <c r="FL32" s="247">
        <v>138.47021887</v>
      </c>
      <c r="FM32" s="247">
        <v>138.02698799999999</v>
      </c>
      <c r="FN32" s="247">
        <v>138.45346599999999</v>
      </c>
      <c r="FO32" s="247">
        <v>133.97080800000001</v>
      </c>
      <c r="FP32" s="247">
        <v>133.97080800000001</v>
      </c>
      <c r="FQ32" s="247">
        <v>130.83473900000001</v>
      </c>
      <c r="FR32" s="247">
        <v>130.83473900000001</v>
      </c>
      <c r="FS32" s="247">
        <v>130.83473900000001</v>
      </c>
      <c r="FT32" s="247">
        <v>135.87998200000001</v>
      </c>
      <c r="FU32" s="247">
        <v>135.66947300000001</v>
      </c>
      <c r="FV32" s="247">
        <v>127.84774</v>
      </c>
      <c r="FW32" s="247">
        <v>128.79118299999999</v>
      </c>
      <c r="FX32" s="247">
        <v>135.30233776</v>
      </c>
      <c r="FY32" s="247">
        <v>131.161407</v>
      </c>
      <c r="FZ32" s="247">
        <v>133.998752</v>
      </c>
      <c r="GA32" s="247">
        <v>140.321381</v>
      </c>
      <c r="GB32" s="247">
        <v>140.321381</v>
      </c>
      <c r="GC32" s="247">
        <v>131.716914</v>
      </c>
      <c r="GD32" s="247">
        <v>126.24268433</v>
      </c>
      <c r="GE32" s="247">
        <v>131.81003200000001</v>
      </c>
      <c r="GF32" s="247">
        <v>133.920118</v>
      </c>
      <c r="GG32" s="247">
        <v>140.72328909999999</v>
      </c>
      <c r="GH32" s="247">
        <v>120.50240599999999</v>
      </c>
      <c r="GI32" s="247">
        <v>140.72328909999999</v>
      </c>
      <c r="GJ32" s="247">
        <v>133.97080800000001</v>
      </c>
      <c r="GK32" s="247">
        <v>132.85624100000001</v>
      </c>
      <c r="GL32" s="247">
        <v>132.72300100000001</v>
      </c>
      <c r="GM32" s="247">
        <v>127.029838</v>
      </c>
      <c r="GN32" s="247">
        <v>133.99430100000001</v>
      </c>
      <c r="GO32" s="247">
        <v>121.22228115</v>
      </c>
      <c r="GP32" s="247">
        <v>120.90741293000001</v>
      </c>
      <c r="GQ32" s="247">
        <v>126.217986</v>
      </c>
      <c r="GR32" s="247">
        <v>134.772132</v>
      </c>
      <c r="GS32" s="247">
        <v>134.42717500000001</v>
      </c>
      <c r="GT32" s="247">
        <v>134.275915</v>
      </c>
      <c r="GU32" s="247">
        <v>133.99430100000001</v>
      </c>
      <c r="GV32" s="247">
        <v>133.99430100000001</v>
      </c>
      <c r="GW32" s="247">
        <v>133.99430100000001</v>
      </c>
      <c r="GX32" s="247">
        <v>142.99915899999999</v>
      </c>
      <c r="GY32" s="247">
        <v>143.255742</v>
      </c>
      <c r="GZ32" s="247">
        <v>143.255742</v>
      </c>
      <c r="HA32" s="247">
        <v>143.255742</v>
      </c>
      <c r="HB32" s="247">
        <v>132.348128</v>
      </c>
      <c r="HC32" s="247">
        <v>136.75438700000001</v>
      </c>
      <c r="HD32" s="247">
        <v>136.23462599999999</v>
      </c>
      <c r="HE32" s="247">
        <v>140.084765</v>
      </c>
      <c r="HF32" s="247">
        <v>135.49505500000001</v>
      </c>
      <c r="HG32" s="247">
        <v>138.49310600000001</v>
      </c>
      <c r="HH32" s="247">
        <v>118.26925541</v>
      </c>
      <c r="HI32" s="247">
        <v>143.615431</v>
      </c>
      <c r="HJ32" s="247">
        <v>133.93723600000001</v>
      </c>
      <c r="HK32" s="247">
        <v>134.20151000000001</v>
      </c>
      <c r="HL32" s="247">
        <v>130.937061</v>
      </c>
      <c r="HM32" s="247">
        <v>129.65484799999999</v>
      </c>
      <c r="HN32" s="247">
        <v>119.87194028</v>
      </c>
      <c r="HO32" s="247">
        <v>124.280985</v>
      </c>
      <c r="HP32" s="247">
        <v>124.946319</v>
      </c>
      <c r="HQ32" s="247">
        <v>142.01530077000001</v>
      </c>
      <c r="HR32" s="247">
        <v>134.06010499999999</v>
      </c>
      <c r="HS32" s="247">
        <v>145.04349199999999</v>
      </c>
    </row>
    <row r="33" spans="1:227" x14ac:dyDescent="0.35">
      <c r="A33" s="243"/>
      <c r="B33" s="246">
        <v>45675.625</v>
      </c>
      <c r="C33" s="247">
        <v>134.420886</v>
      </c>
      <c r="D33" s="247">
        <v>134.95792599999999</v>
      </c>
      <c r="E33" s="247">
        <v>134.732553</v>
      </c>
      <c r="F33" s="247">
        <v>134.61841000000001</v>
      </c>
      <c r="G33" s="247">
        <v>132.33502100000001</v>
      </c>
      <c r="H33" s="247">
        <v>134.96596600000001</v>
      </c>
      <c r="I33" s="247">
        <v>134.40230500000001</v>
      </c>
      <c r="J33" s="247">
        <v>135.35257999999999</v>
      </c>
      <c r="K33" s="247">
        <v>131.37864300000001</v>
      </c>
      <c r="L33" s="247">
        <v>136.28456800000001</v>
      </c>
      <c r="M33" s="247">
        <v>135.164489</v>
      </c>
      <c r="N33" s="247">
        <v>134.03871699999999</v>
      </c>
      <c r="O33" s="247">
        <v>141.34996100000001</v>
      </c>
      <c r="P33" s="247">
        <v>133.75556017</v>
      </c>
      <c r="Q33" s="247">
        <v>135.938669</v>
      </c>
      <c r="R33" s="247">
        <v>130.816442</v>
      </c>
      <c r="S33" s="247">
        <v>139.178709</v>
      </c>
      <c r="T33" s="247">
        <v>125.93369800000001</v>
      </c>
      <c r="U33" s="247">
        <v>126.932424</v>
      </c>
      <c r="V33" s="247">
        <v>137.25835900000001</v>
      </c>
      <c r="W33" s="247">
        <v>133.63968199999999</v>
      </c>
      <c r="X33" s="247">
        <v>128.25409099999999</v>
      </c>
      <c r="Y33" s="247">
        <v>131.36867799999999</v>
      </c>
      <c r="Z33" s="247">
        <v>137.51459800000001</v>
      </c>
      <c r="AA33" s="247">
        <v>126.247265</v>
      </c>
      <c r="AB33" s="247">
        <v>131.531172</v>
      </c>
      <c r="AC33" s="247">
        <v>134.03975299999999</v>
      </c>
      <c r="AD33" s="247">
        <v>133.25408100000001</v>
      </c>
      <c r="AE33" s="247">
        <v>128.54417000000001</v>
      </c>
      <c r="AF33" s="247">
        <v>135.89473075000001</v>
      </c>
      <c r="AG33" s="247">
        <v>137.9198926</v>
      </c>
      <c r="AH33" s="247">
        <v>137.07059799999999</v>
      </c>
      <c r="AI33" s="247">
        <v>137.026353</v>
      </c>
      <c r="AJ33" s="247">
        <v>126.386278</v>
      </c>
      <c r="AK33" s="247">
        <v>137.56811999999999</v>
      </c>
      <c r="AL33" s="247">
        <v>125.88879799999999</v>
      </c>
      <c r="AM33" s="247">
        <v>126.539581</v>
      </c>
      <c r="AN33" s="247">
        <v>134.583405</v>
      </c>
      <c r="AO33" s="247">
        <v>127.001</v>
      </c>
      <c r="AP33" s="247">
        <v>124.36518700000001</v>
      </c>
      <c r="AQ33" s="247">
        <v>124.713925</v>
      </c>
      <c r="AR33" s="247">
        <v>130.72761399999999</v>
      </c>
      <c r="AS33" s="247">
        <v>132.30929599999999</v>
      </c>
      <c r="AT33" s="247">
        <v>130.98730800000001</v>
      </c>
      <c r="AU33" s="247">
        <v>132.00387499999999</v>
      </c>
      <c r="AV33" s="247">
        <v>134.34107399999999</v>
      </c>
      <c r="AW33" s="247">
        <v>128.5127425</v>
      </c>
      <c r="AX33" s="247">
        <v>129.041731</v>
      </c>
      <c r="AY33" s="247">
        <v>140.45839000000001</v>
      </c>
      <c r="AZ33" s="247">
        <v>132.337177</v>
      </c>
      <c r="BA33" s="247">
        <v>131.78676100000001</v>
      </c>
      <c r="BB33" s="247">
        <v>131.76929699999999</v>
      </c>
      <c r="BC33" s="247">
        <v>131.53008800000001</v>
      </c>
      <c r="BD33" s="247">
        <v>130.87981600000001</v>
      </c>
      <c r="BE33" s="247">
        <v>131.76929699999999</v>
      </c>
      <c r="BF33" s="247">
        <v>135.67133999999999</v>
      </c>
      <c r="BG33" s="247">
        <v>135.337841</v>
      </c>
      <c r="BH33" s="247">
        <v>135.337841</v>
      </c>
      <c r="BI33" s="247">
        <v>135.337841</v>
      </c>
      <c r="BJ33" s="247">
        <v>127.688047</v>
      </c>
      <c r="BK33" s="247">
        <v>128.49107900000001</v>
      </c>
      <c r="BL33" s="247">
        <v>137.42236299999999</v>
      </c>
      <c r="BM33" s="247">
        <v>137.00274200000001</v>
      </c>
      <c r="BN33" s="247">
        <v>131.45096699999999</v>
      </c>
      <c r="BO33" s="247">
        <v>128.984936</v>
      </c>
      <c r="BP33" s="247">
        <v>134.24922699999999</v>
      </c>
      <c r="BQ33" s="247">
        <v>126.59521700000001</v>
      </c>
      <c r="BR33" s="247">
        <v>126.71358352999999</v>
      </c>
      <c r="BS33" s="247">
        <v>130.72330500000001</v>
      </c>
      <c r="BT33" s="247">
        <v>130.34146367</v>
      </c>
      <c r="BU33" s="247">
        <v>140.28654599999999</v>
      </c>
      <c r="BV33" s="247">
        <v>134.597992</v>
      </c>
      <c r="BW33" s="247">
        <v>131.48473300000001</v>
      </c>
      <c r="BX33" s="247">
        <v>131.55344600000001</v>
      </c>
      <c r="BY33" s="247">
        <v>140.66598200000001</v>
      </c>
      <c r="BZ33" s="247">
        <v>138.85429999999999</v>
      </c>
      <c r="CA33" s="247">
        <v>131.64907600000001</v>
      </c>
      <c r="CB33" s="247">
        <v>132.22918200000001</v>
      </c>
      <c r="CC33" s="247">
        <v>131.48805100000001</v>
      </c>
      <c r="CD33" s="247">
        <v>137.875877</v>
      </c>
      <c r="CE33" s="247">
        <v>128.75437600000001</v>
      </c>
      <c r="CF33" s="247">
        <v>140.28654599999999</v>
      </c>
      <c r="CG33" s="247">
        <v>132.35248000000001</v>
      </c>
      <c r="CH33" s="247">
        <v>132.340069</v>
      </c>
      <c r="CI33" s="247">
        <v>130.421209</v>
      </c>
      <c r="CJ33" s="247">
        <v>139.271342</v>
      </c>
      <c r="CK33" s="247">
        <v>142.68312431000001</v>
      </c>
      <c r="CL33" s="247">
        <v>139.38131200000001</v>
      </c>
      <c r="CM33" s="247">
        <v>140.52335600000001</v>
      </c>
      <c r="CN33" s="247">
        <v>132.23145400000001</v>
      </c>
      <c r="CO33" s="247">
        <v>131.47320199999999</v>
      </c>
      <c r="CP33" s="247">
        <v>145.20229635000001</v>
      </c>
      <c r="CQ33" s="247">
        <v>129.958359</v>
      </c>
      <c r="CR33" s="247">
        <v>127.770135</v>
      </c>
      <c r="CS33" s="247">
        <v>129.27340959</v>
      </c>
      <c r="CT33" s="247">
        <v>134.191586</v>
      </c>
      <c r="CU33" s="247">
        <v>130.980785</v>
      </c>
      <c r="CV33" s="247">
        <v>141.16698572000001</v>
      </c>
      <c r="CW33" s="247">
        <v>127.762699</v>
      </c>
      <c r="CX33" s="247">
        <v>131.98489499999999</v>
      </c>
      <c r="CY33" s="247">
        <v>132.375553</v>
      </c>
      <c r="CZ33" s="247">
        <v>130.10673199999999</v>
      </c>
      <c r="DA33" s="247">
        <v>136.29632799999999</v>
      </c>
      <c r="DB33" s="247">
        <v>136.729096</v>
      </c>
      <c r="DC33" s="247">
        <v>134.597992</v>
      </c>
      <c r="DD33" s="247">
        <v>134.32467299999999</v>
      </c>
      <c r="DE33" s="247">
        <v>130.80983499999999</v>
      </c>
      <c r="DF33" s="247">
        <v>131.55344600000001</v>
      </c>
      <c r="DG33" s="247">
        <v>134.16524100000001</v>
      </c>
      <c r="DH33" s="247">
        <v>143.27792029</v>
      </c>
      <c r="DI33" s="247">
        <v>137.07740100000001</v>
      </c>
      <c r="DJ33" s="247">
        <v>136.561116</v>
      </c>
      <c r="DK33" s="247">
        <v>130.49927632999999</v>
      </c>
      <c r="DL33" s="247">
        <v>142.865951</v>
      </c>
      <c r="DM33" s="247">
        <v>140.51286300000001</v>
      </c>
      <c r="DN33" s="247">
        <v>135.60931199999999</v>
      </c>
      <c r="DO33" s="247">
        <v>123.505233</v>
      </c>
      <c r="DP33" s="247">
        <v>140.080095</v>
      </c>
      <c r="DQ33" s="247">
        <v>130.81583000000001</v>
      </c>
      <c r="DR33" s="247">
        <v>131.296986</v>
      </c>
      <c r="DS33" s="247">
        <v>132.631259</v>
      </c>
      <c r="DT33" s="247">
        <v>135.22957099999999</v>
      </c>
      <c r="DU33" s="247">
        <v>135.665098</v>
      </c>
      <c r="DV33" s="247">
        <v>124.33166</v>
      </c>
      <c r="DW33" s="247">
        <v>121.537435</v>
      </c>
      <c r="DX33" s="247">
        <v>118.5382295</v>
      </c>
      <c r="DY33" s="247">
        <v>133.16389946999999</v>
      </c>
      <c r="DZ33" s="247">
        <v>129.863302</v>
      </c>
      <c r="EA33" s="247">
        <v>130.16355100000001</v>
      </c>
      <c r="EB33" s="247">
        <v>129.696573</v>
      </c>
      <c r="EC33" s="247">
        <v>130.418306</v>
      </c>
      <c r="ED33" s="247">
        <v>125.02758799999999</v>
      </c>
      <c r="EE33" s="247">
        <v>132.81514200000001</v>
      </c>
      <c r="EF33" s="247">
        <v>140.50952842999999</v>
      </c>
      <c r="EG33" s="247">
        <v>131.41395399999999</v>
      </c>
      <c r="EH33" s="247">
        <v>131.41395399999999</v>
      </c>
      <c r="EI33" s="247">
        <v>128.357517</v>
      </c>
      <c r="EJ33" s="247">
        <v>134.35934599999999</v>
      </c>
      <c r="EK33" s="247">
        <v>134.72463500000001</v>
      </c>
      <c r="EL33" s="247">
        <v>134.597992</v>
      </c>
      <c r="EM33" s="247">
        <v>130.970463</v>
      </c>
      <c r="EN33" s="247">
        <v>129.306378</v>
      </c>
      <c r="EO33" s="247">
        <v>144.973893</v>
      </c>
      <c r="EP33" s="247">
        <v>132.34860399999999</v>
      </c>
      <c r="EQ33" s="247">
        <v>132.33751100000001</v>
      </c>
      <c r="ER33" s="247">
        <v>136.59676486999999</v>
      </c>
      <c r="ES33" s="247">
        <v>129.62713600000001</v>
      </c>
      <c r="ET33" s="247">
        <v>128.51769200000001</v>
      </c>
      <c r="EU33" s="247">
        <v>130.13961800000001</v>
      </c>
      <c r="EV33" s="247">
        <v>133.75223700000001</v>
      </c>
      <c r="EW33" s="247">
        <v>130.63884899999999</v>
      </c>
      <c r="EX33" s="247">
        <v>129.250347</v>
      </c>
      <c r="EY33" s="247">
        <v>132.07612</v>
      </c>
      <c r="EZ33" s="247">
        <v>132.71289100000001</v>
      </c>
      <c r="FA33" s="247">
        <v>132.97928999999999</v>
      </c>
      <c r="FB33" s="247">
        <v>140.01711950999999</v>
      </c>
      <c r="FC33" s="247">
        <v>133.10471699999999</v>
      </c>
      <c r="FD33" s="247">
        <v>143.21855500000001</v>
      </c>
      <c r="FE33" s="247">
        <v>134.06188700000001</v>
      </c>
      <c r="FF33" s="247">
        <v>139.43338338000001</v>
      </c>
      <c r="FG33" s="247">
        <v>146.97608</v>
      </c>
      <c r="FH33" s="247">
        <v>124.11243349999999</v>
      </c>
      <c r="FI33" s="247">
        <v>124.90404100000001</v>
      </c>
      <c r="FJ33" s="247">
        <v>130.568926</v>
      </c>
      <c r="FK33" s="247">
        <v>130.47882100000001</v>
      </c>
      <c r="FL33" s="247">
        <v>140.68300257999999</v>
      </c>
      <c r="FM33" s="247">
        <v>140.24526900000001</v>
      </c>
      <c r="FN33" s="247">
        <v>140.66598200000001</v>
      </c>
      <c r="FO33" s="247">
        <v>134.305576</v>
      </c>
      <c r="FP33" s="247">
        <v>134.305576</v>
      </c>
      <c r="FQ33" s="247">
        <v>132.33452500000001</v>
      </c>
      <c r="FR33" s="247">
        <v>132.33452500000001</v>
      </c>
      <c r="FS33" s="247">
        <v>132.33452500000001</v>
      </c>
      <c r="FT33" s="247">
        <v>136.426143</v>
      </c>
      <c r="FU33" s="247">
        <v>136.203642</v>
      </c>
      <c r="FV33" s="247">
        <v>125.74508</v>
      </c>
      <c r="FW33" s="247">
        <v>125.79758699999999</v>
      </c>
      <c r="FX33" s="247">
        <v>135.52413186000001</v>
      </c>
      <c r="FY33" s="247">
        <v>131.505278</v>
      </c>
      <c r="FZ33" s="247">
        <v>134.15572700000001</v>
      </c>
      <c r="GA33" s="247">
        <v>140.28654599999999</v>
      </c>
      <c r="GB33" s="247">
        <v>140.28654599999999</v>
      </c>
      <c r="GC33" s="247">
        <v>132.820572</v>
      </c>
      <c r="GD33" s="247">
        <v>126.20359999999999</v>
      </c>
      <c r="GE33" s="247">
        <v>132.71557100000001</v>
      </c>
      <c r="GF33" s="247">
        <v>134.32467299999999</v>
      </c>
      <c r="GG33" s="247">
        <v>141.10922959000001</v>
      </c>
      <c r="GH33" s="247">
        <v>121.31795200000001</v>
      </c>
      <c r="GI33" s="247">
        <v>141.10922959000001</v>
      </c>
      <c r="GJ33" s="247">
        <v>134.305576</v>
      </c>
      <c r="GK33" s="247">
        <v>132.874923</v>
      </c>
      <c r="GL33" s="247">
        <v>132.47557900000001</v>
      </c>
      <c r="GM33" s="247">
        <v>127.516751</v>
      </c>
      <c r="GN33" s="247">
        <v>134.02712299999999</v>
      </c>
      <c r="GO33" s="247">
        <v>121.36533427000001</v>
      </c>
      <c r="GP33" s="247">
        <v>121.05009448</v>
      </c>
      <c r="GQ33" s="247">
        <v>126.510361</v>
      </c>
      <c r="GR33" s="247">
        <v>135.13899000000001</v>
      </c>
      <c r="GS33" s="247">
        <v>134.78649999999999</v>
      </c>
      <c r="GT33" s="247">
        <v>134.61309199999999</v>
      </c>
      <c r="GU33" s="247">
        <v>134.02712299999999</v>
      </c>
      <c r="GV33" s="247">
        <v>134.02712299999999</v>
      </c>
      <c r="GW33" s="247">
        <v>134.02712299999999</v>
      </c>
      <c r="GX33" s="247">
        <v>142.670998</v>
      </c>
      <c r="GY33" s="247">
        <v>142.931231</v>
      </c>
      <c r="GZ33" s="247">
        <v>142.931231</v>
      </c>
      <c r="HA33" s="247">
        <v>142.931231</v>
      </c>
      <c r="HB33" s="247">
        <v>134.16097400000001</v>
      </c>
      <c r="HC33" s="247">
        <v>137.086714</v>
      </c>
      <c r="HD33" s="247">
        <v>136.58369999999999</v>
      </c>
      <c r="HE33" s="247">
        <v>140.844303</v>
      </c>
      <c r="HF33" s="247">
        <v>135.90868699999999</v>
      </c>
      <c r="HG33" s="247">
        <v>138.45969700000001</v>
      </c>
      <c r="HH33" s="247">
        <v>119.06968771</v>
      </c>
      <c r="HI33" s="247">
        <v>143.295042</v>
      </c>
      <c r="HJ33" s="247">
        <v>133.972782</v>
      </c>
      <c r="HK33" s="247">
        <v>134.23896400000001</v>
      </c>
      <c r="HL33" s="247">
        <v>131.63235700000001</v>
      </c>
      <c r="HM33" s="247">
        <v>129.72169600000001</v>
      </c>
      <c r="HN33" s="247">
        <v>120.01339987999999</v>
      </c>
      <c r="HO33" s="247">
        <v>124.7922255</v>
      </c>
      <c r="HP33" s="247">
        <v>125.45056099999999</v>
      </c>
      <c r="HQ33" s="247">
        <v>142.00849663</v>
      </c>
      <c r="HR33" s="247">
        <v>134.109173</v>
      </c>
      <c r="HS33" s="247">
        <v>144.727385</v>
      </c>
    </row>
    <row r="34" spans="1:227" x14ac:dyDescent="0.35">
      <c r="A34" s="243"/>
      <c r="B34" s="246">
        <v>45675.645833333299</v>
      </c>
      <c r="C34" s="247">
        <v>128.583775</v>
      </c>
      <c r="D34" s="247">
        <v>129.501024</v>
      </c>
      <c r="E34" s="247">
        <v>129.261144</v>
      </c>
      <c r="F34" s="247">
        <v>129.16959600000001</v>
      </c>
      <c r="G34" s="247">
        <v>132.30515399999999</v>
      </c>
      <c r="H34" s="247">
        <v>135.864316</v>
      </c>
      <c r="I34" s="247">
        <v>135.28063499999999</v>
      </c>
      <c r="J34" s="247">
        <v>136.20567199999999</v>
      </c>
      <c r="K34" s="247">
        <v>131.77208300000001</v>
      </c>
      <c r="L34" s="247">
        <v>131.747128</v>
      </c>
      <c r="M34" s="247">
        <v>135.72266200000001</v>
      </c>
      <c r="N34" s="247">
        <v>134.60337100000001</v>
      </c>
      <c r="O34" s="247">
        <v>138.43932799999999</v>
      </c>
      <c r="P34" s="247">
        <v>130.73126672999999</v>
      </c>
      <c r="Q34" s="247">
        <v>136.57638800000001</v>
      </c>
      <c r="R34" s="247">
        <v>130.80605199999999</v>
      </c>
      <c r="S34" s="247">
        <v>136.73793499999999</v>
      </c>
      <c r="T34" s="247">
        <v>124.62770500000001</v>
      </c>
      <c r="U34" s="247">
        <v>125.626115</v>
      </c>
      <c r="V34" s="247">
        <v>135.23062999999999</v>
      </c>
      <c r="W34" s="247">
        <v>133.452168</v>
      </c>
      <c r="X34" s="247">
        <v>128.04224600000001</v>
      </c>
      <c r="Y34" s="247">
        <v>131.17923999999999</v>
      </c>
      <c r="Z34" s="247">
        <v>138.13658100000001</v>
      </c>
      <c r="AA34" s="247">
        <v>126.490398</v>
      </c>
      <c r="AB34" s="247">
        <v>132.62538599999999</v>
      </c>
      <c r="AC34" s="247">
        <v>133.791132</v>
      </c>
      <c r="AD34" s="247">
        <v>133.07409999999999</v>
      </c>
      <c r="AE34" s="247">
        <v>127.978459</v>
      </c>
      <c r="AF34" s="247">
        <v>133.80670075</v>
      </c>
      <c r="AG34" s="247">
        <v>135.79538585</v>
      </c>
      <c r="AH34" s="247">
        <v>134.90184400000001</v>
      </c>
      <c r="AI34" s="247">
        <v>134.90732</v>
      </c>
      <c r="AJ34" s="247">
        <v>126.20481700000001</v>
      </c>
      <c r="AK34" s="247">
        <v>135.538726</v>
      </c>
      <c r="AL34" s="247">
        <v>126.05159333</v>
      </c>
      <c r="AM34" s="247">
        <v>126.71211099999999</v>
      </c>
      <c r="AN34" s="247">
        <v>135.462875</v>
      </c>
      <c r="AO34" s="247">
        <v>126.78531099999999</v>
      </c>
      <c r="AP34" s="247">
        <v>123.736778</v>
      </c>
      <c r="AQ34" s="247">
        <v>124.06447300000001</v>
      </c>
      <c r="AR34" s="247">
        <v>132.25075699999999</v>
      </c>
      <c r="AS34" s="247">
        <v>132.98349200000001</v>
      </c>
      <c r="AT34" s="247">
        <v>131.66617299999999</v>
      </c>
      <c r="AU34" s="247">
        <v>132.825996</v>
      </c>
      <c r="AV34" s="247">
        <v>134.14305100000001</v>
      </c>
      <c r="AW34" s="247">
        <v>127.3996045</v>
      </c>
      <c r="AX34" s="247">
        <v>127.93376499999999</v>
      </c>
      <c r="AY34" s="247">
        <v>138.31322</v>
      </c>
      <c r="AZ34" s="247">
        <v>132.29601299999999</v>
      </c>
      <c r="BA34" s="247">
        <v>131.77981500000001</v>
      </c>
      <c r="BB34" s="247">
        <v>131.768461</v>
      </c>
      <c r="BC34" s="247">
        <v>131.61287400000001</v>
      </c>
      <c r="BD34" s="247">
        <v>130.91735</v>
      </c>
      <c r="BE34" s="247">
        <v>131.768461</v>
      </c>
      <c r="BF34" s="247">
        <v>136.33205000000001</v>
      </c>
      <c r="BG34" s="247">
        <v>135.99585999999999</v>
      </c>
      <c r="BH34" s="247">
        <v>135.99585999999999</v>
      </c>
      <c r="BI34" s="247">
        <v>135.99585999999999</v>
      </c>
      <c r="BJ34" s="247">
        <v>127.723007</v>
      </c>
      <c r="BK34" s="247">
        <v>128.5103</v>
      </c>
      <c r="BL34" s="247">
        <v>135.73453499999999</v>
      </c>
      <c r="BM34" s="247">
        <v>135.46823900000001</v>
      </c>
      <c r="BN34" s="247">
        <v>133.21320800000001</v>
      </c>
      <c r="BO34" s="247">
        <v>130.32368500000001</v>
      </c>
      <c r="BP34" s="247">
        <v>134.54676900000001</v>
      </c>
      <c r="BQ34" s="247">
        <v>126.424423</v>
      </c>
      <c r="BR34" s="247">
        <v>126.54262984</v>
      </c>
      <c r="BS34" s="247">
        <v>130.892729</v>
      </c>
      <c r="BT34" s="247">
        <v>128.568274</v>
      </c>
      <c r="BU34" s="247">
        <v>138.16628600000001</v>
      </c>
      <c r="BV34" s="247">
        <v>135.23044300000001</v>
      </c>
      <c r="BW34" s="247">
        <v>133.64979099999999</v>
      </c>
      <c r="BX34" s="247">
        <v>133.718738</v>
      </c>
      <c r="BY34" s="247">
        <v>135.09680599999999</v>
      </c>
      <c r="BZ34" s="247">
        <v>136.19362100000001</v>
      </c>
      <c r="CA34" s="247">
        <v>133.106944</v>
      </c>
      <c r="CB34" s="247">
        <v>132.229096</v>
      </c>
      <c r="CC34" s="247">
        <v>131.49150399999999</v>
      </c>
      <c r="CD34" s="247">
        <v>135.072059</v>
      </c>
      <c r="CE34" s="247">
        <v>129.67380800000001</v>
      </c>
      <c r="CF34" s="247">
        <v>138.16628600000001</v>
      </c>
      <c r="CG34" s="247">
        <v>132.31083032999999</v>
      </c>
      <c r="CH34" s="247">
        <v>132.29881399999999</v>
      </c>
      <c r="CI34" s="247">
        <v>130.998741</v>
      </c>
      <c r="CJ34" s="247">
        <v>137.29606100000001</v>
      </c>
      <c r="CK34" s="247">
        <v>138.67193429</v>
      </c>
      <c r="CL34" s="247">
        <v>137.39270099999999</v>
      </c>
      <c r="CM34" s="247">
        <v>138.47921099999999</v>
      </c>
      <c r="CN34" s="247">
        <v>131.15433899999999</v>
      </c>
      <c r="CO34" s="247">
        <v>129.70432700000001</v>
      </c>
      <c r="CP34" s="247">
        <v>143.25458148000001</v>
      </c>
      <c r="CQ34" s="247">
        <v>129.788389</v>
      </c>
      <c r="CR34" s="247">
        <v>128.54346899999999</v>
      </c>
      <c r="CS34" s="247">
        <v>129.36946175</v>
      </c>
      <c r="CT34" s="247">
        <v>131.47367600000001</v>
      </c>
      <c r="CU34" s="247">
        <v>130.82986500000001</v>
      </c>
      <c r="CV34" s="247">
        <v>141.80548859000001</v>
      </c>
      <c r="CW34" s="247">
        <v>127.906029</v>
      </c>
      <c r="CX34" s="247">
        <v>131.73373699999999</v>
      </c>
      <c r="CY34" s="247">
        <v>132.14719400000001</v>
      </c>
      <c r="CZ34" s="247">
        <v>132.03197499999999</v>
      </c>
      <c r="DA34" s="247">
        <v>137.029087</v>
      </c>
      <c r="DB34" s="247">
        <v>137.45950400000001</v>
      </c>
      <c r="DC34" s="247">
        <v>135.23044300000001</v>
      </c>
      <c r="DD34" s="247">
        <v>134.927268</v>
      </c>
      <c r="DE34" s="247">
        <v>132.992323</v>
      </c>
      <c r="DF34" s="247">
        <v>133.718738</v>
      </c>
      <c r="DG34" s="247">
        <v>133.992076</v>
      </c>
      <c r="DH34" s="247">
        <v>140.53247737999999</v>
      </c>
      <c r="DI34" s="247">
        <v>137.66896800000001</v>
      </c>
      <c r="DJ34" s="247">
        <v>137.155304</v>
      </c>
      <c r="DK34" s="247">
        <v>130.51481367</v>
      </c>
      <c r="DL34" s="247">
        <v>138.85656599999999</v>
      </c>
      <c r="DM34" s="247">
        <v>138.26254599999999</v>
      </c>
      <c r="DN34" s="247">
        <v>133.64601200000001</v>
      </c>
      <c r="DO34" s="247">
        <v>123.375146</v>
      </c>
      <c r="DP34" s="247">
        <v>137.928753</v>
      </c>
      <c r="DQ34" s="247">
        <v>130.80070599999999</v>
      </c>
      <c r="DR34" s="247">
        <v>131.285921</v>
      </c>
      <c r="DS34" s="247">
        <v>131.62829099999999</v>
      </c>
      <c r="DT34" s="247">
        <v>135.73287300000001</v>
      </c>
      <c r="DU34" s="247">
        <v>136.06263999999999</v>
      </c>
      <c r="DV34" s="247">
        <v>124.223158</v>
      </c>
      <c r="DW34" s="247">
        <v>121.18146400000001</v>
      </c>
      <c r="DX34" s="247">
        <v>118.10543925</v>
      </c>
      <c r="DY34" s="247">
        <v>131.28100597</v>
      </c>
      <c r="DZ34" s="247">
        <v>130.61510100000001</v>
      </c>
      <c r="EA34" s="247">
        <v>130.927637</v>
      </c>
      <c r="EB34" s="247">
        <v>129.486199</v>
      </c>
      <c r="EC34" s="247">
        <v>130.216994</v>
      </c>
      <c r="ED34" s="247">
        <v>125.566135</v>
      </c>
      <c r="EE34" s="247">
        <v>131.562748</v>
      </c>
      <c r="EF34" s="247">
        <v>141.1450576</v>
      </c>
      <c r="EG34" s="247">
        <v>132.937951</v>
      </c>
      <c r="EH34" s="247">
        <v>132.937951</v>
      </c>
      <c r="EI34" s="247">
        <v>129.124179</v>
      </c>
      <c r="EJ34" s="247">
        <v>134.971892</v>
      </c>
      <c r="EK34" s="247">
        <v>135.38101800000001</v>
      </c>
      <c r="EL34" s="247">
        <v>135.23044300000001</v>
      </c>
      <c r="EM34" s="247">
        <v>130.761414</v>
      </c>
      <c r="EN34" s="247">
        <v>130.323937</v>
      </c>
      <c r="EO34" s="247">
        <v>140.854389</v>
      </c>
      <c r="EP34" s="247">
        <v>132.307109</v>
      </c>
      <c r="EQ34" s="247">
        <v>132.29633699999999</v>
      </c>
      <c r="ER34" s="247">
        <v>136.37793178000001</v>
      </c>
      <c r="ES34" s="247">
        <v>129.32107199999999</v>
      </c>
      <c r="ET34" s="247">
        <v>128.33206000000001</v>
      </c>
      <c r="EU34" s="247">
        <v>129.95790299999999</v>
      </c>
      <c r="EV34" s="247">
        <v>133.851617</v>
      </c>
      <c r="EW34" s="247">
        <v>129.64361199999999</v>
      </c>
      <c r="EX34" s="247">
        <v>128.329668</v>
      </c>
      <c r="EY34" s="247">
        <v>130.767923</v>
      </c>
      <c r="EZ34" s="247">
        <v>131.396276</v>
      </c>
      <c r="FA34" s="247">
        <v>131.65915899999999</v>
      </c>
      <c r="FB34" s="247">
        <v>138.13329239000001</v>
      </c>
      <c r="FC34" s="247">
        <v>129.17634799999999</v>
      </c>
      <c r="FD34" s="247">
        <v>140.020385</v>
      </c>
      <c r="FE34" s="247">
        <v>133.87206800000001</v>
      </c>
      <c r="FF34" s="247">
        <v>137.72135016999999</v>
      </c>
      <c r="FG34" s="247">
        <v>141.856348</v>
      </c>
      <c r="FH34" s="247">
        <v>124.059617</v>
      </c>
      <c r="FI34" s="247">
        <v>124.86196200000001</v>
      </c>
      <c r="FJ34" s="247">
        <v>130.39230699999999</v>
      </c>
      <c r="FK34" s="247">
        <v>131.051108</v>
      </c>
      <c r="FL34" s="247">
        <v>135.11315271000001</v>
      </c>
      <c r="FM34" s="247">
        <v>134.68428900000001</v>
      </c>
      <c r="FN34" s="247">
        <v>135.09680599999999</v>
      </c>
      <c r="FO34" s="247">
        <v>134.89682300000001</v>
      </c>
      <c r="FP34" s="247">
        <v>134.89682300000001</v>
      </c>
      <c r="FQ34" s="247">
        <v>132.94771</v>
      </c>
      <c r="FR34" s="247">
        <v>132.94771</v>
      </c>
      <c r="FS34" s="247">
        <v>132.94771</v>
      </c>
      <c r="FT34" s="247">
        <v>137.03076999999999</v>
      </c>
      <c r="FU34" s="247">
        <v>136.806487</v>
      </c>
      <c r="FV34" s="247">
        <v>127.264338</v>
      </c>
      <c r="FW34" s="247">
        <v>127.262714</v>
      </c>
      <c r="FX34" s="247">
        <v>134.18240423</v>
      </c>
      <c r="FY34" s="247">
        <v>131.51803100000001</v>
      </c>
      <c r="FZ34" s="247">
        <v>132.22956199999999</v>
      </c>
      <c r="GA34" s="247">
        <v>138.16628600000001</v>
      </c>
      <c r="GB34" s="247">
        <v>138.16628600000001</v>
      </c>
      <c r="GC34" s="247">
        <v>134.525935</v>
      </c>
      <c r="GD34" s="247">
        <v>126.446552</v>
      </c>
      <c r="GE34" s="247">
        <v>133.238068</v>
      </c>
      <c r="GF34" s="247">
        <v>134.927268</v>
      </c>
      <c r="GG34" s="247">
        <v>141.74747123</v>
      </c>
      <c r="GH34" s="247">
        <v>121.81124699999999</v>
      </c>
      <c r="GI34" s="247">
        <v>141.74747123</v>
      </c>
      <c r="GJ34" s="247">
        <v>134.89682300000001</v>
      </c>
      <c r="GK34" s="247">
        <v>132.80655400000001</v>
      </c>
      <c r="GL34" s="247">
        <v>133.225719</v>
      </c>
      <c r="GM34" s="247">
        <v>126.76637100000001</v>
      </c>
      <c r="GN34" s="247">
        <v>133.85714300000001</v>
      </c>
      <c r="GO34" s="247">
        <v>120.37673119</v>
      </c>
      <c r="GP34" s="247">
        <v>120.06405925</v>
      </c>
      <c r="GQ34" s="247">
        <v>126.500213</v>
      </c>
      <c r="GR34" s="247">
        <v>135.79665</v>
      </c>
      <c r="GS34" s="247">
        <v>135.46137100000001</v>
      </c>
      <c r="GT34" s="247">
        <v>135.244246</v>
      </c>
      <c r="GU34" s="247">
        <v>133.85714300000001</v>
      </c>
      <c r="GV34" s="247">
        <v>133.85714300000001</v>
      </c>
      <c r="GW34" s="247">
        <v>133.85714300000001</v>
      </c>
      <c r="GX34" s="247">
        <v>138.75124400000001</v>
      </c>
      <c r="GY34" s="247">
        <v>138.36499599999999</v>
      </c>
      <c r="GZ34" s="247">
        <v>138.84720999999999</v>
      </c>
      <c r="HA34" s="247">
        <v>138.84720999999999</v>
      </c>
      <c r="HB34" s="247">
        <v>129.61592099999999</v>
      </c>
      <c r="HC34" s="247">
        <v>137.68534099999999</v>
      </c>
      <c r="HD34" s="247">
        <v>137.19575800000001</v>
      </c>
      <c r="HE34" s="247">
        <v>136.29109299999999</v>
      </c>
      <c r="HF34" s="247">
        <v>136.76131699999999</v>
      </c>
      <c r="HG34" s="247">
        <v>136.80260200000001</v>
      </c>
      <c r="HH34" s="247">
        <v>119.55384097</v>
      </c>
      <c r="HI34" s="247">
        <v>139.82420099999999</v>
      </c>
      <c r="HJ34" s="247">
        <v>133.76254599999999</v>
      </c>
      <c r="HK34" s="247">
        <v>134.026734</v>
      </c>
      <c r="HL34" s="247">
        <v>129.771119</v>
      </c>
      <c r="HM34" s="247">
        <v>129.72347199999999</v>
      </c>
      <c r="HN34" s="247">
        <v>119.03580923</v>
      </c>
      <c r="HO34" s="247">
        <v>124.0161415</v>
      </c>
      <c r="HP34" s="247">
        <v>124.68194699999999</v>
      </c>
      <c r="HQ34" s="247">
        <v>139.83124372</v>
      </c>
      <c r="HR34" s="247">
        <v>133.85731899999999</v>
      </c>
      <c r="HS34" s="247">
        <v>140.61252500000001</v>
      </c>
    </row>
    <row r="35" spans="1:227" x14ac:dyDescent="0.35">
      <c r="A35" s="243"/>
      <c r="B35" s="246">
        <v>45675.666666666701</v>
      </c>
      <c r="C35" s="247">
        <v>107.549801</v>
      </c>
      <c r="D35" s="247">
        <v>108.28598599999999</v>
      </c>
      <c r="E35" s="247">
        <v>108.12075900000001</v>
      </c>
      <c r="F35" s="247">
        <v>108.040639</v>
      </c>
      <c r="G35" s="247">
        <v>111.261554</v>
      </c>
      <c r="H35" s="247">
        <v>115.227852</v>
      </c>
      <c r="I35" s="247">
        <v>114.79084</v>
      </c>
      <c r="J35" s="247">
        <v>115.53338100000001</v>
      </c>
      <c r="K35" s="247">
        <v>110.82958000000001</v>
      </c>
      <c r="L35" s="247">
        <v>110.746095</v>
      </c>
      <c r="M35" s="247">
        <v>115.11779199999999</v>
      </c>
      <c r="N35" s="247">
        <v>114.181732</v>
      </c>
      <c r="O35" s="247">
        <v>117.489104</v>
      </c>
      <c r="P35" s="247">
        <v>110.88578796</v>
      </c>
      <c r="Q35" s="247">
        <v>115.937279</v>
      </c>
      <c r="R35" s="247">
        <v>110.69918199999999</v>
      </c>
      <c r="S35" s="247">
        <v>115.650622</v>
      </c>
      <c r="T35" s="247">
        <v>104.875134</v>
      </c>
      <c r="U35" s="247">
        <v>105.71467199999999</v>
      </c>
      <c r="V35" s="247">
        <v>114.03742800000001</v>
      </c>
      <c r="W35" s="247">
        <v>112.282595</v>
      </c>
      <c r="X35" s="247">
        <v>107.692796</v>
      </c>
      <c r="Y35" s="247">
        <v>110.326352</v>
      </c>
      <c r="Z35" s="247">
        <v>117.07364800000001</v>
      </c>
      <c r="AA35" s="247">
        <v>106.542737</v>
      </c>
      <c r="AB35" s="247">
        <v>111.590774</v>
      </c>
      <c r="AC35" s="247">
        <v>112.621174</v>
      </c>
      <c r="AD35" s="247">
        <v>111.964911</v>
      </c>
      <c r="AE35" s="247">
        <v>106.94356500000001</v>
      </c>
      <c r="AF35" s="247">
        <v>112.72804025000001</v>
      </c>
      <c r="AG35" s="247">
        <v>114.42601335000001</v>
      </c>
      <c r="AH35" s="247">
        <v>113.652524</v>
      </c>
      <c r="AI35" s="247">
        <v>113.69273200000001</v>
      </c>
      <c r="AJ35" s="247">
        <v>105.77157200000001</v>
      </c>
      <c r="AK35" s="247">
        <v>114.298162</v>
      </c>
      <c r="AL35" s="247">
        <v>106.17969033</v>
      </c>
      <c r="AM35" s="247">
        <v>106.735821</v>
      </c>
      <c r="AN35" s="247">
        <v>114.86905400000001</v>
      </c>
      <c r="AO35" s="247">
        <v>106.37353</v>
      </c>
      <c r="AP35" s="247">
        <v>100.960596</v>
      </c>
      <c r="AQ35" s="247">
        <v>101.399224</v>
      </c>
      <c r="AR35" s="247">
        <v>113.015873</v>
      </c>
      <c r="AS35" s="247">
        <v>112.704122</v>
      </c>
      <c r="AT35" s="247">
        <v>111.59831800000001</v>
      </c>
      <c r="AU35" s="247">
        <v>112.618797</v>
      </c>
      <c r="AV35" s="247">
        <v>112.85265699999999</v>
      </c>
      <c r="AW35" s="247">
        <v>107.39598100000001</v>
      </c>
      <c r="AX35" s="247">
        <v>107.82375999999999</v>
      </c>
      <c r="AY35" s="247">
        <v>116.689071</v>
      </c>
      <c r="AZ35" s="247">
        <v>111.399739</v>
      </c>
      <c r="BA35" s="247">
        <v>110.92209099999999</v>
      </c>
      <c r="BB35" s="247">
        <v>110.91843799999999</v>
      </c>
      <c r="BC35" s="247">
        <v>110.86840933000001</v>
      </c>
      <c r="BD35" s="247">
        <v>110.10163900000001</v>
      </c>
      <c r="BE35" s="247">
        <v>110.91843799999999</v>
      </c>
      <c r="BF35" s="247">
        <v>115.503651</v>
      </c>
      <c r="BG35" s="247">
        <v>115.235111</v>
      </c>
      <c r="BH35" s="247">
        <v>115.235111</v>
      </c>
      <c r="BI35" s="247">
        <v>115.235111</v>
      </c>
      <c r="BJ35" s="247">
        <v>107.493754</v>
      </c>
      <c r="BK35" s="247">
        <v>108.16898500000001</v>
      </c>
      <c r="BL35" s="247">
        <v>114.44351</v>
      </c>
      <c r="BM35" s="247">
        <v>114.202943</v>
      </c>
      <c r="BN35" s="247">
        <v>112.135362</v>
      </c>
      <c r="BO35" s="247">
        <v>109.74719</v>
      </c>
      <c r="BP35" s="247">
        <v>113.96998499999999</v>
      </c>
      <c r="BQ35" s="247">
        <v>105.96639399999999</v>
      </c>
      <c r="BR35" s="247">
        <v>106.06547258000001</v>
      </c>
      <c r="BS35" s="247">
        <v>110.520701</v>
      </c>
      <c r="BT35" s="247">
        <v>108.31180367</v>
      </c>
      <c r="BU35" s="247">
        <v>116.557883</v>
      </c>
      <c r="BV35" s="247">
        <v>114.77832600000001</v>
      </c>
      <c r="BW35" s="247">
        <v>112.57195900000001</v>
      </c>
      <c r="BX35" s="247">
        <v>112.615495</v>
      </c>
      <c r="BY35" s="247">
        <v>112.42088699999999</v>
      </c>
      <c r="BZ35" s="247">
        <v>114.391835</v>
      </c>
      <c r="CA35" s="247">
        <v>112.029098</v>
      </c>
      <c r="CB35" s="247">
        <v>111.90196</v>
      </c>
      <c r="CC35" s="247">
        <v>111.28254099999999</v>
      </c>
      <c r="CD35" s="247">
        <v>113.353708</v>
      </c>
      <c r="CE35" s="247">
        <v>109.114633</v>
      </c>
      <c r="CF35" s="247">
        <v>116.557883</v>
      </c>
      <c r="CG35" s="247">
        <v>111.41311367</v>
      </c>
      <c r="CH35" s="247">
        <v>111.40226699999999</v>
      </c>
      <c r="CI35" s="247">
        <v>110.51772800000001</v>
      </c>
      <c r="CJ35" s="247">
        <v>115.629447</v>
      </c>
      <c r="CK35" s="247">
        <v>117.94608799</v>
      </c>
      <c r="CL35" s="247">
        <v>115.866979</v>
      </c>
      <c r="CM35" s="247">
        <v>116.742391</v>
      </c>
      <c r="CN35" s="247">
        <v>110.403886</v>
      </c>
      <c r="CO35" s="247">
        <v>109.264336</v>
      </c>
      <c r="CP35" s="247">
        <v>120.61861938</v>
      </c>
      <c r="CQ35" s="247">
        <v>109.186211</v>
      </c>
      <c r="CR35" s="247">
        <v>108.266981</v>
      </c>
      <c r="CS35" s="247">
        <v>108.17807689</v>
      </c>
      <c r="CT35" s="247">
        <v>109.86942000000001</v>
      </c>
      <c r="CU35" s="247">
        <v>110.157878</v>
      </c>
      <c r="CV35" s="247">
        <v>120.18312409000001</v>
      </c>
      <c r="CW35" s="247">
        <v>107.72141000000001</v>
      </c>
      <c r="CX35" s="247">
        <v>110.68111132999999</v>
      </c>
      <c r="CY35" s="247">
        <v>110.99981099999999</v>
      </c>
      <c r="CZ35" s="247">
        <v>111.19364899999999</v>
      </c>
      <c r="DA35" s="247">
        <v>116.249324</v>
      </c>
      <c r="DB35" s="247">
        <v>116.63055799999999</v>
      </c>
      <c r="DC35" s="247">
        <v>114.77832600000001</v>
      </c>
      <c r="DD35" s="247">
        <v>114.40998999999999</v>
      </c>
      <c r="DE35" s="247">
        <v>111.967141</v>
      </c>
      <c r="DF35" s="247">
        <v>112.615495</v>
      </c>
      <c r="DG35" s="247">
        <v>112.7484075</v>
      </c>
      <c r="DH35" s="247">
        <v>118.03613008000001</v>
      </c>
      <c r="DI35" s="247">
        <v>116.84315599999999</v>
      </c>
      <c r="DJ35" s="247">
        <v>116.41422799999999</v>
      </c>
      <c r="DK35" s="247">
        <v>109.72237167</v>
      </c>
      <c r="DL35" s="247">
        <v>118.098448</v>
      </c>
      <c r="DM35" s="247">
        <v>116.82802700000001</v>
      </c>
      <c r="DN35" s="247">
        <v>112.616293</v>
      </c>
      <c r="DO35" s="247">
        <v>103.432743</v>
      </c>
      <c r="DP35" s="247">
        <v>116.494218</v>
      </c>
      <c r="DQ35" s="247">
        <v>110.107663</v>
      </c>
      <c r="DR35" s="247">
        <v>110.511264</v>
      </c>
      <c r="DS35" s="247">
        <v>110.797105</v>
      </c>
      <c r="DT35" s="247">
        <v>115.32129500000001</v>
      </c>
      <c r="DU35" s="247">
        <v>115.683233</v>
      </c>
      <c r="DV35" s="247">
        <v>105.23821599999999</v>
      </c>
      <c r="DW35" s="247">
        <v>101.714555</v>
      </c>
      <c r="DX35" s="247">
        <v>99.156097500000001</v>
      </c>
      <c r="DY35" s="247">
        <v>109.97279431</v>
      </c>
      <c r="DZ35" s="247">
        <v>110.117268</v>
      </c>
      <c r="EA35" s="247">
        <v>110.360917</v>
      </c>
      <c r="EB35" s="247">
        <v>108.908405</v>
      </c>
      <c r="EC35" s="247">
        <v>109.520454</v>
      </c>
      <c r="ED35" s="247">
        <v>106.617299</v>
      </c>
      <c r="EE35" s="247">
        <v>110.69050300000001</v>
      </c>
      <c r="EF35" s="247">
        <v>119.62339498</v>
      </c>
      <c r="EG35" s="247">
        <v>113.61088599999999</v>
      </c>
      <c r="EH35" s="247">
        <v>113.61088599999999</v>
      </c>
      <c r="EI35" s="247">
        <v>108.774558</v>
      </c>
      <c r="EJ35" s="247">
        <v>114.56835</v>
      </c>
      <c r="EK35" s="247">
        <v>114.905086</v>
      </c>
      <c r="EL35" s="247">
        <v>114.77832600000001</v>
      </c>
      <c r="EM35" s="247">
        <v>109.986718</v>
      </c>
      <c r="EN35" s="247">
        <v>109.85375500000001</v>
      </c>
      <c r="EO35" s="247">
        <v>119.817537</v>
      </c>
      <c r="EP35" s="247">
        <v>111.409684</v>
      </c>
      <c r="EQ35" s="247">
        <v>111.400029</v>
      </c>
      <c r="ER35" s="247">
        <v>114.74224354</v>
      </c>
      <c r="ES35" s="247">
        <v>108.52063099999999</v>
      </c>
      <c r="ET35" s="247">
        <v>107.66631</v>
      </c>
      <c r="EU35" s="247">
        <v>109.20347700000001</v>
      </c>
      <c r="EV35" s="247">
        <v>111.92603200000001</v>
      </c>
      <c r="EW35" s="247">
        <v>108.158706</v>
      </c>
      <c r="EX35" s="247">
        <v>107.0757</v>
      </c>
      <c r="EY35" s="247">
        <v>110.038175</v>
      </c>
      <c r="EZ35" s="247">
        <v>110.537273</v>
      </c>
      <c r="FA35" s="247">
        <v>110.746105</v>
      </c>
      <c r="FB35" s="247">
        <v>116.36498813999999</v>
      </c>
      <c r="FC35" s="247">
        <v>108.09053299999999</v>
      </c>
      <c r="FD35" s="247">
        <v>118.736921</v>
      </c>
      <c r="FE35" s="247">
        <v>112.699298</v>
      </c>
      <c r="FF35" s="247">
        <v>116.11672032</v>
      </c>
      <c r="FG35" s="247">
        <v>122.908238</v>
      </c>
      <c r="FH35" s="247">
        <v>104.36403900000001</v>
      </c>
      <c r="FI35" s="247">
        <v>105.035302</v>
      </c>
      <c r="FJ35" s="247">
        <v>109.567566</v>
      </c>
      <c r="FK35" s="247">
        <v>110.565501</v>
      </c>
      <c r="FL35" s="247">
        <v>112.43448993</v>
      </c>
      <c r="FM35" s="247">
        <v>112.11564199999999</v>
      </c>
      <c r="FN35" s="247">
        <v>112.42088699999999</v>
      </c>
      <c r="FO35" s="247">
        <v>114.281983</v>
      </c>
      <c r="FP35" s="247">
        <v>114.281983</v>
      </c>
      <c r="FQ35" s="247">
        <v>112.816807</v>
      </c>
      <c r="FR35" s="247">
        <v>112.816807</v>
      </c>
      <c r="FS35" s="247">
        <v>112.816807</v>
      </c>
      <c r="FT35" s="247">
        <v>116.32392299999999</v>
      </c>
      <c r="FU35" s="247">
        <v>116.121589</v>
      </c>
      <c r="FV35" s="247">
        <v>107.24297799999999</v>
      </c>
      <c r="FW35" s="247">
        <v>107.31082000000001</v>
      </c>
      <c r="FX35" s="247">
        <v>112.86847361</v>
      </c>
      <c r="FY35" s="247">
        <v>111.30922</v>
      </c>
      <c r="FZ35" s="247">
        <v>111.356455</v>
      </c>
      <c r="GA35" s="247">
        <v>116.557883</v>
      </c>
      <c r="GB35" s="247">
        <v>116.557883</v>
      </c>
      <c r="GC35" s="247">
        <v>114.453973</v>
      </c>
      <c r="GD35" s="247">
        <v>106.50591833</v>
      </c>
      <c r="GE35" s="247">
        <v>113.77336200000001</v>
      </c>
      <c r="GF35" s="247">
        <v>114.40998999999999</v>
      </c>
      <c r="GG35" s="247">
        <v>120.13395316</v>
      </c>
      <c r="GH35" s="247">
        <v>103.493228</v>
      </c>
      <c r="GI35" s="247">
        <v>120.13395316</v>
      </c>
      <c r="GJ35" s="247">
        <v>114.281983</v>
      </c>
      <c r="GK35" s="247">
        <v>111.682078</v>
      </c>
      <c r="GL35" s="247">
        <v>112.212378</v>
      </c>
      <c r="GM35" s="247">
        <v>105.94748800000001</v>
      </c>
      <c r="GN35" s="247">
        <v>112.602265</v>
      </c>
      <c r="GO35" s="247">
        <v>101.33144667000001</v>
      </c>
      <c r="GP35" s="247">
        <v>101.0682438</v>
      </c>
      <c r="GQ35" s="247">
        <v>107.04719799999999</v>
      </c>
      <c r="GR35" s="247">
        <v>115.065045</v>
      </c>
      <c r="GS35" s="247">
        <v>114.77575</v>
      </c>
      <c r="GT35" s="247">
        <v>114.585618</v>
      </c>
      <c r="GU35" s="247">
        <v>112.602265</v>
      </c>
      <c r="GV35" s="247">
        <v>112.602265</v>
      </c>
      <c r="GW35" s="247">
        <v>112.602265</v>
      </c>
      <c r="GX35" s="247">
        <v>117.90548800000001</v>
      </c>
      <c r="GY35" s="247">
        <v>117.979944</v>
      </c>
      <c r="GZ35" s="247">
        <v>118.121572</v>
      </c>
      <c r="HA35" s="247">
        <v>118.121572</v>
      </c>
      <c r="HB35" s="247">
        <v>108.549862</v>
      </c>
      <c r="HC35" s="247">
        <v>116.71713</v>
      </c>
      <c r="HD35" s="247">
        <v>116.32793599999999</v>
      </c>
      <c r="HE35" s="247">
        <v>115.497281</v>
      </c>
      <c r="HF35" s="247">
        <v>115.98102</v>
      </c>
      <c r="HG35" s="247">
        <v>115.36255199999999</v>
      </c>
      <c r="HH35" s="247">
        <v>101.57529150000001</v>
      </c>
      <c r="HI35" s="247">
        <v>118.682355</v>
      </c>
      <c r="HJ35" s="247">
        <v>112.54590399999999</v>
      </c>
      <c r="HK35" s="247">
        <v>112.766464</v>
      </c>
      <c r="HL35" s="247">
        <v>108.707977</v>
      </c>
      <c r="HM35" s="247">
        <v>109.203337</v>
      </c>
      <c r="HN35" s="247">
        <v>100.20267733999999</v>
      </c>
      <c r="HO35" s="247">
        <v>103.64601949999999</v>
      </c>
      <c r="HP35" s="247">
        <v>104.202811</v>
      </c>
      <c r="HQ35" s="247">
        <v>117.96500047000001</v>
      </c>
      <c r="HR35" s="247">
        <v>112.669066</v>
      </c>
      <c r="HS35" s="247">
        <v>119.61371699999999</v>
      </c>
    </row>
    <row r="36" spans="1:227" x14ac:dyDescent="0.35">
      <c r="A36" s="243"/>
      <c r="B36" s="246">
        <v>45675.6875</v>
      </c>
      <c r="C36" s="247">
        <v>107.82940000000001</v>
      </c>
      <c r="D36" s="247">
        <v>108.58196</v>
      </c>
      <c r="E36" s="247">
        <v>108.411699</v>
      </c>
      <c r="F36" s="247">
        <v>108.326162</v>
      </c>
      <c r="G36" s="247">
        <v>111.274114</v>
      </c>
      <c r="H36" s="247">
        <v>115.8347</v>
      </c>
      <c r="I36" s="247">
        <v>115.367543</v>
      </c>
      <c r="J36" s="247">
        <v>116.165644</v>
      </c>
      <c r="K36" s="247">
        <v>110.841691</v>
      </c>
      <c r="L36" s="247">
        <v>110.986801</v>
      </c>
      <c r="M36" s="247">
        <v>115.500534</v>
      </c>
      <c r="N36" s="247">
        <v>114.562012</v>
      </c>
      <c r="O36" s="247">
        <v>117.665244</v>
      </c>
      <c r="P36" s="247">
        <v>111.11648651</v>
      </c>
      <c r="Q36" s="247">
        <v>116.492918</v>
      </c>
      <c r="R36" s="247">
        <v>110.84282</v>
      </c>
      <c r="S36" s="247">
        <v>115.829438</v>
      </c>
      <c r="T36" s="247">
        <v>104.8760965</v>
      </c>
      <c r="U36" s="247">
        <v>105.71781</v>
      </c>
      <c r="V36" s="247">
        <v>114.222683</v>
      </c>
      <c r="W36" s="247">
        <v>112.24633300000001</v>
      </c>
      <c r="X36" s="247">
        <v>107.691401</v>
      </c>
      <c r="Y36" s="247">
        <v>110.317211</v>
      </c>
      <c r="Z36" s="247">
        <v>117.287885</v>
      </c>
      <c r="AA36" s="247">
        <v>106.61593000000001</v>
      </c>
      <c r="AB36" s="247">
        <v>111.595102</v>
      </c>
      <c r="AC36" s="247">
        <v>112.670356</v>
      </c>
      <c r="AD36" s="247">
        <v>111.92702199999999</v>
      </c>
      <c r="AE36" s="247">
        <v>107.141704</v>
      </c>
      <c r="AF36" s="247">
        <v>112.914807</v>
      </c>
      <c r="AG36" s="247">
        <v>114.59753616</v>
      </c>
      <c r="AH36" s="247">
        <v>113.789733</v>
      </c>
      <c r="AI36" s="247">
        <v>113.85136</v>
      </c>
      <c r="AJ36" s="247">
        <v>105.750919</v>
      </c>
      <c r="AK36" s="247">
        <v>114.47902999999999</v>
      </c>
      <c r="AL36" s="247">
        <v>106.24776532999999</v>
      </c>
      <c r="AM36" s="247">
        <v>106.807896</v>
      </c>
      <c r="AN36" s="247">
        <v>115.528261</v>
      </c>
      <c r="AO36" s="247">
        <v>106.369114</v>
      </c>
      <c r="AP36" s="247">
        <v>101.900407</v>
      </c>
      <c r="AQ36" s="247">
        <v>102.289716</v>
      </c>
      <c r="AR36" s="247">
        <v>115.212789</v>
      </c>
      <c r="AS36" s="247">
        <v>113.21440699999999</v>
      </c>
      <c r="AT36" s="247">
        <v>112.112058</v>
      </c>
      <c r="AU36" s="247">
        <v>113.58516899999999</v>
      </c>
      <c r="AV36" s="247">
        <v>112.84361</v>
      </c>
      <c r="AW36" s="247">
        <v>107.4213295</v>
      </c>
      <c r="AX36" s="247">
        <v>107.856438</v>
      </c>
      <c r="AY36" s="247">
        <v>116.86939599999999</v>
      </c>
      <c r="AZ36" s="247">
        <v>111.46550999999999</v>
      </c>
      <c r="BA36" s="247">
        <v>110.976119</v>
      </c>
      <c r="BB36" s="247">
        <v>110.97563</v>
      </c>
      <c r="BC36" s="247">
        <v>110.96894767000001</v>
      </c>
      <c r="BD36" s="247">
        <v>110.127427</v>
      </c>
      <c r="BE36" s="247">
        <v>110.97563</v>
      </c>
      <c r="BF36" s="247">
        <v>115.97435400000001</v>
      </c>
      <c r="BG36" s="247">
        <v>115.74280899999999</v>
      </c>
      <c r="BH36" s="247">
        <v>115.74280899999999</v>
      </c>
      <c r="BI36" s="247">
        <v>115.74280899999999</v>
      </c>
      <c r="BJ36" s="247">
        <v>107.544735</v>
      </c>
      <c r="BK36" s="247">
        <v>108.221732</v>
      </c>
      <c r="BL36" s="247">
        <v>114.84724300000001</v>
      </c>
      <c r="BM36" s="247">
        <v>114.509984</v>
      </c>
      <c r="BN36" s="247">
        <v>112.104615</v>
      </c>
      <c r="BO36" s="247">
        <v>109.77049100000001</v>
      </c>
      <c r="BP36" s="247">
        <v>114.22423000000001</v>
      </c>
      <c r="BQ36" s="247">
        <v>105.947703</v>
      </c>
      <c r="BR36" s="247">
        <v>106.0467641</v>
      </c>
      <c r="BS36" s="247">
        <v>110.717051</v>
      </c>
      <c r="BT36" s="247">
        <v>108.50167483</v>
      </c>
      <c r="BU36" s="247">
        <v>116.742339</v>
      </c>
      <c r="BV36" s="247">
        <v>115.35354100000001</v>
      </c>
      <c r="BW36" s="247">
        <v>112.540249</v>
      </c>
      <c r="BX36" s="247">
        <v>112.58019299999999</v>
      </c>
      <c r="BY36" s="247">
        <v>112.888608</v>
      </c>
      <c r="BZ36" s="247">
        <v>114.354962</v>
      </c>
      <c r="CA36" s="247">
        <v>111.986698</v>
      </c>
      <c r="CB36" s="247">
        <v>112.05269</v>
      </c>
      <c r="CC36" s="247">
        <v>111.43082699999999</v>
      </c>
      <c r="CD36" s="247">
        <v>113.249206</v>
      </c>
      <c r="CE36" s="247">
        <v>109.19069399999999</v>
      </c>
      <c r="CF36" s="247">
        <v>116.742339</v>
      </c>
      <c r="CG36" s="247">
        <v>111.47845733</v>
      </c>
      <c r="CH36" s="247">
        <v>111.467957</v>
      </c>
      <c r="CI36" s="247">
        <v>110.71095</v>
      </c>
      <c r="CJ36" s="247">
        <v>115.81214</v>
      </c>
      <c r="CK36" s="247">
        <v>118.2047022</v>
      </c>
      <c r="CL36" s="247">
        <v>116.073255</v>
      </c>
      <c r="CM36" s="247">
        <v>116.950254</v>
      </c>
      <c r="CN36" s="247">
        <v>110.480408</v>
      </c>
      <c r="CO36" s="247">
        <v>109.455389</v>
      </c>
      <c r="CP36" s="247">
        <v>120.7450432</v>
      </c>
      <c r="CQ36" s="247">
        <v>109.181039</v>
      </c>
      <c r="CR36" s="247">
        <v>108.31167000000001</v>
      </c>
      <c r="CS36" s="247">
        <v>108.13252026000001</v>
      </c>
      <c r="CT36" s="247">
        <v>110.14568199999999</v>
      </c>
      <c r="CU36" s="247">
        <v>110.19541099999999</v>
      </c>
      <c r="CV36" s="247">
        <v>120.40305123</v>
      </c>
      <c r="CW36" s="247">
        <v>107.78716</v>
      </c>
      <c r="CX36" s="247">
        <v>110.118537</v>
      </c>
      <c r="CY36" s="247">
        <v>110.58906</v>
      </c>
      <c r="CZ36" s="247">
        <v>111.19064400000001</v>
      </c>
      <c r="DA36" s="247">
        <v>116.95790700000001</v>
      </c>
      <c r="DB36" s="247">
        <v>117.283523</v>
      </c>
      <c r="DC36" s="247">
        <v>115.35354100000001</v>
      </c>
      <c r="DD36" s="247">
        <v>114.91254499999999</v>
      </c>
      <c r="DE36" s="247">
        <v>111.958966</v>
      </c>
      <c r="DF36" s="247">
        <v>112.58019299999999</v>
      </c>
      <c r="DG36" s="247">
        <v>112.7728125</v>
      </c>
      <c r="DH36" s="247">
        <v>117.99808238</v>
      </c>
      <c r="DI36" s="247">
        <v>117.387055</v>
      </c>
      <c r="DJ36" s="247">
        <v>116.95735000000001</v>
      </c>
      <c r="DK36" s="247">
        <v>109.73692333</v>
      </c>
      <c r="DL36" s="247">
        <v>118.360032</v>
      </c>
      <c r="DM36" s="247">
        <v>117.058395</v>
      </c>
      <c r="DN36" s="247">
        <v>112.813879</v>
      </c>
      <c r="DO36" s="247">
        <v>103.294203</v>
      </c>
      <c r="DP36" s="247">
        <v>116.729567</v>
      </c>
      <c r="DQ36" s="247">
        <v>110.15087</v>
      </c>
      <c r="DR36" s="247">
        <v>110.559839</v>
      </c>
      <c r="DS36" s="247">
        <v>110.857018</v>
      </c>
      <c r="DT36" s="247">
        <v>115.9453</v>
      </c>
      <c r="DU36" s="247">
        <v>116.338604</v>
      </c>
      <c r="DV36" s="247">
        <v>105.323842</v>
      </c>
      <c r="DW36" s="247">
        <v>101.63180699999999</v>
      </c>
      <c r="DX36" s="247">
        <v>99.029929249999995</v>
      </c>
      <c r="DY36" s="247">
        <v>110.18079456</v>
      </c>
      <c r="DZ36" s="247">
        <v>110.240044</v>
      </c>
      <c r="EA36" s="247">
        <v>110.47944200000001</v>
      </c>
      <c r="EB36" s="247">
        <v>108.89545200000001</v>
      </c>
      <c r="EC36" s="247">
        <v>109.509151</v>
      </c>
      <c r="ED36" s="247">
        <v>106.896002</v>
      </c>
      <c r="EE36" s="247">
        <v>110.795507</v>
      </c>
      <c r="EF36" s="247">
        <v>119.84229784999999</v>
      </c>
      <c r="EG36" s="247">
        <v>115.809929</v>
      </c>
      <c r="EH36" s="247">
        <v>115.809929</v>
      </c>
      <c r="EI36" s="247">
        <v>108.813644</v>
      </c>
      <c r="EJ36" s="247">
        <v>115.13259100000001</v>
      </c>
      <c r="EK36" s="247">
        <v>115.471975</v>
      </c>
      <c r="EL36" s="247">
        <v>115.35354100000001</v>
      </c>
      <c r="EM36" s="247">
        <v>109.969579</v>
      </c>
      <c r="EN36" s="247">
        <v>109.941636</v>
      </c>
      <c r="EO36" s="247">
        <v>120.109342</v>
      </c>
      <c r="EP36" s="247">
        <v>111.47517999999999</v>
      </c>
      <c r="EQ36" s="247">
        <v>111.46579199999999</v>
      </c>
      <c r="ER36" s="247">
        <v>114.74519193</v>
      </c>
      <c r="ES36" s="247">
        <v>108.582618</v>
      </c>
      <c r="ET36" s="247">
        <v>107.681072</v>
      </c>
      <c r="EU36" s="247">
        <v>109.238969</v>
      </c>
      <c r="EV36" s="247">
        <v>111.87889699999999</v>
      </c>
      <c r="EW36" s="247">
        <v>108.403245</v>
      </c>
      <c r="EX36" s="247">
        <v>107.336519</v>
      </c>
      <c r="EY36" s="247">
        <v>110.05225799999999</v>
      </c>
      <c r="EZ36" s="247">
        <v>110.626566</v>
      </c>
      <c r="FA36" s="247">
        <v>110.86678999999999</v>
      </c>
      <c r="FB36" s="247">
        <v>116.56845690999999</v>
      </c>
      <c r="FC36" s="247">
        <v>108.37309399999999</v>
      </c>
      <c r="FD36" s="247">
        <v>118.985697</v>
      </c>
      <c r="FE36" s="247">
        <v>112.759128</v>
      </c>
      <c r="FF36" s="247">
        <v>116.54749755</v>
      </c>
      <c r="FG36" s="247">
        <v>123.19042899999999</v>
      </c>
      <c r="FH36" s="247">
        <v>104.3437</v>
      </c>
      <c r="FI36" s="247">
        <v>105.020437</v>
      </c>
      <c r="FJ36" s="247">
        <v>109.594179</v>
      </c>
      <c r="FK36" s="247">
        <v>110.759207</v>
      </c>
      <c r="FL36" s="247">
        <v>112.90226752</v>
      </c>
      <c r="FM36" s="247">
        <v>112.570823</v>
      </c>
      <c r="FN36" s="247">
        <v>112.888608</v>
      </c>
      <c r="FO36" s="247">
        <v>114.73046100000001</v>
      </c>
      <c r="FP36" s="247">
        <v>114.73046100000001</v>
      </c>
      <c r="FQ36" s="247">
        <v>113.05158400000001</v>
      </c>
      <c r="FR36" s="247">
        <v>113.05158400000001</v>
      </c>
      <c r="FS36" s="247">
        <v>113.05158400000001</v>
      </c>
      <c r="FT36" s="247">
        <v>116.889104</v>
      </c>
      <c r="FU36" s="247">
        <v>116.67653900000001</v>
      </c>
      <c r="FV36" s="247">
        <v>107.295759</v>
      </c>
      <c r="FW36" s="247">
        <v>107.354305</v>
      </c>
      <c r="FX36" s="247">
        <v>112.98890110000001</v>
      </c>
      <c r="FY36" s="247">
        <v>111.458838</v>
      </c>
      <c r="FZ36" s="247">
        <v>111.55903600000001</v>
      </c>
      <c r="GA36" s="247">
        <v>116.742339</v>
      </c>
      <c r="GB36" s="247">
        <v>116.742339</v>
      </c>
      <c r="GC36" s="247">
        <v>115.770388</v>
      </c>
      <c r="GD36" s="247">
        <v>106.57900533</v>
      </c>
      <c r="GE36" s="247">
        <v>114.542224</v>
      </c>
      <c r="GF36" s="247">
        <v>114.91254499999999</v>
      </c>
      <c r="GG36" s="247">
        <v>120.35379030999999</v>
      </c>
      <c r="GH36" s="247">
        <v>103.798303</v>
      </c>
      <c r="GI36" s="247">
        <v>120.35379030999999</v>
      </c>
      <c r="GJ36" s="247">
        <v>114.73046100000001</v>
      </c>
      <c r="GK36" s="247">
        <v>111.68772800000001</v>
      </c>
      <c r="GL36" s="247">
        <v>112.26719199999999</v>
      </c>
      <c r="GM36" s="247">
        <v>106.134461</v>
      </c>
      <c r="GN36" s="247">
        <v>112.590744</v>
      </c>
      <c r="GO36" s="247">
        <v>101.40168047</v>
      </c>
      <c r="GP36" s="247">
        <v>101.13829518</v>
      </c>
      <c r="GQ36" s="247">
        <v>107.206553</v>
      </c>
      <c r="GR36" s="247">
        <v>115.51599299999999</v>
      </c>
      <c r="GS36" s="247">
        <v>115.268739</v>
      </c>
      <c r="GT36" s="247">
        <v>115.05033</v>
      </c>
      <c r="GU36" s="247">
        <v>112.590744</v>
      </c>
      <c r="GV36" s="247">
        <v>112.590744</v>
      </c>
      <c r="GW36" s="247">
        <v>112.590744</v>
      </c>
      <c r="GX36" s="247">
        <v>118.167165</v>
      </c>
      <c r="GY36" s="247">
        <v>118.246998</v>
      </c>
      <c r="GZ36" s="247">
        <v>118.385187</v>
      </c>
      <c r="HA36" s="247">
        <v>118.385187</v>
      </c>
      <c r="HB36" s="247">
        <v>108.82785800000001</v>
      </c>
      <c r="HC36" s="247">
        <v>117.086924</v>
      </c>
      <c r="HD36" s="247">
        <v>116.715208</v>
      </c>
      <c r="HE36" s="247">
        <v>115.630088</v>
      </c>
      <c r="HF36" s="247">
        <v>116.649655</v>
      </c>
      <c r="HG36" s="247">
        <v>115.604238</v>
      </c>
      <c r="HH36" s="247">
        <v>101.87471284999999</v>
      </c>
      <c r="HI36" s="247">
        <v>118.938463</v>
      </c>
      <c r="HJ36" s="247">
        <v>112.549812</v>
      </c>
      <c r="HK36" s="247">
        <v>112.769375</v>
      </c>
      <c r="HL36" s="247">
        <v>108.913585</v>
      </c>
      <c r="HM36" s="247">
        <v>109.258594</v>
      </c>
      <c r="HN36" s="247">
        <v>100.27212878</v>
      </c>
      <c r="HO36" s="247">
        <v>103.82654100000001</v>
      </c>
      <c r="HP36" s="247">
        <v>104.383847</v>
      </c>
      <c r="HQ36" s="247">
        <v>118.13758092</v>
      </c>
      <c r="HR36" s="247">
        <v>112.71196</v>
      </c>
      <c r="HS36" s="247">
        <v>119.90254400000001</v>
      </c>
    </row>
    <row r="37" spans="1:227" x14ac:dyDescent="0.35">
      <c r="A37" s="243"/>
      <c r="B37" s="246">
        <v>45675.708333333299</v>
      </c>
      <c r="C37" s="247">
        <v>110.16805100000001</v>
      </c>
      <c r="D37" s="247">
        <v>110.92971</v>
      </c>
      <c r="E37" s="247">
        <v>110.75418500000001</v>
      </c>
      <c r="F37" s="247">
        <v>110.668949</v>
      </c>
      <c r="G37" s="247">
        <v>113.11823200000001</v>
      </c>
      <c r="H37" s="247">
        <v>119.057581</v>
      </c>
      <c r="I37" s="247">
        <v>118.604461</v>
      </c>
      <c r="J37" s="247">
        <v>119.385739</v>
      </c>
      <c r="K37" s="247">
        <v>112.389032</v>
      </c>
      <c r="L37" s="247">
        <v>113.127467</v>
      </c>
      <c r="M37" s="247">
        <v>118.515576</v>
      </c>
      <c r="N37" s="247">
        <v>117.588099</v>
      </c>
      <c r="O37" s="247">
        <v>119.308663</v>
      </c>
      <c r="P37" s="247">
        <v>113.37744214999999</v>
      </c>
      <c r="Q37" s="247">
        <v>119.573251</v>
      </c>
      <c r="R37" s="247">
        <v>113.65287499999999</v>
      </c>
      <c r="S37" s="247">
        <v>117.699624</v>
      </c>
      <c r="T37" s="247">
        <v>107.115748</v>
      </c>
      <c r="U37" s="247">
        <v>107.97055</v>
      </c>
      <c r="V37" s="247">
        <v>116.26637700000001</v>
      </c>
      <c r="W37" s="247">
        <v>114.138144</v>
      </c>
      <c r="X37" s="247">
        <v>109.66646</v>
      </c>
      <c r="Y37" s="247">
        <v>112.322183</v>
      </c>
      <c r="Z37" s="247">
        <v>120.195898</v>
      </c>
      <c r="AA37" s="247">
        <v>108.492126</v>
      </c>
      <c r="AB37" s="247">
        <v>112.59280099999999</v>
      </c>
      <c r="AC37" s="247">
        <v>114.66222</v>
      </c>
      <c r="AD37" s="247">
        <v>113.877546</v>
      </c>
      <c r="AE37" s="247">
        <v>109.65048299999999</v>
      </c>
      <c r="AF37" s="247">
        <v>114.926241</v>
      </c>
      <c r="AG37" s="247">
        <v>116.65192140000001</v>
      </c>
      <c r="AH37" s="247">
        <v>115.853163</v>
      </c>
      <c r="AI37" s="247">
        <v>115.90505899999999</v>
      </c>
      <c r="AJ37" s="247">
        <v>108.15229100000001</v>
      </c>
      <c r="AK37" s="247">
        <v>116.536051</v>
      </c>
      <c r="AL37" s="247">
        <v>108.16041967</v>
      </c>
      <c r="AM37" s="247">
        <v>108.732868</v>
      </c>
      <c r="AN37" s="247">
        <v>118.404377</v>
      </c>
      <c r="AO37" s="247">
        <v>108.603685</v>
      </c>
      <c r="AP37" s="247">
        <v>105.98656200000001</v>
      </c>
      <c r="AQ37" s="247">
        <v>106.27043999999999</v>
      </c>
      <c r="AR37" s="247">
        <v>118.770037</v>
      </c>
      <c r="AS37" s="247">
        <v>115.916197</v>
      </c>
      <c r="AT37" s="247">
        <v>114.788528</v>
      </c>
      <c r="AU37" s="247">
        <v>115.899084</v>
      </c>
      <c r="AV37" s="247">
        <v>114.789389</v>
      </c>
      <c r="AW37" s="247">
        <v>109.7092945</v>
      </c>
      <c r="AX37" s="247">
        <v>110.127877</v>
      </c>
      <c r="AY37" s="247">
        <v>118.977965</v>
      </c>
      <c r="AZ37" s="247">
        <v>113.414269</v>
      </c>
      <c r="BA37" s="247">
        <v>112.872187</v>
      </c>
      <c r="BB37" s="247">
        <v>112.872187</v>
      </c>
      <c r="BC37" s="247">
        <v>112.872187</v>
      </c>
      <c r="BD37" s="247">
        <v>111.92946499999999</v>
      </c>
      <c r="BE37" s="247">
        <v>112.872187</v>
      </c>
      <c r="BF37" s="247">
        <v>118.774596</v>
      </c>
      <c r="BG37" s="247">
        <v>118.52381699999999</v>
      </c>
      <c r="BH37" s="247">
        <v>118.52381699999999</v>
      </c>
      <c r="BI37" s="247">
        <v>118.52381699999999</v>
      </c>
      <c r="BJ37" s="247">
        <v>109.538405</v>
      </c>
      <c r="BK37" s="247">
        <v>110.222984</v>
      </c>
      <c r="BL37" s="247">
        <v>116.68587599999999</v>
      </c>
      <c r="BM37" s="247">
        <v>116.436289</v>
      </c>
      <c r="BN37" s="247">
        <v>112.62837</v>
      </c>
      <c r="BO37" s="247">
        <v>110.727976</v>
      </c>
      <c r="BP37" s="247">
        <v>117.16746000000001</v>
      </c>
      <c r="BQ37" s="247">
        <v>108.360242</v>
      </c>
      <c r="BR37" s="247">
        <v>108.46155883</v>
      </c>
      <c r="BS37" s="247">
        <v>113.220794</v>
      </c>
      <c r="BT37" s="247">
        <v>110.50981849999999</v>
      </c>
      <c r="BU37" s="247">
        <v>118.84800799999999</v>
      </c>
      <c r="BV37" s="247">
        <v>118.290519</v>
      </c>
      <c r="BW37" s="247">
        <v>112.710432</v>
      </c>
      <c r="BX37" s="247">
        <v>112.769643</v>
      </c>
      <c r="BY37" s="247">
        <v>115.32228600000001</v>
      </c>
      <c r="BZ37" s="247">
        <v>116.333833</v>
      </c>
      <c r="CA37" s="247">
        <v>112.74968800000001</v>
      </c>
      <c r="CB37" s="247">
        <v>114.94283</v>
      </c>
      <c r="CC37" s="247">
        <v>114.28665700000001</v>
      </c>
      <c r="CD37" s="247">
        <v>115.377835</v>
      </c>
      <c r="CE37" s="247">
        <v>111.43832999999999</v>
      </c>
      <c r="CF37" s="247">
        <v>118.84800799999999</v>
      </c>
      <c r="CG37" s="247">
        <v>113.42910999999999</v>
      </c>
      <c r="CH37" s="247">
        <v>113.417074</v>
      </c>
      <c r="CI37" s="247">
        <v>112.991545</v>
      </c>
      <c r="CJ37" s="247">
        <v>117.996628</v>
      </c>
      <c r="CK37" s="247">
        <v>120.94442832</v>
      </c>
      <c r="CL37" s="247">
        <v>118.163562</v>
      </c>
      <c r="CM37" s="247">
        <v>119.051259</v>
      </c>
      <c r="CN37" s="247">
        <v>112.653347</v>
      </c>
      <c r="CO37" s="247">
        <v>111.483778</v>
      </c>
      <c r="CP37" s="247">
        <v>123.08529971999999</v>
      </c>
      <c r="CQ37" s="247">
        <v>111.13685599999999</v>
      </c>
      <c r="CR37" s="247">
        <v>109.75177499999999</v>
      </c>
      <c r="CS37" s="247">
        <v>110.38232902</v>
      </c>
      <c r="CT37" s="247">
        <v>112.680211</v>
      </c>
      <c r="CU37" s="247">
        <v>112.16639499999999</v>
      </c>
      <c r="CV37" s="247">
        <v>123.38830105</v>
      </c>
      <c r="CW37" s="247">
        <v>109.695779</v>
      </c>
      <c r="CX37" s="247">
        <v>112.44606933</v>
      </c>
      <c r="CY37" s="247">
        <v>112.834648</v>
      </c>
      <c r="CZ37" s="247">
        <v>111.70292999999999</v>
      </c>
      <c r="DA37" s="247">
        <v>120.07499300000001</v>
      </c>
      <c r="DB37" s="247">
        <v>120.41093100000001</v>
      </c>
      <c r="DC37" s="247">
        <v>118.290519</v>
      </c>
      <c r="DD37" s="247">
        <v>117.741032</v>
      </c>
      <c r="DE37" s="247">
        <v>112.195753</v>
      </c>
      <c r="DF37" s="247">
        <v>112.769643</v>
      </c>
      <c r="DG37" s="247">
        <v>114.72581599999999</v>
      </c>
      <c r="DH37" s="247">
        <v>120.03999625</v>
      </c>
      <c r="DI37" s="247">
        <v>120.35624</v>
      </c>
      <c r="DJ37" s="247">
        <v>119.915571</v>
      </c>
      <c r="DK37" s="247">
        <v>111.53065599999999</v>
      </c>
      <c r="DL37" s="247">
        <v>121.103493</v>
      </c>
      <c r="DM37" s="247">
        <v>119.23467100000001</v>
      </c>
      <c r="DN37" s="247">
        <v>114.882288</v>
      </c>
      <c r="DO37" s="247">
        <v>105.765027</v>
      </c>
      <c r="DP37" s="247">
        <v>118.873728</v>
      </c>
      <c r="DQ37" s="247">
        <v>112.013972</v>
      </c>
      <c r="DR37" s="247">
        <v>112.439286</v>
      </c>
      <c r="DS37" s="247">
        <v>112.98472</v>
      </c>
      <c r="DT37" s="247">
        <v>118.91950199999999</v>
      </c>
      <c r="DU37" s="247">
        <v>119.32114900000001</v>
      </c>
      <c r="DV37" s="247">
        <v>107.872963</v>
      </c>
      <c r="DW37" s="247">
        <v>103.908235</v>
      </c>
      <c r="DX37" s="247">
        <v>101.32821475</v>
      </c>
      <c r="DY37" s="247">
        <v>112.61270036000001</v>
      </c>
      <c r="DZ37" s="247">
        <v>112.436757</v>
      </c>
      <c r="EA37" s="247">
        <v>112.688351</v>
      </c>
      <c r="EB37" s="247">
        <v>110.93919099999999</v>
      </c>
      <c r="EC37" s="247">
        <v>111.536091</v>
      </c>
      <c r="ED37" s="247">
        <v>109.746933</v>
      </c>
      <c r="EE37" s="247">
        <v>112.997522</v>
      </c>
      <c r="EF37" s="247">
        <v>122.81364446000001</v>
      </c>
      <c r="EG37" s="247">
        <v>119.36683499999999</v>
      </c>
      <c r="EH37" s="247">
        <v>119.36683499999999</v>
      </c>
      <c r="EI37" s="247">
        <v>110.27212900000001</v>
      </c>
      <c r="EJ37" s="247">
        <v>118.041935</v>
      </c>
      <c r="EK37" s="247">
        <v>118.42630800000001</v>
      </c>
      <c r="EL37" s="247">
        <v>118.290519</v>
      </c>
      <c r="EM37" s="247">
        <v>111.929941</v>
      </c>
      <c r="EN37" s="247">
        <v>111.643174</v>
      </c>
      <c r="EO37" s="247">
        <v>122.93968599999999</v>
      </c>
      <c r="EP37" s="247">
        <v>113.425286</v>
      </c>
      <c r="EQ37" s="247">
        <v>113.414591</v>
      </c>
      <c r="ER37" s="247">
        <v>116.73253769</v>
      </c>
      <c r="ES37" s="247">
        <v>110.784611</v>
      </c>
      <c r="ET37" s="247">
        <v>109.916309</v>
      </c>
      <c r="EU37" s="247">
        <v>111.32956900000001</v>
      </c>
      <c r="EV37" s="247">
        <v>114.206653</v>
      </c>
      <c r="EW37" s="247">
        <v>111.06463599999999</v>
      </c>
      <c r="EX37" s="247">
        <v>109.96496</v>
      </c>
      <c r="EY37" s="247">
        <v>112.372912</v>
      </c>
      <c r="EZ37" s="247">
        <v>112.869215</v>
      </c>
      <c r="FA37" s="247">
        <v>113.07688899999999</v>
      </c>
      <c r="FB37" s="247">
        <v>118.7286628</v>
      </c>
      <c r="FC37" s="247">
        <v>110.74387900000001</v>
      </c>
      <c r="FD37" s="247">
        <v>121.406902</v>
      </c>
      <c r="FE37" s="247">
        <v>114.73675299999999</v>
      </c>
      <c r="FF37" s="247">
        <v>118.43477597</v>
      </c>
      <c r="FG37" s="247">
        <v>123.60462699999999</v>
      </c>
      <c r="FH37" s="247">
        <v>106.19314350000001</v>
      </c>
      <c r="FI37" s="247">
        <v>106.864074</v>
      </c>
      <c r="FJ37" s="247">
        <v>111.683307</v>
      </c>
      <c r="FK37" s="247">
        <v>113.041523</v>
      </c>
      <c r="FL37" s="247">
        <v>115.33624</v>
      </c>
      <c r="FM37" s="247">
        <v>114.99815</v>
      </c>
      <c r="FN37" s="247">
        <v>115.32228600000001</v>
      </c>
      <c r="FO37" s="247">
        <v>117.48097199999999</v>
      </c>
      <c r="FP37" s="247">
        <v>117.48097199999999</v>
      </c>
      <c r="FQ37" s="247">
        <v>115.976873</v>
      </c>
      <c r="FR37" s="247">
        <v>115.976873</v>
      </c>
      <c r="FS37" s="247">
        <v>115.976873</v>
      </c>
      <c r="FT37" s="247">
        <v>119.827523</v>
      </c>
      <c r="FU37" s="247">
        <v>119.609785</v>
      </c>
      <c r="FV37" s="247">
        <v>108.184873</v>
      </c>
      <c r="FW37" s="247">
        <v>108.24135699999999</v>
      </c>
      <c r="FX37" s="247">
        <v>115.24428395</v>
      </c>
      <c r="FY37" s="247">
        <v>114.32367499999999</v>
      </c>
      <c r="FZ37" s="247">
        <v>113.652244</v>
      </c>
      <c r="GA37" s="247">
        <v>118.84800799999999</v>
      </c>
      <c r="GB37" s="247">
        <v>118.84800799999999</v>
      </c>
      <c r="GC37" s="247">
        <v>118.960078</v>
      </c>
      <c r="GD37" s="247">
        <v>108.45448333</v>
      </c>
      <c r="GE37" s="247">
        <v>117.666375</v>
      </c>
      <c r="GF37" s="247">
        <v>117.741032</v>
      </c>
      <c r="GG37" s="247">
        <v>123.33781877</v>
      </c>
      <c r="GH37" s="247">
        <v>106.600133</v>
      </c>
      <c r="GI37" s="247">
        <v>123.33781877</v>
      </c>
      <c r="GJ37" s="247">
        <v>117.48097199999999</v>
      </c>
      <c r="GK37" s="247">
        <v>113.554619</v>
      </c>
      <c r="GL37" s="247">
        <v>114.60390599999999</v>
      </c>
      <c r="GM37" s="247">
        <v>108.627448</v>
      </c>
      <c r="GN37" s="247">
        <v>114.529233</v>
      </c>
      <c r="GO37" s="247">
        <v>103.39605821000001</v>
      </c>
      <c r="GP37" s="247">
        <v>103.12749263000001</v>
      </c>
      <c r="GQ37" s="247">
        <v>109.695964</v>
      </c>
      <c r="GR37" s="247">
        <v>118.32520100000001</v>
      </c>
      <c r="GS37" s="247">
        <v>118.06068399999999</v>
      </c>
      <c r="GT37" s="247">
        <v>117.829589</v>
      </c>
      <c r="GU37" s="247">
        <v>114.529233</v>
      </c>
      <c r="GV37" s="247">
        <v>114.529233</v>
      </c>
      <c r="GW37" s="247">
        <v>114.529233</v>
      </c>
      <c r="GX37" s="247">
        <v>120.939339</v>
      </c>
      <c r="GY37" s="247">
        <v>121.16217399999999</v>
      </c>
      <c r="GZ37" s="247">
        <v>121.16217399999999</v>
      </c>
      <c r="HA37" s="247">
        <v>121.16217399999999</v>
      </c>
      <c r="HB37" s="247">
        <v>111.138423</v>
      </c>
      <c r="HC37" s="247">
        <v>120.115921</v>
      </c>
      <c r="HD37" s="247">
        <v>119.74083400000001</v>
      </c>
      <c r="HE37" s="247">
        <v>117.396505</v>
      </c>
      <c r="HF37" s="247">
        <v>119.88167300000001</v>
      </c>
      <c r="HG37" s="247">
        <v>117.636803</v>
      </c>
      <c r="HH37" s="247">
        <v>104.62461934</v>
      </c>
      <c r="HI37" s="247">
        <v>121.470309</v>
      </c>
      <c r="HJ37" s="247">
        <v>114.496647</v>
      </c>
      <c r="HK37" s="247">
        <v>114.72269900000001</v>
      </c>
      <c r="HL37" s="247">
        <v>111.317521</v>
      </c>
      <c r="HM37" s="247">
        <v>111.270804</v>
      </c>
      <c r="HN37" s="247">
        <v>102.24429039</v>
      </c>
      <c r="HO37" s="247">
        <v>106.293779</v>
      </c>
      <c r="HP37" s="247">
        <v>106.85784200000001</v>
      </c>
      <c r="HQ37" s="247">
        <v>120.26168758</v>
      </c>
      <c r="HR37" s="247">
        <v>114.70187300000001</v>
      </c>
      <c r="HS37" s="247">
        <v>122.72713899999999</v>
      </c>
    </row>
    <row r="38" spans="1:227" x14ac:dyDescent="0.35">
      <c r="A38" s="243"/>
      <c r="B38" s="246">
        <v>45675.729166666701</v>
      </c>
      <c r="C38" s="247">
        <v>110.492856</v>
      </c>
      <c r="D38" s="247">
        <v>111.254486</v>
      </c>
      <c r="E38" s="247">
        <v>111.08605300000001</v>
      </c>
      <c r="F38" s="247">
        <v>110.99970500000001</v>
      </c>
      <c r="G38" s="247">
        <v>113.599805</v>
      </c>
      <c r="H38" s="247">
        <v>120.057676</v>
      </c>
      <c r="I38" s="247">
        <v>119.57402500000001</v>
      </c>
      <c r="J38" s="247">
        <v>120.382795</v>
      </c>
      <c r="K38" s="247">
        <v>112.855807</v>
      </c>
      <c r="L38" s="247">
        <v>113.483886</v>
      </c>
      <c r="M38" s="247">
        <v>119.13867999999999</v>
      </c>
      <c r="N38" s="247">
        <v>118.203756</v>
      </c>
      <c r="O38" s="247">
        <v>119.851635</v>
      </c>
      <c r="P38" s="247">
        <v>113.65747373000001</v>
      </c>
      <c r="Q38" s="247">
        <v>120.43228000000001</v>
      </c>
      <c r="R38" s="247">
        <v>113.954787</v>
      </c>
      <c r="S38" s="247">
        <v>118.234212</v>
      </c>
      <c r="T38" s="247">
        <v>107.4811205</v>
      </c>
      <c r="U38" s="247">
        <v>108.342636</v>
      </c>
      <c r="V38" s="247">
        <v>116.827893</v>
      </c>
      <c r="W38" s="247">
        <v>114.512333</v>
      </c>
      <c r="X38" s="247">
        <v>110.016794</v>
      </c>
      <c r="Y38" s="247">
        <v>112.693589</v>
      </c>
      <c r="Z38" s="247">
        <v>120.86641400000001</v>
      </c>
      <c r="AA38" s="247">
        <v>108.888724</v>
      </c>
      <c r="AB38" s="247">
        <v>112.91806699999999</v>
      </c>
      <c r="AC38" s="247">
        <v>115.07788600000001</v>
      </c>
      <c r="AD38" s="247">
        <v>114.268557</v>
      </c>
      <c r="AE38" s="247">
        <v>110.01594</v>
      </c>
      <c r="AF38" s="247">
        <v>115.5208755</v>
      </c>
      <c r="AG38" s="247">
        <v>117.24742098</v>
      </c>
      <c r="AH38" s="247">
        <v>116.464995</v>
      </c>
      <c r="AI38" s="247">
        <v>116.491854</v>
      </c>
      <c r="AJ38" s="247">
        <v>108.411171</v>
      </c>
      <c r="AK38" s="247">
        <v>117.101471</v>
      </c>
      <c r="AL38" s="247">
        <v>108.60942133</v>
      </c>
      <c r="AM38" s="247">
        <v>109.178315</v>
      </c>
      <c r="AN38" s="247">
        <v>119.174027</v>
      </c>
      <c r="AO38" s="247">
        <v>108.912477</v>
      </c>
      <c r="AP38" s="247">
        <v>106.42537900000001</v>
      </c>
      <c r="AQ38" s="247">
        <v>106.706554</v>
      </c>
      <c r="AR38" s="247">
        <v>120.181282</v>
      </c>
      <c r="AS38" s="247">
        <v>116.605974</v>
      </c>
      <c r="AT38" s="247">
        <v>115.47787700000001</v>
      </c>
      <c r="AU38" s="247">
        <v>116.59851500000001</v>
      </c>
      <c r="AV38" s="247">
        <v>115.18885400000001</v>
      </c>
      <c r="AW38" s="247">
        <v>110.21257249999999</v>
      </c>
      <c r="AX38" s="247">
        <v>110.635143</v>
      </c>
      <c r="AY38" s="247">
        <v>119.478477</v>
      </c>
      <c r="AZ38" s="247">
        <v>113.879851</v>
      </c>
      <c r="BA38" s="247">
        <v>113.361525</v>
      </c>
      <c r="BB38" s="247">
        <v>113.361525</v>
      </c>
      <c r="BC38" s="247">
        <v>113.361525</v>
      </c>
      <c r="BD38" s="247">
        <v>112.463938</v>
      </c>
      <c r="BE38" s="247">
        <v>113.361525</v>
      </c>
      <c r="BF38" s="247">
        <v>119.46579300000001</v>
      </c>
      <c r="BG38" s="247">
        <v>119.21773899999999</v>
      </c>
      <c r="BH38" s="247">
        <v>119.21773899999999</v>
      </c>
      <c r="BI38" s="247">
        <v>119.21773899999999</v>
      </c>
      <c r="BJ38" s="247">
        <v>110.056504</v>
      </c>
      <c r="BK38" s="247">
        <v>110.709388</v>
      </c>
      <c r="BL38" s="247">
        <v>117.47512399999999</v>
      </c>
      <c r="BM38" s="247">
        <v>117.102115</v>
      </c>
      <c r="BN38" s="247">
        <v>112.830135</v>
      </c>
      <c r="BO38" s="247">
        <v>110.98831</v>
      </c>
      <c r="BP38" s="247">
        <v>117.674049</v>
      </c>
      <c r="BQ38" s="247">
        <v>108.630741</v>
      </c>
      <c r="BR38" s="247">
        <v>108.73231074</v>
      </c>
      <c r="BS38" s="247">
        <v>113.542529</v>
      </c>
      <c r="BT38" s="247">
        <v>111.02924400000001</v>
      </c>
      <c r="BU38" s="247">
        <v>119.35475700000001</v>
      </c>
      <c r="BV38" s="247">
        <v>119.08152800000001</v>
      </c>
      <c r="BW38" s="247">
        <v>112.711859</v>
      </c>
      <c r="BX38" s="247">
        <v>112.771232</v>
      </c>
      <c r="BY38" s="247">
        <v>115.544178</v>
      </c>
      <c r="BZ38" s="247">
        <v>117.314971</v>
      </c>
      <c r="CA38" s="247">
        <v>112.991489</v>
      </c>
      <c r="CB38" s="247">
        <v>115.281161</v>
      </c>
      <c r="CC38" s="247">
        <v>114.60883699999999</v>
      </c>
      <c r="CD38" s="247">
        <v>116.401386</v>
      </c>
      <c r="CE38" s="247">
        <v>111.965619</v>
      </c>
      <c r="CF38" s="247">
        <v>119.35475700000001</v>
      </c>
      <c r="CG38" s="247">
        <v>113.89460467000001</v>
      </c>
      <c r="CH38" s="247">
        <v>113.882639</v>
      </c>
      <c r="CI38" s="247">
        <v>113.56768</v>
      </c>
      <c r="CJ38" s="247">
        <v>118.58244999999999</v>
      </c>
      <c r="CK38" s="247">
        <v>121.22676391</v>
      </c>
      <c r="CL38" s="247">
        <v>118.70327399999999</v>
      </c>
      <c r="CM38" s="247">
        <v>119.593335</v>
      </c>
      <c r="CN38" s="247">
        <v>113.184541</v>
      </c>
      <c r="CO38" s="247">
        <v>112.004553</v>
      </c>
      <c r="CP38" s="247">
        <v>123.56220306</v>
      </c>
      <c r="CQ38" s="247">
        <v>111.527114</v>
      </c>
      <c r="CR38" s="247">
        <v>110.07916</v>
      </c>
      <c r="CS38" s="247">
        <v>110.37995236</v>
      </c>
      <c r="CT38" s="247">
        <v>113.144603</v>
      </c>
      <c r="CU38" s="247">
        <v>112.570279</v>
      </c>
      <c r="CV38" s="247">
        <v>124.07662596</v>
      </c>
      <c r="CW38" s="247">
        <v>110.084378</v>
      </c>
      <c r="CX38" s="247">
        <v>112.80647933</v>
      </c>
      <c r="CY38" s="247">
        <v>113.22369999999999</v>
      </c>
      <c r="CZ38" s="247">
        <v>111.901634</v>
      </c>
      <c r="DA38" s="247">
        <v>120.917896</v>
      </c>
      <c r="DB38" s="247">
        <v>121.220386</v>
      </c>
      <c r="DC38" s="247">
        <v>119.08152800000001</v>
      </c>
      <c r="DD38" s="247">
        <v>118.46555600000001</v>
      </c>
      <c r="DE38" s="247">
        <v>112.355555</v>
      </c>
      <c r="DF38" s="247">
        <v>112.771232</v>
      </c>
      <c r="DG38" s="247">
        <v>115.1456385</v>
      </c>
      <c r="DH38" s="247">
        <v>121.05239134999999</v>
      </c>
      <c r="DI38" s="247">
        <v>121.173194</v>
      </c>
      <c r="DJ38" s="247">
        <v>120.71850000000001</v>
      </c>
      <c r="DK38" s="247">
        <v>112.09580699999999</v>
      </c>
      <c r="DL38" s="247">
        <v>121.387259</v>
      </c>
      <c r="DM38" s="247">
        <v>119.692274</v>
      </c>
      <c r="DN38" s="247">
        <v>115.44166800000001</v>
      </c>
      <c r="DO38" s="247">
        <v>105.911472</v>
      </c>
      <c r="DP38" s="247">
        <v>119.35524599999999</v>
      </c>
      <c r="DQ38" s="247">
        <v>112.497294</v>
      </c>
      <c r="DR38" s="247">
        <v>112.925591</v>
      </c>
      <c r="DS38" s="247">
        <v>113.508157</v>
      </c>
      <c r="DT38" s="247">
        <v>119.70409100000001</v>
      </c>
      <c r="DU38" s="247">
        <v>120.089268</v>
      </c>
      <c r="DV38" s="247">
        <v>108.000201</v>
      </c>
      <c r="DW38" s="247">
        <v>104.17209</v>
      </c>
      <c r="DX38" s="247">
        <v>101.56751275000001</v>
      </c>
      <c r="DY38" s="247">
        <v>113.04888095</v>
      </c>
      <c r="DZ38" s="247">
        <v>113.000755</v>
      </c>
      <c r="EA38" s="247">
        <v>113.25304199999999</v>
      </c>
      <c r="EB38" s="247">
        <v>111.246814</v>
      </c>
      <c r="EC38" s="247">
        <v>111.87130000000001</v>
      </c>
      <c r="ED38" s="247">
        <v>110.246903</v>
      </c>
      <c r="EE38" s="247">
        <v>113.38381800000001</v>
      </c>
      <c r="EF38" s="247">
        <v>123.49876363</v>
      </c>
      <c r="EG38" s="247">
        <v>120.79702899999999</v>
      </c>
      <c r="EH38" s="247">
        <v>120.79702899999999</v>
      </c>
      <c r="EI38" s="247">
        <v>110.63076700000001</v>
      </c>
      <c r="EJ38" s="247">
        <v>118.825587</v>
      </c>
      <c r="EK38" s="247">
        <v>119.220679</v>
      </c>
      <c r="EL38" s="247">
        <v>119.08152800000001</v>
      </c>
      <c r="EM38" s="247">
        <v>112.29709800000001</v>
      </c>
      <c r="EN38" s="247">
        <v>112.129729</v>
      </c>
      <c r="EO38" s="247">
        <v>123.22153299999999</v>
      </c>
      <c r="EP38" s="247">
        <v>113.89079099999999</v>
      </c>
      <c r="EQ38" s="247">
        <v>113.88017000000001</v>
      </c>
      <c r="ER38" s="247">
        <v>117.13564578</v>
      </c>
      <c r="ES38" s="247">
        <v>111.15552</v>
      </c>
      <c r="ET38" s="247">
        <v>110.23541899999999</v>
      </c>
      <c r="EU38" s="247">
        <v>111.719106</v>
      </c>
      <c r="EV38" s="247">
        <v>114.204194</v>
      </c>
      <c r="EW38" s="247">
        <v>111.488647</v>
      </c>
      <c r="EX38" s="247">
        <v>110.366331</v>
      </c>
      <c r="EY38" s="247">
        <v>112.77919799999999</v>
      </c>
      <c r="EZ38" s="247">
        <v>113.278137</v>
      </c>
      <c r="FA38" s="247">
        <v>113.486913</v>
      </c>
      <c r="FB38" s="247">
        <v>119.28328088000001</v>
      </c>
      <c r="FC38" s="247">
        <v>111.147661</v>
      </c>
      <c r="FD38" s="247">
        <v>121.711298</v>
      </c>
      <c r="FE38" s="247">
        <v>115.170546</v>
      </c>
      <c r="FF38" s="247">
        <v>119.19792422</v>
      </c>
      <c r="FG38" s="247">
        <v>124.141541</v>
      </c>
      <c r="FH38" s="247">
        <v>106.6705015</v>
      </c>
      <c r="FI38" s="247">
        <v>107.348175</v>
      </c>
      <c r="FJ38" s="247">
        <v>112.080789</v>
      </c>
      <c r="FK38" s="247">
        <v>113.617025</v>
      </c>
      <c r="FL38" s="247">
        <v>115.55815885</v>
      </c>
      <c r="FM38" s="247">
        <v>115.227547</v>
      </c>
      <c r="FN38" s="247">
        <v>115.544178</v>
      </c>
      <c r="FO38" s="247">
        <v>118.16313700000001</v>
      </c>
      <c r="FP38" s="247">
        <v>118.16313700000001</v>
      </c>
      <c r="FQ38" s="247">
        <v>116.380296</v>
      </c>
      <c r="FR38" s="247">
        <v>116.380296</v>
      </c>
      <c r="FS38" s="247">
        <v>116.380296</v>
      </c>
      <c r="FT38" s="247">
        <v>120.64791099999999</v>
      </c>
      <c r="FU38" s="247">
        <v>120.41631099999999</v>
      </c>
      <c r="FV38" s="247">
        <v>108.548294</v>
      </c>
      <c r="FW38" s="247">
        <v>108.685013</v>
      </c>
      <c r="FX38" s="247">
        <v>115.64950713</v>
      </c>
      <c r="FY38" s="247">
        <v>114.649495</v>
      </c>
      <c r="FZ38" s="247">
        <v>114.20114100000001</v>
      </c>
      <c r="GA38" s="247">
        <v>119.35475700000001</v>
      </c>
      <c r="GB38" s="247">
        <v>119.35475700000001</v>
      </c>
      <c r="GC38" s="247">
        <v>120.02185</v>
      </c>
      <c r="GD38" s="247">
        <v>108.85096433</v>
      </c>
      <c r="GE38" s="247">
        <v>118.64469</v>
      </c>
      <c r="GF38" s="247">
        <v>118.46555600000001</v>
      </c>
      <c r="GG38" s="247">
        <v>124.02586205999999</v>
      </c>
      <c r="GH38" s="247">
        <v>107.139518</v>
      </c>
      <c r="GI38" s="247">
        <v>124.02586205999999</v>
      </c>
      <c r="GJ38" s="247">
        <v>118.16313700000001</v>
      </c>
      <c r="GK38" s="247">
        <v>114.009773</v>
      </c>
      <c r="GL38" s="247">
        <v>115.150964</v>
      </c>
      <c r="GM38" s="247">
        <v>108.99964900000001</v>
      </c>
      <c r="GN38" s="247">
        <v>114.932154</v>
      </c>
      <c r="GO38" s="247">
        <v>103.88360134</v>
      </c>
      <c r="GP38" s="247">
        <v>103.6137694</v>
      </c>
      <c r="GQ38" s="247">
        <v>109.928513</v>
      </c>
      <c r="GR38" s="247">
        <v>119.013858</v>
      </c>
      <c r="GS38" s="247">
        <v>118.75146599999999</v>
      </c>
      <c r="GT38" s="247">
        <v>118.504897</v>
      </c>
      <c r="GU38" s="247">
        <v>114.932154</v>
      </c>
      <c r="GV38" s="247">
        <v>114.932154</v>
      </c>
      <c r="GW38" s="247">
        <v>114.932154</v>
      </c>
      <c r="GX38" s="247">
        <v>121.219402</v>
      </c>
      <c r="GY38" s="247">
        <v>121.446247</v>
      </c>
      <c r="GZ38" s="247">
        <v>121.446247</v>
      </c>
      <c r="HA38" s="247">
        <v>121.446247</v>
      </c>
      <c r="HB38" s="247">
        <v>111.51374300000001</v>
      </c>
      <c r="HC38" s="247">
        <v>120.731042</v>
      </c>
      <c r="HD38" s="247">
        <v>120.353098</v>
      </c>
      <c r="HE38" s="247">
        <v>117.734263</v>
      </c>
      <c r="HF38" s="247">
        <v>120.89188799999999</v>
      </c>
      <c r="HG38" s="247">
        <v>118.190642</v>
      </c>
      <c r="HH38" s="247">
        <v>105.15400845000001</v>
      </c>
      <c r="HI38" s="247">
        <v>121.756851</v>
      </c>
      <c r="HJ38" s="247">
        <v>114.895809</v>
      </c>
      <c r="HK38" s="247">
        <v>115.121402</v>
      </c>
      <c r="HL38" s="247">
        <v>111.74868499999999</v>
      </c>
      <c r="HM38" s="247">
        <v>111.724936</v>
      </c>
      <c r="HN38" s="247">
        <v>102.7264026</v>
      </c>
      <c r="HO38" s="247">
        <v>106.6458615</v>
      </c>
      <c r="HP38" s="247">
        <v>107.2153</v>
      </c>
      <c r="HQ38" s="247">
        <v>120.75814081999999</v>
      </c>
      <c r="HR38" s="247">
        <v>115.11551</v>
      </c>
      <c r="HS38" s="247">
        <v>123.009433</v>
      </c>
    </row>
    <row r="39" spans="1:227" x14ac:dyDescent="0.35">
      <c r="A39" s="243"/>
      <c r="B39" s="246">
        <v>45675.75</v>
      </c>
      <c r="C39" s="247">
        <v>128.91629</v>
      </c>
      <c r="D39" s="247">
        <v>129.78391199999999</v>
      </c>
      <c r="E39" s="247">
        <v>129.593388</v>
      </c>
      <c r="F39" s="247">
        <v>129.49083200000001</v>
      </c>
      <c r="G39" s="247">
        <v>132.23800399999999</v>
      </c>
      <c r="H39" s="247">
        <v>140.427403</v>
      </c>
      <c r="I39" s="247">
        <v>139.87011200000001</v>
      </c>
      <c r="J39" s="247">
        <v>140.77485300000001</v>
      </c>
      <c r="K39" s="247">
        <v>131.38787099999999</v>
      </c>
      <c r="L39" s="247">
        <v>132.458688</v>
      </c>
      <c r="M39" s="247">
        <v>139.26991200000001</v>
      </c>
      <c r="N39" s="247">
        <v>138.22125299999999</v>
      </c>
      <c r="O39" s="247">
        <v>139.49414300000001</v>
      </c>
      <c r="P39" s="247">
        <v>132.11874345000001</v>
      </c>
      <c r="Q39" s="247">
        <v>140.718039</v>
      </c>
      <c r="R39" s="247">
        <v>133.19328899999999</v>
      </c>
      <c r="S39" s="247">
        <v>137.56444400000001</v>
      </c>
      <c r="T39" s="247">
        <v>125.52428399999999</v>
      </c>
      <c r="U39" s="247">
        <v>126.526252</v>
      </c>
      <c r="V39" s="247">
        <v>135.86344600000001</v>
      </c>
      <c r="W39" s="247">
        <v>133.29234400000001</v>
      </c>
      <c r="X39" s="247">
        <v>128.11947799999999</v>
      </c>
      <c r="Y39" s="247">
        <v>131.20935</v>
      </c>
      <c r="Z39" s="247">
        <v>141.14848799999999</v>
      </c>
      <c r="AA39" s="247">
        <v>126.90670799999999</v>
      </c>
      <c r="AB39" s="247">
        <v>131.49675099999999</v>
      </c>
      <c r="AC39" s="247">
        <v>133.78560100000001</v>
      </c>
      <c r="AD39" s="247">
        <v>133.02297899999999</v>
      </c>
      <c r="AE39" s="247">
        <v>128.10399100000001</v>
      </c>
      <c r="AF39" s="247">
        <v>134.31634750000001</v>
      </c>
      <c r="AG39" s="247">
        <v>136.32058835999999</v>
      </c>
      <c r="AH39" s="247">
        <v>135.426773</v>
      </c>
      <c r="AI39" s="247">
        <v>135.43850499999999</v>
      </c>
      <c r="AJ39" s="247">
        <v>125.92285699999999</v>
      </c>
      <c r="AK39" s="247">
        <v>136.18112199999999</v>
      </c>
      <c r="AL39" s="247">
        <v>126.59371299999999</v>
      </c>
      <c r="AM39" s="247">
        <v>127.251272</v>
      </c>
      <c r="AN39" s="247">
        <v>139.27291700000001</v>
      </c>
      <c r="AO39" s="247">
        <v>126.706592</v>
      </c>
      <c r="AP39" s="247">
        <v>123.98088199999999</v>
      </c>
      <c r="AQ39" s="247">
        <v>124.30545600000001</v>
      </c>
      <c r="AR39" s="247">
        <v>140.899824</v>
      </c>
      <c r="AS39" s="247">
        <v>136.33162200000001</v>
      </c>
      <c r="AT39" s="247">
        <v>135.02481800000001</v>
      </c>
      <c r="AU39" s="247">
        <v>136.340968</v>
      </c>
      <c r="AV39" s="247">
        <v>134.02442099999999</v>
      </c>
      <c r="AW39" s="247">
        <v>130.04681099999999</v>
      </c>
      <c r="AX39" s="247">
        <v>130.380798</v>
      </c>
      <c r="AY39" s="247">
        <v>138.77201600000001</v>
      </c>
      <c r="AZ39" s="247">
        <v>132.610254</v>
      </c>
      <c r="BA39" s="247">
        <v>131.99632099999999</v>
      </c>
      <c r="BB39" s="247">
        <v>131.99632099999999</v>
      </c>
      <c r="BC39" s="247">
        <v>131.99632099999999</v>
      </c>
      <c r="BD39" s="247">
        <v>130.933044</v>
      </c>
      <c r="BE39" s="247">
        <v>131.99632099999999</v>
      </c>
      <c r="BF39" s="247">
        <v>139.61319700000001</v>
      </c>
      <c r="BG39" s="247">
        <v>139.345316</v>
      </c>
      <c r="BH39" s="247">
        <v>139.345316</v>
      </c>
      <c r="BI39" s="247">
        <v>139.345316</v>
      </c>
      <c r="BJ39" s="247">
        <v>128.19331299999999</v>
      </c>
      <c r="BK39" s="247">
        <v>128.96390400000001</v>
      </c>
      <c r="BL39" s="247">
        <v>136.35137599999999</v>
      </c>
      <c r="BM39" s="247">
        <v>136.04836</v>
      </c>
      <c r="BN39" s="247">
        <v>131.38034300000001</v>
      </c>
      <c r="BO39" s="247">
        <v>129.296851</v>
      </c>
      <c r="BP39" s="247">
        <v>137.551219</v>
      </c>
      <c r="BQ39" s="247">
        <v>126.05257400000001</v>
      </c>
      <c r="BR39" s="247">
        <v>126.17043316</v>
      </c>
      <c r="BS39" s="247">
        <v>132.58731</v>
      </c>
      <c r="BT39" s="247">
        <v>129.14751367</v>
      </c>
      <c r="BU39" s="247">
        <v>138.62500800000001</v>
      </c>
      <c r="BV39" s="247">
        <v>139.16128399999999</v>
      </c>
      <c r="BW39" s="247">
        <v>131.143035</v>
      </c>
      <c r="BX39" s="247">
        <v>131.21330800000001</v>
      </c>
      <c r="BY39" s="247">
        <v>134.715462</v>
      </c>
      <c r="BZ39" s="247">
        <v>136.602487</v>
      </c>
      <c r="CA39" s="247">
        <v>131.57851700000001</v>
      </c>
      <c r="CB39" s="247">
        <v>134.85212000000001</v>
      </c>
      <c r="CC39" s="247">
        <v>133.96550199999999</v>
      </c>
      <c r="CD39" s="247">
        <v>135.57404099999999</v>
      </c>
      <c r="CE39" s="247">
        <v>130.713089</v>
      </c>
      <c r="CF39" s="247">
        <v>138.62500800000001</v>
      </c>
      <c r="CG39" s="247">
        <v>132.62636033000001</v>
      </c>
      <c r="CH39" s="247">
        <v>132.61329799999999</v>
      </c>
      <c r="CI39" s="247">
        <v>132.52394799999999</v>
      </c>
      <c r="CJ39" s="247">
        <v>137.80446000000001</v>
      </c>
      <c r="CK39" s="247">
        <v>140.93836467</v>
      </c>
      <c r="CL39" s="247">
        <v>137.85088999999999</v>
      </c>
      <c r="CM39" s="247">
        <v>138.794003</v>
      </c>
      <c r="CN39" s="247">
        <v>132.40052700000001</v>
      </c>
      <c r="CO39" s="247">
        <v>130.28631999999999</v>
      </c>
      <c r="CP39" s="247">
        <v>143.85938894</v>
      </c>
      <c r="CQ39" s="247">
        <v>129.80676399999999</v>
      </c>
      <c r="CR39" s="247">
        <v>128.265061</v>
      </c>
      <c r="CS39" s="247">
        <v>128.06312625999999</v>
      </c>
      <c r="CT39" s="247">
        <v>131.882284</v>
      </c>
      <c r="CU39" s="247">
        <v>130.73571100000001</v>
      </c>
      <c r="CV39" s="247">
        <v>144.89739184000001</v>
      </c>
      <c r="CW39" s="247">
        <v>128.15283299999999</v>
      </c>
      <c r="CX39" s="247">
        <v>131.46095367000001</v>
      </c>
      <c r="CY39" s="247">
        <v>131.862154</v>
      </c>
      <c r="CZ39" s="247">
        <v>130.354242</v>
      </c>
      <c r="DA39" s="247">
        <v>141.33598499999999</v>
      </c>
      <c r="DB39" s="247">
        <v>141.67961500000001</v>
      </c>
      <c r="DC39" s="247">
        <v>139.16128399999999</v>
      </c>
      <c r="DD39" s="247">
        <v>138.400317</v>
      </c>
      <c r="DE39" s="247">
        <v>130.84869699999999</v>
      </c>
      <c r="DF39" s="247">
        <v>131.21330800000001</v>
      </c>
      <c r="DG39" s="247">
        <v>134.012868</v>
      </c>
      <c r="DH39" s="247">
        <v>140.95436903000001</v>
      </c>
      <c r="DI39" s="247">
        <v>141.82993999999999</v>
      </c>
      <c r="DJ39" s="247">
        <v>141.277039</v>
      </c>
      <c r="DK39" s="247">
        <v>130.50097099999999</v>
      </c>
      <c r="DL39" s="247">
        <v>141.12477899999999</v>
      </c>
      <c r="DM39" s="247">
        <v>139.10377299999999</v>
      </c>
      <c r="DN39" s="247">
        <v>134.272852</v>
      </c>
      <c r="DO39" s="247">
        <v>123.01879099999999</v>
      </c>
      <c r="DP39" s="247">
        <v>138.71049099999999</v>
      </c>
      <c r="DQ39" s="247">
        <v>130.98886200000001</v>
      </c>
      <c r="DR39" s="247">
        <v>131.48814100000001</v>
      </c>
      <c r="DS39" s="247">
        <v>132.788656</v>
      </c>
      <c r="DT39" s="247">
        <v>139.80488099999999</v>
      </c>
      <c r="DU39" s="247">
        <v>140.191228</v>
      </c>
      <c r="DV39" s="247">
        <v>126.170024</v>
      </c>
      <c r="DW39" s="247">
        <v>121.17537</v>
      </c>
      <c r="DX39" s="247">
        <v>118.1363585</v>
      </c>
      <c r="DY39" s="247">
        <v>131.72054113999999</v>
      </c>
      <c r="DZ39" s="247">
        <v>131.87422599999999</v>
      </c>
      <c r="EA39" s="247">
        <v>132.17938599999999</v>
      </c>
      <c r="EB39" s="247">
        <v>129.539129</v>
      </c>
      <c r="EC39" s="247">
        <v>130.260052</v>
      </c>
      <c r="ED39" s="247">
        <v>129.15133599999999</v>
      </c>
      <c r="EE39" s="247">
        <v>132.50858400000001</v>
      </c>
      <c r="EF39" s="247">
        <v>144.22256092000001</v>
      </c>
      <c r="EG39" s="247">
        <v>141.608238</v>
      </c>
      <c r="EH39" s="247">
        <v>141.608238</v>
      </c>
      <c r="EI39" s="247">
        <v>128.92561799999999</v>
      </c>
      <c r="EJ39" s="247">
        <v>138.855514</v>
      </c>
      <c r="EK39" s="247">
        <v>139.32901699999999</v>
      </c>
      <c r="EL39" s="247">
        <v>139.16128399999999</v>
      </c>
      <c r="EM39" s="247">
        <v>130.737785</v>
      </c>
      <c r="EN39" s="247">
        <v>130.79847000000001</v>
      </c>
      <c r="EO39" s="247">
        <v>143.25796099999999</v>
      </c>
      <c r="EP39" s="247">
        <v>132.622713</v>
      </c>
      <c r="EQ39" s="247">
        <v>132.61061799999999</v>
      </c>
      <c r="ER39" s="247">
        <v>136.26739789000001</v>
      </c>
      <c r="ES39" s="247">
        <v>129.40895900000001</v>
      </c>
      <c r="ET39" s="247">
        <v>128.24904100000001</v>
      </c>
      <c r="EU39" s="247">
        <v>130.099265</v>
      </c>
      <c r="EV39" s="247">
        <v>132.500022</v>
      </c>
      <c r="EW39" s="247">
        <v>129.825424</v>
      </c>
      <c r="EX39" s="247">
        <v>128.530418</v>
      </c>
      <c r="EY39" s="247">
        <v>131.686117</v>
      </c>
      <c r="EZ39" s="247">
        <v>132.27672799999999</v>
      </c>
      <c r="FA39" s="247">
        <v>132.523855</v>
      </c>
      <c r="FB39" s="247">
        <v>138.75310679</v>
      </c>
      <c r="FC39" s="247">
        <v>129.64164</v>
      </c>
      <c r="FD39" s="247">
        <v>141.488156</v>
      </c>
      <c r="FE39" s="247">
        <v>134.066768</v>
      </c>
      <c r="FF39" s="247">
        <v>138.38378359000001</v>
      </c>
      <c r="FG39" s="247">
        <v>146.410045</v>
      </c>
      <c r="FH39" s="247">
        <v>124.391745</v>
      </c>
      <c r="FI39" s="247">
        <v>125.15661799999999</v>
      </c>
      <c r="FJ39" s="247">
        <v>130.531565</v>
      </c>
      <c r="FK39" s="247">
        <v>132.58007499999999</v>
      </c>
      <c r="FL39" s="247">
        <v>134.73176257</v>
      </c>
      <c r="FM39" s="247">
        <v>134.35141100000001</v>
      </c>
      <c r="FN39" s="247">
        <v>134.715462</v>
      </c>
      <c r="FO39" s="247">
        <v>138.015218</v>
      </c>
      <c r="FP39" s="247">
        <v>138.015218</v>
      </c>
      <c r="FQ39" s="247">
        <v>136.46834699999999</v>
      </c>
      <c r="FR39" s="247">
        <v>136.46834699999999</v>
      </c>
      <c r="FS39" s="247">
        <v>136.46834699999999</v>
      </c>
      <c r="FT39" s="247">
        <v>141.20178300000001</v>
      </c>
      <c r="FU39" s="247">
        <v>140.901442</v>
      </c>
      <c r="FV39" s="247">
        <v>126.563956</v>
      </c>
      <c r="FW39" s="247">
        <v>126.746495</v>
      </c>
      <c r="FX39" s="247">
        <v>135.06338407999999</v>
      </c>
      <c r="FY39" s="247">
        <v>133.96751900000001</v>
      </c>
      <c r="FZ39" s="247">
        <v>132.854231</v>
      </c>
      <c r="GA39" s="247">
        <v>138.62500800000001</v>
      </c>
      <c r="GB39" s="247">
        <v>138.62500800000001</v>
      </c>
      <c r="GC39" s="247">
        <v>140.48668599999999</v>
      </c>
      <c r="GD39" s="247">
        <v>126.862855</v>
      </c>
      <c r="GE39" s="247">
        <v>138.786933</v>
      </c>
      <c r="GF39" s="247">
        <v>138.400317</v>
      </c>
      <c r="GG39" s="247">
        <v>144.83810948000001</v>
      </c>
      <c r="GH39" s="247">
        <v>125.40314600000001</v>
      </c>
      <c r="GI39" s="247">
        <v>144.83810948000001</v>
      </c>
      <c r="GJ39" s="247">
        <v>138.015218</v>
      </c>
      <c r="GK39" s="247">
        <v>132.71503200000001</v>
      </c>
      <c r="GL39" s="247">
        <v>134.41754599999999</v>
      </c>
      <c r="GM39" s="247">
        <v>126.93469399999999</v>
      </c>
      <c r="GN39" s="247">
        <v>133.75209599999999</v>
      </c>
      <c r="GO39" s="247">
        <v>121.52051369</v>
      </c>
      <c r="GP39" s="247">
        <v>121.20487084</v>
      </c>
      <c r="GQ39" s="247">
        <v>128.385187</v>
      </c>
      <c r="GR39" s="247">
        <v>139.076178</v>
      </c>
      <c r="GS39" s="247">
        <v>138.72232500000001</v>
      </c>
      <c r="GT39" s="247">
        <v>138.422875</v>
      </c>
      <c r="GU39" s="247">
        <v>133.75209599999999</v>
      </c>
      <c r="GV39" s="247">
        <v>133.75209599999999</v>
      </c>
      <c r="GW39" s="247">
        <v>133.75209599999999</v>
      </c>
      <c r="GX39" s="247">
        <v>140.92916600000001</v>
      </c>
      <c r="GY39" s="247">
        <v>141.19251800000001</v>
      </c>
      <c r="GZ39" s="247">
        <v>141.19251800000001</v>
      </c>
      <c r="HA39" s="247">
        <v>141.19251800000001</v>
      </c>
      <c r="HB39" s="247">
        <v>130.08713299999999</v>
      </c>
      <c r="HC39" s="247">
        <v>141.04845399999999</v>
      </c>
      <c r="HD39" s="247">
        <v>140.62966399999999</v>
      </c>
      <c r="HE39" s="247">
        <v>137.658502</v>
      </c>
      <c r="HF39" s="247">
        <v>141.35651100000001</v>
      </c>
      <c r="HG39" s="247">
        <v>137.370701</v>
      </c>
      <c r="HH39" s="247">
        <v>123.0791749</v>
      </c>
      <c r="HI39" s="247">
        <v>141.540087</v>
      </c>
      <c r="HJ39" s="247">
        <v>133.66012000000001</v>
      </c>
      <c r="HK39" s="247">
        <v>133.924271</v>
      </c>
      <c r="HL39" s="247">
        <v>130.20559900000001</v>
      </c>
      <c r="HM39" s="247">
        <v>130.156068</v>
      </c>
      <c r="HN39" s="247">
        <v>120.16685071000001</v>
      </c>
      <c r="HO39" s="247">
        <v>124.1992405</v>
      </c>
      <c r="HP39" s="247">
        <v>124.86020499999999</v>
      </c>
      <c r="HQ39" s="247">
        <v>140.23932477</v>
      </c>
      <c r="HR39" s="247">
        <v>133.85183499999999</v>
      </c>
      <c r="HS39" s="247">
        <v>143.011809</v>
      </c>
    </row>
    <row r="40" spans="1:227" x14ac:dyDescent="0.35">
      <c r="A40" s="243"/>
      <c r="B40" s="246">
        <v>45675.770833333299</v>
      </c>
      <c r="C40" s="247">
        <v>130.76260600000001</v>
      </c>
      <c r="D40" s="247">
        <v>131.66770399999999</v>
      </c>
      <c r="E40" s="247">
        <v>131.45462499999999</v>
      </c>
      <c r="F40" s="247">
        <v>131.337457</v>
      </c>
      <c r="G40" s="247">
        <v>133.008667</v>
      </c>
      <c r="H40" s="247">
        <v>141.92863600000001</v>
      </c>
      <c r="I40" s="247">
        <v>141.32761400000001</v>
      </c>
      <c r="J40" s="247">
        <v>142.319491</v>
      </c>
      <c r="K40" s="247">
        <v>132.16099700000001</v>
      </c>
      <c r="L40" s="247">
        <v>134.57299399999999</v>
      </c>
      <c r="M40" s="247">
        <v>141.19018199999999</v>
      </c>
      <c r="N40" s="247">
        <v>140.21910299999999</v>
      </c>
      <c r="O40" s="247">
        <v>142.15767500000001</v>
      </c>
      <c r="P40" s="247">
        <v>133.57258643</v>
      </c>
      <c r="Q40" s="247">
        <v>142.23666700000001</v>
      </c>
      <c r="R40" s="247">
        <v>135.67250799999999</v>
      </c>
      <c r="S40" s="247">
        <v>139.84674000000001</v>
      </c>
      <c r="T40" s="247">
        <v>126.5110035</v>
      </c>
      <c r="U40" s="247">
        <v>127.515962</v>
      </c>
      <c r="V40" s="247">
        <v>137.757882</v>
      </c>
      <c r="W40" s="247">
        <v>134.09169199999999</v>
      </c>
      <c r="X40" s="247">
        <v>128.89023399999999</v>
      </c>
      <c r="Y40" s="247">
        <v>132.00413900000001</v>
      </c>
      <c r="Z40" s="247">
        <v>142.37185400000001</v>
      </c>
      <c r="AA40" s="247">
        <v>127.957193</v>
      </c>
      <c r="AB40" s="247">
        <v>132.379436</v>
      </c>
      <c r="AC40" s="247">
        <v>134.74659500000001</v>
      </c>
      <c r="AD40" s="247">
        <v>133.808514</v>
      </c>
      <c r="AE40" s="247">
        <v>128.92114100000001</v>
      </c>
      <c r="AF40" s="247">
        <v>136.35730025000001</v>
      </c>
      <c r="AG40" s="247">
        <v>137.76685549000001</v>
      </c>
      <c r="AH40" s="247">
        <v>137.51635300000001</v>
      </c>
      <c r="AI40" s="247">
        <v>137.47387800000001</v>
      </c>
      <c r="AJ40" s="247">
        <v>126.650721</v>
      </c>
      <c r="AK40" s="247">
        <v>138.075737</v>
      </c>
      <c r="AL40" s="247">
        <v>127.58426633000001</v>
      </c>
      <c r="AM40" s="247">
        <v>128.25000299999999</v>
      </c>
      <c r="AN40" s="247">
        <v>140.69120799999999</v>
      </c>
      <c r="AO40" s="247">
        <v>127.518333</v>
      </c>
      <c r="AP40" s="247">
        <v>124.565502</v>
      </c>
      <c r="AQ40" s="247">
        <v>124.911554</v>
      </c>
      <c r="AR40" s="247">
        <v>142.628908</v>
      </c>
      <c r="AS40" s="247">
        <v>137.47754900000001</v>
      </c>
      <c r="AT40" s="247">
        <v>136.17531299999999</v>
      </c>
      <c r="AU40" s="247">
        <v>137.522077</v>
      </c>
      <c r="AV40" s="247">
        <v>134.87814</v>
      </c>
      <c r="AW40" s="247">
        <v>130.41214199999999</v>
      </c>
      <c r="AX40" s="247">
        <v>130.817982</v>
      </c>
      <c r="AY40" s="247">
        <v>140.79907</v>
      </c>
      <c r="AZ40" s="247">
        <v>133.50681499999999</v>
      </c>
      <c r="BA40" s="247">
        <v>132.832348</v>
      </c>
      <c r="BB40" s="247">
        <v>132.832348</v>
      </c>
      <c r="BC40" s="247">
        <v>132.832348</v>
      </c>
      <c r="BD40" s="247">
        <v>131.65959899999999</v>
      </c>
      <c r="BE40" s="247">
        <v>132.832348</v>
      </c>
      <c r="BF40" s="247">
        <v>140.58198200000001</v>
      </c>
      <c r="BG40" s="247">
        <v>140.507407</v>
      </c>
      <c r="BH40" s="247">
        <v>140.507407</v>
      </c>
      <c r="BI40" s="247">
        <v>140.507407</v>
      </c>
      <c r="BJ40" s="247">
        <v>129.02872600000001</v>
      </c>
      <c r="BK40" s="247">
        <v>129.837255</v>
      </c>
      <c r="BL40" s="247">
        <v>138.188119</v>
      </c>
      <c r="BM40" s="247">
        <v>137.734207</v>
      </c>
      <c r="BN40" s="247">
        <v>132.26670300000001</v>
      </c>
      <c r="BO40" s="247">
        <v>130.29639700000001</v>
      </c>
      <c r="BP40" s="247">
        <v>139.809786</v>
      </c>
      <c r="BQ40" s="247">
        <v>126.727836</v>
      </c>
      <c r="BR40" s="247">
        <v>126.88244396</v>
      </c>
      <c r="BS40" s="247">
        <v>134.18255300000001</v>
      </c>
      <c r="BT40" s="247">
        <v>130.70432883000001</v>
      </c>
      <c r="BU40" s="247">
        <v>140.644217</v>
      </c>
      <c r="BV40" s="247">
        <v>140.636765</v>
      </c>
      <c r="BW40" s="247">
        <v>132.03130400000001</v>
      </c>
      <c r="BX40" s="247">
        <v>132.101856</v>
      </c>
      <c r="BY40" s="247">
        <v>137.21532099999999</v>
      </c>
      <c r="BZ40" s="247">
        <v>139.37814</v>
      </c>
      <c r="CA40" s="247">
        <v>132.43901299999999</v>
      </c>
      <c r="CB40" s="247">
        <v>137.448983</v>
      </c>
      <c r="CC40" s="247">
        <v>136.50189700000001</v>
      </c>
      <c r="CD40" s="247">
        <v>138.193319</v>
      </c>
      <c r="CE40" s="247">
        <v>131.83093299999999</v>
      </c>
      <c r="CF40" s="247">
        <v>140.644217</v>
      </c>
      <c r="CG40" s="247">
        <v>133.52386933</v>
      </c>
      <c r="CH40" s="247">
        <v>133.51003800000001</v>
      </c>
      <c r="CI40" s="247">
        <v>133.68173400000001</v>
      </c>
      <c r="CJ40" s="247">
        <v>140.01813300000001</v>
      </c>
      <c r="CK40" s="247">
        <v>143.21613551999999</v>
      </c>
      <c r="CL40" s="247">
        <v>139.82856699999999</v>
      </c>
      <c r="CM40" s="247">
        <v>140.72939199999999</v>
      </c>
      <c r="CN40" s="247">
        <v>133.26969199999999</v>
      </c>
      <c r="CO40" s="247">
        <v>131.843391</v>
      </c>
      <c r="CP40" s="247">
        <v>151.09243083000001</v>
      </c>
      <c r="CQ40" s="247">
        <v>130.71120400000001</v>
      </c>
      <c r="CR40" s="247">
        <v>129.32404600000001</v>
      </c>
      <c r="CS40" s="247">
        <v>127.32863204</v>
      </c>
      <c r="CT40" s="247">
        <v>133.531476</v>
      </c>
      <c r="CU40" s="247">
        <v>131.72967800000001</v>
      </c>
      <c r="CV40" s="247">
        <v>147.60601284000001</v>
      </c>
      <c r="CW40" s="247">
        <v>129.26105999999999</v>
      </c>
      <c r="CX40" s="247">
        <v>131.45568832999999</v>
      </c>
      <c r="CY40" s="247">
        <v>132.06061299999999</v>
      </c>
      <c r="CZ40" s="247">
        <v>131.33215000000001</v>
      </c>
      <c r="DA40" s="247">
        <v>142.89001500000001</v>
      </c>
      <c r="DB40" s="247">
        <v>143.22203400000001</v>
      </c>
      <c r="DC40" s="247">
        <v>140.636765</v>
      </c>
      <c r="DD40" s="247">
        <v>139.82719700000001</v>
      </c>
      <c r="DE40" s="247">
        <v>131.75964500000001</v>
      </c>
      <c r="DF40" s="247">
        <v>132.101856</v>
      </c>
      <c r="DG40" s="247">
        <v>134.907737</v>
      </c>
      <c r="DH40" s="247">
        <v>143.77788975000001</v>
      </c>
      <c r="DI40" s="247">
        <v>143.954542</v>
      </c>
      <c r="DJ40" s="247">
        <v>143.283535</v>
      </c>
      <c r="DK40" s="247">
        <v>131.18948467000001</v>
      </c>
      <c r="DL40" s="247">
        <v>143.42080200000001</v>
      </c>
      <c r="DM40" s="247">
        <v>141.020724</v>
      </c>
      <c r="DN40" s="247">
        <v>135.98382599999999</v>
      </c>
      <c r="DO40" s="247">
        <v>123.81370800000001</v>
      </c>
      <c r="DP40" s="247">
        <v>140.59150700000001</v>
      </c>
      <c r="DQ40" s="247">
        <v>131.82081500000001</v>
      </c>
      <c r="DR40" s="247">
        <v>132.322112</v>
      </c>
      <c r="DS40" s="247">
        <v>133.630214</v>
      </c>
      <c r="DT40" s="247">
        <v>141.39491100000001</v>
      </c>
      <c r="DU40" s="247">
        <v>141.859779</v>
      </c>
      <c r="DV40" s="247">
        <v>128.40556100000001</v>
      </c>
      <c r="DW40" s="247">
        <v>122.018523</v>
      </c>
      <c r="DX40" s="247">
        <v>118.9970675</v>
      </c>
      <c r="DY40" s="247">
        <v>132.56027173000001</v>
      </c>
      <c r="DZ40" s="247">
        <v>133.01394300000001</v>
      </c>
      <c r="EA40" s="247">
        <v>133.305972</v>
      </c>
      <c r="EB40" s="247">
        <v>130.22985700000001</v>
      </c>
      <c r="EC40" s="247">
        <v>130.995788</v>
      </c>
      <c r="ED40" s="247">
        <v>132.45992200000001</v>
      </c>
      <c r="EE40" s="247">
        <v>133.463526</v>
      </c>
      <c r="EF40" s="247">
        <v>145.53478711</v>
      </c>
      <c r="EG40" s="247">
        <v>143.30337299999999</v>
      </c>
      <c r="EH40" s="247">
        <v>143.30337299999999</v>
      </c>
      <c r="EI40" s="247">
        <v>130.13147900000001</v>
      </c>
      <c r="EJ40" s="247">
        <v>140.31671399999999</v>
      </c>
      <c r="EK40" s="247">
        <v>140.80459999999999</v>
      </c>
      <c r="EL40" s="247">
        <v>140.636765</v>
      </c>
      <c r="EM40" s="247">
        <v>131.58775</v>
      </c>
      <c r="EN40" s="247">
        <v>131.919465</v>
      </c>
      <c r="EO40" s="247">
        <v>145.70654099999999</v>
      </c>
      <c r="EP40" s="247">
        <v>133.51990000000001</v>
      </c>
      <c r="EQ40" s="247">
        <v>133.50719699999999</v>
      </c>
      <c r="ER40" s="247">
        <v>136.55666478000001</v>
      </c>
      <c r="ES40" s="247">
        <v>130.27602899999999</v>
      </c>
      <c r="ET40" s="247">
        <v>129.05427399999999</v>
      </c>
      <c r="EU40" s="247">
        <v>130.97690299999999</v>
      </c>
      <c r="EV40" s="247">
        <v>133.10276300000001</v>
      </c>
      <c r="EW40" s="247">
        <v>130.683784</v>
      </c>
      <c r="EX40" s="247">
        <v>129.413568</v>
      </c>
      <c r="EY40" s="247">
        <v>132.691565</v>
      </c>
      <c r="EZ40" s="247">
        <v>133.29638800000001</v>
      </c>
      <c r="FA40" s="247">
        <v>133.549452</v>
      </c>
      <c r="FB40" s="247">
        <v>138.71388195</v>
      </c>
      <c r="FC40" s="247">
        <v>131.36390499999999</v>
      </c>
      <c r="FD40" s="247">
        <v>143.63528600000001</v>
      </c>
      <c r="FE40" s="247">
        <v>135.02802199999999</v>
      </c>
      <c r="FF40" s="247">
        <v>139.21535384000001</v>
      </c>
      <c r="FG40" s="247">
        <v>148.90733900000001</v>
      </c>
      <c r="FH40" s="247">
        <v>125.08128600000001</v>
      </c>
      <c r="FI40" s="247">
        <v>125.85047400000001</v>
      </c>
      <c r="FJ40" s="247">
        <v>131.416887</v>
      </c>
      <c r="FK40" s="247">
        <v>133.737875</v>
      </c>
      <c r="FL40" s="247">
        <v>137.23315898999999</v>
      </c>
      <c r="FM40" s="247">
        <v>136.80627999999999</v>
      </c>
      <c r="FN40" s="247">
        <v>137.21532099999999</v>
      </c>
      <c r="FO40" s="247">
        <v>139.40053599999999</v>
      </c>
      <c r="FP40" s="247">
        <v>139.40053599999999</v>
      </c>
      <c r="FQ40" s="247">
        <v>141.349084</v>
      </c>
      <c r="FR40" s="247">
        <v>141.349084</v>
      </c>
      <c r="FS40" s="247">
        <v>141.349084</v>
      </c>
      <c r="FT40" s="247">
        <v>143.12583799999999</v>
      </c>
      <c r="FU40" s="247">
        <v>142.79214099999999</v>
      </c>
      <c r="FV40" s="247">
        <v>127.735337</v>
      </c>
      <c r="FW40" s="247">
        <v>127.87740599999999</v>
      </c>
      <c r="FX40" s="247">
        <v>136.16747523999999</v>
      </c>
      <c r="FY40" s="247">
        <v>136.50743499999999</v>
      </c>
      <c r="FZ40" s="247">
        <v>134.389365</v>
      </c>
      <c r="GA40" s="247">
        <v>140.644217</v>
      </c>
      <c r="GB40" s="247">
        <v>140.644217</v>
      </c>
      <c r="GC40" s="247">
        <v>142.092772</v>
      </c>
      <c r="GD40" s="247">
        <v>127.91300767</v>
      </c>
      <c r="GE40" s="247">
        <v>140.31671399999999</v>
      </c>
      <c r="GF40" s="247">
        <v>139.82719700000001</v>
      </c>
      <c r="GG40" s="247">
        <v>147.63690753</v>
      </c>
      <c r="GH40" s="247">
        <v>127.975899</v>
      </c>
      <c r="GI40" s="247">
        <v>147.63690753</v>
      </c>
      <c r="GJ40" s="247">
        <v>139.40053599999999</v>
      </c>
      <c r="GK40" s="247">
        <v>133.51013699999999</v>
      </c>
      <c r="GL40" s="247">
        <v>135.65751499999999</v>
      </c>
      <c r="GM40" s="247">
        <v>127.773263</v>
      </c>
      <c r="GN40" s="247">
        <v>134.58179699999999</v>
      </c>
      <c r="GO40" s="247">
        <v>122.19404771000001</v>
      </c>
      <c r="GP40" s="247">
        <v>121.87953123</v>
      </c>
      <c r="GQ40" s="247">
        <v>130.436059</v>
      </c>
      <c r="GR40" s="247">
        <v>139.91898499999999</v>
      </c>
      <c r="GS40" s="247">
        <v>140.088605</v>
      </c>
      <c r="GT40" s="247">
        <v>139.82980599999999</v>
      </c>
      <c r="GU40" s="247">
        <v>134.58179699999999</v>
      </c>
      <c r="GV40" s="247">
        <v>134.58179699999999</v>
      </c>
      <c r="GW40" s="247">
        <v>134.58179699999999</v>
      </c>
      <c r="GX40" s="247">
        <v>143.226631</v>
      </c>
      <c r="GY40" s="247">
        <v>143.48565199999999</v>
      </c>
      <c r="GZ40" s="247">
        <v>143.48565199999999</v>
      </c>
      <c r="HA40" s="247">
        <v>143.48565199999999</v>
      </c>
      <c r="HB40" s="247">
        <v>131.907579</v>
      </c>
      <c r="HC40" s="247">
        <v>142.74425500000001</v>
      </c>
      <c r="HD40" s="247">
        <v>142.35372699999999</v>
      </c>
      <c r="HE40" s="247">
        <v>140.33581799999999</v>
      </c>
      <c r="HF40" s="247">
        <v>142.934157</v>
      </c>
      <c r="HG40" s="247">
        <v>139.115343</v>
      </c>
      <c r="HH40" s="247">
        <v>124.79774552000001</v>
      </c>
      <c r="HI40" s="247">
        <v>143.73354900000001</v>
      </c>
      <c r="HJ40" s="247">
        <v>134.53330299999999</v>
      </c>
      <c r="HK40" s="247">
        <v>134.79939999999999</v>
      </c>
      <c r="HL40" s="247">
        <v>131.34012200000001</v>
      </c>
      <c r="HM40" s="247">
        <v>131.07436999999999</v>
      </c>
      <c r="HN40" s="247">
        <v>121.35791365999999</v>
      </c>
      <c r="HO40" s="247">
        <v>124.9608415</v>
      </c>
      <c r="HP40" s="247">
        <v>125.64156699999999</v>
      </c>
      <c r="HQ40" s="247">
        <v>142.51569243</v>
      </c>
      <c r="HR40" s="247">
        <v>134.800477</v>
      </c>
      <c r="HS40" s="247">
        <v>145.442567</v>
      </c>
    </row>
    <row r="41" spans="1:227" x14ac:dyDescent="0.35">
      <c r="A41" s="243"/>
      <c r="B41" s="246">
        <v>45675.791666666701</v>
      </c>
      <c r="C41" s="247">
        <v>133.27016800000001</v>
      </c>
      <c r="D41" s="247">
        <v>134.22321400000001</v>
      </c>
      <c r="E41" s="247">
        <v>133.97913199999999</v>
      </c>
      <c r="F41" s="247">
        <v>133.865172</v>
      </c>
      <c r="G41" s="247">
        <v>136.311485</v>
      </c>
      <c r="H41" s="247">
        <v>145.15053499999999</v>
      </c>
      <c r="I41" s="247">
        <v>144.50823199999999</v>
      </c>
      <c r="J41" s="247">
        <v>145.58798200000001</v>
      </c>
      <c r="K41" s="247">
        <v>135.50948600000001</v>
      </c>
      <c r="L41" s="247">
        <v>137.472893</v>
      </c>
      <c r="M41" s="247">
        <v>144.14203499999999</v>
      </c>
      <c r="N41" s="247">
        <v>143.153899</v>
      </c>
      <c r="O41" s="247">
        <v>146.054035</v>
      </c>
      <c r="P41" s="247">
        <v>137.81229526999999</v>
      </c>
      <c r="Q41" s="247">
        <v>145.58410699999999</v>
      </c>
      <c r="R41" s="247">
        <v>137.62576999999999</v>
      </c>
      <c r="S41" s="247">
        <v>143.37149299999999</v>
      </c>
      <c r="T41" s="247">
        <v>127.6971545</v>
      </c>
      <c r="U41" s="247">
        <v>128.72357400000001</v>
      </c>
      <c r="V41" s="247">
        <v>140.92632399999999</v>
      </c>
      <c r="W41" s="247">
        <v>137.36379099999999</v>
      </c>
      <c r="X41" s="247">
        <v>132.039997</v>
      </c>
      <c r="Y41" s="247">
        <v>135.13390899999999</v>
      </c>
      <c r="Z41" s="247">
        <v>145.00797</v>
      </c>
      <c r="AA41" s="247">
        <v>130.971643</v>
      </c>
      <c r="AB41" s="247">
        <v>135.881077</v>
      </c>
      <c r="AC41" s="247">
        <v>138.06350900000001</v>
      </c>
      <c r="AD41" s="247">
        <v>137.05524500000001</v>
      </c>
      <c r="AE41" s="247">
        <v>130.961276</v>
      </c>
      <c r="AF41" s="247">
        <v>139.879727</v>
      </c>
      <c r="AG41" s="247">
        <v>141.33255743999999</v>
      </c>
      <c r="AH41" s="247">
        <v>141.14294899999999</v>
      </c>
      <c r="AI41" s="247">
        <v>141.040515</v>
      </c>
      <c r="AJ41" s="247">
        <v>129.080162</v>
      </c>
      <c r="AK41" s="247">
        <v>141.24975499999999</v>
      </c>
      <c r="AL41" s="247">
        <v>130.58929832999999</v>
      </c>
      <c r="AM41" s="247">
        <v>131.28388000000001</v>
      </c>
      <c r="AN41" s="247">
        <v>143.86598799999999</v>
      </c>
      <c r="AO41" s="247">
        <v>130.10518099999999</v>
      </c>
      <c r="AP41" s="247">
        <v>124.712354</v>
      </c>
      <c r="AQ41" s="247">
        <v>125.18505399999999</v>
      </c>
      <c r="AR41" s="247">
        <v>146.06745000000001</v>
      </c>
      <c r="AS41" s="247">
        <v>140.161315</v>
      </c>
      <c r="AT41" s="247">
        <v>138.856369</v>
      </c>
      <c r="AU41" s="247">
        <v>140.12411399999999</v>
      </c>
      <c r="AV41" s="247">
        <v>138.24087299999999</v>
      </c>
      <c r="AW41" s="247">
        <v>130.45857699999999</v>
      </c>
      <c r="AX41" s="247">
        <v>131.11603500000001</v>
      </c>
      <c r="AY41" s="247">
        <v>144.94337100000001</v>
      </c>
      <c r="AZ41" s="247">
        <v>136.744338</v>
      </c>
      <c r="BA41" s="247">
        <v>136.056206</v>
      </c>
      <c r="BB41" s="247">
        <v>136.050512</v>
      </c>
      <c r="BC41" s="247">
        <v>135.97259600000001</v>
      </c>
      <c r="BD41" s="247">
        <v>134.875563</v>
      </c>
      <c r="BE41" s="247">
        <v>136.050512</v>
      </c>
      <c r="BF41" s="247">
        <v>143.012958</v>
      </c>
      <c r="BG41" s="247">
        <v>143.22235000000001</v>
      </c>
      <c r="BH41" s="247">
        <v>143.22235000000001</v>
      </c>
      <c r="BI41" s="247">
        <v>143.22235000000001</v>
      </c>
      <c r="BJ41" s="247">
        <v>132.089461</v>
      </c>
      <c r="BK41" s="247">
        <v>132.92005499999999</v>
      </c>
      <c r="BL41" s="247">
        <v>141.595564</v>
      </c>
      <c r="BM41" s="247">
        <v>141.18999600000001</v>
      </c>
      <c r="BN41" s="247">
        <v>135.81370899999999</v>
      </c>
      <c r="BO41" s="247">
        <v>133.651329</v>
      </c>
      <c r="BP41" s="247">
        <v>142.38360399999999</v>
      </c>
      <c r="BQ41" s="247">
        <v>129.150158</v>
      </c>
      <c r="BR41" s="247">
        <v>129.30772119</v>
      </c>
      <c r="BS41" s="247">
        <v>137.10831099999999</v>
      </c>
      <c r="BT41" s="247">
        <v>133.26660949999999</v>
      </c>
      <c r="BU41" s="247">
        <v>144.79027300000001</v>
      </c>
      <c r="BV41" s="247">
        <v>143.97169400000001</v>
      </c>
      <c r="BW41" s="247">
        <v>135.59391199999999</v>
      </c>
      <c r="BX41" s="247">
        <v>135.66583199999999</v>
      </c>
      <c r="BY41" s="247">
        <v>140.24748500000001</v>
      </c>
      <c r="BZ41" s="247">
        <v>143.87204800000001</v>
      </c>
      <c r="CA41" s="247">
        <v>135.92613800000001</v>
      </c>
      <c r="CB41" s="247">
        <v>139.578011</v>
      </c>
      <c r="CC41" s="247">
        <v>138.60656599999999</v>
      </c>
      <c r="CD41" s="247">
        <v>142.392819</v>
      </c>
      <c r="CE41" s="247">
        <v>135.306409</v>
      </c>
      <c r="CF41" s="247">
        <v>144.79027300000001</v>
      </c>
      <c r="CG41" s="247">
        <v>136.76050333000001</v>
      </c>
      <c r="CH41" s="247">
        <v>136.74739299999999</v>
      </c>
      <c r="CI41" s="247">
        <v>137.082762</v>
      </c>
      <c r="CJ41" s="247">
        <v>144.921954</v>
      </c>
      <c r="CK41" s="247">
        <v>147.93601774999999</v>
      </c>
      <c r="CL41" s="247">
        <v>143.983644</v>
      </c>
      <c r="CM41" s="247">
        <v>145.134986</v>
      </c>
      <c r="CN41" s="247">
        <v>135.07376500000001</v>
      </c>
      <c r="CO41" s="247">
        <v>134.42712299999999</v>
      </c>
      <c r="CP41" s="247">
        <v>153.73057206999999</v>
      </c>
      <c r="CQ41" s="247">
        <v>134.37065200000001</v>
      </c>
      <c r="CR41" s="247">
        <v>132.52963600000001</v>
      </c>
      <c r="CS41" s="247">
        <v>129.84031654</v>
      </c>
      <c r="CT41" s="247">
        <v>136.00702799999999</v>
      </c>
      <c r="CU41" s="247">
        <v>134.99477099999999</v>
      </c>
      <c r="CV41" s="247">
        <v>150.33904301000001</v>
      </c>
      <c r="CW41" s="247">
        <v>132.49509900000001</v>
      </c>
      <c r="CX41" s="247">
        <v>134.31535500000001</v>
      </c>
      <c r="CY41" s="247">
        <v>135.02163100000001</v>
      </c>
      <c r="CZ41" s="247">
        <v>135.139206</v>
      </c>
      <c r="DA41" s="247">
        <v>146.29436100000001</v>
      </c>
      <c r="DB41" s="247">
        <v>146.621768</v>
      </c>
      <c r="DC41" s="247">
        <v>143.97169400000001</v>
      </c>
      <c r="DD41" s="247">
        <v>143.101798</v>
      </c>
      <c r="DE41" s="247">
        <v>135.33801700000001</v>
      </c>
      <c r="DF41" s="247">
        <v>135.66583199999999</v>
      </c>
      <c r="DG41" s="247">
        <v>138.26841450000001</v>
      </c>
      <c r="DH41" s="247">
        <v>148.41365694000001</v>
      </c>
      <c r="DI41" s="247">
        <v>147.493933</v>
      </c>
      <c r="DJ41" s="247">
        <v>146.785167</v>
      </c>
      <c r="DK41" s="247">
        <v>134.39326333</v>
      </c>
      <c r="DL41" s="247">
        <v>148.14398199999999</v>
      </c>
      <c r="DM41" s="247">
        <v>145.061216</v>
      </c>
      <c r="DN41" s="247">
        <v>138.569694</v>
      </c>
      <c r="DO41" s="247">
        <v>126.284542</v>
      </c>
      <c r="DP41" s="247">
        <v>144.55469199999999</v>
      </c>
      <c r="DQ41" s="247">
        <v>135.02144699999999</v>
      </c>
      <c r="DR41" s="247">
        <v>135.534256</v>
      </c>
      <c r="DS41" s="247">
        <v>135.593412</v>
      </c>
      <c r="DT41" s="247">
        <v>144.817624</v>
      </c>
      <c r="DU41" s="247">
        <v>145.35245800000001</v>
      </c>
      <c r="DV41" s="247">
        <v>130.925929</v>
      </c>
      <c r="DW41" s="247">
        <v>124.415846</v>
      </c>
      <c r="DX41" s="247">
        <v>121.29093075</v>
      </c>
      <c r="DY41" s="247">
        <v>134.79267285</v>
      </c>
      <c r="DZ41" s="247">
        <v>136.472757</v>
      </c>
      <c r="EA41" s="247">
        <v>136.775036</v>
      </c>
      <c r="EB41" s="247">
        <v>133.30283399999999</v>
      </c>
      <c r="EC41" s="247">
        <v>134.09330399999999</v>
      </c>
      <c r="ED41" s="247">
        <v>134.786406</v>
      </c>
      <c r="EE41" s="247">
        <v>135.37293500000001</v>
      </c>
      <c r="EF41" s="247">
        <v>148.22946705999999</v>
      </c>
      <c r="EG41" s="247">
        <v>146.84857299999999</v>
      </c>
      <c r="EH41" s="247">
        <v>146.84857299999999</v>
      </c>
      <c r="EI41" s="247">
        <v>133.45198099999999</v>
      </c>
      <c r="EJ41" s="247">
        <v>143.63963899999999</v>
      </c>
      <c r="EK41" s="247">
        <v>144.13789199999999</v>
      </c>
      <c r="EL41" s="247">
        <v>143.97169400000001</v>
      </c>
      <c r="EM41" s="247">
        <v>134.869823</v>
      </c>
      <c r="EN41" s="247">
        <v>135.608048</v>
      </c>
      <c r="EO41" s="247">
        <v>150.68623199999999</v>
      </c>
      <c r="EP41" s="247">
        <v>136.75688</v>
      </c>
      <c r="EQ41" s="247">
        <v>136.74470400000001</v>
      </c>
      <c r="ER41" s="247">
        <v>139.96048253999999</v>
      </c>
      <c r="ES41" s="247">
        <v>132.955161</v>
      </c>
      <c r="ET41" s="247">
        <v>131.68710100000001</v>
      </c>
      <c r="EU41" s="247">
        <v>133.87011000000001</v>
      </c>
      <c r="EV41" s="247">
        <v>135.72834800000001</v>
      </c>
      <c r="EW41" s="247">
        <v>132.58422100000001</v>
      </c>
      <c r="EX41" s="247">
        <v>131.313591</v>
      </c>
      <c r="EY41" s="247">
        <v>134.00954200000001</v>
      </c>
      <c r="EZ41" s="247">
        <v>135.08956000000001</v>
      </c>
      <c r="FA41" s="247">
        <v>135.54072099999999</v>
      </c>
      <c r="FB41" s="247">
        <v>141.43225480999999</v>
      </c>
      <c r="FC41" s="247">
        <v>133.87904499999999</v>
      </c>
      <c r="FD41" s="247">
        <v>148.16960700000001</v>
      </c>
      <c r="FE41" s="247">
        <v>138.38114999999999</v>
      </c>
      <c r="FF41" s="247">
        <v>142.74955939</v>
      </c>
      <c r="FG41" s="247">
        <v>153.660864</v>
      </c>
      <c r="FH41" s="247">
        <v>128.08408</v>
      </c>
      <c r="FI41" s="247">
        <v>128.87831600000001</v>
      </c>
      <c r="FJ41" s="247">
        <v>134.313412</v>
      </c>
      <c r="FK41" s="247">
        <v>137.13286199999999</v>
      </c>
      <c r="FL41" s="247">
        <v>140.26571716999999</v>
      </c>
      <c r="FM41" s="247">
        <v>139.803629</v>
      </c>
      <c r="FN41" s="247">
        <v>140.24748500000001</v>
      </c>
      <c r="FO41" s="247">
        <v>142.674961</v>
      </c>
      <c r="FP41" s="247">
        <v>142.674961</v>
      </c>
      <c r="FQ41" s="247">
        <v>143.836208</v>
      </c>
      <c r="FR41" s="247">
        <v>143.836208</v>
      </c>
      <c r="FS41" s="247">
        <v>143.836208</v>
      </c>
      <c r="FT41" s="247">
        <v>146.681546</v>
      </c>
      <c r="FU41" s="247">
        <v>146.300093</v>
      </c>
      <c r="FV41" s="247">
        <v>131.99056400000001</v>
      </c>
      <c r="FW41" s="247">
        <v>132.04794899999999</v>
      </c>
      <c r="FX41" s="247">
        <v>138.19907818999999</v>
      </c>
      <c r="FY41" s="247">
        <v>138.686116</v>
      </c>
      <c r="FZ41" s="247">
        <v>136.372221</v>
      </c>
      <c r="GA41" s="247">
        <v>144.79027300000001</v>
      </c>
      <c r="GB41" s="247">
        <v>144.79027300000001</v>
      </c>
      <c r="GC41" s="247">
        <v>145.44629900000001</v>
      </c>
      <c r="GD41" s="247">
        <v>130.92626167</v>
      </c>
      <c r="GE41" s="247">
        <v>143.63963899999999</v>
      </c>
      <c r="GF41" s="247">
        <v>143.101798</v>
      </c>
      <c r="GG41" s="247">
        <v>150.37050973999999</v>
      </c>
      <c r="GH41" s="247">
        <v>130.23988299999999</v>
      </c>
      <c r="GI41" s="247">
        <v>150.37050973999999</v>
      </c>
      <c r="GJ41" s="247">
        <v>142.674961</v>
      </c>
      <c r="GK41" s="247">
        <v>136.831109</v>
      </c>
      <c r="GL41" s="247">
        <v>139.221159</v>
      </c>
      <c r="GM41" s="247">
        <v>129.63390699999999</v>
      </c>
      <c r="GN41" s="247">
        <v>137.92904799999999</v>
      </c>
      <c r="GO41" s="247">
        <v>123.84818961000001</v>
      </c>
      <c r="GP41" s="247">
        <v>123.52941552999999</v>
      </c>
      <c r="GQ41" s="247">
        <v>133.11857699999999</v>
      </c>
      <c r="GR41" s="247">
        <v>142.15868900000001</v>
      </c>
      <c r="GS41" s="247">
        <v>143.21879100000001</v>
      </c>
      <c r="GT41" s="247">
        <v>143.010862</v>
      </c>
      <c r="GU41" s="247">
        <v>137.92904799999999</v>
      </c>
      <c r="GV41" s="247">
        <v>137.92904799999999</v>
      </c>
      <c r="GW41" s="247">
        <v>137.92904799999999</v>
      </c>
      <c r="GX41" s="247">
        <v>147.95467300000001</v>
      </c>
      <c r="GY41" s="247">
        <v>148.20990499999999</v>
      </c>
      <c r="GZ41" s="247">
        <v>148.20990499999999</v>
      </c>
      <c r="HA41" s="247">
        <v>148.20990499999999</v>
      </c>
      <c r="HB41" s="247">
        <v>134.44906399999999</v>
      </c>
      <c r="HC41" s="247">
        <v>145.66967500000001</v>
      </c>
      <c r="HD41" s="247">
        <v>145.30135300000001</v>
      </c>
      <c r="HE41" s="247">
        <v>143.952192</v>
      </c>
      <c r="HF41" s="247">
        <v>146.245541</v>
      </c>
      <c r="HG41" s="247">
        <v>142.80830499999999</v>
      </c>
      <c r="HH41" s="247">
        <v>127.00550575</v>
      </c>
      <c r="HI41" s="247">
        <v>148.35557499999999</v>
      </c>
      <c r="HJ41" s="247">
        <v>137.87652600000001</v>
      </c>
      <c r="HK41" s="247">
        <v>138.15136000000001</v>
      </c>
      <c r="HL41" s="247">
        <v>133.551975</v>
      </c>
      <c r="HM41" s="247">
        <v>134.19045700000001</v>
      </c>
      <c r="HN41" s="247">
        <v>123.00073681000001</v>
      </c>
      <c r="HO41" s="247">
        <v>126.8144875</v>
      </c>
      <c r="HP41" s="247">
        <v>127.496396</v>
      </c>
      <c r="HQ41" s="247">
        <v>146.75956564000001</v>
      </c>
      <c r="HR41" s="247">
        <v>138.112492</v>
      </c>
      <c r="HS41" s="247">
        <v>150.39229900000001</v>
      </c>
    </row>
    <row r="42" spans="1:227" x14ac:dyDescent="0.35">
      <c r="A42" s="243"/>
      <c r="B42" s="246">
        <v>45675.8125</v>
      </c>
      <c r="C42" s="247">
        <v>124.273106</v>
      </c>
      <c r="D42" s="247">
        <v>125.171989</v>
      </c>
      <c r="E42" s="247">
        <v>124.944638</v>
      </c>
      <c r="F42" s="247">
        <v>124.83371699999999</v>
      </c>
      <c r="G42" s="247">
        <v>127.410145</v>
      </c>
      <c r="H42" s="247">
        <v>136.09305599999999</v>
      </c>
      <c r="I42" s="247">
        <v>135.57350400000001</v>
      </c>
      <c r="J42" s="247">
        <v>136.477059</v>
      </c>
      <c r="K42" s="247">
        <v>126.73146</v>
      </c>
      <c r="L42" s="247">
        <v>127.98293099999999</v>
      </c>
      <c r="M42" s="247">
        <v>135.267732</v>
      </c>
      <c r="N42" s="247">
        <v>134.34505100000001</v>
      </c>
      <c r="O42" s="247">
        <v>135.91443899999999</v>
      </c>
      <c r="P42" s="247">
        <v>128.96012729</v>
      </c>
      <c r="Q42" s="247">
        <v>136.44451799999999</v>
      </c>
      <c r="R42" s="247">
        <v>128.732021</v>
      </c>
      <c r="S42" s="247">
        <v>133.70720900000001</v>
      </c>
      <c r="T42" s="247">
        <v>119.28613</v>
      </c>
      <c r="U42" s="247">
        <v>120.25549599999999</v>
      </c>
      <c r="V42" s="247">
        <v>131.70487800000001</v>
      </c>
      <c r="W42" s="247">
        <v>128.49578</v>
      </c>
      <c r="X42" s="247">
        <v>123.49927099999999</v>
      </c>
      <c r="Y42" s="247">
        <v>126.38516199999999</v>
      </c>
      <c r="Z42" s="247">
        <v>136.117604</v>
      </c>
      <c r="AA42" s="247">
        <v>122.618379</v>
      </c>
      <c r="AB42" s="247">
        <v>127.271049</v>
      </c>
      <c r="AC42" s="247">
        <v>129.13913400000001</v>
      </c>
      <c r="AD42" s="247">
        <v>128.201742</v>
      </c>
      <c r="AE42" s="247">
        <v>122.230087</v>
      </c>
      <c r="AF42" s="247">
        <v>130.80487350000001</v>
      </c>
      <c r="AG42" s="247">
        <v>132.17510447000001</v>
      </c>
      <c r="AH42" s="247">
        <v>132.01527999999999</v>
      </c>
      <c r="AI42" s="247">
        <v>131.904518</v>
      </c>
      <c r="AJ42" s="247">
        <v>120.60202700000001</v>
      </c>
      <c r="AK42" s="247">
        <v>132.01539399999999</v>
      </c>
      <c r="AL42" s="247">
        <v>122.256011</v>
      </c>
      <c r="AM42" s="247">
        <v>122.90521099999999</v>
      </c>
      <c r="AN42" s="247">
        <v>134.85644600000001</v>
      </c>
      <c r="AO42" s="247">
        <v>121.62891399999999</v>
      </c>
      <c r="AP42" s="247">
        <v>115.83108900000001</v>
      </c>
      <c r="AQ42" s="247">
        <v>116.310535</v>
      </c>
      <c r="AR42" s="247">
        <v>136.97179800000001</v>
      </c>
      <c r="AS42" s="247">
        <v>131.43266700000001</v>
      </c>
      <c r="AT42" s="247">
        <v>130.22044700000001</v>
      </c>
      <c r="AU42" s="247">
        <v>130.69400400000001</v>
      </c>
      <c r="AV42" s="247">
        <v>129.337918</v>
      </c>
      <c r="AW42" s="247">
        <v>121.52198749999999</v>
      </c>
      <c r="AX42" s="247">
        <v>122.185018</v>
      </c>
      <c r="AY42" s="247">
        <v>135.66577899999999</v>
      </c>
      <c r="AZ42" s="247">
        <v>127.823488</v>
      </c>
      <c r="BA42" s="247">
        <v>127.147205</v>
      </c>
      <c r="BB42" s="247">
        <v>127.132563</v>
      </c>
      <c r="BC42" s="247">
        <v>126.93208300000001</v>
      </c>
      <c r="BD42" s="247">
        <v>126.00812500000001</v>
      </c>
      <c r="BE42" s="247">
        <v>127.132563</v>
      </c>
      <c r="BF42" s="247">
        <v>134.152501</v>
      </c>
      <c r="BG42" s="247">
        <v>134.292304</v>
      </c>
      <c r="BH42" s="247">
        <v>134.292304</v>
      </c>
      <c r="BI42" s="247">
        <v>134.292304</v>
      </c>
      <c r="BJ42" s="247">
        <v>123.553971</v>
      </c>
      <c r="BK42" s="247">
        <v>124.335784</v>
      </c>
      <c r="BL42" s="247">
        <v>132.47893099999999</v>
      </c>
      <c r="BM42" s="247">
        <v>132.09032999999999</v>
      </c>
      <c r="BN42" s="247">
        <v>127.329494</v>
      </c>
      <c r="BO42" s="247">
        <v>125.293482</v>
      </c>
      <c r="BP42" s="247">
        <v>133.406137</v>
      </c>
      <c r="BQ42" s="247">
        <v>120.664996</v>
      </c>
      <c r="BR42" s="247">
        <v>120.8122073</v>
      </c>
      <c r="BS42" s="247">
        <v>128.43355</v>
      </c>
      <c r="BT42" s="247">
        <v>124.51273550000001</v>
      </c>
      <c r="BU42" s="247">
        <v>135.51989900000001</v>
      </c>
      <c r="BV42" s="247">
        <v>134.91877400000001</v>
      </c>
      <c r="BW42" s="247">
        <v>127.26175000000001</v>
      </c>
      <c r="BX42" s="247">
        <v>127.329328</v>
      </c>
      <c r="BY42" s="247">
        <v>130.859174</v>
      </c>
      <c r="BZ42" s="247">
        <v>134.817059</v>
      </c>
      <c r="CA42" s="247">
        <v>127.354383</v>
      </c>
      <c r="CB42" s="247">
        <v>130.564739</v>
      </c>
      <c r="CC42" s="247">
        <v>129.66145700000001</v>
      </c>
      <c r="CD42" s="247">
        <v>133.28502700000001</v>
      </c>
      <c r="CE42" s="247">
        <v>127.179554</v>
      </c>
      <c r="CF42" s="247">
        <v>135.51989900000001</v>
      </c>
      <c r="CG42" s="247">
        <v>127.83907467</v>
      </c>
      <c r="CH42" s="247">
        <v>127.82643400000001</v>
      </c>
      <c r="CI42" s="247">
        <v>128.542224</v>
      </c>
      <c r="CJ42" s="247">
        <v>135.973803</v>
      </c>
      <c r="CK42" s="247">
        <v>138.51055209</v>
      </c>
      <c r="CL42" s="247">
        <v>134.751271</v>
      </c>
      <c r="CM42" s="247">
        <v>135.85145800000001</v>
      </c>
      <c r="CN42" s="247">
        <v>126.173321</v>
      </c>
      <c r="CO42" s="247">
        <v>125.60633799999999</v>
      </c>
      <c r="CP42" s="247">
        <v>143.60404360999999</v>
      </c>
      <c r="CQ42" s="247">
        <v>125.77178000000001</v>
      </c>
      <c r="CR42" s="247">
        <v>124.169732</v>
      </c>
      <c r="CS42" s="247">
        <v>121.63149428</v>
      </c>
      <c r="CT42" s="247">
        <v>126.92080300000001</v>
      </c>
      <c r="CU42" s="247">
        <v>126.351829</v>
      </c>
      <c r="CV42" s="247">
        <v>141.12183159</v>
      </c>
      <c r="CW42" s="247">
        <v>124.062828</v>
      </c>
      <c r="CX42" s="247">
        <v>125.73730067</v>
      </c>
      <c r="CY42" s="247">
        <v>126.377161</v>
      </c>
      <c r="CZ42" s="247">
        <v>126.951065</v>
      </c>
      <c r="DA42" s="247">
        <v>137.10021599999999</v>
      </c>
      <c r="DB42" s="247">
        <v>137.40037699999999</v>
      </c>
      <c r="DC42" s="247">
        <v>134.91877400000001</v>
      </c>
      <c r="DD42" s="247">
        <v>134.10361</v>
      </c>
      <c r="DE42" s="247">
        <v>126.982659</v>
      </c>
      <c r="DF42" s="247">
        <v>127.329328</v>
      </c>
      <c r="DG42" s="247">
        <v>129.298599</v>
      </c>
      <c r="DH42" s="247">
        <v>139.07282910000001</v>
      </c>
      <c r="DI42" s="247">
        <v>138.29753299999999</v>
      </c>
      <c r="DJ42" s="247">
        <v>137.63334699999999</v>
      </c>
      <c r="DK42" s="247">
        <v>125.55496567</v>
      </c>
      <c r="DL42" s="247">
        <v>138.68881300000001</v>
      </c>
      <c r="DM42" s="247">
        <v>135.749708</v>
      </c>
      <c r="DN42" s="247">
        <v>129.48663199999999</v>
      </c>
      <c r="DO42" s="247">
        <v>117.96861800000001</v>
      </c>
      <c r="DP42" s="247">
        <v>135.275811</v>
      </c>
      <c r="DQ42" s="247">
        <v>126.176795</v>
      </c>
      <c r="DR42" s="247">
        <v>126.657715</v>
      </c>
      <c r="DS42" s="247">
        <v>126.702822</v>
      </c>
      <c r="DT42" s="247">
        <v>135.74416099999999</v>
      </c>
      <c r="DU42" s="247">
        <v>136.262609</v>
      </c>
      <c r="DV42" s="247">
        <v>122.310812</v>
      </c>
      <c r="DW42" s="247">
        <v>116.312594</v>
      </c>
      <c r="DX42" s="247">
        <v>113.39012225</v>
      </c>
      <c r="DY42" s="247">
        <v>125.79011893000001</v>
      </c>
      <c r="DZ42" s="247">
        <v>128.09581399999999</v>
      </c>
      <c r="EA42" s="247">
        <v>128.39635100000001</v>
      </c>
      <c r="EB42" s="247">
        <v>124.649688</v>
      </c>
      <c r="EC42" s="247">
        <v>125.398911</v>
      </c>
      <c r="ED42" s="247">
        <v>126.363058</v>
      </c>
      <c r="EE42" s="247">
        <v>126.470187</v>
      </c>
      <c r="EF42" s="247">
        <v>139.14159269000001</v>
      </c>
      <c r="EG42" s="247">
        <v>137.733002</v>
      </c>
      <c r="EH42" s="247">
        <v>137.733002</v>
      </c>
      <c r="EI42" s="247">
        <v>125.060278</v>
      </c>
      <c r="EJ42" s="247">
        <v>134.60768400000001</v>
      </c>
      <c r="EK42" s="247">
        <v>135.07385099999999</v>
      </c>
      <c r="EL42" s="247">
        <v>134.91877400000001</v>
      </c>
      <c r="EM42" s="247">
        <v>126.16147100000001</v>
      </c>
      <c r="EN42" s="247">
        <v>127.417822</v>
      </c>
      <c r="EO42" s="247">
        <v>140.96921399999999</v>
      </c>
      <c r="EP42" s="247">
        <v>127.835494</v>
      </c>
      <c r="EQ42" s="247">
        <v>127.82383900000001</v>
      </c>
      <c r="ER42" s="247">
        <v>130.95399441000001</v>
      </c>
      <c r="ES42" s="247">
        <v>124.279314</v>
      </c>
      <c r="ET42" s="247">
        <v>123.11753899999999</v>
      </c>
      <c r="EU42" s="247">
        <v>125.180075</v>
      </c>
      <c r="EV42" s="247">
        <v>127.14727000000001</v>
      </c>
      <c r="EW42" s="247">
        <v>123.796981</v>
      </c>
      <c r="EX42" s="247">
        <v>122.519443</v>
      </c>
      <c r="EY42" s="247">
        <v>125.246837</v>
      </c>
      <c r="EZ42" s="247">
        <v>126.22861899999999</v>
      </c>
      <c r="FA42" s="247">
        <v>126.638786</v>
      </c>
      <c r="FB42" s="247">
        <v>132.15180988</v>
      </c>
      <c r="FC42" s="247">
        <v>124.821924</v>
      </c>
      <c r="FD42" s="247">
        <v>138.65128100000001</v>
      </c>
      <c r="FE42" s="247">
        <v>129.383284</v>
      </c>
      <c r="FF42" s="247">
        <v>133.62141937000001</v>
      </c>
      <c r="FG42" s="247">
        <v>140.789748</v>
      </c>
      <c r="FH42" s="247">
        <v>119.6210035</v>
      </c>
      <c r="FI42" s="247">
        <v>120.368004</v>
      </c>
      <c r="FJ42" s="247">
        <v>125.58861</v>
      </c>
      <c r="FK42" s="247">
        <v>128.58630600000001</v>
      </c>
      <c r="FL42" s="247">
        <v>130.87618569</v>
      </c>
      <c r="FM42" s="247">
        <v>130.44020399999999</v>
      </c>
      <c r="FN42" s="247">
        <v>130.859174</v>
      </c>
      <c r="FO42" s="247">
        <v>133.69679199999999</v>
      </c>
      <c r="FP42" s="247">
        <v>133.69679199999999</v>
      </c>
      <c r="FQ42" s="247">
        <v>134.479015</v>
      </c>
      <c r="FR42" s="247">
        <v>134.479015</v>
      </c>
      <c r="FS42" s="247">
        <v>134.479015</v>
      </c>
      <c r="FT42" s="247">
        <v>137.52096299999999</v>
      </c>
      <c r="FU42" s="247">
        <v>137.16036199999999</v>
      </c>
      <c r="FV42" s="247">
        <v>124.45672</v>
      </c>
      <c r="FW42" s="247">
        <v>124.469238</v>
      </c>
      <c r="FX42" s="247">
        <v>129.14448977999999</v>
      </c>
      <c r="FY42" s="247">
        <v>129.74500699999999</v>
      </c>
      <c r="FZ42" s="247">
        <v>127.41422</v>
      </c>
      <c r="GA42" s="247">
        <v>135.51989900000001</v>
      </c>
      <c r="GB42" s="247">
        <v>135.51989900000001</v>
      </c>
      <c r="GC42" s="247">
        <v>136.36640700000001</v>
      </c>
      <c r="GD42" s="247">
        <v>122.57592366999999</v>
      </c>
      <c r="GE42" s="247">
        <v>134.60768400000001</v>
      </c>
      <c r="GF42" s="247">
        <v>134.10361</v>
      </c>
      <c r="GG42" s="247">
        <v>141.15136910999999</v>
      </c>
      <c r="GH42" s="247">
        <v>122.38073300000001</v>
      </c>
      <c r="GI42" s="247">
        <v>141.15136910999999</v>
      </c>
      <c r="GJ42" s="247">
        <v>133.69679199999999</v>
      </c>
      <c r="GK42" s="247">
        <v>127.92357</v>
      </c>
      <c r="GL42" s="247">
        <v>130.66126499999999</v>
      </c>
      <c r="GM42" s="247">
        <v>120.905941</v>
      </c>
      <c r="GN42" s="247">
        <v>129.02630300000001</v>
      </c>
      <c r="GO42" s="247">
        <v>115.68743481</v>
      </c>
      <c r="GP42" s="247">
        <v>115.38966576999999</v>
      </c>
      <c r="GQ42" s="247">
        <v>124.46382699999999</v>
      </c>
      <c r="GR42" s="247">
        <v>133.38427300000001</v>
      </c>
      <c r="GS42" s="247">
        <v>134.24153100000001</v>
      </c>
      <c r="GT42" s="247">
        <v>134.03102000000001</v>
      </c>
      <c r="GU42" s="247">
        <v>129.02630300000001</v>
      </c>
      <c r="GV42" s="247">
        <v>129.02630300000001</v>
      </c>
      <c r="GW42" s="247">
        <v>129.02630300000001</v>
      </c>
      <c r="GX42" s="247">
        <v>138.49821700000001</v>
      </c>
      <c r="GY42" s="247">
        <v>138.73700500000001</v>
      </c>
      <c r="GZ42" s="247">
        <v>138.73700500000001</v>
      </c>
      <c r="HA42" s="247">
        <v>138.73700500000001</v>
      </c>
      <c r="HB42" s="247">
        <v>125.34520500000001</v>
      </c>
      <c r="HC42" s="247">
        <v>136.65319500000001</v>
      </c>
      <c r="HD42" s="247">
        <v>136.297178</v>
      </c>
      <c r="HE42" s="247">
        <v>133.65514200000001</v>
      </c>
      <c r="HF42" s="247">
        <v>137.036396</v>
      </c>
      <c r="HG42" s="247">
        <v>133.63875400000001</v>
      </c>
      <c r="HH42" s="247">
        <v>119.34152988</v>
      </c>
      <c r="HI42" s="247">
        <v>138.85094799999999</v>
      </c>
      <c r="HJ42" s="247">
        <v>129.00115099999999</v>
      </c>
      <c r="HK42" s="247">
        <v>129.256034</v>
      </c>
      <c r="HL42" s="247">
        <v>124.632285</v>
      </c>
      <c r="HM42" s="247">
        <v>125.534443</v>
      </c>
      <c r="HN42" s="247">
        <v>114.8958234</v>
      </c>
      <c r="HO42" s="247">
        <v>118.278747</v>
      </c>
      <c r="HP42" s="247">
        <v>118.913932</v>
      </c>
      <c r="HQ42" s="247">
        <v>137.38179955999999</v>
      </c>
      <c r="HR42" s="247">
        <v>129.191598</v>
      </c>
      <c r="HS42" s="247">
        <v>140.710543</v>
      </c>
    </row>
    <row r="43" spans="1:227" x14ac:dyDescent="0.35">
      <c r="A43" s="243"/>
      <c r="B43" s="246">
        <v>45675.833333333299</v>
      </c>
      <c r="C43" s="247">
        <v>129.296244</v>
      </c>
      <c r="D43" s="247">
        <v>130.215498</v>
      </c>
      <c r="E43" s="247">
        <v>129.98800800000001</v>
      </c>
      <c r="F43" s="247">
        <v>129.86918399999999</v>
      </c>
      <c r="G43" s="247">
        <v>132.082627</v>
      </c>
      <c r="H43" s="247">
        <v>141.18620899999999</v>
      </c>
      <c r="I43" s="247">
        <v>140.68715900000001</v>
      </c>
      <c r="J43" s="247">
        <v>141.57144</v>
      </c>
      <c r="K43" s="247">
        <v>131.37760499999999</v>
      </c>
      <c r="L43" s="247">
        <v>133.44178099999999</v>
      </c>
      <c r="M43" s="247">
        <v>140.28432000000001</v>
      </c>
      <c r="N43" s="247">
        <v>139.317116</v>
      </c>
      <c r="O43" s="247">
        <v>142.21582000000001</v>
      </c>
      <c r="P43" s="247">
        <v>134.59963995000001</v>
      </c>
      <c r="Q43" s="247">
        <v>141.33991800000001</v>
      </c>
      <c r="R43" s="247">
        <v>133.49882199999999</v>
      </c>
      <c r="S43" s="247">
        <v>139.57220100000001</v>
      </c>
      <c r="T43" s="247">
        <v>124.10833150000001</v>
      </c>
      <c r="U43" s="247">
        <v>125.106702</v>
      </c>
      <c r="V43" s="247">
        <v>137.178605</v>
      </c>
      <c r="W43" s="247">
        <v>133.24735699999999</v>
      </c>
      <c r="X43" s="247">
        <v>127.997253</v>
      </c>
      <c r="Y43" s="247">
        <v>131.077001</v>
      </c>
      <c r="Z43" s="247">
        <v>141.18279699999999</v>
      </c>
      <c r="AA43" s="247">
        <v>127.287712</v>
      </c>
      <c r="AB43" s="247">
        <v>131.98743099999999</v>
      </c>
      <c r="AC43" s="247">
        <v>133.926007</v>
      </c>
      <c r="AD43" s="247">
        <v>132.942903</v>
      </c>
      <c r="AE43" s="247">
        <v>126.849473</v>
      </c>
      <c r="AF43" s="247">
        <v>136.29785425</v>
      </c>
      <c r="AG43" s="247">
        <v>137.70843905000001</v>
      </c>
      <c r="AH43" s="247">
        <v>137.542282</v>
      </c>
      <c r="AI43" s="247">
        <v>137.42318599999999</v>
      </c>
      <c r="AJ43" s="247">
        <v>125.162497</v>
      </c>
      <c r="AK43" s="247">
        <v>137.49643699999999</v>
      </c>
      <c r="AL43" s="247">
        <v>126.93075233</v>
      </c>
      <c r="AM43" s="247">
        <v>127.590514</v>
      </c>
      <c r="AN43" s="247">
        <v>139.87360699999999</v>
      </c>
      <c r="AO43" s="247">
        <v>126.236324</v>
      </c>
      <c r="AP43" s="247">
        <v>123.417756</v>
      </c>
      <c r="AQ43" s="247">
        <v>123.914851</v>
      </c>
      <c r="AR43" s="247">
        <v>142.05248800000001</v>
      </c>
      <c r="AS43" s="247">
        <v>136.28583</v>
      </c>
      <c r="AT43" s="247">
        <v>135.02499800000001</v>
      </c>
      <c r="AU43" s="247">
        <v>135.523257</v>
      </c>
      <c r="AV43" s="247">
        <v>134.124979</v>
      </c>
      <c r="AW43" s="247">
        <v>126.344787</v>
      </c>
      <c r="AX43" s="247">
        <v>127.024615</v>
      </c>
      <c r="AY43" s="247">
        <v>141.36622600000001</v>
      </c>
      <c r="AZ43" s="247">
        <v>132.50233600000001</v>
      </c>
      <c r="BA43" s="247">
        <v>131.787541</v>
      </c>
      <c r="BB43" s="247">
        <v>131.765333</v>
      </c>
      <c r="BC43" s="247">
        <v>131.46114399999999</v>
      </c>
      <c r="BD43" s="247">
        <v>130.60091299999999</v>
      </c>
      <c r="BE43" s="247">
        <v>131.765333</v>
      </c>
      <c r="BF43" s="247">
        <v>139.13963200000001</v>
      </c>
      <c r="BG43" s="247">
        <v>139.25089399999999</v>
      </c>
      <c r="BH43" s="247">
        <v>139.25089399999999</v>
      </c>
      <c r="BI43" s="247">
        <v>139.25089399999999</v>
      </c>
      <c r="BJ43" s="247">
        <v>128.212806</v>
      </c>
      <c r="BK43" s="247">
        <v>129.01320699999999</v>
      </c>
      <c r="BL43" s="247">
        <v>137.73938999999999</v>
      </c>
      <c r="BM43" s="247">
        <v>137.32240400000001</v>
      </c>
      <c r="BN43" s="247">
        <v>132.16225800000001</v>
      </c>
      <c r="BO43" s="247">
        <v>130.04352900000001</v>
      </c>
      <c r="BP43" s="247">
        <v>138.34383</v>
      </c>
      <c r="BQ43" s="247">
        <v>125.246494</v>
      </c>
      <c r="BR43" s="247">
        <v>125.39929472</v>
      </c>
      <c r="BS43" s="247">
        <v>133.277807</v>
      </c>
      <c r="BT43" s="247">
        <v>129.562622</v>
      </c>
      <c r="BU43" s="247">
        <v>141.222905</v>
      </c>
      <c r="BV43" s="247">
        <v>139.91905700000001</v>
      </c>
      <c r="BW43" s="247">
        <v>132.06101899999999</v>
      </c>
      <c r="BX43" s="247">
        <v>132.130852</v>
      </c>
      <c r="BY43" s="247">
        <v>136.033095</v>
      </c>
      <c r="BZ43" s="247">
        <v>140.477585</v>
      </c>
      <c r="CA43" s="247">
        <v>132.201052</v>
      </c>
      <c r="CB43" s="247">
        <v>135.36721399999999</v>
      </c>
      <c r="CC43" s="247">
        <v>134.44629</v>
      </c>
      <c r="CD43" s="247">
        <v>138.93119999999999</v>
      </c>
      <c r="CE43" s="247">
        <v>132.174091</v>
      </c>
      <c r="CF43" s="247">
        <v>141.222905</v>
      </c>
      <c r="CG43" s="247">
        <v>132.51784266999999</v>
      </c>
      <c r="CH43" s="247">
        <v>132.50526600000001</v>
      </c>
      <c r="CI43" s="247">
        <v>133.42829</v>
      </c>
      <c r="CJ43" s="247">
        <v>141.62916100000001</v>
      </c>
      <c r="CK43" s="247">
        <v>144.68750747000001</v>
      </c>
      <c r="CL43" s="247">
        <v>140.46766600000001</v>
      </c>
      <c r="CM43" s="247">
        <v>141.603218</v>
      </c>
      <c r="CN43" s="247">
        <v>131.11446799999999</v>
      </c>
      <c r="CO43" s="247">
        <v>130.69050999999999</v>
      </c>
      <c r="CP43" s="247">
        <v>149.43293706</v>
      </c>
      <c r="CQ43" s="247">
        <v>130.45489499999999</v>
      </c>
      <c r="CR43" s="247">
        <v>128.883723</v>
      </c>
      <c r="CS43" s="247">
        <v>126.78117429</v>
      </c>
      <c r="CT43" s="247">
        <v>131.837717</v>
      </c>
      <c r="CU43" s="247">
        <v>131.07162700000001</v>
      </c>
      <c r="CV43" s="247">
        <v>146.37324135</v>
      </c>
      <c r="CW43" s="247">
        <v>128.75165899999999</v>
      </c>
      <c r="CX43" s="247">
        <v>130.39894733</v>
      </c>
      <c r="CY43" s="247">
        <v>131.05801299999999</v>
      </c>
      <c r="CZ43" s="247">
        <v>131.75519</v>
      </c>
      <c r="DA43" s="247">
        <v>142.14931200000001</v>
      </c>
      <c r="DB43" s="247">
        <v>142.44575399999999</v>
      </c>
      <c r="DC43" s="247">
        <v>139.91905700000001</v>
      </c>
      <c r="DD43" s="247">
        <v>139.08987500000001</v>
      </c>
      <c r="DE43" s="247">
        <v>131.78696600000001</v>
      </c>
      <c r="DF43" s="247">
        <v>132.130852</v>
      </c>
      <c r="DG43" s="247">
        <v>134.06229099999999</v>
      </c>
      <c r="DH43" s="247">
        <v>144.91204092999999</v>
      </c>
      <c r="DI43" s="247">
        <v>143.39302499999999</v>
      </c>
      <c r="DJ43" s="247">
        <v>142.70718199999999</v>
      </c>
      <c r="DK43" s="247">
        <v>130.13337200000001</v>
      </c>
      <c r="DL43" s="247">
        <v>144.87064000000001</v>
      </c>
      <c r="DM43" s="247">
        <v>141.42009300000001</v>
      </c>
      <c r="DN43" s="247">
        <v>134.79978299999999</v>
      </c>
      <c r="DO43" s="247">
        <v>122.379102</v>
      </c>
      <c r="DP43" s="247">
        <v>140.882171</v>
      </c>
      <c r="DQ43" s="247">
        <v>130.78313399999999</v>
      </c>
      <c r="DR43" s="247">
        <v>131.280901</v>
      </c>
      <c r="DS43" s="247">
        <v>131.672684</v>
      </c>
      <c r="DT43" s="247">
        <v>140.76384400000001</v>
      </c>
      <c r="DU43" s="247">
        <v>141.29499999999999</v>
      </c>
      <c r="DV43" s="247">
        <v>126.861375</v>
      </c>
      <c r="DW43" s="247">
        <v>120.725785</v>
      </c>
      <c r="DX43" s="247">
        <v>117.69762900000001</v>
      </c>
      <c r="DY43" s="247">
        <v>130.68395923</v>
      </c>
      <c r="DZ43" s="247">
        <v>133.03534400000001</v>
      </c>
      <c r="EA43" s="247">
        <v>133.344289</v>
      </c>
      <c r="EB43" s="247">
        <v>129.30029400000001</v>
      </c>
      <c r="EC43" s="247">
        <v>130.06729300000001</v>
      </c>
      <c r="ED43" s="247">
        <v>130.78213600000001</v>
      </c>
      <c r="EE43" s="247">
        <v>131.43391500000001</v>
      </c>
      <c r="EF43" s="247">
        <v>144.31931402000001</v>
      </c>
      <c r="EG43" s="247">
        <v>142.82420200000001</v>
      </c>
      <c r="EH43" s="247">
        <v>142.82420200000001</v>
      </c>
      <c r="EI43" s="247">
        <v>129.78672299999999</v>
      </c>
      <c r="EJ43" s="247">
        <v>139.60199499999999</v>
      </c>
      <c r="EK43" s="247">
        <v>140.06700499999999</v>
      </c>
      <c r="EL43" s="247">
        <v>139.91905700000001</v>
      </c>
      <c r="EM43" s="247">
        <v>131.212807</v>
      </c>
      <c r="EN43" s="247">
        <v>132.305137</v>
      </c>
      <c r="EO43" s="247">
        <v>147.37372099999999</v>
      </c>
      <c r="EP43" s="247">
        <v>132.51421500000001</v>
      </c>
      <c r="EQ43" s="247">
        <v>132.50268199999999</v>
      </c>
      <c r="ER43" s="247">
        <v>135.80242813000001</v>
      </c>
      <c r="ES43" s="247">
        <v>128.96543199999999</v>
      </c>
      <c r="ET43" s="247">
        <v>127.77512</v>
      </c>
      <c r="EU43" s="247">
        <v>129.87601699999999</v>
      </c>
      <c r="EV43" s="247">
        <v>132.53047900000001</v>
      </c>
      <c r="EW43" s="247">
        <v>128.449972</v>
      </c>
      <c r="EX43" s="247">
        <v>127.181359</v>
      </c>
      <c r="EY43" s="247">
        <v>130.24802299999999</v>
      </c>
      <c r="EZ43" s="247">
        <v>131.21257700000001</v>
      </c>
      <c r="FA43" s="247">
        <v>131.61562499999999</v>
      </c>
      <c r="FB43" s="247">
        <v>137.50092316999999</v>
      </c>
      <c r="FC43" s="247">
        <v>129.822406</v>
      </c>
      <c r="FD43" s="247">
        <v>144.706793</v>
      </c>
      <c r="FE43" s="247">
        <v>134.14892800000001</v>
      </c>
      <c r="FF43" s="247">
        <v>138.90404451000001</v>
      </c>
      <c r="FG43" s="247">
        <v>150.148246</v>
      </c>
      <c r="FH43" s="247">
        <v>124.429934</v>
      </c>
      <c r="FI43" s="247">
        <v>125.151055</v>
      </c>
      <c r="FJ43" s="247">
        <v>130.293677</v>
      </c>
      <c r="FK43" s="247">
        <v>133.47277399999999</v>
      </c>
      <c r="FL43" s="247">
        <v>136.05077929999999</v>
      </c>
      <c r="FM43" s="247">
        <v>135.60444100000001</v>
      </c>
      <c r="FN43" s="247">
        <v>136.033095</v>
      </c>
      <c r="FO43" s="247">
        <v>138.67596499999999</v>
      </c>
      <c r="FP43" s="247">
        <v>138.67596499999999</v>
      </c>
      <c r="FQ43" s="247">
        <v>138.959068</v>
      </c>
      <c r="FR43" s="247">
        <v>138.959068</v>
      </c>
      <c r="FS43" s="247">
        <v>138.959068</v>
      </c>
      <c r="FT43" s="247">
        <v>142.57845499999999</v>
      </c>
      <c r="FU43" s="247">
        <v>142.21318199999999</v>
      </c>
      <c r="FV43" s="247">
        <v>129.17380700000001</v>
      </c>
      <c r="FW43" s="247">
        <v>129.193836</v>
      </c>
      <c r="FX43" s="247">
        <v>134.21256969000001</v>
      </c>
      <c r="FY43" s="247">
        <v>134.53142299999999</v>
      </c>
      <c r="FZ43" s="247">
        <v>132.60072199999999</v>
      </c>
      <c r="GA43" s="247">
        <v>141.222905</v>
      </c>
      <c r="GB43" s="247">
        <v>141.222905</v>
      </c>
      <c r="GC43" s="247">
        <v>141.438785</v>
      </c>
      <c r="GD43" s="247">
        <v>127.243837</v>
      </c>
      <c r="GE43" s="247">
        <v>139.60199499999999</v>
      </c>
      <c r="GF43" s="247">
        <v>139.08987500000001</v>
      </c>
      <c r="GG43" s="247">
        <v>146.40387802000001</v>
      </c>
      <c r="GH43" s="247">
        <v>126.791296</v>
      </c>
      <c r="GI43" s="247">
        <v>146.40387802000001</v>
      </c>
      <c r="GJ43" s="247">
        <v>138.67596499999999</v>
      </c>
      <c r="GK43" s="247">
        <v>132.62876900000001</v>
      </c>
      <c r="GL43" s="247">
        <v>135.656026</v>
      </c>
      <c r="GM43" s="247">
        <v>125.506615</v>
      </c>
      <c r="GN43" s="247">
        <v>133.79336000000001</v>
      </c>
      <c r="GO43" s="247">
        <v>120.21793791</v>
      </c>
      <c r="GP43" s="247">
        <v>119.90850776000001</v>
      </c>
      <c r="GQ43" s="247">
        <v>129.12620000000001</v>
      </c>
      <c r="GR43" s="247">
        <v>138.37016700000001</v>
      </c>
      <c r="GS43" s="247">
        <v>139.23727299999999</v>
      </c>
      <c r="GT43" s="247">
        <v>139.01818299999999</v>
      </c>
      <c r="GU43" s="247">
        <v>133.79336000000001</v>
      </c>
      <c r="GV43" s="247">
        <v>133.79336000000001</v>
      </c>
      <c r="GW43" s="247">
        <v>133.79336000000001</v>
      </c>
      <c r="GX43" s="247">
        <v>144.66542699999999</v>
      </c>
      <c r="GY43" s="247">
        <v>144.91658100000001</v>
      </c>
      <c r="GZ43" s="247">
        <v>144.91658100000001</v>
      </c>
      <c r="HA43" s="247">
        <v>144.91658100000001</v>
      </c>
      <c r="HB43" s="247">
        <v>130.421738</v>
      </c>
      <c r="HC43" s="247">
        <v>141.73618400000001</v>
      </c>
      <c r="HD43" s="247">
        <v>141.35772600000001</v>
      </c>
      <c r="HE43" s="247">
        <v>139.951943</v>
      </c>
      <c r="HF43" s="247">
        <v>142.12650400000001</v>
      </c>
      <c r="HG43" s="247">
        <v>139.015389</v>
      </c>
      <c r="HH43" s="247">
        <v>123.64256096</v>
      </c>
      <c r="HI43" s="247">
        <v>144.96316400000001</v>
      </c>
      <c r="HJ43" s="247">
        <v>133.77628999999999</v>
      </c>
      <c r="HK43" s="247">
        <v>134.04167899999999</v>
      </c>
      <c r="HL43" s="247">
        <v>129.48107999999999</v>
      </c>
      <c r="HM43" s="247">
        <v>130.24056999999999</v>
      </c>
      <c r="HN43" s="247">
        <v>119.39532574</v>
      </c>
      <c r="HO43" s="247">
        <v>122.793266</v>
      </c>
      <c r="HP43" s="247">
        <v>123.44883299999999</v>
      </c>
      <c r="HQ43" s="247">
        <v>143.14855914</v>
      </c>
      <c r="HR43" s="247">
        <v>133.98175699999999</v>
      </c>
      <c r="HS43" s="247">
        <v>147.08194700000001</v>
      </c>
    </row>
    <row r="44" spans="1:227" x14ac:dyDescent="0.35">
      <c r="A44" s="243"/>
      <c r="B44" s="246">
        <v>45675.854166666701</v>
      </c>
      <c r="C44" s="247">
        <v>127.946534</v>
      </c>
      <c r="D44" s="247">
        <v>128.84364400000001</v>
      </c>
      <c r="E44" s="247">
        <v>128.621419</v>
      </c>
      <c r="F44" s="247">
        <v>128.50770499999999</v>
      </c>
      <c r="G44" s="247">
        <v>132.057254</v>
      </c>
      <c r="H44" s="247">
        <v>141.70273800000001</v>
      </c>
      <c r="I44" s="247">
        <v>141.23406</v>
      </c>
      <c r="J44" s="247">
        <v>142.057447</v>
      </c>
      <c r="K44" s="247">
        <v>131.45404300000001</v>
      </c>
      <c r="L44" s="247">
        <v>132.07354900000001</v>
      </c>
      <c r="M44" s="247">
        <v>140.626441</v>
      </c>
      <c r="N44" s="247">
        <v>139.68070700000001</v>
      </c>
      <c r="O44" s="247">
        <v>141.273447</v>
      </c>
      <c r="P44" s="247">
        <v>133.97514118000001</v>
      </c>
      <c r="Q44" s="247">
        <v>141.79406</v>
      </c>
      <c r="R44" s="247">
        <v>133.85144700000001</v>
      </c>
      <c r="S44" s="247">
        <v>138.71330599999999</v>
      </c>
      <c r="T44" s="247">
        <v>123.61209100000001</v>
      </c>
      <c r="U44" s="247">
        <v>124.588898</v>
      </c>
      <c r="V44" s="247">
        <v>136.422177</v>
      </c>
      <c r="W44" s="247">
        <v>133.19198700000001</v>
      </c>
      <c r="X44" s="247">
        <v>127.913372</v>
      </c>
      <c r="Y44" s="247">
        <v>130.959519</v>
      </c>
      <c r="Z44" s="247">
        <v>141.550917</v>
      </c>
      <c r="AA44" s="247">
        <v>127.39639699999999</v>
      </c>
      <c r="AB44" s="247">
        <v>132.16377399999999</v>
      </c>
      <c r="AC44" s="247">
        <v>133.81889799999999</v>
      </c>
      <c r="AD44" s="247">
        <v>132.89404400000001</v>
      </c>
      <c r="AE44" s="247">
        <v>125.51798100000001</v>
      </c>
      <c r="AF44" s="247">
        <v>135.573556</v>
      </c>
      <c r="AG44" s="247">
        <v>136.96901814</v>
      </c>
      <c r="AH44" s="247">
        <v>136.78477599999999</v>
      </c>
      <c r="AI44" s="247">
        <v>136.68582699999999</v>
      </c>
      <c r="AJ44" s="247">
        <v>124.143762</v>
      </c>
      <c r="AK44" s="247">
        <v>136.739678</v>
      </c>
      <c r="AL44" s="247">
        <v>127.07336232999999</v>
      </c>
      <c r="AM44" s="247">
        <v>127.72344200000001</v>
      </c>
      <c r="AN44" s="247">
        <v>140.22420399999999</v>
      </c>
      <c r="AO44" s="247">
        <v>125.706023</v>
      </c>
      <c r="AP44" s="247">
        <v>120.0742115</v>
      </c>
      <c r="AQ44" s="247">
        <v>120.457142</v>
      </c>
      <c r="AR44" s="247">
        <v>142.392314</v>
      </c>
      <c r="AS44" s="247">
        <v>136.57903400000001</v>
      </c>
      <c r="AT44" s="247">
        <v>135.32314600000001</v>
      </c>
      <c r="AU44" s="247">
        <v>135.800949</v>
      </c>
      <c r="AV44" s="247">
        <v>134.03576200000001</v>
      </c>
      <c r="AW44" s="247">
        <v>125.8428785</v>
      </c>
      <c r="AX44" s="247">
        <v>126.514897</v>
      </c>
      <c r="AY44" s="247">
        <v>140.70224099999999</v>
      </c>
      <c r="AZ44" s="247">
        <v>132.48863499999999</v>
      </c>
      <c r="BA44" s="247">
        <v>131.787969</v>
      </c>
      <c r="BB44" s="247">
        <v>131.76574199999999</v>
      </c>
      <c r="BC44" s="247">
        <v>131.46127933</v>
      </c>
      <c r="BD44" s="247">
        <v>130.62724600000001</v>
      </c>
      <c r="BE44" s="247">
        <v>131.76574199999999</v>
      </c>
      <c r="BF44" s="247">
        <v>139.46076600000001</v>
      </c>
      <c r="BG44" s="247">
        <v>139.53350599999999</v>
      </c>
      <c r="BH44" s="247">
        <v>139.53350599999999</v>
      </c>
      <c r="BI44" s="247">
        <v>139.53350599999999</v>
      </c>
      <c r="BJ44" s="247">
        <v>128.29223300000001</v>
      </c>
      <c r="BK44" s="247">
        <v>129.06003999999999</v>
      </c>
      <c r="BL44" s="247">
        <v>136.94743399999999</v>
      </c>
      <c r="BM44" s="247">
        <v>136.67394200000001</v>
      </c>
      <c r="BN44" s="247">
        <v>132.44181800000001</v>
      </c>
      <c r="BO44" s="247">
        <v>130.276265</v>
      </c>
      <c r="BP44" s="247">
        <v>138.639996</v>
      </c>
      <c r="BQ44" s="247">
        <v>124.213278</v>
      </c>
      <c r="BR44" s="247">
        <v>124.3648182</v>
      </c>
      <c r="BS44" s="247">
        <v>133.60162399999999</v>
      </c>
      <c r="BT44" s="247">
        <v>128.8742005</v>
      </c>
      <c r="BU44" s="247">
        <v>140.565798</v>
      </c>
      <c r="BV44" s="247">
        <v>140.28156000000001</v>
      </c>
      <c r="BW44" s="247">
        <v>132.398695</v>
      </c>
      <c r="BX44" s="247">
        <v>132.46844899999999</v>
      </c>
      <c r="BY44" s="247">
        <v>134.49083099999999</v>
      </c>
      <c r="BZ44" s="247">
        <v>139.48195699999999</v>
      </c>
      <c r="CA44" s="247">
        <v>132.44083900000001</v>
      </c>
      <c r="CB44" s="247">
        <v>135.658862</v>
      </c>
      <c r="CC44" s="247">
        <v>134.77686199999999</v>
      </c>
      <c r="CD44" s="247">
        <v>137.96180100000001</v>
      </c>
      <c r="CE44" s="247">
        <v>132.47374199999999</v>
      </c>
      <c r="CF44" s="247">
        <v>140.565798</v>
      </c>
      <c r="CG44" s="247">
        <v>132.50558333000001</v>
      </c>
      <c r="CH44" s="247">
        <v>132.491838</v>
      </c>
      <c r="CI44" s="247">
        <v>133.89947599999999</v>
      </c>
      <c r="CJ44" s="247">
        <v>140.99086299999999</v>
      </c>
      <c r="CK44" s="247">
        <v>143.99656956000001</v>
      </c>
      <c r="CL44" s="247">
        <v>139.84690499999999</v>
      </c>
      <c r="CM44" s="247">
        <v>140.98398499999999</v>
      </c>
      <c r="CN44" s="247">
        <v>130.558164</v>
      </c>
      <c r="CO44" s="247">
        <v>129.98850200000001</v>
      </c>
      <c r="CP44" s="247">
        <v>148.61907166</v>
      </c>
      <c r="CQ44" s="247">
        <v>130.478173</v>
      </c>
      <c r="CR44" s="247">
        <v>129.04943399999999</v>
      </c>
      <c r="CS44" s="247">
        <v>126.63823341</v>
      </c>
      <c r="CT44" s="247">
        <v>130.25991300000001</v>
      </c>
      <c r="CU44" s="247">
        <v>131.03532799999999</v>
      </c>
      <c r="CV44" s="247">
        <v>146.75489490999999</v>
      </c>
      <c r="CW44" s="247">
        <v>128.807726</v>
      </c>
      <c r="CX44" s="247">
        <v>130.58457666999999</v>
      </c>
      <c r="CY44" s="247">
        <v>131.196596</v>
      </c>
      <c r="CZ44" s="247">
        <v>132.26892100000001</v>
      </c>
      <c r="DA44" s="247">
        <v>142.59047699999999</v>
      </c>
      <c r="DB44" s="247">
        <v>142.91408000000001</v>
      </c>
      <c r="DC44" s="247">
        <v>140.28156000000001</v>
      </c>
      <c r="DD44" s="247">
        <v>139.44886700000001</v>
      </c>
      <c r="DE44" s="247">
        <v>132.119483</v>
      </c>
      <c r="DF44" s="247">
        <v>132.46844899999999</v>
      </c>
      <c r="DG44" s="247">
        <v>133.974053</v>
      </c>
      <c r="DH44" s="247">
        <v>143.88498394000001</v>
      </c>
      <c r="DI44" s="247">
        <v>143.595201</v>
      </c>
      <c r="DJ44" s="247">
        <v>142.93550300000001</v>
      </c>
      <c r="DK44" s="247">
        <v>130.16780499999999</v>
      </c>
      <c r="DL44" s="247">
        <v>144.175421</v>
      </c>
      <c r="DM44" s="247">
        <v>140.8107</v>
      </c>
      <c r="DN44" s="247">
        <v>133.993649</v>
      </c>
      <c r="DO44" s="247">
        <v>121.11268800000001</v>
      </c>
      <c r="DP44" s="247">
        <v>140.27440899999999</v>
      </c>
      <c r="DQ44" s="247">
        <v>130.779651</v>
      </c>
      <c r="DR44" s="247">
        <v>131.27936</v>
      </c>
      <c r="DS44" s="247">
        <v>131.163993</v>
      </c>
      <c r="DT44" s="247">
        <v>141.084247</v>
      </c>
      <c r="DU44" s="247">
        <v>141.574592</v>
      </c>
      <c r="DV44" s="247">
        <v>127.437724</v>
      </c>
      <c r="DW44" s="247">
        <v>120.41837099999999</v>
      </c>
      <c r="DX44" s="247">
        <v>117.51336999999999</v>
      </c>
      <c r="DY44" s="247">
        <v>129.39868695999999</v>
      </c>
      <c r="DZ44" s="247">
        <v>133.47682</v>
      </c>
      <c r="EA44" s="247">
        <v>133.802717</v>
      </c>
      <c r="EB44" s="247">
        <v>129.23917599999999</v>
      </c>
      <c r="EC44" s="247">
        <v>129.98179099999999</v>
      </c>
      <c r="ED44" s="247">
        <v>131.22470100000001</v>
      </c>
      <c r="EE44" s="247">
        <v>130.80357100000001</v>
      </c>
      <c r="EF44" s="247">
        <v>144.69561217</v>
      </c>
      <c r="EG44" s="247">
        <v>143.157454</v>
      </c>
      <c r="EH44" s="247">
        <v>143.157454</v>
      </c>
      <c r="EI44" s="247">
        <v>129.92264700000001</v>
      </c>
      <c r="EJ44" s="247">
        <v>139.96172799999999</v>
      </c>
      <c r="EK44" s="247">
        <v>140.44126</v>
      </c>
      <c r="EL44" s="247">
        <v>140.28156000000001</v>
      </c>
      <c r="EM44" s="247">
        <v>131.18060399999999</v>
      </c>
      <c r="EN44" s="247">
        <v>132.894012</v>
      </c>
      <c r="EO44" s="247">
        <v>146.65768</v>
      </c>
      <c r="EP44" s="247">
        <v>132.50153299999999</v>
      </c>
      <c r="EQ44" s="247">
        <v>132.489012</v>
      </c>
      <c r="ER44" s="247">
        <v>135.70196561</v>
      </c>
      <c r="ES44" s="247">
        <v>128.398979</v>
      </c>
      <c r="ET44" s="247">
        <v>127.190034</v>
      </c>
      <c r="EU44" s="247">
        <v>129.57310200000001</v>
      </c>
      <c r="EV44" s="247">
        <v>132.381056</v>
      </c>
      <c r="EW44" s="247">
        <v>126.792557</v>
      </c>
      <c r="EX44" s="247">
        <v>125.47192800000001</v>
      </c>
      <c r="EY44" s="247">
        <v>129.62077400000001</v>
      </c>
      <c r="EZ44" s="247">
        <v>130.54084599999999</v>
      </c>
      <c r="FA44" s="247">
        <v>130.925366</v>
      </c>
      <c r="FB44" s="247">
        <v>136.76233282999999</v>
      </c>
      <c r="FC44" s="247">
        <v>128.38475800000001</v>
      </c>
      <c r="FD44" s="247">
        <v>144.04038499999999</v>
      </c>
      <c r="FE44" s="247">
        <v>134.05691100000001</v>
      </c>
      <c r="FF44" s="247">
        <v>138.19219742999999</v>
      </c>
      <c r="FG44" s="247">
        <v>149.64710500000001</v>
      </c>
      <c r="FH44" s="247">
        <v>124.877923</v>
      </c>
      <c r="FI44" s="247">
        <v>125.54927000000001</v>
      </c>
      <c r="FJ44" s="247">
        <v>129.99690799999999</v>
      </c>
      <c r="FK44" s="247">
        <v>133.93053599999999</v>
      </c>
      <c r="FL44" s="247">
        <v>134.50831481</v>
      </c>
      <c r="FM44" s="247">
        <v>134.07459499999999</v>
      </c>
      <c r="FN44" s="247">
        <v>134.49083099999999</v>
      </c>
      <c r="FO44" s="247">
        <v>139.03601699999999</v>
      </c>
      <c r="FP44" s="247">
        <v>139.03601699999999</v>
      </c>
      <c r="FQ44" s="247">
        <v>139.19019299999999</v>
      </c>
      <c r="FR44" s="247">
        <v>139.19019299999999</v>
      </c>
      <c r="FS44" s="247">
        <v>139.19019299999999</v>
      </c>
      <c r="FT44" s="247">
        <v>142.823926</v>
      </c>
      <c r="FU44" s="247">
        <v>142.47161500000001</v>
      </c>
      <c r="FV44" s="247">
        <v>130.326323</v>
      </c>
      <c r="FW44" s="247">
        <v>130.19517200000001</v>
      </c>
      <c r="FX44" s="247">
        <v>133.51293434999999</v>
      </c>
      <c r="FY44" s="247">
        <v>134.86863600000001</v>
      </c>
      <c r="FZ44" s="247">
        <v>131.755786</v>
      </c>
      <c r="GA44" s="247">
        <v>140.565798</v>
      </c>
      <c r="GB44" s="247">
        <v>140.565798</v>
      </c>
      <c r="GC44" s="247">
        <v>141.783852</v>
      </c>
      <c r="GD44" s="247">
        <v>127.35316899999999</v>
      </c>
      <c r="GE44" s="247">
        <v>139.96172799999999</v>
      </c>
      <c r="GF44" s="247">
        <v>139.44886700000001</v>
      </c>
      <c r="GG44" s="247">
        <v>146.78561146000001</v>
      </c>
      <c r="GH44" s="247">
        <v>127.330201</v>
      </c>
      <c r="GI44" s="247">
        <v>146.78561146000001</v>
      </c>
      <c r="GJ44" s="247">
        <v>139.03601699999999</v>
      </c>
      <c r="GK44" s="247">
        <v>132.57427899999999</v>
      </c>
      <c r="GL44" s="247">
        <v>136.12189799999999</v>
      </c>
      <c r="GM44" s="247">
        <v>124.16161099999999</v>
      </c>
      <c r="GN44" s="247">
        <v>133.71792500000001</v>
      </c>
      <c r="GO44" s="247">
        <v>119.70786665999999</v>
      </c>
      <c r="GP44" s="247">
        <v>119.3997494</v>
      </c>
      <c r="GQ44" s="247">
        <v>129.59734800000001</v>
      </c>
      <c r="GR44" s="247">
        <v>138.71096399999999</v>
      </c>
      <c r="GS44" s="247">
        <v>139.58874499999999</v>
      </c>
      <c r="GT44" s="247">
        <v>139.37242599999999</v>
      </c>
      <c r="GU44" s="247">
        <v>133.71792500000001</v>
      </c>
      <c r="GV44" s="247">
        <v>133.71792500000001</v>
      </c>
      <c r="GW44" s="247">
        <v>133.71792500000001</v>
      </c>
      <c r="GX44" s="247">
        <v>143.97071099999999</v>
      </c>
      <c r="GY44" s="247">
        <v>144.22165100000001</v>
      </c>
      <c r="GZ44" s="247">
        <v>144.22165100000001</v>
      </c>
      <c r="HA44" s="247">
        <v>144.22165100000001</v>
      </c>
      <c r="HB44" s="247">
        <v>129.04459199999999</v>
      </c>
      <c r="HC44" s="247">
        <v>142.05418299999999</v>
      </c>
      <c r="HD44" s="247">
        <v>141.69267099999999</v>
      </c>
      <c r="HE44" s="247">
        <v>138.572304</v>
      </c>
      <c r="HF44" s="247">
        <v>142.59505300000001</v>
      </c>
      <c r="HG44" s="247">
        <v>138.44837200000001</v>
      </c>
      <c r="HH44" s="247">
        <v>124.16808279</v>
      </c>
      <c r="HI44" s="247">
        <v>144.27910299999999</v>
      </c>
      <c r="HJ44" s="247">
        <v>133.67856900000001</v>
      </c>
      <c r="HK44" s="247">
        <v>133.94424599999999</v>
      </c>
      <c r="HL44" s="247">
        <v>128.207638</v>
      </c>
      <c r="HM44" s="247">
        <v>130.242144</v>
      </c>
      <c r="HN44" s="247">
        <v>118.88874474000001</v>
      </c>
      <c r="HO44" s="247">
        <v>121.50818599999999</v>
      </c>
      <c r="HP44" s="247">
        <v>122.148455</v>
      </c>
      <c r="HQ44" s="247">
        <v>142.46907992000001</v>
      </c>
      <c r="HR44" s="247">
        <v>133.871219</v>
      </c>
      <c r="HS44" s="247">
        <v>146.36882399999999</v>
      </c>
    </row>
    <row r="45" spans="1:227" x14ac:dyDescent="0.35">
      <c r="A45" s="243"/>
      <c r="B45" s="246">
        <v>45675.875</v>
      </c>
      <c r="C45" s="247">
        <v>128.18649199999999</v>
      </c>
      <c r="D45" s="247">
        <v>129.084204</v>
      </c>
      <c r="E45" s="247">
        <v>128.86215999999999</v>
      </c>
      <c r="F45" s="247">
        <v>128.75901099999999</v>
      </c>
      <c r="G45" s="247">
        <v>132.03223</v>
      </c>
      <c r="H45" s="247">
        <v>142.11175600000001</v>
      </c>
      <c r="I45" s="247">
        <v>141.53482099999999</v>
      </c>
      <c r="J45" s="247">
        <v>142.43371200000001</v>
      </c>
      <c r="K45" s="247">
        <v>131.37530899999999</v>
      </c>
      <c r="L45" s="247">
        <v>132.37281999999999</v>
      </c>
      <c r="M45" s="247">
        <v>140.672145</v>
      </c>
      <c r="N45" s="247">
        <v>139.69994299999999</v>
      </c>
      <c r="O45" s="247">
        <v>141.64775599999999</v>
      </c>
      <c r="P45" s="247">
        <v>134.18169055999999</v>
      </c>
      <c r="Q45" s="247">
        <v>142.11476400000001</v>
      </c>
      <c r="R45" s="247">
        <v>133.65546399999999</v>
      </c>
      <c r="S45" s="247">
        <v>139.135558</v>
      </c>
      <c r="T45" s="247">
        <v>123.787424</v>
      </c>
      <c r="U45" s="247">
        <v>124.774135</v>
      </c>
      <c r="V45" s="247">
        <v>136.896356</v>
      </c>
      <c r="W45" s="247">
        <v>133.368855</v>
      </c>
      <c r="X45" s="247">
        <v>128.09265400000001</v>
      </c>
      <c r="Y45" s="247">
        <v>131.139904</v>
      </c>
      <c r="Z45" s="247">
        <v>141.69328300000001</v>
      </c>
      <c r="AA45" s="247">
        <v>127.449152</v>
      </c>
      <c r="AB45" s="247">
        <v>132.08048099999999</v>
      </c>
      <c r="AC45" s="247">
        <v>133.94054700000001</v>
      </c>
      <c r="AD45" s="247">
        <v>133.081716</v>
      </c>
      <c r="AE45" s="247">
        <v>126.03742800000001</v>
      </c>
      <c r="AF45" s="247">
        <v>135.99224375</v>
      </c>
      <c r="AG45" s="247">
        <v>137.39926294</v>
      </c>
      <c r="AH45" s="247">
        <v>137.231056</v>
      </c>
      <c r="AI45" s="247">
        <v>137.11734899999999</v>
      </c>
      <c r="AJ45" s="247">
        <v>124.474526</v>
      </c>
      <c r="AK45" s="247">
        <v>137.232833</v>
      </c>
      <c r="AL45" s="247">
        <v>127.14310666999999</v>
      </c>
      <c r="AM45" s="247">
        <v>127.80011</v>
      </c>
      <c r="AN45" s="247">
        <v>140.402331</v>
      </c>
      <c r="AO45" s="247">
        <v>125.963612</v>
      </c>
      <c r="AP45" s="247">
        <v>121.31838</v>
      </c>
      <c r="AQ45" s="247">
        <v>121.659279</v>
      </c>
      <c r="AR45" s="247">
        <v>142.510852</v>
      </c>
      <c r="AS45" s="247">
        <v>136.63762299999999</v>
      </c>
      <c r="AT45" s="247">
        <v>135.371771</v>
      </c>
      <c r="AU45" s="247">
        <v>135.82691600000001</v>
      </c>
      <c r="AV45" s="247">
        <v>134.16766999999999</v>
      </c>
      <c r="AW45" s="247">
        <v>126.06448949999999</v>
      </c>
      <c r="AX45" s="247">
        <v>126.741257</v>
      </c>
      <c r="AY45" s="247">
        <v>141.01389599999999</v>
      </c>
      <c r="AZ45" s="247">
        <v>132.548788</v>
      </c>
      <c r="BA45" s="247">
        <v>131.79714000000001</v>
      </c>
      <c r="BB45" s="247">
        <v>131.215057</v>
      </c>
      <c r="BC45" s="247">
        <v>131.46306433000001</v>
      </c>
      <c r="BD45" s="247">
        <v>130.55536000000001</v>
      </c>
      <c r="BE45" s="247">
        <v>131.76978299999999</v>
      </c>
      <c r="BF45" s="247">
        <v>139.56795700000001</v>
      </c>
      <c r="BG45" s="247">
        <v>139.60695699999999</v>
      </c>
      <c r="BH45" s="247">
        <v>139.60695699999999</v>
      </c>
      <c r="BI45" s="247">
        <v>139.60695699999999</v>
      </c>
      <c r="BJ45" s="247">
        <v>128.40511000000001</v>
      </c>
      <c r="BK45" s="247">
        <v>129.17431999999999</v>
      </c>
      <c r="BL45" s="247">
        <v>137.59608700000001</v>
      </c>
      <c r="BM45" s="247">
        <v>137.176815</v>
      </c>
      <c r="BN45" s="247">
        <v>132.32840300000001</v>
      </c>
      <c r="BO45" s="247">
        <v>130.244451</v>
      </c>
      <c r="BP45" s="247">
        <v>138.549745</v>
      </c>
      <c r="BQ45" s="247">
        <v>124.543283</v>
      </c>
      <c r="BR45" s="247">
        <v>124.69522581</v>
      </c>
      <c r="BS45" s="247">
        <v>133.65723</v>
      </c>
      <c r="BT45" s="247">
        <v>129.25132133</v>
      </c>
      <c r="BU45" s="247">
        <v>140.88340400000001</v>
      </c>
      <c r="BV45" s="247">
        <v>140.518642</v>
      </c>
      <c r="BW45" s="247">
        <v>132.29679899999999</v>
      </c>
      <c r="BX45" s="247">
        <v>132.36660699999999</v>
      </c>
      <c r="BY45" s="247">
        <v>134.56088399999999</v>
      </c>
      <c r="BZ45" s="247">
        <v>140.03394499999999</v>
      </c>
      <c r="CA45" s="247">
        <v>132.30553499999999</v>
      </c>
      <c r="CB45" s="247">
        <v>135.42573100000001</v>
      </c>
      <c r="CC45" s="247">
        <v>134.567905</v>
      </c>
      <c r="CD45" s="247">
        <v>138.64260200000001</v>
      </c>
      <c r="CE45" s="247">
        <v>132.80542299999999</v>
      </c>
      <c r="CF45" s="247">
        <v>140.88340400000001</v>
      </c>
      <c r="CG45" s="247">
        <v>132.56547266999999</v>
      </c>
      <c r="CH45" s="247">
        <v>132.551941</v>
      </c>
      <c r="CI45" s="247">
        <v>134.15148400000001</v>
      </c>
      <c r="CJ45" s="247">
        <v>141.10670300000001</v>
      </c>
      <c r="CK45" s="247">
        <v>144.12048951</v>
      </c>
      <c r="CL45" s="247">
        <v>140.19597999999999</v>
      </c>
      <c r="CM45" s="247">
        <v>141.27983599999999</v>
      </c>
      <c r="CN45" s="247">
        <v>130.812861</v>
      </c>
      <c r="CO45" s="247">
        <v>130.37509299999999</v>
      </c>
      <c r="CP45" s="247">
        <v>149.01456389000001</v>
      </c>
      <c r="CQ45" s="247">
        <v>130.55727200000001</v>
      </c>
      <c r="CR45" s="247">
        <v>129.052438</v>
      </c>
      <c r="CS45" s="247">
        <v>126.68555257</v>
      </c>
      <c r="CT45" s="247">
        <v>130.676841</v>
      </c>
      <c r="CU45" s="247">
        <v>131.11690200000001</v>
      </c>
      <c r="CV45" s="247">
        <v>146.90249485999999</v>
      </c>
      <c r="CW45" s="247">
        <v>128.83605</v>
      </c>
      <c r="CX45" s="247">
        <v>131.28880599999999</v>
      </c>
      <c r="CY45" s="247">
        <v>131.787677</v>
      </c>
      <c r="CZ45" s="247">
        <v>132.221722</v>
      </c>
      <c r="DA45" s="247">
        <v>142.79054400000001</v>
      </c>
      <c r="DB45" s="247">
        <v>143.105863</v>
      </c>
      <c r="DC45" s="247">
        <v>140.518642</v>
      </c>
      <c r="DD45" s="247">
        <v>139.65825699999999</v>
      </c>
      <c r="DE45" s="247">
        <v>132.03540599999999</v>
      </c>
      <c r="DF45" s="247">
        <v>132.36660699999999</v>
      </c>
      <c r="DG45" s="247">
        <v>134.06352749999999</v>
      </c>
      <c r="DH45" s="247">
        <v>144.45439654</v>
      </c>
      <c r="DI45" s="247">
        <v>143.68508499999999</v>
      </c>
      <c r="DJ45" s="247">
        <v>143.037566</v>
      </c>
      <c r="DK45" s="247">
        <v>130.08122066999999</v>
      </c>
      <c r="DL45" s="247">
        <v>144.30698799999999</v>
      </c>
      <c r="DM45" s="247">
        <v>141.12394499999999</v>
      </c>
      <c r="DN45" s="247">
        <v>134.481718</v>
      </c>
      <c r="DO45" s="247">
        <v>121.412987</v>
      </c>
      <c r="DP45" s="247">
        <v>140.61219399999999</v>
      </c>
      <c r="DQ45" s="247">
        <v>130.798641</v>
      </c>
      <c r="DR45" s="247">
        <v>131.293477</v>
      </c>
      <c r="DS45" s="247">
        <v>131.377015</v>
      </c>
      <c r="DT45" s="247">
        <v>141.28168099999999</v>
      </c>
      <c r="DU45" s="247">
        <v>141.72333800000001</v>
      </c>
      <c r="DV45" s="247">
        <v>127.286012</v>
      </c>
      <c r="DW45" s="247">
        <v>120.59876800000001</v>
      </c>
      <c r="DX45" s="247">
        <v>117.65034199999999</v>
      </c>
      <c r="DY45" s="247">
        <v>129.95334933999999</v>
      </c>
      <c r="DZ45" s="247">
        <v>133.769338</v>
      </c>
      <c r="EA45" s="247">
        <v>134.10988900000001</v>
      </c>
      <c r="EB45" s="247">
        <v>129.38412299999999</v>
      </c>
      <c r="EC45" s="247">
        <v>130.14206799999999</v>
      </c>
      <c r="ED45" s="247">
        <v>130.93158099999999</v>
      </c>
      <c r="EE45" s="247">
        <v>131.09402</v>
      </c>
      <c r="EF45" s="247">
        <v>144.84114098000001</v>
      </c>
      <c r="EG45" s="247">
        <v>143.22481300000001</v>
      </c>
      <c r="EH45" s="247">
        <v>143.22481300000001</v>
      </c>
      <c r="EI45" s="247">
        <v>129.88102699999999</v>
      </c>
      <c r="EJ45" s="247">
        <v>140.18991800000001</v>
      </c>
      <c r="EK45" s="247">
        <v>140.689885</v>
      </c>
      <c r="EL45" s="247">
        <v>140.518642</v>
      </c>
      <c r="EM45" s="247">
        <v>131.217794</v>
      </c>
      <c r="EN45" s="247">
        <v>133.056704</v>
      </c>
      <c r="EO45" s="247">
        <v>146.76684</v>
      </c>
      <c r="EP45" s="247">
        <v>132.561655</v>
      </c>
      <c r="EQ45" s="247">
        <v>132.54916299999999</v>
      </c>
      <c r="ER45" s="247">
        <v>135.83018643</v>
      </c>
      <c r="ES45" s="247">
        <v>128.686072</v>
      </c>
      <c r="ET45" s="247">
        <v>127.47017200000001</v>
      </c>
      <c r="EU45" s="247">
        <v>129.77954800000001</v>
      </c>
      <c r="EV45" s="247">
        <v>132.430521</v>
      </c>
      <c r="EW45" s="247">
        <v>127.467105</v>
      </c>
      <c r="EX45" s="247">
        <v>126.129389</v>
      </c>
      <c r="EY45" s="247">
        <v>129.856337</v>
      </c>
      <c r="EZ45" s="247">
        <v>130.837524</v>
      </c>
      <c r="FA45" s="247">
        <v>131.24749800000001</v>
      </c>
      <c r="FB45" s="247">
        <v>137.16906947000001</v>
      </c>
      <c r="FC45" s="247">
        <v>128.732046</v>
      </c>
      <c r="FD45" s="247">
        <v>144.26371800000001</v>
      </c>
      <c r="FE45" s="247">
        <v>134.14896200000001</v>
      </c>
      <c r="FF45" s="247">
        <v>138.8306733</v>
      </c>
      <c r="FG45" s="247">
        <v>149.840112</v>
      </c>
      <c r="FH45" s="247">
        <v>125.10426150000001</v>
      </c>
      <c r="FI45" s="247">
        <v>125.74040599999999</v>
      </c>
      <c r="FJ45" s="247">
        <v>130.19240099999999</v>
      </c>
      <c r="FK45" s="247">
        <v>134.17961199999999</v>
      </c>
      <c r="FL45" s="247">
        <v>134.57837691</v>
      </c>
      <c r="FM45" s="247">
        <v>134.15706499999999</v>
      </c>
      <c r="FN45" s="247">
        <v>134.56088399999999</v>
      </c>
      <c r="FO45" s="247">
        <v>139.23575399999999</v>
      </c>
      <c r="FP45" s="247">
        <v>139.23575399999999</v>
      </c>
      <c r="FQ45" s="247">
        <v>138.71865399999999</v>
      </c>
      <c r="FR45" s="247">
        <v>138.71865399999999</v>
      </c>
      <c r="FS45" s="247">
        <v>138.71865399999999</v>
      </c>
      <c r="FT45" s="247">
        <v>142.94906</v>
      </c>
      <c r="FU45" s="247">
        <v>142.60034899999999</v>
      </c>
      <c r="FV45" s="247">
        <v>130.394486</v>
      </c>
      <c r="FW45" s="247">
        <v>130.04102399999999</v>
      </c>
      <c r="FX45" s="247">
        <v>133.8254288</v>
      </c>
      <c r="FY45" s="247">
        <v>134.66398799999999</v>
      </c>
      <c r="FZ45" s="247">
        <v>132.23924299999999</v>
      </c>
      <c r="GA45" s="247">
        <v>140.88340400000001</v>
      </c>
      <c r="GB45" s="247">
        <v>140.88340400000001</v>
      </c>
      <c r="GC45" s="247">
        <v>141.94321099999999</v>
      </c>
      <c r="GD45" s="247">
        <v>127.40530699999999</v>
      </c>
      <c r="GE45" s="247">
        <v>140.18991800000001</v>
      </c>
      <c r="GF45" s="247">
        <v>139.65825699999999</v>
      </c>
      <c r="GG45" s="247">
        <v>146.93324229999999</v>
      </c>
      <c r="GH45" s="247">
        <v>127.103208</v>
      </c>
      <c r="GI45" s="247">
        <v>146.93324229999999</v>
      </c>
      <c r="GJ45" s="247">
        <v>139.23575399999999</v>
      </c>
      <c r="GK45" s="247">
        <v>132.579598</v>
      </c>
      <c r="GL45" s="247">
        <v>136.46832900000001</v>
      </c>
      <c r="GM45" s="247">
        <v>124.6717</v>
      </c>
      <c r="GN45" s="247">
        <v>133.83887999999999</v>
      </c>
      <c r="GO45" s="247">
        <v>119.94139656</v>
      </c>
      <c r="GP45" s="247">
        <v>119.63267820999999</v>
      </c>
      <c r="GQ45" s="247">
        <v>129.49598399999999</v>
      </c>
      <c r="GR45" s="247">
        <v>138.855355</v>
      </c>
      <c r="GS45" s="247">
        <v>139.77021500000001</v>
      </c>
      <c r="GT45" s="247">
        <v>139.55840599999999</v>
      </c>
      <c r="GU45" s="247">
        <v>133.83887999999999</v>
      </c>
      <c r="GV45" s="247">
        <v>133.83887999999999</v>
      </c>
      <c r="GW45" s="247">
        <v>133.83887999999999</v>
      </c>
      <c r="GX45" s="247">
        <v>144.107787</v>
      </c>
      <c r="GY45" s="247">
        <v>144.360062</v>
      </c>
      <c r="GZ45" s="247">
        <v>144.360062</v>
      </c>
      <c r="HA45" s="247">
        <v>144.360062</v>
      </c>
      <c r="HB45" s="247">
        <v>129.35436200000001</v>
      </c>
      <c r="HC45" s="247">
        <v>142.20989499999999</v>
      </c>
      <c r="HD45" s="247">
        <v>141.83806300000001</v>
      </c>
      <c r="HE45" s="247">
        <v>138.77431200000001</v>
      </c>
      <c r="HF45" s="247">
        <v>142.87151600000001</v>
      </c>
      <c r="HG45" s="247">
        <v>138.85150899999999</v>
      </c>
      <c r="HH45" s="247">
        <v>123.94672693</v>
      </c>
      <c r="HI45" s="247">
        <v>144.47673900000001</v>
      </c>
      <c r="HJ45" s="247">
        <v>133.80533299999999</v>
      </c>
      <c r="HK45" s="247">
        <v>134.07204899999999</v>
      </c>
      <c r="HL45" s="247">
        <v>128.757195</v>
      </c>
      <c r="HM45" s="247">
        <v>130.363418</v>
      </c>
      <c r="HN45" s="247">
        <v>119.12067666999999</v>
      </c>
      <c r="HO45" s="247">
        <v>121.9691825</v>
      </c>
      <c r="HP45" s="247">
        <v>122.621656</v>
      </c>
      <c r="HQ45" s="247">
        <v>142.76959681</v>
      </c>
      <c r="HR45" s="247">
        <v>133.99331599999999</v>
      </c>
      <c r="HS45" s="247">
        <v>146.48013700000001</v>
      </c>
    </row>
    <row r="46" spans="1:227" x14ac:dyDescent="0.35">
      <c r="A46" s="243"/>
      <c r="B46" s="246">
        <v>45675.895833333299</v>
      </c>
      <c r="C46" s="247">
        <v>132.64151100000001</v>
      </c>
      <c r="D46" s="247">
        <v>133.561781</v>
      </c>
      <c r="E46" s="247">
        <v>133.34057300000001</v>
      </c>
      <c r="F46" s="247">
        <v>133.235478</v>
      </c>
      <c r="G46" s="247">
        <v>137.379683</v>
      </c>
      <c r="H46" s="247">
        <v>148.21156500000001</v>
      </c>
      <c r="I46" s="247">
        <v>147.57996600000001</v>
      </c>
      <c r="J46" s="247">
        <v>148.54693399999999</v>
      </c>
      <c r="K46" s="247">
        <v>136.80851699999999</v>
      </c>
      <c r="L46" s="247">
        <v>136.764814</v>
      </c>
      <c r="M46" s="247">
        <v>147.903029</v>
      </c>
      <c r="N46" s="247">
        <v>146.81645700000001</v>
      </c>
      <c r="O46" s="247">
        <v>146.281701</v>
      </c>
      <c r="P46" s="247">
        <v>138.59244258000001</v>
      </c>
      <c r="Q46" s="247">
        <v>148.23420999999999</v>
      </c>
      <c r="R46" s="247">
        <v>139.30336700000001</v>
      </c>
      <c r="S46" s="247">
        <v>143.811207</v>
      </c>
      <c r="T46" s="247">
        <v>128.85262850000001</v>
      </c>
      <c r="U46" s="247">
        <v>129.88773399999999</v>
      </c>
      <c r="V46" s="247">
        <v>141.64898099999999</v>
      </c>
      <c r="W46" s="247">
        <v>138.382622</v>
      </c>
      <c r="X46" s="247">
        <v>132.91101399999999</v>
      </c>
      <c r="Y46" s="247">
        <v>136.10621800000001</v>
      </c>
      <c r="Z46" s="247">
        <v>148.49219500000001</v>
      </c>
      <c r="AA46" s="247">
        <v>132.53658200000001</v>
      </c>
      <c r="AB46" s="247">
        <v>137.51365799999999</v>
      </c>
      <c r="AC46" s="247">
        <v>139.07641000000001</v>
      </c>
      <c r="AD46" s="247">
        <v>138.07048399999999</v>
      </c>
      <c r="AE46" s="247">
        <v>130.870848</v>
      </c>
      <c r="AF46" s="247">
        <v>140.686984</v>
      </c>
      <c r="AG46" s="247">
        <v>142.1360057</v>
      </c>
      <c r="AH46" s="247">
        <v>141.94261800000001</v>
      </c>
      <c r="AI46" s="247">
        <v>141.83391</v>
      </c>
      <c r="AJ46" s="247">
        <v>129.09179700000001</v>
      </c>
      <c r="AK46" s="247">
        <v>141.99212700000001</v>
      </c>
      <c r="AL46" s="247">
        <v>132.210037</v>
      </c>
      <c r="AM46" s="247">
        <v>132.892483</v>
      </c>
      <c r="AN46" s="247">
        <v>146.41481099999999</v>
      </c>
      <c r="AO46" s="247">
        <v>130.784323</v>
      </c>
      <c r="AP46" s="247">
        <v>126.24250000000001</v>
      </c>
      <c r="AQ46" s="247">
        <v>126.57798699999999</v>
      </c>
      <c r="AR46" s="247">
        <v>148.53556599999999</v>
      </c>
      <c r="AS46" s="247">
        <v>142.45373599999999</v>
      </c>
      <c r="AT46" s="247">
        <v>141.133466</v>
      </c>
      <c r="AU46" s="247">
        <v>141.603374</v>
      </c>
      <c r="AV46" s="247">
        <v>139.27249900000001</v>
      </c>
      <c r="AW46" s="247">
        <v>131.937059</v>
      </c>
      <c r="AX46" s="247">
        <v>132.54101900000001</v>
      </c>
      <c r="AY46" s="247">
        <v>145.833077</v>
      </c>
      <c r="AZ46" s="247">
        <v>137.75635399999999</v>
      </c>
      <c r="BA46" s="247">
        <v>137.08013500000001</v>
      </c>
      <c r="BB46" s="247">
        <v>136.481358</v>
      </c>
      <c r="BC46" s="247">
        <v>136.73009567</v>
      </c>
      <c r="BD46" s="247">
        <v>135.985714</v>
      </c>
      <c r="BE46" s="247">
        <v>137.05156299999999</v>
      </c>
      <c r="BF46" s="247">
        <v>145.58430200000001</v>
      </c>
      <c r="BG46" s="247">
        <v>145.5532</v>
      </c>
      <c r="BH46" s="247">
        <v>145.5532</v>
      </c>
      <c r="BI46" s="247">
        <v>145.5532</v>
      </c>
      <c r="BJ46" s="247">
        <v>133.512407</v>
      </c>
      <c r="BK46" s="247">
        <v>134.28384399999999</v>
      </c>
      <c r="BL46" s="247">
        <v>142.56261699999999</v>
      </c>
      <c r="BM46" s="247">
        <v>142.14744099999999</v>
      </c>
      <c r="BN46" s="247">
        <v>137.79383799999999</v>
      </c>
      <c r="BO46" s="247">
        <v>135.52649400000001</v>
      </c>
      <c r="BP46" s="247">
        <v>145.15175500000001</v>
      </c>
      <c r="BQ46" s="247">
        <v>129.16571200000001</v>
      </c>
      <c r="BR46" s="247">
        <v>129.32329417</v>
      </c>
      <c r="BS46" s="247">
        <v>139.252387</v>
      </c>
      <c r="BT46" s="247">
        <v>133.83515033</v>
      </c>
      <c r="BU46" s="247">
        <v>145.69326799999999</v>
      </c>
      <c r="BV46" s="247">
        <v>146.56229300000001</v>
      </c>
      <c r="BW46" s="247">
        <v>137.74200500000001</v>
      </c>
      <c r="BX46" s="247">
        <v>137.81488300000001</v>
      </c>
      <c r="BY46" s="247">
        <v>139.05758700000001</v>
      </c>
      <c r="BZ46" s="247">
        <v>144.67746500000001</v>
      </c>
      <c r="CA46" s="247">
        <v>137.78863200000001</v>
      </c>
      <c r="CB46" s="247">
        <v>141.145073</v>
      </c>
      <c r="CC46" s="247">
        <v>140.306569</v>
      </c>
      <c r="CD46" s="247">
        <v>143.33506600000001</v>
      </c>
      <c r="CE46" s="247">
        <v>138.26239200000001</v>
      </c>
      <c r="CF46" s="247">
        <v>145.69326799999999</v>
      </c>
      <c r="CG46" s="247">
        <v>137.77401533</v>
      </c>
      <c r="CH46" s="247">
        <v>137.759691</v>
      </c>
      <c r="CI46" s="247">
        <v>139.622893</v>
      </c>
      <c r="CJ46" s="247">
        <v>145.49020300000001</v>
      </c>
      <c r="CK46" s="247">
        <v>148.81653739999999</v>
      </c>
      <c r="CL46" s="247">
        <v>144.95682600000001</v>
      </c>
      <c r="CM46" s="247">
        <v>146.07532800000001</v>
      </c>
      <c r="CN46" s="247">
        <v>136.17968200000001</v>
      </c>
      <c r="CO46" s="247">
        <v>135.00285600000001</v>
      </c>
      <c r="CP46" s="247">
        <v>154.30510333999999</v>
      </c>
      <c r="CQ46" s="247">
        <v>135.342232</v>
      </c>
      <c r="CR46" s="247">
        <v>134.23338000000001</v>
      </c>
      <c r="CS46" s="247">
        <v>131.60483855000001</v>
      </c>
      <c r="CT46" s="247">
        <v>135.31464299999999</v>
      </c>
      <c r="CU46" s="247">
        <v>136.10122799999999</v>
      </c>
      <c r="CV46" s="247">
        <v>153.95136206000001</v>
      </c>
      <c r="CW46" s="247">
        <v>133.85747000000001</v>
      </c>
      <c r="CX46" s="247">
        <v>135.31625867</v>
      </c>
      <c r="CY46" s="247">
        <v>136.02623</v>
      </c>
      <c r="CZ46" s="247">
        <v>137.655044</v>
      </c>
      <c r="DA46" s="247">
        <v>148.910777</v>
      </c>
      <c r="DB46" s="247">
        <v>149.243403</v>
      </c>
      <c r="DC46" s="247">
        <v>146.56229300000001</v>
      </c>
      <c r="DD46" s="247">
        <v>145.63797199999999</v>
      </c>
      <c r="DE46" s="247">
        <v>137.46876700000001</v>
      </c>
      <c r="DF46" s="247">
        <v>137.81488300000001</v>
      </c>
      <c r="DG46" s="247">
        <v>139.24185349999999</v>
      </c>
      <c r="DH46" s="247">
        <v>149.24449854</v>
      </c>
      <c r="DI46" s="247">
        <v>149.929249</v>
      </c>
      <c r="DJ46" s="247">
        <v>149.31691799999999</v>
      </c>
      <c r="DK46" s="247">
        <v>135.58793233</v>
      </c>
      <c r="DL46" s="247">
        <v>149.00559799999999</v>
      </c>
      <c r="DM46" s="247">
        <v>145.992773</v>
      </c>
      <c r="DN46" s="247">
        <v>139.20220900000001</v>
      </c>
      <c r="DO46" s="247">
        <v>125.646663</v>
      </c>
      <c r="DP46" s="247">
        <v>145.49324899999999</v>
      </c>
      <c r="DQ46" s="247">
        <v>136.039559</v>
      </c>
      <c r="DR46" s="247">
        <v>136.555251</v>
      </c>
      <c r="DS46" s="247">
        <v>136.81144</v>
      </c>
      <c r="DT46" s="247">
        <v>147.31296800000001</v>
      </c>
      <c r="DU46" s="247">
        <v>147.74884700000001</v>
      </c>
      <c r="DV46" s="247">
        <v>132.62221600000001</v>
      </c>
      <c r="DW46" s="247">
        <v>125.066799</v>
      </c>
      <c r="DX46" s="247">
        <v>121.92553675000001</v>
      </c>
      <c r="DY46" s="247">
        <v>134.77907973000001</v>
      </c>
      <c r="DZ46" s="247">
        <v>139.238933</v>
      </c>
      <c r="EA46" s="247">
        <v>139.581084</v>
      </c>
      <c r="EB46" s="247">
        <v>134.256528</v>
      </c>
      <c r="EC46" s="247">
        <v>135.05504300000001</v>
      </c>
      <c r="ED46" s="247">
        <v>137.46820700000001</v>
      </c>
      <c r="EE46" s="247">
        <v>136.381901</v>
      </c>
      <c r="EF46" s="247">
        <v>151.7910976</v>
      </c>
      <c r="EG46" s="247">
        <v>149.26730599999999</v>
      </c>
      <c r="EH46" s="247">
        <v>149.26730599999999</v>
      </c>
      <c r="EI46" s="247">
        <v>135.036022</v>
      </c>
      <c r="EJ46" s="247">
        <v>146.20360299999999</v>
      </c>
      <c r="EK46" s="247">
        <v>146.741512</v>
      </c>
      <c r="EL46" s="247">
        <v>146.56229300000001</v>
      </c>
      <c r="EM46" s="247">
        <v>136.12128000000001</v>
      </c>
      <c r="EN46" s="247">
        <v>138.51514800000001</v>
      </c>
      <c r="EO46" s="247">
        <v>151.51810699999999</v>
      </c>
      <c r="EP46" s="247">
        <v>137.76986299999999</v>
      </c>
      <c r="EQ46" s="247">
        <v>137.75674799999999</v>
      </c>
      <c r="ER46" s="247">
        <v>141.0063256</v>
      </c>
      <c r="ES46" s="247">
        <v>133.65518900000001</v>
      </c>
      <c r="ET46" s="247">
        <v>132.37778299999999</v>
      </c>
      <c r="EU46" s="247">
        <v>134.818468</v>
      </c>
      <c r="EV46" s="247">
        <v>137.57288800000001</v>
      </c>
      <c r="EW46" s="247">
        <v>132.36429799999999</v>
      </c>
      <c r="EX46" s="247">
        <v>130.979401</v>
      </c>
      <c r="EY46" s="247">
        <v>135.21816100000001</v>
      </c>
      <c r="EZ46" s="247">
        <v>136.101088</v>
      </c>
      <c r="FA46" s="247">
        <v>136.47017700000001</v>
      </c>
      <c r="FB46" s="247">
        <v>142.03798982999999</v>
      </c>
      <c r="FC46" s="247">
        <v>133.22190000000001</v>
      </c>
      <c r="FD46" s="247">
        <v>149.019024</v>
      </c>
      <c r="FE46" s="247">
        <v>139.343782</v>
      </c>
      <c r="FF46" s="247">
        <v>143.82623025999999</v>
      </c>
      <c r="FG46" s="247">
        <v>154.03425899999999</v>
      </c>
      <c r="FH46" s="247">
        <v>129.21286699999999</v>
      </c>
      <c r="FI46" s="247">
        <v>130.00484900000001</v>
      </c>
      <c r="FJ46" s="247">
        <v>135.284301</v>
      </c>
      <c r="FK46" s="247">
        <v>139.653988</v>
      </c>
      <c r="FL46" s="247">
        <v>139.07566449000001</v>
      </c>
      <c r="FM46" s="247">
        <v>138.65221299999999</v>
      </c>
      <c r="FN46" s="247">
        <v>139.05758700000001</v>
      </c>
      <c r="FO46" s="247">
        <v>145.16486</v>
      </c>
      <c r="FP46" s="247">
        <v>145.16486</v>
      </c>
      <c r="FQ46" s="247">
        <v>145.17242999999999</v>
      </c>
      <c r="FR46" s="247">
        <v>145.17242999999999</v>
      </c>
      <c r="FS46" s="247">
        <v>145.17242999999999</v>
      </c>
      <c r="FT46" s="247">
        <v>149.106323</v>
      </c>
      <c r="FU46" s="247">
        <v>148.78243900000001</v>
      </c>
      <c r="FV46" s="247">
        <v>135.740284</v>
      </c>
      <c r="FW46" s="247">
        <v>135.52089100000001</v>
      </c>
      <c r="FX46" s="247">
        <v>139.14884698</v>
      </c>
      <c r="FY46" s="247">
        <v>140.462616</v>
      </c>
      <c r="FZ46" s="247">
        <v>136.92402000000001</v>
      </c>
      <c r="GA46" s="247">
        <v>145.69326799999999</v>
      </c>
      <c r="GB46" s="247">
        <v>145.69326799999999</v>
      </c>
      <c r="GC46" s="247">
        <v>147.95380900000001</v>
      </c>
      <c r="GD46" s="247">
        <v>132.49127132999999</v>
      </c>
      <c r="GE46" s="247">
        <v>146.20360299999999</v>
      </c>
      <c r="GF46" s="247">
        <v>145.63797199999999</v>
      </c>
      <c r="GG46" s="247">
        <v>153.98358486000001</v>
      </c>
      <c r="GH46" s="247">
        <v>133.662858</v>
      </c>
      <c r="GI46" s="247">
        <v>153.98358486000001</v>
      </c>
      <c r="GJ46" s="247">
        <v>145.16486</v>
      </c>
      <c r="GK46" s="247">
        <v>137.868368</v>
      </c>
      <c r="GL46" s="247">
        <v>141.996725</v>
      </c>
      <c r="GM46" s="247">
        <v>129.365996</v>
      </c>
      <c r="GN46" s="247">
        <v>138.95299299999999</v>
      </c>
      <c r="GO46" s="247">
        <v>124.86219717</v>
      </c>
      <c r="GP46" s="247">
        <v>124.54081312</v>
      </c>
      <c r="GQ46" s="247">
        <v>134.99552199999999</v>
      </c>
      <c r="GR46" s="247">
        <v>144.90087600000001</v>
      </c>
      <c r="GS46" s="247">
        <v>145.771398</v>
      </c>
      <c r="GT46" s="247">
        <v>145.56597600000001</v>
      </c>
      <c r="GU46" s="247">
        <v>138.95299299999999</v>
      </c>
      <c r="GV46" s="247">
        <v>138.95299299999999</v>
      </c>
      <c r="GW46" s="247">
        <v>138.95299299999999</v>
      </c>
      <c r="GX46" s="247">
        <v>148.794085</v>
      </c>
      <c r="GY46" s="247">
        <v>149.060371</v>
      </c>
      <c r="GZ46" s="247">
        <v>149.060371</v>
      </c>
      <c r="HA46" s="247">
        <v>149.060371</v>
      </c>
      <c r="HB46" s="247">
        <v>133.82647700000001</v>
      </c>
      <c r="HC46" s="247">
        <v>149.69224399999999</v>
      </c>
      <c r="HD46" s="247">
        <v>149.27970099999999</v>
      </c>
      <c r="HE46" s="247">
        <v>143.18220199999999</v>
      </c>
      <c r="HF46" s="247">
        <v>149.01908499999999</v>
      </c>
      <c r="HG46" s="247">
        <v>143.77389099999999</v>
      </c>
      <c r="HH46" s="247">
        <v>130.34347457999999</v>
      </c>
      <c r="HI46" s="247">
        <v>149.196504</v>
      </c>
      <c r="HJ46" s="247">
        <v>138.90561600000001</v>
      </c>
      <c r="HK46" s="247">
        <v>139.18233900000001</v>
      </c>
      <c r="HL46" s="247">
        <v>133.53850700000001</v>
      </c>
      <c r="HM46" s="247">
        <v>135.48757699999999</v>
      </c>
      <c r="HN46" s="247">
        <v>124.00780584</v>
      </c>
      <c r="HO46" s="247">
        <v>126.5221445</v>
      </c>
      <c r="HP46" s="247">
        <v>127.208786</v>
      </c>
      <c r="HQ46" s="247">
        <v>147.64320721999999</v>
      </c>
      <c r="HR46" s="247">
        <v>139.129693</v>
      </c>
      <c r="HS46" s="247">
        <v>151.22524200000001</v>
      </c>
    </row>
    <row r="47" spans="1:227" x14ac:dyDescent="0.35">
      <c r="A47" s="243"/>
      <c r="B47" s="246">
        <v>45675.916666666701</v>
      </c>
      <c r="C47" s="247">
        <v>130.935709</v>
      </c>
      <c r="D47" s="247">
        <v>131.831592</v>
      </c>
      <c r="E47" s="247">
        <v>131.62541899999999</v>
      </c>
      <c r="F47" s="247">
        <v>131.523</v>
      </c>
      <c r="G47" s="247">
        <v>135.79966899999999</v>
      </c>
      <c r="H47" s="247">
        <v>147.54901000000001</v>
      </c>
      <c r="I47" s="247">
        <v>146.94864999999999</v>
      </c>
      <c r="J47" s="247">
        <v>147.84103500000001</v>
      </c>
      <c r="K47" s="247">
        <v>135.23245199999999</v>
      </c>
      <c r="L47" s="247">
        <v>134.878005</v>
      </c>
      <c r="M47" s="247">
        <v>147.30739500000001</v>
      </c>
      <c r="N47" s="247">
        <v>146.185823</v>
      </c>
      <c r="O47" s="247">
        <v>144.011562</v>
      </c>
      <c r="P47" s="247">
        <v>136.58385670999999</v>
      </c>
      <c r="Q47" s="247">
        <v>147.562442</v>
      </c>
      <c r="R47" s="247">
        <v>139.53033400000001</v>
      </c>
      <c r="S47" s="247">
        <v>141.73457199999999</v>
      </c>
      <c r="T47" s="247">
        <v>127.8578935</v>
      </c>
      <c r="U47" s="247">
        <v>128.87858499999999</v>
      </c>
      <c r="V47" s="247">
        <v>139.72743700000001</v>
      </c>
      <c r="W47" s="247">
        <v>136.87114399999999</v>
      </c>
      <c r="X47" s="247">
        <v>131.58518100000001</v>
      </c>
      <c r="Y47" s="247">
        <v>134.67443900000001</v>
      </c>
      <c r="Z47" s="247">
        <v>148.42138299999999</v>
      </c>
      <c r="AA47" s="247">
        <v>131.315505</v>
      </c>
      <c r="AB47" s="247">
        <v>135.930136</v>
      </c>
      <c r="AC47" s="247">
        <v>137.56715700000001</v>
      </c>
      <c r="AD47" s="247">
        <v>136.57027400000001</v>
      </c>
      <c r="AE47" s="247">
        <v>129.69595100000001</v>
      </c>
      <c r="AF47" s="247">
        <v>138.63490425000001</v>
      </c>
      <c r="AG47" s="247">
        <v>140.08124111000001</v>
      </c>
      <c r="AH47" s="247">
        <v>139.859846</v>
      </c>
      <c r="AI47" s="247">
        <v>139.79199499999999</v>
      </c>
      <c r="AJ47" s="247">
        <v>127.95881199999999</v>
      </c>
      <c r="AK47" s="247">
        <v>140.063928</v>
      </c>
      <c r="AL47" s="247">
        <v>131.00027700000001</v>
      </c>
      <c r="AM47" s="247">
        <v>131.67214100000001</v>
      </c>
      <c r="AN47" s="247">
        <v>145.72242700000001</v>
      </c>
      <c r="AO47" s="247">
        <v>129.57774599999999</v>
      </c>
      <c r="AP47" s="247">
        <v>125.038374</v>
      </c>
      <c r="AQ47" s="247">
        <v>125.370893</v>
      </c>
      <c r="AR47" s="247">
        <v>147.723399</v>
      </c>
      <c r="AS47" s="247">
        <v>142.27271200000001</v>
      </c>
      <c r="AT47" s="247">
        <v>140.95289500000001</v>
      </c>
      <c r="AU47" s="247">
        <v>141.217615</v>
      </c>
      <c r="AV47" s="247">
        <v>137.726012</v>
      </c>
      <c r="AW47" s="247">
        <v>131.18011849999999</v>
      </c>
      <c r="AX47" s="247">
        <v>131.71610999999999</v>
      </c>
      <c r="AY47" s="247">
        <v>143.734433</v>
      </c>
      <c r="AZ47" s="247">
        <v>136.28451100000001</v>
      </c>
      <c r="BA47" s="247">
        <v>135.57708299999999</v>
      </c>
      <c r="BB47" s="247">
        <v>134.987269</v>
      </c>
      <c r="BC47" s="247">
        <v>135.22852033000001</v>
      </c>
      <c r="BD47" s="247">
        <v>134.42476400000001</v>
      </c>
      <c r="BE47" s="247">
        <v>135.54868500000001</v>
      </c>
      <c r="BF47" s="247">
        <v>145.68630400000001</v>
      </c>
      <c r="BG47" s="247">
        <v>145.34166400000001</v>
      </c>
      <c r="BH47" s="247">
        <v>145.34166400000001</v>
      </c>
      <c r="BI47" s="247">
        <v>145.34166400000001</v>
      </c>
      <c r="BJ47" s="247">
        <v>132.19302300000001</v>
      </c>
      <c r="BK47" s="247">
        <v>132.95679100000001</v>
      </c>
      <c r="BL47" s="247">
        <v>140.85932</v>
      </c>
      <c r="BM47" s="247">
        <v>140.438627</v>
      </c>
      <c r="BN47" s="247">
        <v>136.244202</v>
      </c>
      <c r="BO47" s="247">
        <v>134.10999799999999</v>
      </c>
      <c r="BP47" s="247">
        <v>144.91310899999999</v>
      </c>
      <c r="BQ47" s="247">
        <v>128.07366400000001</v>
      </c>
      <c r="BR47" s="247">
        <v>128.22991386999999</v>
      </c>
      <c r="BS47" s="247">
        <v>138.39274599999999</v>
      </c>
      <c r="BT47" s="247">
        <v>132.13857633000001</v>
      </c>
      <c r="BU47" s="247">
        <v>143.60508300000001</v>
      </c>
      <c r="BV47" s="247">
        <v>145.79834099999999</v>
      </c>
      <c r="BW47" s="247">
        <v>136.17431400000001</v>
      </c>
      <c r="BX47" s="247">
        <v>136.246636</v>
      </c>
      <c r="BY47" s="247">
        <v>137.02863199999999</v>
      </c>
      <c r="BZ47" s="247">
        <v>142.08790200000001</v>
      </c>
      <c r="CA47" s="247">
        <v>136.23860400000001</v>
      </c>
      <c r="CB47" s="247">
        <v>141.22050200000001</v>
      </c>
      <c r="CC47" s="247">
        <v>140.42462599999999</v>
      </c>
      <c r="CD47" s="247">
        <v>140.845868</v>
      </c>
      <c r="CE47" s="247">
        <v>137.22676000000001</v>
      </c>
      <c r="CF47" s="247">
        <v>143.60508300000001</v>
      </c>
      <c r="CG47" s="247">
        <v>136.30245833000001</v>
      </c>
      <c r="CH47" s="247">
        <v>136.287903</v>
      </c>
      <c r="CI47" s="247">
        <v>138.627511</v>
      </c>
      <c r="CJ47" s="247">
        <v>143.15400600000001</v>
      </c>
      <c r="CK47" s="247">
        <v>146.68762537999999</v>
      </c>
      <c r="CL47" s="247">
        <v>142.923937</v>
      </c>
      <c r="CM47" s="247">
        <v>143.94332299999999</v>
      </c>
      <c r="CN47" s="247">
        <v>134.948228</v>
      </c>
      <c r="CO47" s="247">
        <v>133.295615</v>
      </c>
      <c r="CP47" s="247">
        <v>152.35050494000001</v>
      </c>
      <c r="CQ47" s="247">
        <v>133.82693800000001</v>
      </c>
      <c r="CR47" s="247">
        <v>132.90484599999999</v>
      </c>
      <c r="CS47" s="247">
        <v>130.76336298999999</v>
      </c>
      <c r="CT47" s="247">
        <v>133.71018100000001</v>
      </c>
      <c r="CU47" s="247">
        <v>134.65773899999999</v>
      </c>
      <c r="CV47" s="247">
        <v>153.87794672000001</v>
      </c>
      <c r="CW47" s="247">
        <v>132.52730399999999</v>
      </c>
      <c r="CX47" s="247">
        <v>133.84041300000001</v>
      </c>
      <c r="CY47" s="247">
        <v>134.544104</v>
      </c>
      <c r="CZ47" s="247">
        <v>136.11624800000001</v>
      </c>
      <c r="DA47" s="247">
        <v>148.13171700000001</v>
      </c>
      <c r="DB47" s="247">
        <v>148.46615800000001</v>
      </c>
      <c r="DC47" s="247">
        <v>145.79834099999999</v>
      </c>
      <c r="DD47" s="247">
        <v>144.86408800000001</v>
      </c>
      <c r="DE47" s="247">
        <v>135.920784</v>
      </c>
      <c r="DF47" s="247">
        <v>136.246636</v>
      </c>
      <c r="DG47" s="247">
        <v>137.69370950000001</v>
      </c>
      <c r="DH47" s="247">
        <v>146.57319079999999</v>
      </c>
      <c r="DI47" s="247">
        <v>148.9188</v>
      </c>
      <c r="DJ47" s="247">
        <v>148.37192300000001</v>
      </c>
      <c r="DK47" s="247">
        <v>134.02020866999999</v>
      </c>
      <c r="DL47" s="247">
        <v>146.87760800000001</v>
      </c>
      <c r="DM47" s="247">
        <v>143.99720300000001</v>
      </c>
      <c r="DN47" s="247">
        <v>137.388566</v>
      </c>
      <c r="DO47" s="247">
        <v>124.48551999999999</v>
      </c>
      <c r="DP47" s="247">
        <v>143.535055</v>
      </c>
      <c r="DQ47" s="247">
        <v>134.53767400000001</v>
      </c>
      <c r="DR47" s="247">
        <v>135.05279200000001</v>
      </c>
      <c r="DS47" s="247">
        <v>135.54788400000001</v>
      </c>
      <c r="DT47" s="247">
        <v>146.452686</v>
      </c>
      <c r="DU47" s="247">
        <v>146.817027</v>
      </c>
      <c r="DV47" s="247">
        <v>132.108878</v>
      </c>
      <c r="DW47" s="247">
        <v>123.94601299999999</v>
      </c>
      <c r="DX47" s="247">
        <v>120.85273275</v>
      </c>
      <c r="DY47" s="247">
        <v>133.3236886</v>
      </c>
      <c r="DZ47" s="247">
        <v>138.18120099999999</v>
      </c>
      <c r="EA47" s="247">
        <v>138.52106499999999</v>
      </c>
      <c r="EB47" s="247">
        <v>132.86533399999999</v>
      </c>
      <c r="EC47" s="247">
        <v>133.64630399999999</v>
      </c>
      <c r="ED47" s="247">
        <v>136.70043899999999</v>
      </c>
      <c r="EE47" s="247">
        <v>135.106031</v>
      </c>
      <c r="EF47" s="247">
        <v>151.71871243999999</v>
      </c>
      <c r="EG47" s="247">
        <v>148.44061600000001</v>
      </c>
      <c r="EH47" s="247">
        <v>148.44061600000001</v>
      </c>
      <c r="EI47" s="247">
        <v>133.63770700000001</v>
      </c>
      <c r="EJ47" s="247">
        <v>145.42703299999999</v>
      </c>
      <c r="EK47" s="247">
        <v>145.988922</v>
      </c>
      <c r="EL47" s="247">
        <v>145.79834099999999</v>
      </c>
      <c r="EM47" s="247">
        <v>134.24921399999999</v>
      </c>
      <c r="EN47" s="247">
        <v>137.267135</v>
      </c>
      <c r="EO47" s="247">
        <v>149.30091300000001</v>
      </c>
      <c r="EP47" s="247">
        <v>136.298248</v>
      </c>
      <c r="EQ47" s="247">
        <v>136.28491199999999</v>
      </c>
      <c r="ER47" s="247">
        <v>139.44474984999999</v>
      </c>
      <c r="ES47" s="247">
        <v>132.35580300000001</v>
      </c>
      <c r="ET47" s="247">
        <v>131.14549500000001</v>
      </c>
      <c r="EU47" s="247">
        <v>133.46518599999999</v>
      </c>
      <c r="EV47" s="247">
        <v>136.693253</v>
      </c>
      <c r="EW47" s="247">
        <v>131.133049</v>
      </c>
      <c r="EX47" s="247">
        <v>129.73337100000001</v>
      </c>
      <c r="EY47" s="247">
        <v>134.135211</v>
      </c>
      <c r="EZ47" s="247">
        <v>134.85802699999999</v>
      </c>
      <c r="FA47" s="247">
        <v>135.160346</v>
      </c>
      <c r="FB47" s="247">
        <v>140.24178279</v>
      </c>
      <c r="FC47" s="247">
        <v>131.55802800000001</v>
      </c>
      <c r="FD47" s="247">
        <v>146.87124499999999</v>
      </c>
      <c r="FE47" s="247">
        <v>137.8193</v>
      </c>
      <c r="FF47" s="247">
        <v>142.15051811999999</v>
      </c>
      <c r="FG47" s="247">
        <v>151.74122</v>
      </c>
      <c r="FH47" s="247">
        <v>127.7341115</v>
      </c>
      <c r="FI47" s="247">
        <v>128.51645099999999</v>
      </c>
      <c r="FJ47" s="247">
        <v>133.90708100000001</v>
      </c>
      <c r="FK47" s="247">
        <v>138.65287599999999</v>
      </c>
      <c r="FL47" s="247">
        <v>137.04644572000001</v>
      </c>
      <c r="FM47" s="247">
        <v>136.64510000000001</v>
      </c>
      <c r="FN47" s="247">
        <v>137.02863199999999</v>
      </c>
      <c r="FO47" s="247">
        <v>144.36307400000001</v>
      </c>
      <c r="FP47" s="247">
        <v>144.36307400000001</v>
      </c>
      <c r="FQ47" s="247">
        <v>144.077732</v>
      </c>
      <c r="FR47" s="247">
        <v>144.077732</v>
      </c>
      <c r="FS47" s="247">
        <v>144.077732</v>
      </c>
      <c r="FT47" s="247">
        <v>148.17399399999999</v>
      </c>
      <c r="FU47" s="247">
        <v>147.87663800000001</v>
      </c>
      <c r="FV47" s="247">
        <v>134.274788</v>
      </c>
      <c r="FW47" s="247">
        <v>133.930736</v>
      </c>
      <c r="FX47" s="247">
        <v>137.81274891999999</v>
      </c>
      <c r="FY47" s="247">
        <v>140.540211</v>
      </c>
      <c r="FZ47" s="247">
        <v>135.197281</v>
      </c>
      <c r="GA47" s="247">
        <v>143.60508300000001</v>
      </c>
      <c r="GB47" s="247">
        <v>143.60508300000001</v>
      </c>
      <c r="GC47" s="247">
        <v>147.15320500000001</v>
      </c>
      <c r="GD47" s="247">
        <v>131.27078967</v>
      </c>
      <c r="GE47" s="247">
        <v>145.42703299999999</v>
      </c>
      <c r="GF47" s="247">
        <v>144.86408800000001</v>
      </c>
      <c r="GG47" s="247">
        <v>153.91015415999999</v>
      </c>
      <c r="GH47" s="247">
        <v>133.076494</v>
      </c>
      <c r="GI47" s="247">
        <v>153.91015415999999</v>
      </c>
      <c r="GJ47" s="247">
        <v>144.36307400000001</v>
      </c>
      <c r="GK47" s="247">
        <v>136.287386</v>
      </c>
      <c r="GL47" s="247">
        <v>140.90794199999999</v>
      </c>
      <c r="GM47" s="247">
        <v>128.26602199999999</v>
      </c>
      <c r="GN47" s="247">
        <v>137.403794</v>
      </c>
      <c r="GO47" s="247">
        <v>123.73308562</v>
      </c>
      <c r="GP47" s="247">
        <v>123.4146078</v>
      </c>
      <c r="GQ47" s="247">
        <v>134.35035300000001</v>
      </c>
      <c r="GR47" s="247">
        <v>145.18067500000001</v>
      </c>
      <c r="GS47" s="247">
        <v>145.113519</v>
      </c>
      <c r="GT47" s="247">
        <v>144.847883</v>
      </c>
      <c r="GU47" s="247">
        <v>137.403794</v>
      </c>
      <c r="GV47" s="247">
        <v>137.403794</v>
      </c>
      <c r="GW47" s="247">
        <v>137.403794</v>
      </c>
      <c r="GX47" s="247">
        <v>146.65731</v>
      </c>
      <c r="GY47" s="247">
        <v>146.92582300000001</v>
      </c>
      <c r="GZ47" s="247">
        <v>146.92582300000001</v>
      </c>
      <c r="HA47" s="247">
        <v>146.92582300000001</v>
      </c>
      <c r="HB47" s="247">
        <v>132.097185</v>
      </c>
      <c r="HC47" s="247">
        <v>149.20531500000001</v>
      </c>
      <c r="HD47" s="247">
        <v>148.76833199999999</v>
      </c>
      <c r="HE47" s="247">
        <v>140.83758499999999</v>
      </c>
      <c r="HF47" s="247">
        <v>148.288151</v>
      </c>
      <c r="HG47" s="247">
        <v>141.94268400000001</v>
      </c>
      <c r="HH47" s="247">
        <v>129.77167234999999</v>
      </c>
      <c r="HI47" s="247">
        <v>147.04809800000001</v>
      </c>
      <c r="HJ47" s="247">
        <v>137.36891700000001</v>
      </c>
      <c r="HK47" s="247">
        <v>137.64336399999999</v>
      </c>
      <c r="HL47" s="247">
        <v>132.09651199999999</v>
      </c>
      <c r="HM47" s="247">
        <v>134.14616699999999</v>
      </c>
      <c r="HN47" s="247">
        <v>122.88642043</v>
      </c>
      <c r="HO47" s="247">
        <v>125.39293499999999</v>
      </c>
      <c r="HP47" s="247">
        <v>126.088616</v>
      </c>
      <c r="HQ47" s="247">
        <v>145.49896497</v>
      </c>
      <c r="HR47" s="247">
        <v>137.61856900000001</v>
      </c>
      <c r="HS47" s="247">
        <v>149.017762</v>
      </c>
    </row>
    <row r="48" spans="1:227" x14ac:dyDescent="0.35">
      <c r="A48" s="243"/>
      <c r="B48" s="246">
        <v>45675.9375</v>
      </c>
      <c r="C48" s="247">
        <v>132.88405499999999</v>
      </c>
      <c r="D48" s="247">
        <v>133.78709499999999</v>
      </c>
      <c r="E48" s="247">
        <v>133.58638400000001</v>
      </c>
      <c r="F48" s="247">
        <v>133.49227200000001</v>
      </c>
      <c r="G48" s="247">
        <v>138.61513600000001</v>
      </c>
      <c r="H48" s="247">
        <v>150.46293</v>
      </c>
      <c r="I48" s="247">
        <v>149.82367500000001</v>
      </c>
      <c r="J48" s="247">
        <v>150.77166600000001</v>
      </c>
      <c r="K48" s="247">
        <v>138.378692</v>
      </c>
      <c r="L48" s="247">
        <v>136.803101</v>
      </c>
      <c r="M48" s="247">
        <v>150.210387</v>
      </c>
      <c r="N48" s="247">
        <v>149.04049599999999</v>
      </c>
      <c r="O48" s="247">
        <v>145.959766</v>
      </c>
      <c r="P48" s="247">
        <v>138.70264792</v>
      </c>
      <c r="Q48" s="247">
        <v>150.47241299999999</v>
      </c>
      <c r="R48" s="247">
        <v>141.780102</v>
      </c>
      <c r="S48" s="247">
        <v>143.791416</v>
      </c>
      <c r="T48" s="247">
        <v>130.000598</v>
      </c>
      <c r="U48" s="247">
        <v>131.05502100000001</v>
      </c>
      <c r="V48" s="247">
        <v>141.89737700000001</v>
      </c>
      <c r="W48" s="247">
        <v>139.499379</v>
      </c>
      <c r="X48" s="247">
        <v>134.02129099999999</v>
      </c>
      <c r="Y48" s="247">
        <v>137.29398900000001</v>
      </c>
      <c r="Z48" s="247">
        <v>151.54363499999999</v>
      </c>
      <c r="AA48" s="247">
        <v>134.10422800000001</v>
      </c>
      <c r="AB48" s="247">
        <v>139.660124</v>
      </c>
      <c r="AC48" s="247">
        <v>140.164108</v>
      </c>
      <c r="AD48" s="247">
        <v>139.20033699999999</v>
      </c>
      <c r="AE48" s="247">
        <v>132.578474</v>
      </c>
      <c r="AF48" s="247">
        <v>140.75015225000001</v>
      </c>
      <c r="AG48" s="247">
        <v>142.22073902</v>
      </c>
      <c r="AH48" s="247">
        <v>141.97778500000001</v>
      </c>
      <c r="AI48" s="247">
        <v>141.92096699999999</v>
      </c>
      <c r="AJ48" s="247">
        <v>130.833969</v>
      </c>
      <c r="AK48" s="247">
        <v>142.23925800000001</v>
      </c>
      <c r="AL48" s="247">
        <v>133.70048199999999</v>
      </c>
      <c r="AM48" s="247">
        <v>134.39174299999999</v>
      </c>
      <c r="AN48" s="247">
        <v>148.71132499999999</v>
      </c>
      <c r="AO48" s="247">
        <v>132.28851700000001</v>
      </c>
      <c r="AP48" s="247">
        <v>127.69663300000001</v>
      </c>
      <c r="AQ48" s="247">
        <v>128.03577300000001</v>
      </c>
      <c r="AR48" s="247">
        <v>150.80647500000001</v>
      </c>
      <c r="AS48" s="247">
        <v>145.26312200000001</v>
      </c>
      <c r="AT48" s="247">
        <v>143.90843799999999</v>
      </c>
      <c r="AU48" s="247">
        <v>144.187535</v>
      </c>
      <c r="AV48" s="247">
        <v>140.344123</v>
      </c>
      <c r="AW48" s="247">
        <v>132.63855000000001</v>
      </c>
      <c r="AX48" s="247">
        <v>133.26708400000001</v>
      </c>
      <c r="AY48" s="247">
        <v>145.95353800000001</v>
      </c>
      <c r="AZ48" s="247">
        <v>138.98417000000001</v>
      </c>
      <c r="BA48" s="247">
        <v>138.32835600000001</v>
      </c>
      <c r="BB48" s="247">
        <v>137.71919500000001</v>
      </c>
      <c r="BC48" s="247">
        <v>137.97316167</v>
      </c>
      <c r="BD48" s="247">
        <v>137.273988</v>
      </c>
      <c r="BE48" s="247">
        <v>138.29935</v>
      </c>
      <c r="BF48" s="247">
        <v>148.867625</v>
      </c>
      <c r="BG48" s="247">
        <v>148.40440000000001</v>
      </c>
      <c r="BH48" s="247">
        <v>148.40440000000001</v>
      </c>
      <c r="BI48" s="247">
        <v>148.40440000000001</v>
      </c>
      <c r="BJ48" s="247">
        <v>134.77492599999999</v>
      </c>
      <c r="BK48" s="247">
        <v>135.56957800000001</v>
      </c>
      <c r="BL48" s="247">
        <v>143.21956499999999</v>
      </c>
      <c r="BM48" s="247">
        <v>142.813816</v>
      </c>
      <c r="BN48" s="247">
        <v>140.53838500000001</v>
      </c>
      <c r="BO48" s="247">
        <v>137.93717899999999</v>
      </c>
      <c r="BP48" s="247">
        <v>147.50669300000001</v>
      </c>
      <c r="BQ48" s="247">
        <v>131.03686999999999</v>
      </c>
      <c r="BR48" s="247">
        <v>131.19673498</v>
      </c>
      <c r="BS48" s="247">
        <v>141.08363299999999</v>
      </c>
      <c r="BT48" s="247">
        <v>134.26990817000001</v>
      </c>
      <c r="BU48" s="247">
        <v>145.82314600000001</v>
      </c>
      <c r="BV48" s="247">
        <v>148.73902699999999</v>
      </c>
      <c r="BW48" s="247">
        <v>141.023483</v>
      </c>
      <c r="BX48" s="247">
        <v>141.09706399999999</v>
      </c>
      <c r="BY48" s="247">
        <v>138.76016000000001</v>
      </c>
      <c r="BZ48" s="247">
        <v>144.032904</v>
      </c>
      <c r="CA48" s="247">
        <v>140.26917599999999</v>
      </c>
      <c r="CB48" s="247">
        <v>143.40301600000001</v>
      </c>
      <c r="CC48" s="247">
        <v>142.65668700000001</v>
      </c>
      <c r="CD48" s="247">
        <v>142.86288300000001</v>
      </c>
      <c r="CE48" s="247">
        <v>140.12845999999999</v>
      </c>
      <c r="CF48" s="247">
        <v>145.82314600000001</v>
      </c>
      <c r="CG48" s="247">
        <v>139.00112232999999</v>
      </c>
      <c r="CH48" s="247">
        <v>138.98737399999999</v>
      </c>
      <c r="CI48" s="247">
        <v>141.483487</v>
      </c>
      <c r="CJ48" s="247">
        <v>145.11399</v>
      </c>
      <c r="CK48" s="247">
        <v>148.97984324000001</v>
      </c>
      <c r="CL48" s="247">
        <v>145.13654299999999</v>
      </c>
      <c r="CM48" s="247">
        <v>146.19769400000001</v>
      </c>
      <c r="CN48" s="247">
        <v>137.05282500000001</v>
      </c>
      <c r="CO48" s="247">
        <v>135.45644100000001</v>
      </c>
      <c r="CP48" s="247">
        <v>154.84393026000001</v>
      </c>
      <c r="CQ48" s="247">
        <v>136.293611</v>
      </c>
      <c r="CR48" s="247">
        <v>136.190372</v>
      </c>
      <c r="CS48" s="247">
        <v>133.46625266999999</v>
      </c>
      <c r="CT48" s="247">
        <v>136.01380499999999</v>
      </c>
      <c r="CU48" s="247">
        <v>137.24842000000001</v>
      </c>
      <c r="CV48" s="247">
        <v>157.11498520000001</v>
      </c>
      <c r="CW48" s="247">
        <v>135.20220399999999</v>
      </c>
      <c r="CX48" s="247">
        <v>136.41611599999999</v>
      </c>
      <c r="CY48" s="247">
        <v>137.13381899999999</v>
      </c>
      <c r="CZ48" s="247">
        <v>140.533851</v>
      </c>
      <c r="DA48" s="247">
        <v>151.08985200000001</v>
      </c>
      <c r="DB48" s="247">
        <v>151.43330800000001</v>
      </c>
      <c r="DC48" s="247">
        <v>148.73902699999999</v>
      </c>
      <c r="DD48" s="247">
        <v>147.79436999999999</v>
      </c>
      <c r="DE48" s="247">
        <v>140.55723399999999</v>
      </c>
      <c r="DF48" s="247">
        <v>141.09706399999999</v>
      </c>
      <c r="DG48" s="247">
        <v>140.36711299999999</v>
      </c>
      <c r="DH48" s="247">
        <v>148.57959068</v>
      </c>
      <c r="DI48" s="247">
        <v>151.78104300000001</v>
      </c>
      <c r="DJ48" s="247">
        <v>151.24750399999999</v>
      </c>
      <c r="DK48" s="247">
        <v>136.87645499999999</v>
      </c>
      <c r="DL48" s="247">
        <v>149.17837599999999</v>
      </c>
      <c r="DM48" s="247">
        <v>146.30822800000001</v>
      </c>
      <c r="DN48" s="247">
        <v>139.564346</v>
      </c>
      <c r="DO48" s="247">
        <v>127.232151</v>
      </c>
      <c r="DP48" s="247">
        <v>145.85073600000001</v>
      </c>
      <c r="DQ48" s="247">
        <v>137.260017</v>
      </c>
      <c r="DR48" s="247">
        <v>137.78947700000001</v>
      </c>
      <c r="DS48" s="247">
        <v>137.62696800000001</v>
      </c>
      <c r="DT48" s="247">
        <v>149.397031</v>
      </c>
      <c r="DU48" s="247">
        <v>149.768047</v>
      </c>
      <c r="DV48" s="247">
        <v>134.28181799999999</v>
      </c>
      <c r="DW48" s="247">
        <v>126.44062</v>
      </c>
      <c r="DX48" s="247">
        <v>123.22910625</v>
      </c>
      <c r="DY48" s="247">
        <v>135.8116813</v>
      </c>
      <c r="DZ48" s="247">
        <v>141.108993</v>
      </c>
      <c r="EA48" s="247">
        <v>141.45858100000001</v>
      </c>
      <c r="EB48" s="247">
        <v>135.395411</v>
      </c>
      <c r="EC48" s="247">
        <v>136.21505999999999</v>
      </c>
      <c r="ED48" s="247">
        <v>138.98727199999999</v>
      </c>
      <c r="EE48" s="247">
        <v>137.27918700000001</v>
      </c>
      <c r="EF48" s="247">
        <v>154.9103284</v>
      </c>
      <c r="EG48" s="247">
        <v>151.59955199999999</v>
      </c>
      <c r="EH48" s="247">
        <v>151.59955199999999</v>
      </c>
      <c r="EI48" s="247">
        <v>136.880481</v>
      </c>
      <c r="EJ48" s="247">
        <v>148.36396300000001</v>
      </c>
      <c r="EK48" s="247">
        <v>148.926793</v>
      </c>
      <c r="EL48" s="247">
        <v>148.73902699999999</v>
      </c>
      <c r="EM48" s="247">
        <v>137.099388</v>
      </c>
      <c r="EN48" s="247">
        <v>140.63111699999999</v>
      </c>
      <c r="EO48" s="247">
        <v>151.61392699999999</v>
      </c>
      <c r="EP48" s="247">
        <v>138.997218</v>
      </c>
      <c r="EQ48" s="247">
        <v>138.98455100000001</v>
      </c>
      <c r="ER48" s="247">
        <v>142.08335740000001</v>
      </c>
      <c r="ES48" s="247">
        <v>135.11243899999999</v>
      </c>
      <c r="ET48" s="247">
        <v>133.90905100000001</v>
      </c>
      <c r="EU48" s="247">
        <v>136.20148800000001</v>
      </c>
      <c r="EV48" s="247">
        <v>139.51871399999999</v>
      </c>
      <c r="EW48" s="247">
        <v>133.91097199999999</v>
      </c>
      <c r="EX48" s="247">
        <v>132.48512199999999</v>
      </c>
      <c r="EY48" s="247">
        <v>136.48425399999999</v>
      </c>
      <c r="EZ48" s="247">
        <v>137.12299400000001</v>
      </c>
      <c r="FA48" s="247">
        <v>137.39023700000001</v>
      </c>
      <c r="FB48" s="247">
        <v>142.51521159999999</v>
      </c>
      <c r="FC48" s="247">
        <v>133.65599</v>
      </c>
      <c r="FD48" s="247">
        <v>149.159592</v>
      </c>
      <c r="FE48" s="247">
        <v>140.48430400000001</v>
      </c>
      <c r="FF48" s="247">
        <v>144.48784868000001</v>
      </c>
      <c r="FG48" s="247">
        <v>153.89312699999999</v>
      </c>
      <c r="FH48" s="247">
        <v>130.32884799999999</v>
      </c>
      <c r="FI48" s="247">
        <v>131.141119</v>
      </c>
      <c r="FJ48" s="247">
        <v>136.67689999999999</v>
      </c>
      <c r="FK48" s="247">
        <v>141.50855300000001</v>
      </c>
      <c r="FL48" s="247">
        <v>138.77819882</v>
      </c>
      <c r="FM48" s="247">
        <v>138.39291800000001</v>
      </c>
      <c r="FN48" s="247">
        <v>138.76016000000001</v>
      </c>
      <c r="FO48" s="247">
        <v>147.286102</v>
      </c>
      <c r="FP48" s="247">
        <v>147.286102</v>
      </c>
      <c r="FQ48" s="247">
        <v>146.21314599999999</v>
      </c>
      <c r="FR48" s="247">
        <v>146.21314599999999</v>
      </c>
      <c r="FS48" s="247">
        <v>146.21314599999999</v>
      </c>
      <c r="FT48" s="247">
        <v>151.06741400000001</v>
      </c>
      <c r="FU48" s="247">
        <v>150.769722</v>
      </c>
      <c r="FV48" s="247">
        <v>138.29359400000001</v>
      </c>
      <c r="FW48" s="247">
        <v>138.188174</v>
      </c>
      <c r="FX48" s="247">
        <v>140.08221413999999</v>
      </c>
      <c r="FY48" s="247">
        <v>142.78601399999999</v>
      </c>
      <c r="FZ48" s="247">
        <v>137.37849499999999</v>
      </c>
      <c r="GA48" s="247">
        <v>145.82314600000001</v>
      </c>
      <c r="GB48" s="247">
        <v>145.82314600000001</v>
      </c>
      <c r="GC48" s="247">
        <v>150.17581999999999</v>
      </c>
      <c r="GD48" s="247">
        <v>134.058333</v>
      </c>
      <c r="GE48" s="247">
        <v>148.36396300000001</v>
      </c>
      <c r="GF48" s="247">
        <v>147.79436999999999</v>
      </c>
      <c r="GG48" s="247">
        <v>157.14787017</v>
      </c>
      <c r="GH48" s="247">
        <v>135.453056</v>
      </c>
      <c r="GI48" s="247">
        <v>157.14787017</v>
      </c>
      <c r="GJ48" s="247">
        <v>147.286102</v>
      </c>
      <c r="GK48" s="247">
        <v>139.07693</v>
      </c>
      <c r="GL48" s="247">
        <v>143.90053</v>
      </c>
      <c r="GM48" s="247">
        <v>131.32173700000001</v>
      </c>
      <c r="GN48" s="247">
        <v>140.049294</v>
      </c>
      <c r="GO48" s="247">
        <v>125.66277587</v>
      </c>
      <c r="GP48" s="247">
        <v>125.33933121</v>
      </c>
      <c r="GQ48" s="247">
        <v>136.705387</v>
      </c>
      <c r="GR48" s="247">
        <v>148.41916399999999</v>
      </c>
      <c r="GS48" s="247">
        <v>148.08952400000001</v>
      </c>
      <c r="GT48" s="247">
        <v>147.793565</v>
      </c>
      <c r="GU48" s="247">
        <v>140.049294</v>
      </c>
      <c r="GV48" s="247">
        <v>140.049294</v>
      </c>
      <c r="GW48" s="247">
        <v>140.049294</v>
      </c>
      <c r="GX48" s="247">
        <v>148.95459299999999</v>
      </c>
      <c r="GY48" s="247">
        <v>149.226552</v>
      </c>
      <c r="GZ48" s="247">
        <v>149.226552</v>
      </c>
      <c r="HA48" s="247">
        <v>149.226552</v>
      </c>
      <c r="HB48" s="247">
        <v>134.09659099999999</v>
      </c>
      <c r="HC48" s="247">
        <v>152.199409</v>
      </c>
      <c r="HD48" s="247">
        <v>151.73758699999999</v>
      </c>
      <c r="HE48" s="247">
        <v>142.588472</v>
      </c>
      <c r="HF48" s="247">
        <v>151.24334400000001</v>
      </c>
      <c r="HG48" s="247">
        <v>144.26029</v>
      </c>
      <c r="HH48" s="247">
        <v>132.08921480999999</v>
      </c>
      <c r="HI48" s="247">
        <v>149.34148500000001</v>
      </c>
      <c r="HJ48" s="247">
        <v>139.972004</v>
      </c>
      <c r="HK48" s="247">
        <v>140.251352</v>
      </c>
      <c r="HL48" s="247">
        <v>134.56160399999999</v>
      </c>
      <c r="HM48" s="247">
        <v>136.80998099999999</v>
      </c>
      <c r="HN48" s="247">
        <v>124.80290644999999</v>
      </c>
      <c r="HO48" s="247">
        <v>128.3731665</v>
      </c>
      <c r="HP48" s="247">
        <v>129.08839499999999</v>
      </c>
      <c r="HQ48" s="247">
        <v>147.73131161000001</v>
      </c>
      <c r="HR48" s="247">
        <v>140.210128</v>
      </c>
      <c r="HS48" s="247">
        <v>151.32952599999999</v>
      </c>
    </row>
    <row r="49" spans="1:227" x14ac:dyDescent="0.35">
      <c r="A49" s="243"/>
      <c r="B49" s="246">
        <v>45675.958333333299</v>
      </c>
      <c r="C49" s="247">
        <v>127.988731</v>
      </c>
      <c r="D49" s="247">
        <v>128.83805699999999</v>
      </c>
      <c r="E49" s="247">
        <v>128.65133499999999</v>
      </c>
      <c r="F49" s="247">
        <v>128.57743500000001</v>
      </c>
      <c r="G49" s="247">
        <v>134.01064700000001</v>
      </c>
      <c r="H49" s="247">
        <v>145.68357499999999</v>
      </c>
      <c r="I49" s="247">
        <v>145.07331400000001</v>
      </c>
      <c r="J49" s="247">
        <v>145.964879</v>
      </c>
      <c r="K49" s="247">
        <v>133.91883100000001</v>
      </c>
      <c r="L49" s="247">
        <v>131.68896699999999</v>
      </c>
      <c r="M49" s="247">
        <v>145.038759</v>
      </c>
      <c r="N49" s="247">
        <v>143.86761100000001</v>
      </c>
      <c r="O49" s="247">
        <v>140.906645</v>
      </c>
      <c r="P49" s="247">
        <v>133.25704854</v>
      </c>
      <c r="Q49" s="247">
        <v>145.60945699999999</v>
      </c>
      <c r="R49" s="247">
        <v>136.85072099999999</v>
      </c>
      <c r="S49" s="247">
        <v>138.79605900000001</v>
      </c>
      <c r="T49" s="247">
        <v>126.5116895</v>
      </c>
      <c r="U49" s="247">
        <v>127.52323199999999</v>
      </c>
      <c r="V49" s="247">
        <v>136.97672299999999</v>
      </c>
      <c r="W49" s="247">
        <v>134.971259</v>
      </c>
      <c r="X49" s="247">
        <v>129.81820400000001</v>
      </c>
      <c r="Y49" s="247">
        <v>132.86201299999999</v>
      </c>
      <c r="Z49" s="247">
        <v>146.46068500000001</v>
      </c>
      <c r="AA49" s="247">
        <v>129.84797499999999</v>
      </c>
      <c r="AB49" s="247">
        <v>135.38838699999999</v>
      </c>
      <c r="AC49" s="247">
        <v>135.642079</v>
      </c>
      <c r="AD49" s="247">
        <v>134.69395599999999</v>
      </c>
      <c r="AE49" s="247">
        <v>128.177594</v>
      </c>
      <c r="AF49" s="247">
        <v>135.7853345</v>
      </c>
      <c r="AG49" s="247">
        <v>137.1924625</v>
      </c>
      <c r="AH49" s="247">
        <v>136.94001800000001</v>
      </c>
      <c r="AI49" s="247">
        <v>136.91217399999999</v>
      </c>
      <c r="AJ49" s="247">
        <v>126.48370300000001</v>
      </c>
      <c r="AK49" s="247">
        <v>137.30981299999999</v>
      </c>
      <c r="AL49" s="247">
        <v>129.419241</v>
      </c>
      <c r="AM49" s="247">
        <v>130.09450200000001</v>
      </c>
      <c r="AN49" s="247">
        <v>143.81576999999999</v>
      </c>
      <c r="AO49" s="247">
        <v>128.02369999999999</v>
      </c>
      <c r="AP49" s="247">
        <v>123.07186849999999</v>
      </c>
      <c r="AQ49" s="247">
        <v>123.42202899999999</v>
      </c>
      <c r="AR49" s="247">
        <v>145.775407</v>
      </c>
      <c r="AS49" s="247">
        <v>140.30366000000001</v>
      </c>
      <c r="AT49" s="247">
        <v>138.975424</v>
      </c>
      <c r="AU49" s="247">
        <v>139.37125700000001</v>
      </c>
      <c r="AV49" s="247">
        <v>135.73193599999999</v>
      </c>
      <c r="AW49" s="247">
        <v>130.9053155</v>
      </c>
      <c r="AX49" s="247">
        <v>131.268021</v>
      </c>
      <c r="AY49" s="247">
        <v>140.70876000000001</v>
      </c>
      <c r="AZ49" s="247">
        <v>134.59495999999999</v>
      </c>
      <c r="BA49" s="247">
        <v>133.90205800000001</v>
      </c>
      <c r="BB49" s="247">
        <v>133.864114</v>
      </c>
      <c r="BC49" s="247">
        <v>133.72630767000001</v>
      </c>
      <c r="BD49" s="247">
        <v>132.728486</v>
      </c>
      <c r="BE49" s="247">
        <v>133.88988000000001</v>
      </c>
      <c r="BF49" s="247">
        <v>143.86587599999999</v>
      </c>
      <c r="BG49" s="247">
        <v>143.37324799999999</v>
      </c>
      <c r="BH49" s="247">
        <v>143.37324799999999</v>
      </c>
      <c r="BI49" s="247">
        <v>143.37324799999999</v>
      </c>
      <c r="BJ49" s="247">
        <v>130.40548699999999</v>
      </c>
      <c r="BK49" s="247">
        <v>131.20230799999999</v>
      </c>
      <c r="BL49" s="247">
        <v>138.32663600000001</v>
      </c>
      <c r="BM49" s="247">
        <v>137.94954899999999</v>
      </c>
      <c r="BN49" s="247">
        <v>136.446597</v>
      </c>
      <c r="BO49" s="247">
        <v>133.82935699999999</v>
      </c>
      <c r="BP49" s="247">
        <v>142.40808699999999</v>
      </c>
      <c r="BQ49" s="247">
        <v>126.658995</v>
      </c>
      <c r="BR49" s="247">
        <v>126.81351897</v>
      </c>
      <c r="BS49" s="247">
        <v>136.46429499999999</v>
      </c>
      <c r="BT49" s="247">
        <v>129.67663783</v>
      </c>
      <c r="BU49" s="247">
        <v>140.60730000000001</v>
      </c>
      <c r="BV49" s="247">
        <v>143.90456599999999</v>
      </c>
      <c r="BW49" s="247">
        <v>137.09467599999999</v>
      </c>
      <c r="BX49" s="247">
        <v>137.164267</v>
      </c>
      <c r="BY49" s="247">
        <v>133.248977</v>
      </c>
      <c r="BZ49" s="247">
        <v>138.55271500000001</v>
      </c>
      <c r="CA49" s="247">
        <v>136.08349100000001</v>
      </c>
      <c r="CB49" s="247">
        <v>138.29690099999999</v>
      </c>
      <c r="CC49" s="247">
        <v>137.634668</v>
      </c>
      <c r="CD49" s="247">
        <v>137.56674799999999</v>
      </c>
      <c r="CE49" s="247">
        <v>135.762103</v>
      </c>
      <c r="CF49" s="247">
        <v>140.60730000000001</v>
      </c>
      <c r="CG49" s="247">
        <v>134.613157</v>
      </c>
      <c r="CH49" s="247">
        <v>134.598399</v>
      </c>
      <c r="CI49" s="247">
        <v>137.09687500000001</v>
      </c>
      <c r="CJ49" s="247">
        <v>139.629324</v>
      </c>
      <c r="CK49" s="247">
        <v>142.86396022</v>
      </c>
      <c r="CL49" s="247">
        <v>140.07336100000001</v>
      </c>
      <c r="CM49" s="247">
        <v>141.03564600000001</v>
      </c>
      <c r="CN49" s="247">
        <v>133.46061700000001</v>
      </c>
      <c r="CO49" s="247">
        <v>130.82034100000001</v>
      </c>
      <c r="CP49" s="247">
        <v>149.57585338999999</v>
      </c>
      <c r="CQ49" s="247">
        <v>131.67831100000001</v>
      </c>
      <c r="CR49" s="247">
        <v>131.98501999999999</v>
      </c>
      <c r="CS49" s="247">
        <v>129.33458364000001</v>
      </c>
      <c r="CT49" s="247">
        <v>131.025205</v>
      </c>
      <c r="CU49" s="247">
        <v>132.809101</v>
      </c>
      <c r="CV49" s="247">
        <v>151.84516561999999</v>
      </c>
      <c r="CW49" s="247">
        <v>130.807816</v>
      </c>
      <c r="CX49" s="247">
        <v>131.99340932999999</v>
      </c>
      <c r="CY49" s="247">
        <v>132.68949599999999</v>
      </c>
      <c r="CZ49" s="247">
        <v>136.515129</v>
      </c>
      <c r="DA49" s="247">
        <v>146.13808</v>
      </c>
      <c r="DB49" s="247">
        <v>146.45023800000001</v>
      </c>
      <c r="DC49" s="247">
        <v>143.90456599999999</v>
      </c>
      <c r="DD49" s="247">
        <v>142.98217500000001</v>
      </c>
      <c r="DE49" s="247">
        <v>136.59433000000001</v>
      </c>
      <c r="DF49" s="247">
        <v>137.164267</v>
      </c>
      <c r="DG49" s="247">
        <v>135.7898275</v>
      </c>
      <c r="DH49" s="247">
        <v>142.92640854999999</v>
      </c>
      <c r="DI49" s="247">
        <v>146.522526</v>
      </c>
      <c r="DJ49" s="247">
        <v>146.073229</v>
      </c>
      <c r="DK49" s="247">
        <v>132.25804167000001</v>
      </c>
      <c r="DL49" s="247">
        <v>143.060318</v>
      </c>
      <c r="DM49" s="247">
        <v>140.97749200000001</v>
      </c>
      <c r="DN49" s="247">
        <v>134.786554</v>
      </c>
      <c r="DO49" s="247">
        <v>122.93050599999999</v>
      </c>
      <c r="DP49" s="247">
        <v>140.584597</v>
      </c>
      <c r="DQ49" s="247">
        <v>132.869418</v>
      </c>
      <c r="DR49" s="247">
        <v>133.38118399999999</v>
      </c>
      <c r="DS49" s="247">
        <v>133.91814299999999</v>
      </c>
      <c r="DT49" s="247">
        <v>144.48681400000001</v>
      </c>
      <c r="DU49" s="247">
        <v>144.802469</v>
      </c>
      <c r="DV49" s="247">
        <v>129.945854</v>
      </c>
      <c r="DW49" s="247">
        <v>122.585116</v>
      </c>
      <c r="DX49" s="247">
        <v>119.59483299999999</v>
      </c>
      <c r="DY49" s="247">
        <v>131.31428102000001</v>
      </c>
      <c r="DZ49" s="247">
        <v>136.749966</v>
      </c>
      <c r="EA49" s="247">
        <v>137.078686</v>
      </c>
      <c r="EB49" s="247">
        <v>131.05946499999999</v>
      </c>
      <c r="EC49" s="247">
        <v>131.83761699999999</v>
      </c>
      <c r="ED49" s="247">
        <v>133.530733</v>
      </c>
      <c r="EE49" s="247">
        <v>133.51229599999999</v>
      </c>
      <c r="EF49" s="247">
        <v>149.71445557999999</v>
      </c>
      <c r="EG49" s="247">
        <v>146.51964599999999</v>
      </c>
      <c r="EH49" s="247">
        <v>146.51964599999999</v>
      </c>
      <c r="EI49" s="247">
        <v>132.59259</v>
      </c>
      <c r="EJ49" s="247">
        <v>143.542035</v>
      </c>
      <c r="EK49" s="247">
        <v>144.08849599999999</v>
      </c>
      <c r="EL49" s="247">
        <v>143.90456599999999</v>
      </c>
      <c r="EM49" s="247">
        <v>132.14937599999999</v>
      </c>
      <c r="EN49" s="247">
        <v>136.35993999999999</v>
      </c>
      <c r="EO49" s="247">
        <v>145.316338</v>
      </c>
      <c r="EP49" s="247">
        <v>134.608824</v>
      </c>
      <c r="EQ49" s="247">
        <v>134.59536499999999</v>
      </c>
      <c r="ER49" s="247">
        <v>137.41923807000001</v>
      </c>
      <c r="ES49" s="247">
        <v>130.700771</v>
      </c>
      <c r="ET49" s="247">
        <v>129.557264</v>
      </c>
      <c r="EU49" s="247">
        <v>131.77857900000001</v>
      </c>
      <c r="EV49" s="247">
        <v>135.199681</v>
      </c>
      <c r="EW49" s="247">
        <v>129.390501</v>
      </c>
      <c r="EX49" s="247">
        <v>128.013093</v>
      </c>
      <c r="EY49" s="247">
        <v>132.732618</v>
      </c>
      <c r="EZ49" s="247">
        <v>133.258781</v>
      </c>
      <c r="FA49" s="247">
        <v>133.47899699999999</v>
      </c>
      <c r="FB49" s="247">
        <v>137.63751979</v>
      </c>
      <c r="FC49" s="247">
        <v>128.73411300000001</v>
      </c>
      <c r="FD49" s="247">
        <v>143.319152</v>
      </c>
      <c r="FE49" s="247">
        <v>135.96631199999999</v>
      </c>
      <c r="FF49" s="247">
        <v>139.50116448</v>
      </c>
      <c r="FG49" s="247">
        <v>148.09546700000001</v>
      </c>
      <c r="FH49" s="247">
        <v>126.098748</v>
      </c>
      <c r="FI49" s="247">
        <v>126.87397799999999</v>
      </c>
      <c r="FJ49" s="247">
        <v>132.22350700000001</v>
      </c>
      <c r="FK49" s="247">
        <v>137.11504299999999</v>
      </c>
      <c r="FL49" s="247">
        <v>133.26629937000001</v>
      </c>
      <c r="FM49" s="247">
        <v>132.92297199999999</v>
      </c>
      <c r="FN49" s="247">
        <v>133.248977</v>
      </c>
      <c r="FO49" s="247">
        <v>142.49938399999999</v>
      </c>
      <c r="FP49" s="247">
        <v>142.49938399999999</v>
      </c>
      <c r="FQ49" s="247">
        <v>140.020252</v>
      </c>
      <c r="FR49" s="247">
        <v>140.020252</v>
      </c>
      <c r="FS49" s="247">
        <v>140.020252</v>
      </c>
      <c r="FT49" s="247">
        <v>145.95803100000001</v>
      </c>
      <c r="FU49" s="247">
        <v>145.67684700000001</v>
      </c>
      <c r="FV49" s="247">
        <v>134.41461799999999</v>
      </c>
      <c r="FW49" s="247">
        <v>134.10312099999999</v>
      </c>
      <c r="FX49" s="247">
        <v>136.1078699</v>
      </c>
      <c r="FY49" s="247">
        <v>137.75245100000001</v>
      </c>
      <c r="FZ49" s="247">
        <v>132.73058700000001</v>
      </c>
      <c r="GA49" s="247">
        <v>140.60730000000001</v>
      </c>
      <c r="GB49" s="247">
        <v>140.60730000000001</v>
      </c>
      <c r="GC49" s="247">
        <v>145.18364700000001</v>
      </c>
      <c r="GD49" s="247">
        <v>129.80364133</v>
      </c>
      <c r="GE49" s="247">
        <v>143.542035</v>
      </c>
      <c r="GF49" s="247">
        <v>142.98217500000001</v>
      </c>
      <c r="GG49" s="247">
        <v>151.87694758999999</v>
      </c>
      <c r="GH49" s="247">
        <v>130.40849600000001</v>
      </c>
      <c r="GI49" s="247">
        <v>151.87694758999999</v>
      </c>
      <c r="GJ49" s="247">
        <v>142.49938399999999</v>
      </c>
      <c r="GK49" s="247">
        <v>134.45554799999999</v>
      </c>
      <c r="GL49" s="247">
        <v>139.39525499999999</v>
      </c>
      <c r="GM49" s="247">
        <v>126.947424</v>
      </c>
      <c r="GN49" s="247">
        <v>135.44477599999999</v>
      </c>
      <c r="GO49" s="247">
        <v>122.3691055</v>
      </c>
      <c r="GP49" s="247">
        <v>122.05413845</v>
      </c>
      <c r="GQ49" s="247">
        <v>132.207773</v>
      </c>
      <c r="GR49" s="247">
        <v>143.478396</v>
      </c>
      <c r="GS49" s="247">
        <v>143.225415</v>
      </c>
      <c r="GT49" s="247">
        <v>142.952485</v>
      </c>
      <c r="GU49" s="247">
        <v>135.44477599999999</v>
      </c>
      <c r="GV49" s="247">
        <v>135.44477599999999</v>
      </c>
      <c r="GW49" s="247">
        <v>135.44477599999999</v>
      </c>
      <c r="GX49" s="247">
        <v>142.84758099999999</v>
      </c>
      <c r="GY49" s="247">
        <v>143.12012899999999</v>
      </c>
      <c r="GZ49" s="247">
        <v>143.12012899999999</v>
      </c>
      <c r="HA49" s="247">
        <v>143.12012899999999</v>
      </c>
      <c r="HB49" s="247">
        <v>129.181691</v>
      </c>
      <c r="HC49" s="247">
        <v>147.06918999999999</v>
      </c>
      <c r="HD49" s="247">
        <v>146.61787899999999</v>
      </c>
      <c r="HE49" s="247">
        <v>137.07456099999999</v>
      </c>
      <c r="HF49" s="247">
        <v>146.422504</v>
      </c>
      <c r="HG49" s="247">
        <v>139.24346499999999</v>
      </c>
      <c r="HH49" s="247">
        <v>127.16993141</v>
      </c>
      <c r="HI49" s="247">
        <v>143.388609</v>
      </c>
      <c r="HJ49" s="247">
        <v>135.378142</v>
      </c>
      <c r="HK49" s="247">
        <v>135.653053</v>
      </c>
      <c r="HL49" s="247">
        <v>130.10560000000001</v>
      </c>
      <c r="HM49" s="247">
        <v>132.428563</v>
      </c>
      <c r="HN49" s="247">
        <v>121.53177359</v>
      </c>
      <c r="HO49" s="247">
        <v>124.17863</v>
      </c>
      <c r="HP49" s="247">
        <v>124.849363</v>
      </c>
      <c r="HQ49" s="247">
        <v>142.39462685000001</v>
      </c>
      <c r="HR49" s="247">
        <v>135.684237</v>
      </c>
      <c r="HS49" s="247">
        <v>145.05412000000001</v>
      </c>
    </row>
    <row r="50" spans="1:227" x14ac:dyDescent="0.35">
      <c r="A50" s="243"/>
      <c r="B50" s="246">
        <v>45675.979166666701</v>
      </c>
      <c r="C50" s="247">
        <v>129.605301</v>
      </c>
      <c r="D50" s="247">
        <v>130.44874799999999</v>
      </c>
      <c r="E50" s="247">
        <v>130.273246</v>
      </c>
      <c r="F50" s="247">
        <v>130.19781499999999</v>
      </c>
      <c r="G50" s="247">
        <v>136.504707</v>
      </c>
      <c r="H50" s="247">
        <v>147.84135900000001</v>
      </c>
      <c r="I50" s="247">
        <v>147.21679800000001</v>
      </c>
      <c r="J50" s="247">
        <v>148.12154200000001</v>
      </c>
      <c r="K50" s="247">
        <v>136.032196</v>
      </c>
      <c r="L50" s="247">
        <v>133.27095199999999</v>
      </c>
      <c r="M50" s="247">
        <v>147.50350599999999</v>
      </c>
      <c r="N50" s="247">
        <v>146.38206400000001</v>
      </c>
      <c r="O50" s="247">
        <v>142.505121</v>
      </c>
      <c r="P50" s="247">
        <v>134.91480285</v>
      </c>
      <c r="Q50" s="247">
        <v>147.79470499999999</v>
      </c>
      <c r="R50" s="247">
        <v>138.26588100000001</v>
      </c>
      <c r="S50" s="247">
        <v>140.465442</v>
      </c>
      <c r="T50" s="247">
        <v>127.929132</v>
      </c>
      <c r="U50" s="247">
        <v>128.95536799999999</v>
      </c>
      <c r="V50" s="247">
        <v>138.71938599999999</v>
      </c>
      <c r="W50" s="247">
        <v>137.55009000000001</v>
      </c>
      <c r="X50" s="247">
        <v>132.03943599999999</v>
      </c>
      <c r="Y50" s="247">
        <v>135.20790400000001</v>
      </c>
      <c r="Z50" s="247">
        <v>148.76394999999999</v>
      </c>
      <c r="AA50" s="247">
        <v>131.68535900000001</v>
      </c>
      <c r="AB50" s="247">
        <v>136.66842299999999</v>
      </c>
      <c r="AC50" s="247">
        <v>137.932098</v>
      </c>
      <c r="AD50" s="247">
        <v>137.17908399999999</v>
      </c>
      <c r="AE50" s="247">
        <v>130.24173300000001</v>
      </c>
      <c r="AF50" s="247">
        <v>137.50524475</v>
      </c>
      <c r="AG50" s="247">
        <v>138.94263233000001</v>
      </c>
      <c r="AH50" s="247">
        <v>138.66868199999999</v>
      </c>
      <c r="AI50" s="247">
        <v>138.65135000000001</v>
      </c>
      <c r="AJ50" s="247">
        <v>128.44490200000001</v>
      </c>
      <c r="AK50" s="247">
        <v>139.050794</v>
      </c>
      <c r="AL50" s="247">
        <v>131.43249667000001</v>
      </c>
      <c r="AM50" s="247">
        <v>132.10727700000001</v>
      </c>
      <c r="AN50" s="247">
        <v>146.01281399999999</v>
      </c>
      <c r="AO50" s="247">
        <v>130.070954</v>
      </c>
      <c r="AP50" s="247">
        <v>125.37003900000001</v>
      </c>
      <c r="AQ50" s="247">
        <v>125.703434</v>
      </c>
      <c r="AR50" s="247">
        <v>147.984386</v>
      </c>
      <c r="AS50" s="247">
        <v>142.42915300000001</v>
      </c>
      <c r="AT50" s="247">
        <v>141.074915</v>
      </c>
      <c r="AU50" s="247">
        <v>142.12703999999999</v>
      </c>
      <c r="AV50" s="247">
        <v>138.14825999999999</v>
      </c>
      <c r="AW50" s="247">
        <v>131.82772600000001</v>
      </c>
      <c r="AX50" s="247">
        <v>132.28744699999999</v>
      </c>
      <c r="AY50" s="247">
        <v>142.58200400000001</v>
      </c>
      <c r="AZ50" s="247">
        <v>136.97754499999999</v>
      </c>
      <c r="BA50" s="247">
        <v>136.35155499999999</v>
      </c>
      <c r="BB50" s="247">
        <v>136.340158</v>
      </c>
      <c r="BC50" s="247">
        <v>136.18411067</v>
      </c>
      <c r="BD50" s="247">
        <v>135.29959199999999</v>
      </c>
      <c r="BE50" s="247">
        <v>136.340158</v>
      </c>
      <c r="BF50" s="247">
        <v>146.037195</v>
      </c>
      <c r="BG50" s="247">
        <v>145.54191800000001</v>
      </c>
      <c r="BH50" s="247">
        <v>145.54191800000001</v>
      </c>
      <c r="BI50" s="247">
        <v>145.54191800000001</v>
      </c>
      <c r="BJ50" s="247">
        <v>132.54118199999999</v>
      </c>
      <c r="BK50" s="247">
        <v>133.3647</v>
      </c>
      <c r="BL50" s="247">
        <v>140.20540500000001</v>
      </c>
      <c r="BM50" s="247">
        <v>139.876948</v>
      </c>
      <c r="BN50" s="247">
        <v>137.02509900000001</v>
      </c>
      <c r="BO50" s="247">
        <v>134.688266</v>
      </c>
      <c r="BP50" s="247">
        <v>144.24145899999999</v>
      </c>
      <c r="BQ50" s="247">
        <v>128.659155</v>
      </c>
      <c r="BR50" s="247">
        <v>128.81611917000001</v>
      </c>
      <c r="BS50" s="247">
        <v>138.15387799999999</v>
      </c>
      <c r="BT50" s="247">
        <v>131.40788233000001</v>
      </c>
      <c r="BU50" s="247">
        <v>142.49440200000001</v>
      </c>
      <c r="BV50" s="247">
        <v>146.092817</v>
      </c>
      <c r="BW50" s="247">
        <v>137.179531</v>
      </c>
      <c r="BX50" s="247">
        <v>137.251777</v>
      </c>
      <c r="BY50" s="247">
        <v>134.693026</v>
      </c>
      <c r="BZ50" s="247">
        <v>140.086084</v>
      </c>
      <c r="CA50" s="247">
        <v>137.019262</v>
      </c>
      <c r="CB50" s="247">
        <v>139.64504600000001</v>
      </c>
      <c r="CC50" s="247">
        <v>139.04429400000001</v>
      </c>
      <c r="CD50" s="247">
        <v>139.22922</v>
      </c>
      <c r="CE50" s="247">
        <v>138.009963</v>
      </c>
      <c r="CF50" s="247">
        <v>142.49440200000001</v>
      </c>
      <c r="CG50" s="247">
        <v>136.99613067000001</v>
      </c>
      <c r="CH50" s="247">
        <v>136.98105699999999</v>
      </c>
      <c r="CI50" s="247">
        <v>139.321754</v>
      </c>
      <c r="CJ50" s="247">
        <v>141.36489599999999</v>
      </c>
      <c r="CK50" s="247">
        <v>144.59677755999999</v>
      </c>
      <c r="CL50" s="247">
        <v>142.03347299999999</v>
      </c>
      <c r="CM50" s="247">
        <v>143.04612499999999</v>
      </c>
      <c r="CN50" s="247">
        <v>135.06277399999999</v>
      </c>
      <c r="CO50" s="247">
        <v>132.56724</v>
      </c>
      <c r="CP50" s="247">
        <v>151.56727591999999</v>
      </c>
      <c r="CQ50" s="247">
        <v>133.86553000000001</v>
      </c>
      <c r="CR50" s="247">
        <v>133.34044700000001</v>
      </c>
      <c r="CS50" s="247">
        <v>131.41821557</v>
      </c>
      <c r="CT50" s="247">
        <v>132.73011199999999</v>
      </c>
      <c r="CU50" s="247">
        <v>134.95948899999999</v>
      </c>
      <c r="CV50" s="247">
        <v>154.23310785999999</v>
      </c>
      <c r="CW50" s="247">
        <v>132.68440699999999</v>
      </c>
      <c r="CX50" s="247">
        <v>134.44202833</v>
      </c>
      <c r="CY50" s="247">
        <v>135.14757299999999</v>
      </c>
      <c r="CZ50" s="247">
        <v>136.75688400000001</v>
      </c>
      <c r="DA50" s="247">
        <v>148.38987299999999</v>
      </c>
      <c r="DB50" s="247">
        <v>148.75595899999999</v>
      </c>
      <c r="DC50" s="247">
        <v>146.092817</v>
      </c>
      <c r="DD50" s="247">
        <v>145.16905800000001</v>
      </c>
      <c r="DE50" s="247">
        <v>136.711355</v>
      </c>
      <c r="DF50" s="247">
        <v>137.251777</v>
      </c>
      <c r="DG50" s="247">
        <v>138.16102000000001</v>
      </c>
      <c r="DH50" s="247">
        <v>144.50818140999999</v>
      </c>
      <c r="DI50" s="247">
        <v>148.671211</v>
      </c>
      <c r="DJ50" s="247">
        <v>148.26203599999999</v>
      </c>
      <c r="DK50" s="247">
        <v>134.91793899999999</v>
      </c>
      <c r="DL50" s="247">
        <v>144.789467</v>
      </c>
      <c r="DM50" s="247">
        <v>142.857947</v>
      </c>
      <c r="DN50" s="247">
        <v>136.508656</v>
      </c>
      <c r="DO50" s="247">
        <v>124.600606</v>
      </c>
      <c r="DP50" s="247">
        <v>142.46924200000001</v>
      </c>
      <c r="DQ50" s="247">
        <v>135.313219</v>
      </c>
      <c r="DR50" s="247">
        <v>135.82780399999999</v>
      </c>
      <c r="DS50" s="247">
        <v>135.55792500000001</v>
      </c>
      <c r="DT50" s="247">
        <v>146.667225</v>
      </c>
      <c r="DU50" s="247">
        <v>146.977349</v>
      </c>
      <c r="DV50" s="247">
        <v>131.23884899999999</v>
      </c>
      <c r="DW50" s="247">
        <v>124.336262</v>
      </c>
      <c r="DX50" s="247">
        <v>121.1863855</v>
      </c>
      <c r="DY50" s="247">
        <v>133.14493727999999</v>
      </c>
      <c r="DZ50" s="247">
        <v>138.868697</v>
      </c>
      <c r="EA50" s="247">
        <v>139.19961499999999</v>
      </c>
      <c r="EB50" s="247">
        <v>133.37607399999999</v>
      </c>
      <c r="EC50" s="247">
        <v>134.16687300000001</v>
      </c>
      <c r="ED50" s="247">
        <v>136.60888</v>
      </c>
      <c r="EE50" s="247">
        <v>135.15033</v>
      </c>
      <c r="EF50" s="247">
        <v>152.06888991</v>
      </c>
      <c r="EG50" s="247">
        <v>148.74317500000001</v>
      </c>
      <c r="EH50" s="247">
        <v>148.74317500000001</v>
      </c>
      <c r="EI50" s="247">
        <v>133.89995300000001</v>
      </c>
      <c r="EJ50" s="247">
        <v>145.73146800000001</v>
      </c>
      <c r="EK50" s="247">
        <v>146.281597</v>
      </c>
      <c r="EL50" s="247">
        <v>146.092817</v>
      </c>
      <c r="EM50" s="247">
        <v>134.803316</v>
      </c>
      <c r="EN50" s="247">
        <v>137.87578999999999</v>
      </c>
      <c r="EO50" s="247">
        <v>146.934279</v>
      </c>
      <c r="EP50" s="247">
        <v>136.99166700000001</v>
      </c>
      <c r="EQ50" s="247">
        <v>136.977957</v>
      </c>
      <c r="ER50" s="247">
        <v>139.83093873999999</v>
      </c>
      <c r="ES50" s="247">
        <v>132.83321599999999</v>
      </c>
      <c r="ET50" s="247">
        <v>131.66306499999999</v>
      </c>
      <c r="EU50" s="247">
        <v>133.948937</v>
      </c>
      <c r="EV50" s="247">
        <v>137.377802</v>
      </c>
      <c r="EW50" s="247">
        <v>131.47139999999999</v>
      </c>
      <c r="EX50" s="247">
        <v>130.07740899999999</v>
      </c>
      <c r="EY50" s="247">
        <v>134.240319</v>
      </c>
      <c r="EZ50" s="247">
        <v>134.88032000000001</v>
      </c>
      <c r="FA50" s="247">
        <v>135.14807999999999</v>
      </c>
      <c r="FB50" s="247">
        <v>139.47545144</v>
      </c>
      <c r="FC50" s="247">
        <v>130.390276</v>
      </c>
      <c r="FD50" s="247">
        <v>145.11093199999999</v>
      </c>
      <c r="FE50" s="247">
        <v>138.284978</v>
      </c>
      <c r="FF50" s="247">
        <v>141.38666502000001</v>
      </c>
      <c r="FG50" s="247">
        <v>149.74083300000001</v>
      </c>
      <c r="FH50" s="247">
        <v>128.532803</v>
      </c>
      <c r="FI50" s="247">
        <v>129.324129</v>
      </c>
      <c r="FJ50" s="247">
        <v>134.39347000000001</v>
      </c>
      <c r="FK50" s="247">
        <v>139.33639299999999</v>
      </c>
      <c r="FL50" s="247">
        <v>134.71053609000001</v>
      </c>
      <c r="FM50" s="247">
        <v>134.37919500000001</v>
      </c>
      <c r="FN50" s="247">
        <v>134.693026</v>
      </c>
      <c r="FO50" s="247">
        <v>144.692263</v>
      </c>
      <c r="FP50" s="247">
        <v>144.692263</v>
      </c>
      <c r="FQ50" s="247">
        <v>142.79391799999999</v>
      </c>
      <c r="FR50" s="247">
        <v>142.79391799999999</v>
      </c>
      <c r="FS50" s="247">
        <v>142.79391799999999</v>
      </c>
      <c r="FT50" s="247">
        <v>148.10724300000001</v>
      </c>
      <c r="FU50" s="247">
        <v>147.84286399999999</v>
      </c>
      <c r="FV50" s="247">
        <v>134.640795</v>
      </c>
      <c r="FW50" s="247">
        <v>134.573128</v>
      </c>
      <c r="FX50" s="247">
        <v>137.80802172</v>
      </c>
      <c r="FY50" s="247">
        <v>139.188819</v>
      </c>
      <c r="FZ50" s="247">
        <v>134.41995</v>
      </c>
      <c r="GA50" s="247">
        <v>142.49440200000001</v>
      </c>
      <c r="GB50" s="247">
        <v>142.49440200000001</v>
      </c>
      <c r="GC50" s="247">
        <v>147.381047</v>
      </c>
      <c r="GD50" s="247">
        <v>131.64060667000001</v>
      </c>
      <c r="GE50" s="247">
        <v>145.73146800000001</v>
      </c>
      <c r="GF50" s="247">
        <v>145.16905800000001</v>
      </c>
      <c r="GG50" s="247">
        <v>154.26538962999999</v>
      </c>
      <c r="GH50" s="247">
        <v>133.636852</v>
      </c>
      <c r="GI50" s="247">
        <v>154.26538962999999</v>
      </c>
      <c r="GJ50" s="247">
        <v>144.692263</v>
      </c>
      <c r="GK50" s="247">
        <v>136.90595999999999</v>
      </c>
      <c r="GL50" s="247">
        <v>141.53940299999999</v>
      </c>
      <c r="GM50" s="247">
        <v>128.986422</v>
      </c>
      <c r="GN50" s="247">
        <v>137.87192300000001</v>
      </c>
      <c r="GO50" s="247">
        <v>123.83811204</v>
      </c>
      <c r="GP50" s="247">
        <v>123.51936388999999</v>
      </c>
      <c r="GQ50" s="247">
        <v>133.69766000000001</v>
      </c>
      <c r="GR50" s="247">
        <v>145.67041900000001</v>
      </c>
      <c r="GS50" s="247">
        <v>145.41814600000001</v>
      </c>
      <c r="GT50" s="247">
        <v>145.14685700000001</v>
      </c>
      <c r="GU50" s="247">
        <v>137.87192300000001</v>
      </c>
      <c r="GV50" s="247">
        <v>137.87192300000001</v>
      </c>
      <c r="GW50" s="247">
        <v>137.87192300000001</v>
      </c>
      <c r="GX50" s="247">
        <v>144.56754000000001</v>
      </c>
      <c r="GY50" s="247">
        <v>144.84486000000001</v>
      </c>
      <c r="GZ50" s="247">
        <v>144.84486000000001</v>
      </c>
      <c r="HA50" s="247">
        <v>144.84486000000001</v>
      </c>
      <c r="HB50" s="247">
        <v>130.80839499999999</v>
      </c>
      <c r="HC50" s="247">
        <v>149.43009699999999</v>
      </c>
      <c r="HD50" s="247">
        <v>148.98331300000001</v>
      </c>
      <c r="HE50" s="247">
        <v>138.565843</v>
      </c>
      <c r="HF50" s="247">
        <v>148.58068</v>
      </c>
      <c r="HG50" s="247">
        <v>141.132856</v>
      </c>
      <c r="HH50" s="247">
        <v>130.31811442</v>
      </c>
      <c r="HI50" s="247">
        <v>145.159797</v>
      </c>
      <c r="HJ50" s="247">
        <v>137.76351700000001</v>
      </c>
      <c r="HK50" s="247">
        <v>138.03851499999999</v>
      </c>
      <c r="HL50" s="247">
        <v>131.91940600000001</v>
      </c>
      <c r="HM50" s="247">
        <v>134.626352</v>
      </c>
      <c r="HN50" s="247">
        <v>122.99072820000001</v>
      </c>
      <c r="HO50" s="247">
        <v>126.144839</v>
      </c>
      <c r="HP50" s="247">
        <v>126.832768</v>
      </c>
      <c r="HQ50" s="247">
        <v>144.27779946000001</v>
      </c>
      <c r="HR50" s="247">
        <v>137.97750199999999</v>
      </c>
      <c r="HS50" s="247">
        <v>146.684586</v>
      </c>
    </row>
    <row r="51" spans="1:227" x14ac:dyDescent="0.35">
      <c r="A51" s="243"/>
      <c r="B51" s="246">
        <v>45675.999305555597</v>
      </c>
      <c r="C51" s="247">
        <v>130.303538</v>
      </c>
      <c r="D51" s="247">
        <v>131.138429</v>
      </c>
      <c r="E51" s="247">
        <v>130.96940699999999</v>
      </c>
      <c r="F51" s="247">
        <v>130.90136000000001</v>
      </c>
      <c r="G51" s="247">
        <v>137.86153300000001</v>
      </c>
      <c r="H51" s="247">
        <v>149.122097</v>
      </c>
      <c r="I51" s="247">
        <v>148.487844</v>
      </c>
      <c r="J51" s="247">
        <v>149.42852300000001</v>
      </c>
      <c r="K51" s="247">
        <v>137.732429</v>
      </c>
      <c r="L51" s="247">
        <v>133.93387200000001</v>
      </c>
      <c r="M51" s="247">
        <v>148.67729199999999</v>
      </c>
      <c r="N51" s="247">
        <v>147.46635499999999</v>
      </c>
      <c r="O51" s="247">
        <v>143.39130599999999</v>
      </c>
      <c r="P51" s="247">
        <v>135.95295729</v>
      </c>
      <c r="Q51" s="247">
        <v>149.25311600000001</v>
      </c>
      <c r="R51" s="247">
        <v>139.140703</v>
      </c>
      <c r="S51" s="247">
        <v>141.452268</v>
      </c>
      <c r="T51" s="247">
        <v>128.82327000000001</v>
      </c>
      <c r="U51" s="247">
        <v>129.85894500000001</v>
      </c>
      <c r="V51" s="247">
        <v>139.80343199999999</v>
      </c>
      <c r="W51" s="247">
        <v>138.988325</v>
      </c>
      <c r="X51" s="247">
        <v>133.498097</v>
      </c>
      <c r="Y51" s="247">
        <v>136.64653799999999</v>
      </c>
      <c r="Z51" s="247">
        <v>150.224873</v>
      </c>
      <c r="AA51" s="247">
        <v>133.23510200000001</v>
      </c>
      <c r="AB51" s="247">
        <v>139.022187</v>
      </c>
      <c r="AC51" s="247">
        <v>139.32310200000001</v>
      </c>
      <c r="AD51" s="247">
        <v>138.63993500000001</v>
      </c>
      <c r="AE51" s="247">
        <v>131.482831</v>
      </c>
      <c r="AF51" s="247">
        <v>138.59461400000001</v>
      </c>
      <c r="AG51" s="247">
        <v>140.04655506</v>
      </c>
      <c r="AH51" s="247">
        <v>139.76176899999999</v>
      </c>
      <c r="AI51" s="247">
        <v>139.75073399999999</v>
      </c>
      <c r="AJ51" s="247">
        <v>129.88199499999999</v>
      </c>
      <c r="AK51" s="247">
        <v>140.13441399999999</v>
      </c>
      <c r="AL51" s="247">
        <v>132.88651766999999</v>
      </c>
      <c r="AM51" s="247">
        <v>133.58371</v>
      </c>
      <c r="AN51" s="247">
        <v>147.53171</v>
      </c>
      <c r="AO51" s="247">
        <v>131.46410399999999</v>
      </c>
      <c r="AP51" s="247">
        <v>126.4209865</v>
      </c>
      <c r="AQ51" s="247">
        <v>126.761394</v>
      </c>
      <c r="AR51" s="247">
        <v>149.425904</v>
      </c>
      <c r="AS51" s="247">
        <v>143.831557</v>
      </c>
      <c r="AT51" s="247">
        <v>142.45458300000001</v>
      </c>
      <c r="AU51" s="247">
        <v>143.29996600000001</v>
      </c>
      <c r="AV51" s="247">
        <v>139.519229</v>
      </c>
      <c r="AW51" s="247">
        <v>132.28536650000001</v>
      </c>
      <c r="AX51" s="247">
        <v>132.80815699999999</v>
      </c>
      <c r="AY51" s="247">
        <v>143.78566900000001</v>
      </c>
      <c r="AZ51" s="247">
        <v>138.44189600000001</v>
      </c>
      <c r="BA51" s="247">
        <v>137.78746000000001</v>
      </c>
      <c r="BB51" s="247">
        <v>137.7808</v>
      </c>
      <c r="BC51" s="247">
        <v>137.68965266999999</v>
      </c>
      <c r="BD51" s="247">
        <v>136.668733</v>
      </c>
      <c r="BE51" s="247">
        <v>137.7808</v>
      </c>
      <c r="BF51" s="247">
        <v>147.52736899999999</v>
      </c>
      <c r="BG51" s="247">
        <v>146.98244299999999</v>
      </c>
      <c r="BH51" s="247">
        <v>146.98244299999999</v>
      </c>
      <c r="BI51" s="247">
        <v>146.98244299999999</v>
      </c>
      <c r="BJ51" s="247">
        <v>133.96255300000001</v>
      </c>
      <c r="BK51" s="247">
        <v>134.79998399999999</v>
      </c>
      <c r="BL51" s="247">
        <v>141.53903399999999</v>
      </c>
      <c r="BM51" s="247">
        <v>141.185934</v>
      </c>
      <c r="BN51" s="247">
        <v>139.98882900000001</v>
      </c>
      <c r="BO51" s="247">
        <v>137.24698100000001</v>
      </c>
      <c r="BP51" s="247">
        <v>145.346428</v>
      </c>
      <c r="BQ51" s="247">
        <v>130.084667</v>
      </c>
      <c r="BR51" s="247">
        <v>130.24337029</v>
      </c>
      <c r="BS51" s="247">
        <v>139.47550899999999</v>
      </c>
      <c r="BT51" s="247">
        <v>132.47300566999999</v>
      </c>
      <c r="BU51" s="247">
        <v>143.71847600000001</v>
      </c>
      <c r="BV51" s="247">
        <v>147.604161</v>
      </c>
      <c r="BW51" s="247">
        <v>140.57890800000001</v>
      </c>
      <c r="BX51" s="247">
        <v>140.65499199999999</v>
      </c>
      <c r="BY51" s="247">
        <v>135.15433100000001</v>
      </c>
      <c r="BZ51" s="247">
        <v>141.086859</v>
      </c>
      <c r="CA51" s="247">
        <v>139.69822500000001</v>
      </c>
      <c r="CB51" s="247">
        <v>140.44347200000001</v>
      </c>
      <c r="CC51" s="247">
        <v>139.89559800000001</v>
      </c>
      <c r="CD51" s="247">
        <v>140.26605799999999</v>
      </c>
      <c r="CE51" s="247">
        <v>139.83654999999999</v>
      </c>
      <c r="CF51" s="247">
        <v>143.71847600000001</v>
      </c>
      <c r="CG51" s="247">
        <v>138.460005</v>
      </c>
      <c r="CH51" s="247">
        <v>138.44531799999999</v>
      </c>
      <c r="CI51" s="247">
        <v>140.99050600000001</v>
      </c>
      <c r="CJ51" s="247">
        <v>142.402773</v>
      </c>
      <c r="CK51" s="247">
        <v>145.72906022000001</v>
      </c>
      <c r="CL51" s="247">
        <v>143.36503999999999</v>
      </c>
      <c r="CM51" s="247">
        <v>144.323103</v>
      </c>
      <c r="CN51" s="247">
        <v>135.96158600000001</v>
      </c>
      <c r="CO51" s="247">
        <v>133.64854700000001</v>
      </c>
      <c r="CP51" s="247">
        <v>152.75774629</v>
      </c>
      <c r="CQ51" s="247">
        <v>135.07075499999999</v>
      </c>
      <c r="CR51" s="247">
        <v>135.36975699999999</v>
      </c>
      <c r="CS51" s="247">
        <v>132.91783351999999</v>
      </c>
      <c r="CT51" s="247">
        <v>133.538814</v>
      </c>
      <c r="CU51" s="247">
        <v>136.35448500000001</v>
      </c>
      <c r="CV51" s="247">
        <v>155.74774023000001</v>
      </c>
      <c r="CW51" s="247">
        <v>134.14252999999999</v>
      </c>
      <c r="CX51" s="247">
        <v>136.45422367</v>
      </c>
      <c r="CY51" s="247">
        <v>136.98308900000001</v>
      </c>
      <c r="CZ51" s="247">
        <v>139.89895300000001</v>
      </c>
      <c r="DA51" s="247">
        <v>149.81734900000001</v>
      </c>
      <c r="DB51" s="247">
        <v>150.183303</v>
      </c>
      <c r="DC51" s="247">
        <v>147.604161</v>
      </c>
      <c r="DD51" s="247">
        <v>146.69779500000001</v>
      </c>
      <c r="DE51" s="247">
        <v>140.059922</v>
      </c>
      <c r="DF51" s="247">
        <v>140.65499199999999</v>
      </c>
      <c r="DG51" s="247">
        <v>139.54841200000001</v>
      </c>
      <c r="DH51" s="247">
        <v>145.54054787999999</v>
      </c>
      <c r="DI51" s="247">
        <v>149.993472</v>
      </c>
      <c r="DJ51" s="247">
        <v>149.593523</v>
      </c>
      <c r="DK51" s="247">
        <v>136.23649366999999</v>
      </c>
      <c r="DL51" s="247">
        <v>145.923068</v>
      </c>
      <c r="DM51" s="247">
        <v>144.06455700000001</v>
      </c>
      <c r="DN51" s="247">
        <v>137.57968600000001</v>
      </c>
      <c r="DO51" s="247">
        <v>126.173637</v>
      </c>
      <c r="DP51" s="247">
        <v>143.68871899999999</v>
      </c>
      <c r="DQ51" s="247">
        <v>136.7313</v>
      </c>
      <c r="DR51" s="247">
        <v>137.25472199999999</v>
      </c>
      <c r="DS51" s="247">
        <v>136.46919700000001</v>
      </c>
      <c r="DT51" s="247">
        <v>148.231337</v>
      </c>
      <c r="DU51" s="247">
        <v>148.59125700000001</v>
      </c>
      <c r="DV51" s="247">
        <v>132.315901</v>
      </c>
      <c r="DW51" s="247">
        <v>125.652857</v>
      </c>
      <c r="DX51" s="247">
        <v>122.462615</v>
      </c>
      <c r="DY51" s="247">
        <v>134.14960574</v>
      </c>
      <c r="DZ51" s="247">
        <v>140.68007700000001</v>
      </c>
      <c r="EA51" s="247">
        <v>141.00906699999999</v>
      </c>
      <c r="EB51" s="247">
        <v>134.78834499999999</v>
      </c>
      <c r="EC51" s="247">
        <v>135.590531</v>
      </c>
      <c r="ED51" s="247">
        <v>136.25859399999999</v>
      </c>
      <c r="EE51" s="247">
        <v>136.08787799999999</v>
      </c>
      <c r="EF51" s="247">
        <v>153.56226878000001</v>
      </c>
      <c r="EG51" s="247">
        <v>150.157995</v>
      </c>
      <c r="EH51" s="247">
        <v>150.157995</v>
      </c>
      <c r="EI51" s="247">
        <v>135.90002699999999</v>
      </c>
      <c r="EJ51" s="247">
        <v>147.25253599999999</v>
      </c>
      <c r="EK51" s="247">
        <v>147.78233700000001</v>
      </c>
      <c r="EL51" s="247">
        <v>147.604161</v>
      </c>
      <c r="EM51" s="247">
        <v>135.94609600000001</v>
      </c>
      <c r="EN51" s="247">
        <v>140.05595</v>
      </c>
      <c r="EO51" s="247">
        <v>148.00445199999999</v>
      </c>
      <c r="EP51" s="247">
        <v>138.45568800000001</v>
      </c>
      <c r="EQ51" s="247">
        <v>138.44229799999999</v>
      </c>
      <c r="ER51" s="247">
        <v>141.21098778000001</v>
      </c>
      <c r="ES51" s="247">
        <v>134.21172000000001</v>
      </c>
      <c r="ET51" s="247">
        <v>133.069559</v>
      </c>
      <c r="EU51" s="247">
        <v>135.37627000000001</v>
      </c>
      <c r="EV51" s="247">
        <v>138.945425</v>
      </c>
      <c r="EW51" s="247">
        <v>132.58710300000001</v>
      </c>
      <c r="EX51" s="247">
        <v>131.22690800000001</v>
      </c>
      <c r="EY51" s="247">
        <v>135.192612</v>
      </c>
      <c r="EZ51" s="247">
        <v>135.84585300000001</v>
      </c>
      <c r="FA51" s="247">
        <v>136.119146</v>
      </c>
      <c r="FB51" s="247">
        <v>140.61310642999999</v>
      </c>
      <c r="FC51" s="247">
        <v>131.14780999999999</v>
      </c>
      <c r="FD51" s="247">
        <v>146.23765499999999</v>
      </c>
      <c r="FE51" s="247">
        <v>139.69725</v>
      </c>
      <c r="FF51" s="247">
        <v>142.68741807999999</v>
      </c>
      <c r="FG51" s="247">
        <v>150.98809700000001</v>
      </c>
      <c r="FH51" s="247">
        <v>129.81121999999999</v>
      </c>
      <c r="FI51" s="247">
        <v>130.61318299999999</v>
      </c>
      <c r="FJ51" s="247">
        <v>135.828194</v>
      </c>
      <c r="FK51" s="247">
        <v>141.00313700000001</v>
      </c>
      <c r="FL51" s="247">
        <v>135.17190106000001</v>
      </c>
      <c r="FM51" s="247">
        <v>134.857225</v>
      </c>
      <c r="FN51" s="247">
        <v>135.15433100000001</v>
      </c>
      <c r="FO51" s="247">
        <v>146.24219400000001</v>
      </c>
      <c r="FP51" s="247">
        <v>146.24219400000001</v>
      </c>
      <c r="FQ51" s="247">
        <v>142.244868</v>
      </c>
      <c r="FR51" s="247">
        <v>142.244868</v>
      </c>
      <c r="FS51" s="247">
        <v>142.244868</v>
      </c>
      <c r="FT51" s="247">
        <v>149.49472299999999</v>
      </c>
      <c r="FU51" s="247">
        <v>149.22197800000001</v>
      </c>
      <c r="FV51" s="247">
        <v>137.49587600000001</v>
      </c>
      <c r="FW51" s="247">
        <v>137.46975499999999</v>
      </c>
      <c r="FX51" s="247">
        <v>138.78304062000001</v>
      </c>
      <c r="FY51" s="247">
        <v>140.05260200000001</v>
      </c>
      <c r="FZ51" s="247">
        <v>135.480469</v>
      </c>
      <c r="GA51" s="247">
        <v>143.71847600000001</v>
      </c>
      <c r="GB51" s="247">
        <v>143.71847600000001</v>
      </c>
      <c r="GC51" s="247">
        <v>148.843873</v>
      </c>
      <c r="GD51" s="247">
        <v>133.18964933000001</v>
      </c>
      <c r="GE51" s="247">
        <v>147.25253599999999</v>
      </c>
      <c r="GF51" s="247">
        <v>146.69779500000001</v>
      </c>
      <c r="GG51" s="247">
        <v>155.78033902999999</v>
      </c>
      <c r="GH51" s="247">
        <v>133.414897</v>
      </c>
      <c r="GI51" s="247">
        <v>155.78033902999999</v>
      </c>
      <c r="GJ51" s="247">
        <v>146.24219400000001</v>
      </c>
      <c r="GK51" s="247">
        <v>138.25768400000001</v>
      </c>
      <c r="GL51" s="247">
        <v>143.34494799999999</v>
      </c>
      <c r="GM51" s="247">
        <v>130.16798399999999</v>
      </c>
      <c r="GN51" s="247">
        <v>139.25199499999999</v>
      </c>
      <c r="GO51" s="247">
        <v>124.66222646999999</v>
      </c>
      <c r="GP51" s="247">
        <v>124.34135713000001</v>
      </c>
      <c r="GQ51" s="247">
        <v>134.78668300000001</v>
      </c>
      <c r="GR51" s="247">
        <v>147.20105899999999</v>
      </c>
      <c r="GS51" s="247">
        <v>146.949198</v>
      </c>
      <c r="GT51" s="247">
        <v>146.67738600000001</v>
      </c>
      <c r="GU51" s="247">
        <v>139.25199499999999</v>
      </c>
      <c r="GV51" s="247">
        <v>139.25199499999999</v>
      </c>
      <c r="GW51" s="247">
        <v>139.25199499999999</v>
      </c>
      <c r="GX51" s="247">
        <v>145.679709</v>
      </c>
      <c r="GY51" s="247">
        <v>145.969854</v>
      </c>
      <c r="GZ51" s="247">
        <v>145.969854</v>
      </c>
      <c r="HA51" s="247">
        <v>145.969854</v>
      </c>
      <c r="HB51" s="247">
        <v>131.53815</v>
      </c>
      <c r="HC51" s="247">
        <v>150.839573</v>
      </c>
      <c r="HD51" s="247">
        <v>150.38844399999999</v>
      </c>
      <c r="HE51" s="247">
        <v>139.11608699999999</v>
      </c>
      <c r="HF51" s="247">
        <v>149.890612</v>
      </c>
      <c r="HG51" s="247">
        <v>142.39755</v>
      </c>
      <c r="HH51" s="247">
        <v>130.10167145</v>
      </c>
      <c r="HI51" s="247">
        <v>146.28446</v>
      </c>
      <c r="HJ51" s="247">
        <v>139.13292300000001</v>
      </c>
      <c r="HK51" s="247">
        <v>139.40695500000001</v>
      </c>
      <c r="HL51" s="247">
        <v>132.914827</v>
      </c>
      <c r="HM51" s="247">
        <v>136.08230499999999</v>
      </c>
      <c r="HN51" s="247">
        <v>123.80920347999999</v>
      </c>
      <c r="HO51" s="247">
        <v>127.2713095</v>
      </c>
      <c r="HP51" s="247">
        <v>127.972764</v>
      </c>
      <c r="HQ51" s="247">
        <v>145.47873776</v>
      </c>
      <c r="HR51" s="247">
        <v>139.358125</v>
      </c>
      <c r="HS51" s="247">
        <v>147.76089099999999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D6E77-FC4F-44BF-BB04-9A313EDD6FF9}">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8.7265625" defaultRowHeight="14.5" x14ac:dyDescent="0.35"/>
  <cols>
    <col min="1" max="1" width="8.7265625" style="244"/>
    <col min="2" max="2" width="25" style="244" customWidth="1"/>
    <col min="3" max="227" width="19" style="244" customWidth="1"/>
    <col min="228" max="16384" width="8.7265625" style="244"/>
  </cols>
  <sheetData>
    <row r="1" spans="1:227" x14ac:dyDescent="0.35">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c r="FW1" s="243"/>
      <c r="FX1" s="243"/>
      <c r="FY1" s="243"/>
      <c r="FZ1" s="243"/>
      <c r="GA1" s="243"/>
      <c r="GB1" s="243"/>
      <c r="GC1" s="243"/>
      <c r="GD1" s="243"/>
      <c r="GE1" s="243"/>
      <c r="GF1" s="243"/>
      <c r="GG1" s="243"/>
      <c r="GH1" s="243"/>
      <c r="GI1" s="243"/>
      <c r="GJ1" s="243"/>
      <c r="GK1" s="243"/>
      <c r="GL1" s="243"/>
      <c r="GM1" s="243"/>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N1" s="243"/>
      <c r="HO1" s="243"/>
      <c r="HP1" s="243"/>
      <c r="HQ1" s="243"/>
      <c r="HR1" s="243"/>
      <c r="HS1" s="243"/>
    </row>
    <row r="2" spans="1:227" x14ac:dyDescent="0.35">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row>
    <row r="3" spans="1:227" ht="42" x14ac:dyDescent="0.35">
      <c r="A3" s="243"/>
      <c r="B3" s="245" t="s">
        <v>3138</v>
      </c>
      <c r="C3" s="245" t="s">
        <v>3139</v>
      </c>
      <c r="D3" s="245" t="s">
        <v>3140</v>
      </c>
      <c r="E3" s="245" t="s">
        <v>3141</v>
      </c>
      <c r="F3" s="245" t="s">
        <v>3142</v>
      </c>
      <c r="G3" s="245" t="s">
        <v>3143</v>
      </c>
      <c r="H3" s="245" t="s">
        <v>3144</v>
      </c>
      <c r="I3" s="245" t="s">
        <v>3145</v>
      </c>
      <c r="J3" s="245" t="s">
        <v>3146</v>
      </c>
      <c r="K3" s="245" t="s">
        <v>3147</v>
      </c>
      <c r="L3" s="245" t="s">
        <v>3148</v>
      </c>
      <c r="M3" s="245" t="s">
        <v>3149</v>
      </c>
      <c r="N3" s="245" t="s">
        <v>3150</v>
      </c>
      <c r="O3" s="245" t="s">
        <v>3151</v>
      </c>
      <c r="P3" s="245" t="s">
        <v>3152</v>
      </c>
      <c r="Q3" s="245" t="s">
        <v>3153</v>
      </c>
      <c r="R3" s="245" t="s">
        <v>3154</v>
      </c>
      <c r="S3" s="245" t="s">
        <v>3155</v>
      </c>
      <c r="T3" s="245" t="s">
        <v>3156</v>
      </c>
      <c r="U3" s="245" t="s">
        <v>3157</v>
      </c>
      <c r="V3" s="245" t="s">
        <v>3158</v>
      </c>
      <c r="W3" s="245" t="s">
        <v>3159</v>
      </c>
      <c r="X3" s="245" t="s">
        <v>3160</v>
      </c>
      <c r="Y3" s="245" t="s">
        <v>3161</v>
      </c>
      <c r="Z3" s="245" t="s">
        <v>3162</v>
      </c>
      <c r="AA3" s="245" t="s">
        <v>3163</v>
      </c>
      <c r="AB3" s="245" t="s">
        <v>3164</v>
      </c>
      <c r="AC3" s="245" t="s">
        <v>3165</v>
      </c>
      <c r="AD3" s="245" t="s">
        <v>3166</v>
      </c>
      <c r="AE3" s="245" t="s">
        <v>3167</v>
      </c>
      <c r="AF3" s="245" t="s">
        <v>3168</v>
      </c>
      <c r="AG3" s="245" t="s">
        <v>3169</v>
      </c>
      <c r="AH3" s="245" t="s">
        <v>3170</v>
      </c>
      <c r="AI3" s="245" t="s">
        <v>3171</v>
      </c>
      <c r="AJ3" s="245" t="s">
        <v>3172</v>
      </c>
      <c r="AK3" s="245" t="s">
        <v>3173</v>
      </c>
      <c r="AL3" s="245" t="s">
        <v>3174</v>
      </c>
      <c r="AM3" s="245" t="s">
        <v>3175</v>
      </c>
      <c r="AN3" s="245" t="s">
        <v>3176</v>
      </c>
      <c r="AO3" s="245" t="s">
        <v>3177</v>
      </c>
      <c r="AP3" s="245" t="s">
        <v>3178</v>
      </c>
      <c r="AQ3" s="245" t="s">
        <v>3179</v>
      </c>
      <c r="AR3" s="245" t="s">
        <v>3180</v>
      </c>
      <c r="AS3" s="245" t="s">
        <v>3181</v>
      </c>
      <c r="AT3" s="245" t="s">
        <v>3182</v>
      </c>
      <c r="AU3" s="245" t="s">
        <v>3183</v>
      </c>
      <c r="AV3" s="245" t="s">
        <v>3184</v>
      </c>
      <c r="AW3" s="245" t="s">
        <v>3185</v>
      </c>
      <c r="AX3" s="245" t="s">
        <v>3186</v>
      </c>
      <c r="AY3" s="245" t="s">
        <v>3187</v>
      </c>
      <c r="AZ3" s="245" t="s">
        <v>3188</v>
      </c>
      <c r="BA3" s="245" t="s">
        <v>3189</v>
      </c>
      <c r="BB3" s="245" t="s">
        <v>3190</v>
      </c>
      <c r="BC3" s="245" t="s">
        <v>3191</v>
      </c>
      <c r="BD3" s="245" t="s">
        <v>3192</v>
      </c>
      <c r="BE3" s="245" t="s">
        <v>3193</v>
      </c>
      <c r="BF3" s="245" t="s">
        <v>3194</v>
      </c>
      <c r="BG3" s="245" t="s">
        <v>3195</v>
      </c>
      <c r="BH3" s="245" t="s">
        <v>3196</v>
      </c>
      <c r="BI3" s="245" t="s">
        <v>3197</v>
      </c>
      <c r="BJ3" s="245" t="s">
        <v>3198</v>
      </c>
      <c r="BK3" s="245" t="s">
        <v>3199</v>
      </c>
      <c r="BL3" s="245" t="s">
        <v>3200</v>
      </c>
      <c r="BM3" s="245" t="s">
        <v>3201</v>
      </c>
      <c r="BN3" s="245" t="s">
        <v>3202</v>
      </c>
      <c r="BO3" s="245" t="s">
        <v>3203</v>
      </c>
      <c r="BP3" s="245" t="s">
        <v>3204</v>
      </c>
      <c r="BQ3" s="245" t="s">
        <v>3205</v>
      </c>
      <c r="BR3" s="245" t="s">
        <v>3206</v>
      </c>
      <c r="BS3" s="245" t="s">
        <v>3207</v>
      </c>
      <c r="BT3" s="245" t="s">
        <v>3208</v>
      </c>
      <c r="BU3" s="245" t="s">
        <v>3209</v>
      </c>
      <c r="BV3" s="245" t="s">
        <v>3210</v>
      </c>
      <c r="BW3" s="245" t="s">
        <v>3211</v>
      </c>
      <c r="BX3" s="245" t="s">
        <v>3212</v>
      </c>
      <c r="BY3" s="245" t="s">
        <v>3213</v>
      </c>
      <c r="BZ3" s="245" t="s">
        <v>3214</v>
      </c>
      <c r="CA3" s="245" t="s">
        <v>3215</v>
      </c>
      <c r="CB3" s="245" t="s">
        <v>3216</v>
      </c>
      <c r="CC3" s="245" t="s">
        <v>3217</v>
      </c>
      <c r="CD3" s="245" t="s">
        <v>3218</v>
      </c>
      <c r="CE3" s="245" t="s">
        <v>3219</v>
      </c>
      <c r="CF3" s="245" t="s">
        <v>3220</v>
      </c>
      <c r="CG3" s="245" t="s">
        <v>3221</v>
      </c>
      <c r="CH3" s="245" t="s">
        <v>3222</v>
      </c>
      <c r="CI3" s="245" t="s">
        <v>3223</v>
      </c>
      <c r="CJ3" s="245" t="s">
        <v>3224</v>
      </c>
      <c r="CK3" s="245" t="s">
        <v>3225</v>
      </c>
      <c r="CL3" s="245" t="s">
        <v>3226</v>
      </c>
      <c r="CM3" s="245" t="s">
        <v>3227</v>
      </c>
      <c r="CN3" s="245" t="s">
        <v>3228</v>
      </c>
      <c r="CO3" s="245" t="s">
        <v>3229</v>
      </c>
      <c r="CP3" s="245" t="s">
        <v>3230</v>
      </c>
      <c r="CQ3" s="245" t="s">
        <v>3231</v>
      </c>
      <c r="CR3" s="245" t="s">
        <v>3232</v>
      </c>
      <c r="CS3" s="245" t="s">
        <v>3233</v>
      </c>
      <c r="CT3" s="245" t="s">
        <v>3234</v>
      </c>
      <c r="CU3" s="245" t="s">
        <v>3235</v>
      </c>
      <c r="CV3" s="245" t="s">
        <v>3236</v>
      </c>
      <c r="CW3" s="245" t="s">
        <v>3237</v>
      </c>
      <c r="CX3" s="245" t="s">
        <v>3238</v>
      </c>
      <c r="CY3" s="245" t="s">
        <v>3239</v>
      </c>
      <c r="CZ3" s="245" t="s">
        <v>3240</v>
      </c>
      <c r="DA3" s="245" t="s">
        <v>3241</v>
      </c>
      <c r="DB3" s="245" t="s">
        <v>3242</v>
      </c>
      <c r="DC3" s="245" t="s">
        <v>3243</v>
      </c>
      <c r="DD3" s="245" t="s">
        <v>3244</v>
      </c>
      <c r="DE3" s="245" t="s">
        <v>3245</v>
      </c>
      <c r="DF3" s="245" t="s">
        <v>3246</v>
      </c>
      <c r="DG3" s="245" t="s">
        <v>3247</v>
      </c>
      <c r="DH3" s="245" t="s">
        <v>3248</v>
      </c>
      <c r="DI3" s="245" t="s">
        <v>3249</v>
      </c>
      <c r="DJ3" s="245" t="s">
        <v>3250</v>
      </c>
      <c r="DK3" s="245" t="s">
        <v>3251</v>
      </c>
      <c r="DL3" s="245" t="s">
        <v>3252</v>
      </c>
      <c r="DM3" s="245" t="s">
        <v>3253</v>
      </c>
      <c r="DN3" s="245" t="s">
        <v>3254</v>
      </c>
      <c r="DO3" s="245" t="s">
        <v>3255</v>
      </c>
      <c r="DP3" s="245" t="s">
        <v>3256</v>
      </c>
      <c r="DQ3" s="245" t="s">
        <v>3257</v>
      </c>
      <c r="DR3" s="245" t="s">
        <v>3258</v>
      </c>
      <c r="DS3" s="245" t="s">
        <v>3259</v>
      </c>
      <c r="DT3" s="245" t="s">
        <v>3260</v>
      </c>
      <c r="DU3" s="245" t="s">
        <v>3261</v>
      </c>
      <c r="DV3" s="245" t="s">
        <v>3262</v>
      </c>
      <c r="DW3" s="245" t="s">
        <v>3263</v>
      </c>
      <c r="DX3" s="245" t="s">
        <v>3264</v>
      </c>
      <c r="DY3" s="245" t="s">
        <v>3265</v>
      </c>
      <c r="DZ3" s="245" t="s">
        <v>3266</v>
      </c>
      <c r="EA3" s="245" t="s">
        <v>3267</v>
      </c>
      <c r="EB3" s="245" t="s">
        <v>3268</v>
      </c>
      <c r="EC3" s="245" t="s">
        <v>3269</v>
      </c>
      <c r="ED3" s="245" t="s">
        <v>3270</v>
      </c>
      <c r="EE3" s="245" t="s">
        <v>3271</v>
      </c>
      <c r="EF3" s="245" t="s">
        <v>3272</v>
      </c>
      <c r="EG3" s="245" t="s">
        <v>3273</v>
      </c>
      <c r="EH3" s="245" t="s">
        <v>3274</v>
      </c>
      <c r="EI3" s="245" t="s">
        <v>3275</v>
      </c>
      <c r="EJ3" s="245" t="s">
        <v>3276</v>
      </c>
      <c r="EK3" s="245" t="s">
        <v>3277</v>
      </c>
      <c r="EL3" s="245" t="s">
        <v>3278</v>
      </c>
      <c r="EM3" s="245" t="s">
        <v>3279</v>
      </c>
      <c r="EN3" s="245" t="s">
        <v>3280</v>
      </c>
      <c r="EO3" s="245" t="s">
        <v>3281</v>
      </c>
      <c r="EP3" s="245" t="s">
        <v>3282</v>
      </c>
      <c r="EQ3" s="245" t="s">
        <v>3283</v>
      </c>
      <c r="ER3" s="245" t="s">
        <v>3284</v>
      </c>
      <c r="ES3" s="245" t="s">
        <v>3285</v>
      </c>
      <c r="ET3" s="245" t="s">
        <v>3286</v>
      </c>
      <c r="EU3" s="245" t="s">
        <v>3287</v>
      </c>
      <c r="EV3" s="245" t="s">
        <v>3288</v>
      </c>
      <c r="EW3" s="245" t="s">
        <v>3289</v>
      </c>
      <c r="EX3" s="245" t="s">
        <v>3290</v>
      </c>
      <c r="EY3" s="245" t="s">
        <v>3291</v>
      </c>
      <c r="EZ3" s="245" t="s">
        <v>3292</v>
      </c>
      <c r="FA3" s="245" t="s">
        <v>3293</v>
      </c>
      <c r="FB3" s="245" t="s">
        <v>3294</v>
      </c>
      <c r="FC3" s="245" t="s">
        <v>3295</v>
      </c>
      <c r="FD3" s="245" t="s">
        <v>3296</v>
      </c>
      <c r="FE3" s="245" t="s">
        <v>3297</v>
      </c>
      <c r="FF3" s="245" t="s">
        <v>3298</v>
      </c>
      <c r="FG3" s="245" t="s">
        <v>3299</v>
      </c>
      <c r="FH3" s="245" t="s">
        <v>3300</v>
      </c>
      <c r="FI3" s="245" t="s">
        <v>3301</v>
      </c>
      <c r="FJ3" s="245" t="s">
        <v>3302</v>
      </c>
      <c r="FK3" s="245" t="s">
        <v>3303</v>
      </c>
      <c r="FL3" s="245" t="s">
        <v>3304</v>
      </c>
      <c r="FM3" s="245" t="s">
        <v>3305</v>
      </c>
      <c r="FN3" s="245" t="s">
        <v>3306</v>
      </c>
      <c r="FO3" s="245" t="s">
        <v>3307</v>
      </c>
      <c r="FP3" s="245" t="s">
        <v>3308</v>
      </c>
      <c r="FQ3" s="245" t="s">
        <v>3309</v>
      </c>
      <c r="FR3" s="245" t="s">
        <v>3310</v>
      </c>
      <c r="FS3" s="245" t="s">
        <v>3311</v>
      </c>
      <c r="FT3" s="245" t="s">
        <v>3312</v>
      </c>
      <c r="FU3" s="245" t="s">
        <v>3313</v>
      </c>
      <c r="FV3" s="245" t="s">
        <v>3314</v>
      </c>
      <c r="FW3" s="245" t="s">
        <v>3315</v>
      </c>
      <c r="FX3" s="245" t="s">
        <v>3316</v>
      </c>
      <c r="FY3" s="245" t="s">
        <v>3317</v>
      </c>
      <c r="FZ3" s="245" t="s">
        <v>3318</v>
      </c>
      <c r="GA3" s="245" t="s">
        <v>3319</v>
      </c>
      <c r="GB3" s="245" t="s">
        <v>3320</v>
      </c>
      <c r="GC3" s="245" t="s">
        <v>3321</v>
      </c>
      <c r="GD3" s="245" t="s">
        <v>3322</v>
      </c>
      <c r="GE3" s="245" t="s">
        <v>3323</v>
      </c>
      <c r="GF3" s="245" t="s">
        <v>3324</v>
      </c>
      <c r="GG3" s="245" t="s">
        <v>3325</v>
      </c>
      <c r="GH3" s="245" t="s">
        <v>3326</v>
      </c>
      <c r="GI3" s="245" t="s">
        <v>3327</v>
      </c>
      <c r="GJ3" s="245" t="s">
        <v>3328</v>
      </c>
      <c r="GK3" s="245" t="s">
        <v>3329</v>
      </c>
      <c r="GL3" s="245" t="s">
        <v>3330</v>
      </c>
      <c r="GM3" s="245" t="s">
        <v>3331</v>
      </c>
      <c r="GN3" s="245" t="s">
        <v>3332</v>
      </c>
      <c r="GO3" s="245" t="s">
        <v>3333</v>
      </c>
      <c r="GP3" s="245" t="s">
        <v>3334</v>
      </c>
      <c r="GQ3" s="245" t="s">
        <v>3335</v>
      </c>
      <c r="GR3" s="245" t="s">
        <v>3336</v>
      </c>
      <c r="GS3" s="245" t="s">
        <v>3337</v>
      </c>
      <c r="GT3" s="245" t="s">
        <v>3338</v>
      </c>
      <c r="GU3" s="245" t="s">
        <v>3339</v>
      </c>
      <c r="GV3" s="245" t="s">
        <v>3340</v>
      </c>
      <c r="GW3" s="245" t="s">
        <v>3341</v>
      </c>
      <c r="GX3" s="245" t="s">
        <v>3342</v>
      </c>
      <c r="GY3" s="245" t="s">
        <v>3343</v>
      </c>
      <c r="GZ3" s="245" t="s">
        <v>3344</v>
      </c>
      <c r="HA3" s="245" t="s">
        <v>3345</v>
      </c>
      <c r="HB3" s="245" t="s">
        <v>3346</v>
      </c>
      <c r="HC3" s="245" t="s">
        <v>3347</v>
      </c>
      <c r="HD3" s="245" t="s">
        <v>3348</v>
      </c>
      <c r="HE3" s="245" t="s">
        <v>3349</v>
      </c>
      <c r="HF3" s="245" t="s">
        <v>3350</v>
      </c>
      <c r="HG3" s="245" t="s">
        <v>3351</v>
      </c>
      <c r="HH3" s="245" t="s">
        <v>3352</v>
      </c>
      <c r="HI3" s="245" t="s">
        <v>3353</v>
      </c>
      <c r="HJ3" s="245" t="s">
        <v>3354</v>
      </c>
      <c r="HK3" s="245" t="s">
        <v>3355</v>
      </c>
      <c r="HL3" s="245" t="s">
        <v>3356</v>
      </c>
      <c r="HM3" s="245" t="s">
        <v>3357</v>
      </c>
      <c r="HN3" s="245" t="s">
        <v>3358</v>
      </c>
      <c r="HO3" s="245" t="s">
        <v>3359</v>
      </c>
      <c r="HP3" s="245" t="s">
        <v>3360</v>
      </c>
      <c r="HQ3" s="245" t="s">
        <v>3361</v>
      </c>
      <c r="HR3" s="245" t="s">
        <v>3362</v>
      </c>
      <c r="HS3" s="245" t="s">
        <v>3363</v>
      </c>
    </row>
    <row r="4" spans="1:227" x14ac:dyDescent="0.35">
      <c r="A4" s="243"/>
      <c r="B4" s="246">
        <v>45675.020833333299</v>
      </c>
      <c r="C4" s="247">
        <v>847.94681300000002</v>
      </c>
      <c r="D4" s="247">
        <v>851.94899399999997</v>
      </c>
      <c r="E4" s="247">
        <v>851.00367800000004</v>
      </c>
      <c r="F4" s="247">
        <v>850.49492799999996</v>
      </c>
      <c r="G4" s="247">
        <v>896.67701</v>
      </c>
      <c r="H4" s="247">
        <v>937.24490600000001</v>
      </c>
      <c r="I4" s="247">
        <v>933.17767500000002</v>
      </c>
      <c r="J4" s="247">
        <v>939.455466</v>
      </c>
      <c r="K4" s="247">
        <v>894.77973599999996</v>
      </c>
      <c r="L4" s="247">
        <v>867.89979000000005</v>
      </c>
      <c r="M4" s="247">
        <v>932.33923400000003</v>
      </c>
      <c r="N4" s="247">
        <v>925.01264700000002</v>
      </c>
      <c r="O4" s="247">
        <v>924.96741799999995</v>
      </c>
      <c r="P4" s="247">
        <v>879.49176514999999</v>
      </c>
      <c r="Q4" s="247">
        <v>941.64179000000001</v>
      </c>
      <c r="R4" s="247">
        <v>886.84210099999996</v>
      </c>
      <c r="S4" s="247">
        <v>912.08991800000001</v>
      </c>
      <c r="T4" s="247">
        <v>825.00519650000001</v>
      </c>
      <c r="U4" s="247">
        <v>831.76934400000005</v>
      </c>
      <c r="V4" s="247">
        <v>901.19671100000005</v>
      </c>
      <c r="W4" s="247">
        <v>902.19275200000004</v>
      </c>
      <c r="X4" s="247">
        <v>867.88966000000005</v>
      </c>
      <c r="Y4" s="247">
        <v>885.888103</v>
      </c>
      <c r="Z4" s="247">
        <v>945.30063800000005</v>
      </c>
      <c r="AA4" s="247">
        <v>857.68442900000002</v>
      </c>
      <c r="AB4" s="247">
        <v>898.66584599999999</v>
      </c>
      <c r="AC4" s="247">
        <v>903.35894299999995</v>
      </c>
      <c r="AD4" s="247">
        <v>900.05580799999996</v>
      </c>
      <c r="AE4" s="247">
        <v>839.42391799999996</v>
      </c>
      <c r="AF4" s="247">
        <v>893.7713</v>
      </c>
      <c r="AG4" s="247">
        <v>899.00771601999998</v>
      </c>
      <c r="AH4" s="247">
        <v>901.23193100000003</v>
      </c>
      <c r="AI4" s="247">
        <v>901.21979099999999</v>
      </c>
      <c r="AJ4" s="247">
        <v>836.86677899999995</v>
      </c>
      <c r="AK4" s="247">
        <v>903.18066699999997</v>
      </c>
      <c r="AL4" s="247">
        <v>856.19313399999999</v>
      </c>
      <c r="AM4" s="247">
        <v>860.71535300000005</v>
      </c>
      <c r="AN4" s="247">
        <v>933.99757399999999</v>
      </c>
      <c r="AO4" s="247">
        <v>847.30386499999997</v>
      </c>
      <c r="AP4" s="247">
        <v>788.21981849999997</v>
      </c>
      <c r="AQ4" s="247">
        <v>791.583755</v>
      </c>
      <c r="AR4" s="247">
        <v>946.29139399999997</v>
      </c>
      <c r="AS4" s="247">
        <v>897.65309500000001</v>
      </c>
      <c r="AT4" s="247">
        <v>880.09927400000004</v>
      </c>
      <c r="AU4" s="247">
        <v>899.59253100000001</v>
      </c>
      <c r="AV4" s="247">
        <v>905.98827200000005</v>
      </c>
      <c r="AW4" s="247">
        <v>849.65482650000001</v>
      </c>
      <c r="AX4" s="247">
        <v>853.35880899999995</v>
      </c>
      <c r="AY4" s="247">
        <v>928.19360400000005</v>
      </c>
      <c r="AZ4" s="247">
        <v>898.04988400000002</v>
      </c>
      <c r="BA4" s="247">
        <v>895.10382800000002</v>
      </c>
      <c r="BB4" s="247">
        <v>895.10382800000002</v>
      </c>
      <c r="BC4" s="247">
        <v>895.10382800000002</v>
      </c>
      <c r="BD4" s="247">
        <v>890.08883000000003</v>
      </c>
      <c r="BE4" s="247">
        <v>895.10382800000002</v>
      </c>
      <c r="BF4" s="247">
        <v>930.71664999999996</v>
      </c>
      <c r="BG4" s="247">
        <v>926.36241399999994</v>
      </c>
      <c r="BH4" s="247">
        <v>926.36241399999994</v>
      </c>
      <c r="BI4" s="247">
        <v>926.36241399999994</v>
      </c>
      <c r="BJ4" s="247">
        <v>866.31954299999995</v>
      </c>
      <c r="BK4" s="247">
        <v>871.47385599999996</v>
      </c>
      <c r="BL4" s="247">
        <v>915.57865200000003</v>
      </c>
      <c r="BM4" s="247">
        <v>913.32265800000005</v>
      </c>
      <c r="BN4" s="247">
        <v>901.89139699999998</v>
      </c>
      <c r="BO4" s="247">
        <v>882.03311599999995</v>
      </c>
      <c r="BP4" s="247">
        <v>917.84098200000005</v>
      </c>
      <c r="BQ4" s="247">
        <v>838.16173600000002</v>
      </c>
      <c r="BR4" s="247">
        <v>839.24296463999997</v>
      </c>
      <c r="BS4" s="247">
        <v>891.87244099999998</v>
      </c>
      <c r="BT4" s="247">
        <v>853.81774567000002</v>
      </c>
      <c r="BU4" s="247">
        <v>927.68399599999998</v>
      </c>
      <c r="BV4" s="247">
        <v>930.98360700000001</v>
      </c>
      <c r="BW4" s="247">
        <v>903.84977600000002</v>
      </c>
      <c r="BX4" s="247">
        <v>903.84977600000002</v>
      </c>
      <c r="BY4" s="247">
        <v>876.48882300000002</v>
      </c>
      <c r="BZ4" s="247">
        <v>908.74935500000004</v>
      </c>
      <c r="CA4" s="247">
        <v>901.31754000000001</v>
      </c>
      <c r="CB4" s="247">
        <v>894.166112</v>
      </c>
      <c r="CC4" s="247">
        <v>890.73343399999999</v>
      </c>
      <c r="CD4" s="247">
        <v>903.88729599999999</v>
      </c>
      <c r="CE4" s="247">
        <v>901.97694899999999</v>
      </c>
      <c r="CF4" s="247">
        <v>927.68399599999998</v>
      </c>
      <c r="CG4" s="247">
        <v>898.16623466999999</v>
      </c>
      <c r="CH4" s="247">
        <v>898.07187199999998</v>
      </c>
      <c r="CI4" s="247">
        <v>904.82774300000005</v>
      </c>
      <c r="CJ4" s="247">
        <v>916.88769200000002</v>
      </c>
      <c r="CK4" s="247">
        <v>942.94151218000002</v>
      </c>
      <c r="CL4" s="247">
        <v>925.00337999999999</v>
      </c>
      <c r="CM4" s="247">
        <v>930.92453499999999</v>
      </c>
      <c r="CN4" s="247">
        <v>875.68471399999999</v>
      </c>
      <c r="CO4" s="247">
        <v>861.49205099999995</v>
      </c>
      <c r="CP4" s="247">
        <v>944.08326</v>
      </c>
      <c r="CQ4" s="247">
        <v>877.21492799999999</v>
      </c>
      <c r="CR4" s="247">
        <v>870.64324999999997</v>
      </c>
      <c r="CS4" s="247">
        <v>876.02485403000003</v>
      </c>
      <c r="CT4" s="247">
        <v>856.36004200000002</v>
      </c>
      <c r="CU4" s="247">
        <v>885.44631700000002</v>
      </c>
      <c r="CV4" s="247">
        <v>979.25205571000004</v>
      </c>
      <c r="CW4" s="247">
        <v>865.45514400000002</v>
      </c>
      <c r="CX4" s="247">
        <v>891.988473</v>
      </c>
      <c r="CY4" s="247">
        <v>895.11175100000003</v>
      </c>
      <c r="CZ4" s="247">
        <v>900.61679600000002</v>
      </c>
      <c r="DA4" s="247">
        <v>943.76871200000005</v>
      </c>
      <c r="DB4" s="247">
        <v>946.595056</v>
      </c>
      <c r="DC4" s="247">
        <v>930.98360700000001</v>
      </c>
      <c r="DD4" s="247">
        <v>917.01302899999996</v>
      </c>
      <c r="DE4" s="247">
        <v>899.07841099999996</v>
      </c>
      <c r="DF4" s="247">
        <v>903.84977600000002</v>
      </c>
      <c r="DG4" s="247">
        <v>905.65779699999996</v>
      </c>
      <c r="DH4" s="247">
        <v>925.43853690000003</v>
      </c>
      <c r="DI4" s="247">
        <v>939.42131500000005</v>
      </c>
      <c r="DJ4" s="247">
        <v>937.15222400000005</v>
      </c>
      <c r="DK4" s="247">
        <v>888.09507432999999</v>
      </c>
      <c r="DL4" s="247">
        <v>944.20575199999996</v>
      </c>
      <c r="DM4" s="247">
        <v>931.51723100000004</v>
      </c>
      <c r="DN4" s="247">
        <v>886.42258900000002</v>
      </c>
      <c r="DO4" s="247">
        <v>816.49841400000003</v>
      </c>
      <c r="DP4" s="247">
        <v>929.13001899999995</v>
      </c>
      <c r="DQ4" s="247">
        <v>888.31627100000003</v>
      </c>
      <c r="DR4" s="247">
        <v>891.68008999999995</v>
      </c>
      <c r="DS4" s="247">
        <v>879.27840300000003</v>
      </c>
      <c r="DT4" s="247">
        <v>935.46357499999999</v>
      </c>
      <c r="DU4" s="247">
        <v>938.14472899999998</v>
      </c>
      <c r="DV4" s="247">
        <v>844.74892299999999</v>
      </c>
      <c r="DW4" s="247">
        <v>810.99155900000005</v>
      </c>
      <c r="DX4" s="247">
        <v>791.07488824999996</v>
      </c>
      <c r="DY4" s="247">
        <v>858.72601392000001</v>
      </c>
      <c r="DZ4" s="247">
        <v>905.15038500000003</v>
      </c>
      <c r="EA4" s="247">
        <v>906.15917300000001</v>
      </c>
      <c r="EB4" s="247">
        <v>874.93856400000004</v>
      </c>
      <c r="EC4" s="247">
        <v>879.66453300000001</v>
      </c>
      <c r="ED4" s="247">
        <v>848.85383200000001</v>
      </c>
      <c r="EE4" s="247">
        <v>876.20552799999996</v>
      </c>
      <c r="EF4" s="247">
        <v>968.23268617999997</v>
      </c>
      <c r="EG4" s="247">
        <v>950.89816499999995</v>
      </c>
      <c r="EH4" s="247">
        <v>950.89816499999995</v>
      </c>
      <c r="EI4" s="247">
        <v>873.69165799999996</v>
      </c>
      <c r="EJ4" s="247">
        <v>929.27109099999996</v>
      </c>
      <c r="EK4" s="247">
        <v>932.18650200000002</v>
      </c>
      <c r="EL4" s="247">
        <v>930.98360700000001</v>
      </c>
      <c r="EM4" s="247">
        <v>883.18329300000005</v>
      </c>
      <c r="EN4" s="247">
        <v>902.80251899999996</v>
      </c>
      <c r="EO4" s="247">
        <v>950.66064300000005</v>
      </c>
      <c r="EP4" s="247">
        <v>898.13980300000003</v>
      </c>
      <c r="EQ4" s="247">
        <v>898.05250799999999</v>
      </c>
      <c r="ER4" s="247">
        <v>916.75706839999998</v>
      </c>
      <c r="ES4" s="247">
        <v>864.00060099999996</v>
      </c>
      <c r="ET4" s="247">
        <v>857.32069799999999</v>
      </c>
      <c r="EU4" s="247">
        <v>873.40498600000001</v>
      </c>
      <c r="EV4" s="247">
        <v>892.032375</v>
      </c>
      <c r="EW4" s="247">
        <v>843.99483499999997</v>
      </c>
      <c r="EX4" s="247">
        <v>835.48561299999994</v>
      </c>
      <c r="EY4" s="247">
        <v>866.59824800000001</v>
      </c>
      <c r="EZ4" s="247">
        <v>873.31831299999999</v>
      </c>
      <c r="FA4" s="247">
        <v>876.12599899999998</v>
      </c>
      <c r="FB4" s="247">
        <v>899.26761594000004</v>
      </c>
      <c r="FC4" s="247">
        <v>846.46299199999999</v>
      </c>
      <c r="FD4" s="247">
        <v>946.062679</v>
      </c>
      <c r="FE4" s="247">
        <v>905.86914100000001</v>
      </c>
      <c r="FF4" s="247">
        <v>921.44169203000001</v>
      </c>
      <c r="FG4" s="247">
        <v>976.20577300000002</v>
      </c>
      <c r="FH4" s="247">
        <v>848.42405099999996</v>
      </c>
      <c r="FI4" s="247">
        <v>853.29307700000004</v>
      </c>
      <c r="FJ4" s="247">
        <v>875.99757799999998</v>
      </c>
      <c r="FK4" s="247">
        <v>904.88798799999995</v>
      </c>
      <c r="FL4" s="247">
        <v>876.59224868000001</v>
      </c>
      <c r="FM4" s="247">
        <v>874.67251999999996</v>
      </c>
      <c r="FN4" s="247">
        <v>876.48882300000002</v>
      </c>
      <c r="FO4" s="247">
        <v>926.53293099999996</v>
      </c>
      <c r="FP4" s="247">
        <v>926.53293099999996</v>
      </c>
      <c r="FQ4" s="247">
        <v>882.60533699999996</v>
      </c>
      <c r="FR4" s="247">
        <v>882.60533699999996</v>
      </c>
      <c r="FS4" s="247">
        <v>882.60533699999996</v>
      </c>
      <c r="FT4" s="247">
        <v>936.81109800000002</v>
      </c>
      <c r="FU4" s="247">
        <v>935.08322699999997</v>
      </c>
      <c r="FV4" s="247">
        <v>890.55290000000002</v>
      </c>
      <c r="FW4" s="247">
        <v>887.30999399999996</v>
      </c>
      <c r="FX4" s="247">
        <v>888.83840645999999</v>
      </c>
      <c r="FY4" s="247">
        <v>891.24975500000005</v>
      </c>
      <c r="FZ4" s="247">
        <v>872.52472699999998</v>
      </c>
      <c r="GA4" s="247">
        <v>927.68399599999998</v>
      </c>
      <c r="GB4" s="247">
        <v>927.68399599999998</v>
      </c>
      <c r="GC4" s="247">
        <v>942.62917200000004</v>
      </c>
      <c r="GD4" s="247">
        <v>857.39166</v>
      </c>
      <c r="GE4" s="247">
        <v>929.27109099999996</v>
      </c>
      <c r="GF4" s="247">
        <v>924.50908800000002</v>
      </c>
      <c r="GG4" s="247">
        <v>978.88055255999996</v>
      </c>
      <c r="GH4" s="247">
        <v>832.83950400000003</v>
      </c>
      <c r="GI4" s="247">
        <v>978.88055255999996</v>
      </c>
      <c r="GJ4" s="247">
        <v>926.53293099999996</v>
      </c>
      <c r="GK4" s="247">
        <v>898.51423699999998</v>
      </c>
      <c r="GL4" s="247">
        <v>910.31771800000001</v>
      </c>
      <c r="GM4" s="247">
        <v>830.97999900000002</v>
      </c>
      <c r="GN4" s="247">
        <v>904.28766900000005</v>
      </c>
      <c r="GO4" s="247">
        <v>801.17970716000002</v>
      </c>
      <c r="GP4" s="247">
        <v>799.12710218999996</v>
      </c>
      <c r="GQ4" s="247">
        <v>860.94909199999995</v>
      </c>
      <c r="GR4" s="247">
        <v>928.92005099999994</v>
      </c>
      <c r="GS4" s="247">
        <v>930.17065500000001</v>
      </c>
      <c r="GT4" s="247">
        <v>928.48298399999999</v>
      </c>
      <c r="GU4" s="247">
        <v>904.28766900000005</v>
      </c>
      <c r="GV4" s="247">
        <v>904.28766900000005</v>
      </c>
      <c r="GW4" s="247">
        <v>904.28766900000005</v>
      </c>
      <c r="GX4" s="247">
        <v>942.28619700000002</v>
      </c>
      <c r="GY4" s="247">
        <v>944.15103199999999</v>
      </c>
      <c r="GZ4" s="247">
        <v>944.15103199999999</v>
      </c>
      <c r="HA4" s="247">
        <v>944.15103199999999</v>
      </c>
      <c r="HB4" s="247">
        <v>851.84738100000004</v>
      </c>
      <c r="HC4" s="247">
        <v>945.20048199999997</v>
      </c>
      <c r="HD4" s="247">
        <v>942.26511000000005</v>
      </c>
      <c r="HE4" s="247">
        <v>902.11615300000005</v>
      </c>
      <c r="HF4" s="247">
        <v>942.44858099999999</v>
      </c>
      <c r="HG4" s="247">
        <v>920.94837299999995</v>
      </c>
      <c r="HH4" s="247">
        <v>811.87526801000001</v>
      </c>
      <c r="HI4" s="247">
        <v>946.41559600000005</v>
      </c>
      <c r="HJ4" s="247">
        <v>903.76694899999995</v>
      </c>
      <c r="HK4" s="247">
        <v>905.22018600000001</v>
      </c>
      <c r="HL4" s="247">
        <v>852.92442200000005</v>
      </c>
      <c r="HM4" s="247">
        <v>879.44827599999996</v>
      </c>
      <c r="HN4" s="247">
        <v>797.29779683000004</v>
      </c>
      <c r="HO4" s="247">
        <v>812.24054599999999</v>
      </c>
      <c r="HP4" s="247">
        <v>816.74776999999995</v>
      </c>
      <c r="HQ4" s="247">
        <v>924.15144167000005</v>
      </c>
      <c r="HR4" s="247">
        <v>903.69490699999994</v>
      </c>
      <c r="HS4" s="247">
        <v>950.11863000000005</v>
      </c>
    </row>
    <row r="5" spans="1:227" x14ac:dyDescent="0.35">
      <c r="A5" s="243"/>
      <c r="B5" s="246">
        <v>45675.041666666701</v>
      </c>
      <c r="C5" s="247">
        <v>841.11173699999995</v>
      </c>
      <c r="D5" s="247">
        <v>845.03628800000001</v>
      </c>
      <c r="E5" s="247">
        <v>844.13140299999998</v>
      </c>
      <c r="F5" s="247">
        <v>843.65880100000004</v>
      </c>
      <c r="G5" s="247">
        <v>894.95917799999995</v>
      </c>
      <c r="H5" s="247">
        <v>935.29584399999999</v>
      </c>
      <c r="I5" s="247">
        <v>930.874324</v>
      </c>
      <c r="J5" s="247">
        <v>937.64798499999995</v>
      </c>
      <c r="K5" s="247">
        <v>894.15380800000003</v>
      </c>
      <c r="L5" s="247">
        <v>860.60434699999996</v>
      </c>
      <c r="M5" s="247">
        <v>932.01656700000001</v>
      </c>
      <c r="N5" s="247">
        <v>924.567813</v>
      </c>
      <c r="O5" s="247">
        <v>917.40723100000002</v>
      </c>
      <c r="P5" s="247">
        <v>872.12814887000002</v>
      </c>
      <c r="Q5" s="247">
        <v>940.699432</v>
      </c>
      <c r="R5" s="247">
        <v>882.60864100000003</v>
      </c>
      <c r="S5" s="247">
        <v>905.10304699999995</v>
      </c>
      <c r="T5" s="247">
        <v>819.49686550000001</v>
      </c>
      <c r="U5" s="247">
        <v>826.348434</v>
      </c>
      <c r="V5" s="247">
        <v>894.75296500000002</v>
      </c>
      <c r="W5" s="247">
        <v>900.91853100000003</v>
      </c>
      <c r="X5" s="247">
        <v>866.73232800000005</v>
      </c>
      <c r="Y5" s="247">
        <v>884.25523299999998</v>
      </c>
      <c r="Z5" s="247">
        <v>947.14945299999999</v>
      </c>
      <c r="AA5" s="247">
        <v>856.16956000000005</v>
      </c>
      <c r="AB5" s="247">
        <v>899.53080499999999</v>
      </c>
      <c r="AC5" s="247">
        <v>900.983293</v>
      </c>
      <c r="AD5" s="247">
        <v>898.79020500000001</v>
      </c>
      <c r="AE5" s="247">
        <v>835.71839899999998</v>
      </c>
      <c r="AF5" s="247">
        <v>886.58971925000003</v>
      </c>
      <c r="AG5" s="247">
        <v>891.93221187999995</v>
      </c>
      <c r="AH5" s="247">
        <v>894.10507399999995</v>
      </c>
      <c r="AI5" s="247">
        <v>894.17221500000005</v>
      </c>
      <c r="AJ5" s="247">
        <v>833.22150099999999</v>
      </c>
      <c r="AK5" s="247">
        <v>896.77337299999999</v>
      </c>
      <c r="AL5" s="247">
        <v>854.72331399999996</v>
      </c>
      <c r="AM5" s="247">
        <v>859.25133000000005</v>
      </c>
      <c r="AN5" s="247">
        <v>933.67567099999997</v>
      </c>
      <c r="AO5" s="247">
        <v>844.25471000000005</v>
      </c>
      <c r="AP5" s="247">
        <v>783.214473</v>
      </c>
      <c r="AQ5" s="247">
        <v>786.62583800000004</v>
      </c>
      <c r="AR5" s="247">
        <v>945.61670200000003</v>
      </c>
      <c r="AS5" s="247">
        <v>899.63549499999999</v>
      </c>
      <c r="AT5" s="247">
        <v>882.13328899999999</v>
      </c>
      <c r="AU5" s="247">
        <v>903.49609499999997</v>
      </c>
      <c r="AV5" s="247">
        <v>903.99630000000002</v>
      </c>
      <c r="AW5" s="247">
        <v>844.53884649999998</v>
      </c>
      <c r="AX5" s="247">
        <v>848.310968</v>
      </c>
      <c r="AY5" s="247">
        <v>920.749954</v>
      </c>
      <c r="AZ5" s="247">
        <v>896.33677399999999</v>
      </c>
      <c r="BA5" s="247">
        <v>893.52188000000001</v>
      </c>
      <c r="BB5" s="247">
        <v>893.52188000000001</v>
      </c>
      <c r="BC5" s="247">
        <v>893.52188000000001</v>
      </c>
      <c r="BD5" s="247">
        <v>888.73654599999998</v>
      </c>
      <c r="BE5" s="247">
        <v>893.52188000000001</v>
      </c>
      <c r="BF5" s="247">
        <v>933.52995799999997</v>
      </c>
      <c r="BG5" s="247">
        <v>928.27203599999996</v>
      </c>
      <c r="BH5" s="247">
        <v>928.27203599999996</v>
      </c>
      <c r="BI5" s="247">
        <v>928.27203599999996</v>
      </c>
      <c r="BJ5" s="247">
        <v>865.96266100000003</v>
      </c>
      <c r="BK5" s="247">
        <v>870.63687100000004</v>
      </c>
      <c r="BL5" s="247">
        <v>910.63219400000003</v>
      </c>
      <c r="BM5" s="247">
        <v>908.47389899999996</v>
      </c>
      <c r="BN5" s="247">
        <v>904.19922199999996</v>
      </c>
      <c r="BO5" s="247">
        <v>883.13916600000005</v>
      </c>
      <c r="BP5" s="247">
        <v>915.37478199999998</v>
      </c>
      <c r="BQ5" s="247">
        <v>834.59457899999995</v>
      </c>
      <c r="BR5" s="247">
        <v>835.67120600999999</v>
      </c>
      <c r="BS5" s="247">
        <v>889.83831699999996</v>
      </c>
      <c r="BT5" s="247">
        <v>848.13515667000001</v>
      </c>
      <c r="BU5" s="247">
        <v>920.280126</v>
      </c>
      <c r="BV5" s="247">
        <v>930.08975199999998</v>
      </c>
      <c r="BW5" s="247">
        <v>907.06646499999999</v>
      </c>
      <c r="BX5" s="247">
        <v>907.06646499999999</v>
      </c>
      <c r="BY5" s="247">
        <v>868.30377199999998</v>
      </c>
      <c r="BZ5" s="247">
        <v>900.60407799999996</v>
      </c>
      <c r="CA5" s="247">
        <v>902.99411799999996</v>
      </c>
      <c r="CB5" s="247">
        <v>889.67448200000001</v>
      </c>
      <c r="CC5" s="247">
        <v>886.44915600000002</v>
      </c>
      <c r="CD5" s="247">
        <v>896.09798499999999</v>
      </c>
      <c r="CE5" s="247">
        <v>901.61335399999996</v>
      </c>
      <c r="CF5" s="247">
        <v>920.280126</v>
      </c>
      <c r="CG5" s="247">
        <v>896.44694500000003</v>
      </c>
      <c r="CH5" s="247">
        <v>896.35759399999995</v>
      </c>
      <c r="CI5" s="247">
        <v>903.72125700000004</v>
      </c>
      <c r="CJ5" s="247">
        <v>908.45504100000005</v>
      </c>
      <c r="CK5" s="247">
        <v>934.88467273000003</v>
      </c>
      <c r="CL5" s="247">
        <v>917.80930000000001</v>
      </c>
      <c r="CM5" s="247">
        <v>923.26590199999998</v>
      </c>
      <c r="CN5" s="247">
        <v>871.04318599999999</v>
      </c>
      <c r="CO5" s="247">
        <v>855.79906400000004</v>
      </c>
      <c r="CP5" s="247">
        <v>937.68729165000002</v>
      </c>
      <c r="CQ5" s="247">
        <v>874.83700399999998</v>
      </c>
      <c r="CR5" s="247">
        <v>870.338888</v>
      </c>
      <c r="CS5" s="247">
        <v>872.81085121000001</v>
      </c>
      <c r="CT5" s="247">
        <v>850.24442499999998</v>
      </c>
      <c r="CU5" s="247">
        <v>883.01914699999998</v>
      </c>
      <c r="CV5" s="247">
        <v>981.16727275000005</v>
      </c>
      <c r="CW5" s="247">
        <v>863.48313099999996</v>
      </c>
      <c r="CX5" s="247">
        <v>897.33418400000005</v>
      </c>
      <c r="CY5" s="247">
        <v>897.33418400000005</v>
      </c>
      <c r="CZ5" s="247">
        <v>902.85567700000001</v>
      </c>
      <c r="DA5" s="247">
        <v>942.71344099999999</v>
      </c>
      <c r="DB5" s="247">
        <v>945.63389400000005</v>
      </c>
      <c r="DC5" s="247">
        <v>930.08975199999998</v>
      </c>
      <c r="DD5" s="247">
        <v>916.09317899999996</v>
      </c>
      <c r="DE5" s="247">
        <v>902.27940899999999</v>
      </c>
      <c r="DF5" s="247">
        <v>907.06646499999999</v>
      </c>
      <c r="DG5" s="247">
        <v>903.65106849999995</v>
      </c>
      <c r="DH5" s="247">
        <v>917.14367188999995</v>
      </c>
      <c r="DI5" s="247">
        <v>938.63451299999997</v>
      </c>
      <c r="DJ5" s="247">
        <v>936.39420700000005</v>
      </c>
      <c r="DK5" s="247">
        <v>886.76451967000003</v>
      </c>
      <c r="DL5" s="247">
        <v>936.12543100000005</v>
      </c>
      <c r="DM5" s="247">
        <v>924.89292999999998</v>
      </c>
      <c r="DN5" s="247">
        <v>880.21757000000002</v>
      </c>
      <c r="DO5" s="247">
        <v>811.96280400000001</v>
      </c>
      <c r="DP5" s="247">
        <v>922.73137499999996</v>
      </c>
      <c r="DQ5" s="247">
        <v>886.77611300000001</v>
      </c>
      <c r="DR5" s="247">
        <v>890.11921800000005</v>
      </c>
      <c r="DS5" s="247">
        <v>874.52691900000002</v>
      </c>
      <c r="DT5" s="247">
        <v>934.49037999999996</v>
      </c>
      <c r="DU5" s="247">
        <v>937.17977699999994</v>
      </c>
      <c r="DV5" s="247">
        <v>840.12382400000001</v>
      </c>
      <c r="DW5" s="247">
        <v>807.21465499999999</v>
      </c>
      <c r="DX5" s="247">
        <v>786.89498624999999</v>
      </c>
      <c r="DY5" s="247">
        <v>853.06058099999996</v>
      </c>
      <c r="DZ5" s="247">
        <v>904.54665899999998</v>
      </c>
      <c r="EA5" s="247">
        <v>905.65331300000003</v>
      </c>
      <c r="EB5" s="247">
        <v>872.996983</v>
      </c>
      <c r="EC5" s="247">
        <v>877.85654299999999</v>
      </c>
      <c r="ED5" s="247">
        <v>847.01865899999996</v>
      </c>
      <c r="EE5" s="247">
        <v>871.38884599999994</v>
      </c>
      <c r="EF5" s="247">
        <v>970.12635158000001</v>
      </c>
      <c r="EG5" s="247">
        <v>950.13926500000002</v>
      </c>
      <c r="EH5" s="247">
        <v>950.13926500000002</v>
      </c>
      <c r="EI5" s="247">
        <v>873.13838599999997</v>
      </c>
      <c r="EJ5" s="247">
        <v>928.39741100000003</v>
      </c>
      <c r="EK5" s="247">
        <v>931.28123400000004</v>
      </c>
      <c r="EL5" s="247">
        <v>930.08975199999998</v>
      </c>
      <c r="EM5" s="247">
        <v>880.28965400000004</v>
      </c>
      <c r="EN5" s="247">
        <v>902.731854</v>
      </c>
      <c r="EO5" s="247">
        <v>941.85950200000002</v>
      </c>
      <c r="EP5" s="247">
        <v>896.42219699999998</v>
      </c>
      <c r="EQ5" s="247">
        <v>896.33926699999995</v>
      </c>
      <c r="ER5" s="247">
        <v>914.56475524999996</v>
      </c>
      <c r="ES5" s="247">
        <v>861.30861000000004</v>
      </c>
      <c r="ET5" s="247">
        <v>854.44272000000001</v>
      </c>
      <c r="EU5" s="247">
        <v>871.22128699999996</v>
      </c>
      <c r="EV5" s="247">
        <v>888.75964299999998</v>
      </c>
      <c r="EW5" s="247">
        <v>839.92161599999997</v>
      </c>
      <c r="EX5" s="247">
        <v>831.13408900000002</v>
      </c>
      <c r="EY5" s="247">
        <v>861.61723300000006</v>
      </c>
      <c r="EZ5" s="247">
        <v>868.41490399999998</v>
      </c>
      <c r="FA5" s="247">
        <v>871.25484500000005</v>
      </c>
      <c r="FB5" s="247">
        <v>893.32499715999995</v>
      </c>
      <c r="FC5" s="247">
        <v>839.91595700000005</v>
      </c>
      <c r="FD5" s="247">
        <v>938.23848599999997</v>
      </c>
      <c r="FE5" s="247">
        <v>903.76568799999995</v>
      </c>
      <c r="FF5" s="247">
        <v>915.95967970000004</v>
      </c>
      <c r="FG5" s="247">
        <v>968.52027799999996</v>
      </c>
      <c r="FH5" s="247">
        <v>850.38742749999994</v>
      </c>
      <c r="FI5" s="247">
        <v>854.86524699999995</v>
      </c>
      <c r="FJ5" s="247">
        <v>873.74034200000006</v>
      </c>
      <c r="FK5" s="247">
        <v>903.79550300000005</v>
      </c>
      <c r="FL5" s="247">
        <v>868.40623185000004</v>
      </c>
      <c r="FM5" s="247">
        <v>866.58102799999995</v>
      </c>
      <c r="FN5" s="247">
        <v>868.30377199999998</v>
      </c>
      <c r="FO5" s="247">
        <v>925.75765100000001</v>
      </c>
      <c r="FP5" s="247">
        <v>925.75765100000001</v>
      </c>
      <c r="FQ5" s="247">
        <v>878.42805399999997</v>
      </c>
      <c r="FR5" s="247">
        <v>878.42805399999997</v>
      </c>
      <c r="FS5" s="247">
        <v>878.42805399999997</v>
      </c>
      <c r="FT5" s="247">
        <v>935.96998399999995</v>
      </c>
      <c r="FU5" s="247">
        <v>934.29438300000004</v>
      </c>
      <c r="FV5" s="247">
        <v>891.19069100000002</v>
      </c>
      <c r="FW5" s="247">
        <v>887.43214899999998</v>
      </c>
      <c r="FX5" s="247">
        <v>883.95340845999999</v>
      </c>
      <c r="FY5" s="247">
        <v>887.03469700000005</v>
      </c>
      <c r="FZ5" s="247">
        <v>866.50746300000003</v>
      </c>
      <c r="GA5" s="247">
        <v>920.280126</v>
      </c>
      <c r="GB5" s="247">
        <v>920.280126</v>
      </c>
      <c r="GC5" s="247">
        <v>942.02155800000003</v>
      </c>
      <c r="GD5" s="247">
        <v>855.87639666999996</v>
      </c>
      <c r="GE5" s="247">
        <v>928.39741100000003</v>
      </c>
      <c r="GF5" s="247">
        <v>923.67661599999997</v>
      </c>
      <c r="GG5" s="247">
        <v>980.79504301999998</v>
      </c>
      <c r="GH5" s="247">
        <v>832.05257900000004</v>
      </c>
      <c r="GI5" s="247">
        <v>980.79504301999998</v>
      </c>
      <c r="GJ5" s="247">
        <v>925.75765100000001</v>
      </c>
      <c r="GK5" s="247">
        <v>896.62870399999997</v>
      </c>
      <c r="GL5" s="247">
        <v>909.97591899999998</v>
      </c>
      <c r="GM5" s="247">
        <v>826.74367600000005</v>
      </c>
      <c r="GN5" s="247">
        <v>902.43213000000003</v>
      </c>
      <c r="GO5" s="247">
        <v>796.93308965000006</v>
      </c>
      <c r="GP5" s="247">
        <v>794.89136441999995</v>
      </c>
      <c r="GQ5" s="247">
        <v>856.96378300000003</v>
      </c>
      <c r="GR5" s="247">
        <v>932.29367000000002</v>
      </c>
      <c r="GS5" s="247">
        <v>929.93881899999997</v>
      </c>
      <c r="GT5" s="247">
        <v>927.95641899999998</v>
      </c>
      <c r="GU5" s="247">
        <v>902.43213000000003</v>
      </c>
      <c r="GV5" s="247">
        <v>902.43213000000003</v>
      </c>
      <c r="GW5" s="247">
        <v>902.43213000000003</v>
      </c>
      <c r="GX5" s="247">
        <v>934.18102799999997</v>
      </c>
      <c r="GY5" s="247">
        <v>936.04614100000003</v>
      </c>
      <c r="GZ5" s="247">
        <v>936.04614100000003</v>
      </c>
      <c r="HA5" s="247">
        <v>936.04614100000003</v>
      </c>
      <c r="HB5" s="247">
        <v>845.04963399999997</v>
      </c>
      <c r="HC5" s="247">
        <v>944.94980499999997</v>
      </c>
      <c r="HD5" s="247">
        <v>941.92672100000004</v>
      </c>
      <c r="HE5" s="247">
        <v>894.28112199999998</v>
      </c>
      <c r="HF5" s="247">
        <v>940.84986000000004</v>
      </c>
      <c r="HG5" s="247">
        <v>915.30762700000002</v>
      </c>
      <c r="HH5" s="247">
        <v>811.10815147999995</v>
      </c>
      <c r="HI5" s="247">
        <v>938.43673899999999</v>
      </c>
      <c r="HJ5" s="247">
        <v>901.65594799999997</v>
      </c>
      <c r="HK5" s="247">
        <v>903.10002599999996</v>
      </c>
      <c r="HL5" s="247">
        <v>847.29726500000004</v>
      </c>
      <c r="HM5" s="247">
        <v>878.05937800000004</v>
      </c>
      <c r="HN5" s="247">
        <v>793.07175520999999</v>
      </c>
      <c r="HO5" s="247">
        <v>808.0580655</v>
      </c>
      <c r="HP5" s="247">
        <v>812.55455099999995</v>
      </c>
      <c r="HQ5" s="247">
        <v>916.57068788000004</v>
      </c>
      <c r="HR5" s="247">
        <v>901.30294000000004</v>
      </c>
      <c r="HS5" s="247">
        <v>941.39815899999996</v>
      </c>
    </row>
    <row r="6" spans="1:227" x14ac:dyDescent="0.35">
      <c r="A6" s="243"/>
      <c r="B6" s="246">
        <v>45675.0625</v>
      </c>
      <c r="C6" s="247">
        <v>782.97734800000001</v>
      </c>
      <c r="D6" s="247">
        <v>786.58895600000005</v>
      </c>
      <c r="E6" s="247">
        <v>785.78105100000005</v>
      </c>
      <c r="F6" s="247">
        <v>785.33838600000001</v>
      </c>
      <c r="G6" s="247">
        <v>834.44090900000003</v>
      </c>
      <c r="H6" s="247">
        <v>872.593254</v>
      </c>
      <c r="I6" s="247">
        <v>868.92943400000001</v>
      </c>
      <c r="J6" s="247">
        <v>874.57365600000003</v>
      </c>
      <c r="K6" s="247">
        <v>832.90624200000002</v>
      </c>
      <c r="L6" s="247">
        <v>800.70616399999994</v>
      </c>
      <c r="M6" s="247">
        <v>867.86447399999997</v>
      </c>
      <c r="N6" s="247">
        <v>861.01620500000001</v>
      </c>
      <c r="O6" s="247">
        <v>853.60329200000001</v>
      </c>
      <c r="P6" s="247">
        <v>808.34957477</v>
      </c>
      <c r="Q6" s="247">
        <v>876.61265100000003</v>
      </c>
      <c r="R6" s="247">
        <v>821.84459900000002</v>
      </c>
      <c r="S6" s="247">
        <v>842.04095400000006</v>
      </c>
      <c r="T6" s="247">
        <v>763.76170100000002</v>
      </c>
      <c r="U6" s="247">
        <v>770.06903799999998</v>
      </c>
      <c r="V6" s="247">
        <v>832.27810999999997</v>
      </c>
      <c r="W6" s="247">
        <v>839.32791199999997</v>
      </c>
      <c r="X6" s="247">
        <v>806.47195699999997</v>
      </c>
      <c r="Y6" s="247">
        <v>823.74806999999998</v>
      </c>
      <c r="Z6" s="247">
        <v>880.29137200000002</v>
      </c>
      <c r="AA6" s="247">
        <v>797.21206600000005</v>
      </c>
      <c r="AB6" s="247">
        <v>835.59782900000005</v>
      </c>
      <c r="AC6" s="247">
        <v>839.23932600000001</v>
      </c>
      <c r="AD6" s="247">
        <v>837.376575</v>
      </c>
      <c r="AE6" s="247">
        <v>778.88063499999998</v>
      </c>
      <c r="AF6" s="247">
        <v>824.6663135</v>
      </c>
      <c r="AG6" s="247">
        <v>829.49911836000001</v>
      </c>
      <c r="AH6" s="247">
        <v>831.41057000000001</v>
      </c>
      <c r="AI6" s="247">
        <v>831.51635499999998</v>
      </c>
      <c r="AJ6" s="247">
        <v>777.05980299999999</v>
      </c>
      <c r="AK6" s="247">
        <v>834.19233999999994</v>
      </c>
      <c r="AL6" s="247">
        <v>796.12522133000004</v>
      </c>
      <c r="AM6" s="247">
        <v>800.31087500000001</v>
      </c>
      <c r="AN6" s="247">
        <v>869.35351800000001</v>
      </c>
      <c r="AO6" s="247">
        <v>787.10105799999997</v>
      </c>
      <c r="AP6" s="247">
        <v>729.63207</v>
      </c>
      <c r="AQ6" s="247">
        <v>732.82645600000001</v>
      </c>
      <c r="AR6" s="247">
        <v>880.426019</v>
      </c>
      <c r="AS6" s="247">
        <v>836.169578</v>
      </c>
      <c r="AT6" s="247">
        <v>819.833079</v>
      </c>
      <c r="AU6" s="247">
        <v>844.98566500000004</v>
      </c>
      <c r="AV6" s="247">
        <v>842.04517199999998</v>
      </c>
      <c r="AW6" s="247">
        <v>787.02575999999999</v>
      </c>
      <c r="AX6" s="247">
        <v>790.46307200000001</v>
      </c>
      <c r="AY6" s="247">
        <v>855.41353900000001</v>
      </c>
      <c r="AZ6" s="247">
        <v>835.40922499999999</v>
      </c>
      <c r="BA6" s="247">
        <v>833.07568700000002</v>
      </c>
      <c r="BB6" s="247">
        <v>833.07568700000002</v>
      </c>
      <c r="BC6" s="247">
        <v>833.07568700000002</v>
      </c>
      <c r="BD6" s="247">
        <v>829.07692999999995</v>
      </c>
      <c r="BE6" s="247">
        <v>833.07568700000002</v>
      </c>
      <c r="BF6" s="247">
        <v>866.66776900000002</v>
      </c>
      <c r="BG6" s="247">
        <v>862.84810800000002</v>
      </c>
      <c r="BH6" s="247">
        <v>862.84810800000002</v>
      </c>
      <c r="BI6" s="247">
        <v>862.84810800000002</v>
      </c>
      <c r="BJ6" s="247">
        <v>808.08594700000003</v>
      </c>
      <c r="BK6" s="247">
        <v>811.950962</v>
      </c>
      <c r="BL6" s="247">
        <v>846.88258099999996</v>
      </c>
      <c r="BM6" s="247">
        <v>845.00407800000005</v>
      </c>
      <c r="BN6" s="247">
        <v>838.20217600000001</v>
      </c>
      <c r="BO6" s="247">
        <v>819.39003200000002</v>
      </c>
      <c r="BP6" s="247">
        <v>852.21749299999999</v>
      </c>
      <c r="BQ6" s="247">
        <v>778.29190700000004</v>
      </c>
      <c r="BR6" s="247">
        <v>779.29590356000006</v>
      </c>
      <c r="BS6" s="247">
        <v>828.93016999999998</v>
      </c>
      <c r="BT6" s="247">
        <v>789.35843917</v>
      </c>
      <c r="BU6" s="247">
        <v>854.98999200000003</v>
      </c>
      <c r="BV6" s="247">
        <v>866.81248200000005</v>
      </c>
      <c r="BW6" s="247">
        <v>839.30014700000004</v>
      </c>
      <c r="BX6" s="247">
        <v>839.30014700000004</v>
      </c>
      <c r="BY6" s="247">
        <v>807.70200599999998</v>
      </c>
      <c r="BZ6" s="247">
        <v>836.97626100000002</v>
      </c>
      <c r="CA6" s="247">
        <v>838.18140600000004</v>
      </c>
      <c r="CB6" s="247">
        <v>828.090778</v>
      </c>
      <c r="CC6" s="247">
        <v>825.24630400000001</v>
      </c>
      <c r="CD6" s="247">
        <v>832.911923</v>
      </c>
      <c r="CE6" s="247">
        <v>839.32380799999999</v>
      </c>
      <c r="CF6" s="247">
        <v>854.98999200000003</v>
      </c>
      <c r="CG6" s="247">
        <v>835.51272932999996</v>
      </c>
      <c r="CH6" s="247">
        <v>835.42878499999995</v>
      </c>
      <c r="CI6" s="247">
        <v>841.33993599999997</v>
      </c>
      <c r="CJ6" s="247">
        <v>843.45931199999995</v>
      </c>
      <c r="CK6" s="247">
        <v>864.88753895000002</v>
      </c>
      <c r="CL6" s="247">
        <v>852.76298099999997</v>
      </c>
      <c r="CM6" s="247">
        <v>857.87344800000005</v>
      </c>
      <c r="CN6" s="247">
        <v>811.18173999999999</v>
      </c>
      <c r="CO6" s="247">
        <v>796.49956299999997</v>
      </c>
      <c r="CP6" s="247">
        <v>872.92899206000004</v>
      </c>
      <c r="CQ6" s="247">
        <v>814.16540099999997</v>
      </c>
      <c r="CR6" s="247">
        <v>808.98562800000002</v>
      </c>
      <c r="CS6" s="247">
        <v>814.86269745000004</v>
      </c>
      <c r="CT6" s="247">
        <v>791.32341199999996</v>
      </c>
      <c r="CU6" s="247">
        <v>822.57601099999999</v>
      </c>
      <c r="CV6" s="247">
        <v>911.90791692000005</v>
      </c>
      <c r="CW6" s="247">
        <v>804.00081399999999</v>
      </c>
      <c r="CX6" s="247">
        <v>836.29500099999996</v>
      </c>
      <c r="CY6" s="247">
        <v>836.29500099999996</v>
      </c>
      <c r="CZ6" s="247">
        <v>835.34762899999998</v>
      </c>
      <c r="DA6" s="247">
        <v>878.48447799999997</v>
      </c>
      <c r="DB6" s="247">
        <v>881.08425</v>
      </c>
      <c r="DC6" s="247">
        <v>866.81248200000005</v>
      </c>
      <c r="DD6" s="247">
        <v>855.66289400000005</v>
      </c>
      <c r="DE6" s="247">
        <v>834.95951100000002</v>
      </c>
      <c r="DF6" s="247">
        <v>839.30014700000004</v>
      </c>
      <c r="DG6" s="247">
        <v>841.83456149999995</v>
      </c>
      <c r="DH6" s="247">
        <v>852.34733002999997</v>
      </c>
      <c r="DI6" s="247">
        <v>874.32051300000001</v>
      </c>
      <c r="DJ6" s="247">
        <v>872.23572000000001</v>
      </c>
      <c r="DK6" s="247">
        <v>827.26579933000005</v>
      </c>
      <c r="DL6" s="247">
        <v>866.07905600000004</v>
      </c>
      <c r="DM6" s="247">
        <v>858.93616299999996</v>
      </c>
      <c r="DN6" s="247">
        <v>818.995226</v>
      </c>
      <c r="DO6" s="247">
        <v>757.84301700000003</v>
      </c>
      <c r="DP6" s="247">
        <v>857.139814</v>
      </c>
      <c r="DQ6" s="247">
        <v>828.16851199999996</v>
      </c>
      <c r="DR6" s="247">
        <v>830.59984999999995</v>
      </c>
      <c r="DS6" s="247">
        <v>814.39910699999996</v>
      </c>
      <c r="DT6" s="247">
        <v>870.93227300000001</v>
      </c>
      <c r="DU6" s="247">
        <v>873.38791800000001</v>
      </c>
      <c r="DV6" s="247">
        <v>782.86203899999998</v>
      </c>
      <c r="DW6" s="247">
        <v>753.15319399999998</v>
      </c>
      <c r="DX6" s="247">
        <v>734.54644250000001</v>
      </c>
      <c r="DY6" s="247">
        <v>794.69150789000003</v>
      </c>
      <c r="DZ6" s="247">
        <v>841.64030600000001</v>
      </c>
      <c r="EA6" s="247">
        <v>842.72132899999997</v>
      </c>
      <c r="EB6" s="247">
        <v>813.89332999999999</v>
      </c>
      <c r="EC6" s="247">
        <v>818.14648699999998</v>
      </c>
      <c r="ED6" s="247">
        <v>788.55067499999996</v>
      </c>
      <c r="EE6" s="247">
        <v>811.45369700000003</v>
      </c>
      <c r="EF6" s="247">
        <v>901.64636039000004</v>
      </c>
      <c r="EG6" s="247">
        <v>884.63105399999995</v>
      </c>
      <c r="EH6" s="247">
        <v>884.63105399999995</v>
      </c>
      <c r="EI6" s="247">
        <v>811.59716600000002</v>
      </c>
      <c r="EJ6" s="247">
        <v>865.27166</v>
      </c>
      <c r="EK6" s="247">
        <v>867.91515300000003</v>
      </c>
      <c r="EL6" s="247">
        <v>866.81248200000005</v>
      </c>
      <c r="EM6" s="247">
        <v>820.28594099999998</v>
      </c>
      <c r="EN6" s="247">
        <v>838.19640300000003</v>
      </c>
      <c r="EO6" s="247">
        <v>871.60537499999998</v>
      </c>
      <c r="EP6" s="247">
        <v>835.48926100000006</v>
      </c>
      <c r="EQ6" s="247">
        <v>835.41156000000001</v>
      </c>
      <c r="ER6" s="247">
        <v>851.84849118</v>
      </c>
      <c r="ES6" s="247">
        <v>802.45594000000006</v>
      </c>
      <c r="ET6" s="247">
        <v>796.39956900000004</v>
      </c>
      <c r="EU6" s="247">
        <v>811.47335799999996</v>
      </c>
      <c r="EV6" s="247">
        <v>829.75260800000001</v>
      </c>
      <c r="EW6" s="247">
        <v>782.66512299999999</v>
      </c>
      <c r="EX6" s="247">
        <v>774.50175999999999</v>
      </c>
      <c r="EY6" s="247">
        <v>802.54369799999995</v>
      </c>
      <c r="EZ6" s="247">
        <v>808.71359099999995</v>
      </c>
      <c r="FA6" s="247">
        <v>811.291518</v>
      </c>
      <c r="FB6" s="247">
        <v>831.42527233999999</v>
      </c>
      <c r="FC6" s="247">
        <v>781.78343600000005</v>
      </c>
      <c r="FD6" s="247">
        <v>869.64996900000006</v>
      </c>
      <c r="FE6" s="247">
        <v>841.91650800000002</v>
      </c>
      <c r="FF6" s="247">
        <v>851.66635057999997</v>
      </c>
      <c r="FG6" s="247">
        <v>897.41566399999999</v>
      </c>
      <c r="FH6" s="247">
        <v>804.07930850000002</v>
      </c>
      <c r="FI6" s="247">
        <v>806.98969499999998</v>
      </c>
      <c r="FJ6" s="247">
        <v>813.60147300000006</v>
      </c>
      <c r="FK6" s="247">
        <v>841.42060300000003</v>
      </c>
      <c r="FL6" s="247">
        <v>807.79731484000001</v>
      </c>
      <c r="FM6" s="247">
        <v>806.138463</v>
      </c>
      <c r="FN6" s="247">
        <v>807.70200599999998</v>
      </c>
      <c r="FO6" s="247">
        <v>862.55761900000005</v>
      </c>
      <c r="FP6" s="247">
        <v>862.55761900000005</v>
      </c>
      <c r="FQ6" s="247">
        <v>817.09443399999998</v>
      </c>
      <c r="FR6" s="247">
        <v>817.09443399999998</v>
      </c>
      <c r="FS6" s="247">
        <v>817.09443399999998</v>
      </c>
      <c r="FT6" s="247">
        <v>871.86066200000005</v>
      </c>
      <c r="FU6" s="247">
        <v>870.30705899999998</v>
      </c>
      <c r="FV6" s="247">
        <v>822.987707</v>
      </c>
      <c r="FW6" s="247">
        <v>820.56213100000002</v>
      </c>
      <c r="FX6" s="247">
        <v>823.09139866999999</v>
      </c>
      <c r="FY6" s="247">
        <v>825.77098699999999</v>
      </c>
      <c r="FZ6" s="247">
        <v>806.44562599999995</v>
      </c>
      <c r="GA6" s="247">
        <v>854.98999200000003</v>
      </c>
      <c r="GB6" s="247">
        <v>854.98999200000003</v>
      </c>
      <c r="GC6" s="247">
        <v>877.08332299999995</v>
      </c>
      <c r="GD6" s="247">
        <v>796.94049867000001</v>
      </c>
      <c r="GE6" s="247">
        <v>865.27166</v>
      </c>
      <c r="GF6" s="247">
        <v>861.29344100000003</v>
      </c>
      <c r="GG6" s="247">
        <v>911.56196240999998</v>
      </c>
      <c r="GH6" s="247">
        <v>775.01813700000002</v>
      </c>
      <c r="GI6" s="247">
        <v>911.56196240999998</v>
      </c>
      <c r="GJ6" s="247">
        <v>862.55761900000005</v>
      </c>
      <c r="GK6" s="247">
        <v>835.74818000000005</v>
      </c>
      <c r="GL6" s="247">
        <v>846.92265599999996</v>
      </c>
      <c r="GM6" s="247">
        <v>770.943175</v>
      </c>
      <c r="GN6" s="247">
        <v>840.68574599999999</v>
      </c>
      <c r="GO6" s="247">
        <v>742.16477520000001</v>
      </c>
      <c r="GP6" s="247">
        <v>740.26336519999995</v>
      </c>
      <c r="GQ6" s="247">
        <v>798.38792000000001</v>
      </c>
      <c r="GR6" s="247">
        <v>865.14254400000004</v>
      </c>
      <c r="GS6" s="247">
        <v>865.886618</v>
      </c>
      <c r="GT6" s="247">
        <v>864.32527800000003</v>
      </c>
      <c r="GU6" s="247">
        <v>840.68574599999999</v>
      </c>
      <c r="GV6" s="247">
        <v>840.68574599999999</v>
      </c>
      <c r="GW6" s="247">
        <v>840.68574599999999</v>
      </c>
      <c r="GX6" s="247">
        <v>864.33282299999996</v>
      </c>
      <c r="GY6" s="247">
        <v>866.12517600000001</v>
      </c>
      <c r="GZ6" s="247">
        <v>866.12517600000001</v>
      </c>
      <c r="HA6" s="247">
        <v>866.12517600000001</v>
      </c>
      <c r="HB6" s="247">
        <v>786.53276700000004</v>
      </c>
      <c r="HC6" s="247">
        <v>879.82658000000004</v>
      </c>
      <c r="HD6" s="247">
        <v>877.07941500000004</v>
      </c>
      <c r="HE6" s="247">
        <v>831.47680000000003</v>
      </c>
      <c r="HF6" s="247">
        <v>877.23405400000001</v>
      </c>
      <c r="HG6" s="247">
        <v>851.05907999999999</v>
      </c>
      <c r="HH6" s="247">
        <v>755.50938045999999</v>
      </c>
      <c r="HI6" s="247">
        <v>869.27658599999995</v>
      </c>
      <c r="HJ6" s="247">
        <v>839.84852100000001</v>
      </c>
      <c r="HK6" s="247">
        <v>841.18938000000003</v>
      </c>
      <c r="HL6" s="247">
        <v>789.32253600000001</v>
      </c>
      <c r="HM6" s="247">
        <v>818.28219000000001</v>
      </c>
      <c r="HN6" s="247">
        <v>738.56880653999997</v>
      </c>
      <c r="HO6" s="247">
        <v>753.63183449999997</v>
      </c>
      <c r="HP6" s="247">
        <v>757.80038000000002</v>
      </c>
      <c r="HQ6" s="247">
        <v>851.49443694000001</v>
      </c>
      <c r="HR6" s="247">
        <v>839.52310899999998</v>
      </c>
      <c r="HS6" s="247">
        <v>871.14770899999996</v>
      </c>
    </row>
    <row r="7" spans="1:227" x14ac:dyDescent="0.35">
      <c r="A7" s="243"/>
      <c r="B7" s="246">
        <v>45675.083333333299</v>
      </c>
      <c r="C7" s="247">
        <v>0</v>
      </c>
      <c r="D7" s="247">
        <v>0</v>
      </c>
      <c r="E7" s="247">
        <v>0</v>
      </c>
      <c r="F7" s="247">
        <v>0</v>
      </c>
      <c r="G7" s="247">
        <v>0</v>
      </c>
      <c r="H7" s="247">
        <v>0</v>
      </c>
      <c r="I7" s="247">
        <v>0</v>
      </c>
      <c r="J7" s="247">
        <v>0</v>
      </c>
      <c r="K7" s="247">
        <v>0</v>
      </c>
      <c r="L7" s="247">
        <v>0</v>
      </c>
      <c r="M7" s="247">
        <v>0</v>
      </c>
      <c r="N7" s="247">
        <v>0</v>
      </c>
      <c r="O7" s="247">
        <v>0</v>
      </c>
      <c r="P7" s="247">
        <v>0</v>
      </c>
      <c r="Q7" s="247">
        <v>0</v>
      </c>
      <c r="R7" s="247">
        <v>0</v>
      </c>
      <c r="S7" s="247">
        <v>0</v>
      </c>
      <c r="T7" s="247">
        <v>0</v>
      </c>
      <c r="U7" s="247">
        <v>0</v>
      </c>
      <c r="V7" s="247">
        <v>0</v>
      </c>
      <c r="W7" s="247">
        <v>0</v>
      </c>
      <c r="X7" s="247">
        <v>0</v>
      </c>
      <c r="Y7" s="247">
        <v>0</v>
      </c>
      <c r="Z7" s="247">
        <v>0</v>
      </c>
      <c r="AA7" s="247">
        <v>0</v>
      </c>
      <c r="AB7" s="247">
        <v>0</v>
      </c>
      <c r="AC7" s="247">
        <v>0</v>
      </c>
      <c r="AD7" s="247">
        <v>0</v>
      </c>
      <c r="AE7" s="247">
        <v>0</v>
      </c>
      <c r="AF7" s="247">
        <v>0</v>
      </c>
      <c r="AG7" s="247">
        <v>0</v>
      </c>
      <c r="AH7" s="247">
        <v>0</v>
      </c>
      <c r="AI7" s="247">
        <v>0</v>
      </c>
      <c r="AJ7" s="247">
        <v>0</v>
      </c>
      <c r="AK7" s="247">
        <v>0</v>
      </c>
      <c r="AL7" s="247">
        <v>0</v>
      </c>
      <c r="AM7" s="247">
        <v>0</v>
      </c>
      <c r="AN7" s="247">
        <v>0</v>
      </c>
      <c r="AO7" s="247">
        <v>0</v>
      </c>
      <c r="AP7" s="247">
        <v>0</v>
      </c>
      <c r="AQ7" s="247">
        <v>0</v>
      </c>
      <c r="AR7" s="247">
        <v>0</v>
      </c>
      <c r="AS7" s="247">
        <v>0</v>
      </c>
      <c r="AT7" s="247">
        <v>0</v>
      </c>
      <c r="AU7" s="247">
        <v>0</v>
      </c>
      <c r="AV7" s="247">
        <v>0</v>
      </c>
      <c r="AW7" s="247">
        <v>0</v>
      </c>
      <c r="AX7" s="247">
        <v>0</v>
      </c>
      <c r="AY7" s="247">
        <v>0</v>
      </c>
      <c r="AZ7" s="247">
        <v>0</v>
      </c>
      <c r="BA7" s="247">
        <v>0</v>
      </c>
      <c r="BB7" s="247">
        <v>0</v>
      </c>
      <c r="BC7" s="247">
        <v>0</v>
      </c>
      <c r="BD7" s="247">
        <v>0</v>
      </c>
      <c r="BE7" s="247">
        <v>0</v>
      </c>
      <c r="BF7" s="247">
        <v>0</v>
      </c>
      <c r="BG7" s="247">
        <v>0</v>
      </c>
      <c r="BH7" s="247">
        <v>0</v>
      </c>
      <c r="BI7" s="247">
        <v>0</v>
      </c>
      <c r="BJ7" s="247">
        <v>0</v>
      </c>
      <c r="BK7" s="247">
        <v>0</v>
      </c>
      <c r="BL7" s="247">
        <v>0</v>
      </c>
      <c r="BM7" s="247">
        <v>0</v>
      </c>
      <c r="BN7" s="247">
        <v>0</v>
      </c>
      <c r="BO7" s="247">
        <v>0</v>
      </c>
      <c r="BP7" s="247">
        <v>0</v>
      </c>
      <c r="BQ7" s="247">
        <v>0</v>
      </c>
      <c r="BR7" s="247">
        <v>0</v>
      </c>
      <c r="BS7" s="247">
        <v>0</v>
      </c>
      <c r="BT7" s="247">
        <v>0</v>
      </c>
      <c r="BU7" s="247">
        <v>0</v>
      </c>
      <c r="BV7" s="247">
        <v>0</v>
      </c>
      <c r="BW7" s="247">
        <v>0</v>
      </c>
      <c r="BX7" s="247">
        <v>0</v>
      </c>
      <c r="BY7" s="247">
        <v>0</v>
      </c>
      <c r="BZ7" s="247">
        <v>0</v>
      </c>
      <c r="CA7" s="247">
        <v>0</v>
      </c>
      <c r="CB7" s="247">
        <v>0</v>
      </c>
      <c r="CC7" s="247">
        <v>0</v>
      </c>
      <c r="CD7" s="247">
        <v>0</v>
      </c>
      <c r="CE7" s="247">
        <v>0</v>
      </c>
      <c r="CF7" s="247">
        <v>0</v>
      </c>
      <c r="CG7" s="247">
        <v>0</v>
      </c>
      <c r="CH7" s="247">
        <v>0</v>
      </c>
      <c r="CI7" s="247">
        <v>0</v>
      </c>
      <c r="CJ7" s="247">
        <v>0</v>
      </c>
      <c r="CK7" s="247">
        <v>0</v>
      </c>
      <c r="CL7" s="247">
        <v>0</v>
      </c>
      <c r="CM7" s="247">
        <v>0</v>
      </c>
      <c r="CN7" s="247">
        <v>0</v>
      </c>
      <c r="CO7" s="247">
        <v>0</v>
      </c>
      <c r="CP7" s="247">
        <v>0</v>
      </c>
      <c r="CQ7" s="247">
        <v>0</v>
      </c>
      <c r="CR7" s="247">
        <v>0</v>
      </c>
      <c r="CS7" s="247">
        <v>0</v>
      </c>
      <c r="CT7" s="247">
        <v>0</v>
      </c>
      <c r="CU7" s="247">
        <v>0</v>
      </c>
      <c r="CV7" s="247">
        <v>0</v>
      </c>
      <c r="CW7" s="247">
        <v>0</v>
      </c>
      <c r="CX7" s="247">
        <v>0</v>
      </c>
      <c r="CY7" s="247">
        <v>0</v>
      </c>
      <c r="CZ7" s="247">
        <v>0</v>
      </c>
      <c r="DA7" s="247">
        <v>0</v>
      </c>
      <c r="DB7" s="247">
        <v>0</v>
      </c>
      <c r="DC7" s="247">
        <v>0</v>
      </c>
      <c r="DD7" s="247">
        <v>0</v>
      </c>
      <c r="DE7" s="247">
        <v>0</v>
      </c>
      <c r="DF7" s="247">
        <v>0</v>
      </c>
      <c r="DG7" s="247">
        <v>0</v>
      </c>
      <c r="DH7" s="247">
        <v>0</v>
      </c>
      <c r="DI7" s="247">
        <v>0</v>
      </c>
      <c r="DJ7" s="247">
        <v>0</v>
      </c>
      <c r="DK7" s="247">
        <v>0</v>
      </c>
      <c r="DL7" s="247">
        <v>0</v>
      </c>
      <c r="DM7" s="247">
        <v>0</v>
      </c>
      <c r="DN7" s="247">
        <v>0</v>
      </c>
      <c r="DO7" s="247">
        <v>0</v>
      </c>
      <c r="DP7" s="247">
        <v>0</v>
      </c>
      <c r="DQ7" s="247">
        <v>0</v>
      </c>
      <c r="DR7" s="247">
        <v>0</v>
      </c>
      <c r="DS7" s="247">
        <v>0</v>
      </c>
      <c r="DT7" s="247">
        <v>0</v>
      </c>
      <c r="DU7" s="247">
        <v>0</v>
      </c>
      <c r="DV7" s="247">
        <v>0</v>
      </c>
      <c r="DW7" s="247">
        <v>0</v>
      </c>
      <c r="DX7" s="247">
        <v>0</v>
      </c>
      <c r="DY7" s="247">
        <v>0</v>
      </c>
      <c r="DZ7" s="247">
        <v>0</v>
      </c>
      <c r="EA7" s="247">
        <v>0</v>
      </c>
      <c r="EB7" s="247">
        <v>0</v>
      </c>
      <c r="EC7" s="247">
        <v>0</v>
      </c>
      <c r="ED7" s="247">
        <v>0</v>
      </c>
      <c r="EE7" s="247">
        <v>0</v>
      </c>
      <c r="EF7" s="247">
        <v>0</v>
      </c>
      <c r="EG7" s="247">
        <v>0</v>
      </c>
      <c r="EH7" s="247">
        <v>0</v>
      </c>
      <c r="EI7" s="247">
        <v>0</v>
      </c>
      <c r="EJ7" s="247">
        <v>0</v>
      </c>
      <c r="EK7" s="247">
        <v>0</v>
      </c>
      <c r="EL7" s="247">
        <v>0</v>
      </c>
      <c r="EM7" s="247">
        <v>0</v>
      </c>
      <c r="EN7" s="247">
        <v>0</v>
      </c>
      <c r="EO7" s="247">
        <v>0</v>
      </c>
      <c r="EP7" s="247">
        <v>0</v>
      </c>
      <c r="EQ7" s="247">
        <v>0</v>
      </c>
      <c r="ER7" s="247">
        <v>0</v>
      </c>
      <c r="ES7" s="247">
        <v>0</v>
      </c>
      <c r="ET7" s="247">
        <v>0</v>
      </c>
      <c r="EU7" s="247">
        <v>0</v>
      </c>
      <c r="EV7" s="247">
        <v>0</v>
      </c>
      <c r="EW7" s="247">
        <v>0</v>
      </c>
      <c r="EX7" s="247">
        <v>0</v>
      </c>
      <c r="EY7" s="247">
        <v>0</v>
      </c>
      <c r="EZ7" s="247">
        <v>0</v>
      </c>
      <c r="FA7" s="247">
        <v>0</v>
      </c>
      <c r="FB7" s="247">
        <v>0</v>
      </c>
      <c r="FC7" s="247">
        <v>0</v>
      </c>
      <c r="FD7" s="247">
        <v>0</v>
      </c>
      <c r="FE7" s="247">
        <v>0</v>
      </c>
      <c r="FF7" s="247">
        <v>0</v>
      </c>
      <c r="FG7" s="247">
        <v>0</v>
      </c>
      <c r="FH7" s="247">
        <v>0</v>
      </c>
      <c r="FI7" s="247">
        <v>0</v>
      </c>
      <c r="FJ7" s="247">
        <v>0</v>
      </c>
      <c r="FK7" s="247">
        <v>0</v>
      </c>
      <c r="FL7" s="247">
        <v>0</v>
      </c>
      <c r="FM7" s="247">
        <v>0</v>
      </c>
      <c r="FN7" s="247">
        <v>0</v>
      </c>
      <c r="FO7" s="247">
        <v>0</v>
      </c>
      <c r="FP7" s="247">
        <v>0</v>
      </c>
      <c r="FQ7" s="247">
        <v>0</v>
      </c>
      <c r="FR7" s="247">
        <v>0</v>
      </c>
      <c r="FS7" s="247">
        <v>0</v>
      </c>
      <c r="FT7" s="247">
        <v>0</v>
      </c>
      <c r="FU7" s="247">
        <v>0</v>
      </c>
      <c r="FV7" s="247">
        <v>0</v>
      </c>
      <c r="FW7" s="247">
        <v>0</v>
      </c>
      <c r="FX7" s="247">
        <v>0</v>
      </c>
      <c r="FY7" s="247">
        <v>0</v>
      </c>
      <c r="FZ7" s="247">
        <v>0</v>
      </c>
      <c r="GA7" s="247">
        <v>0</v>
      </c>
      <c r="GB7" s="247">
        <v>0</v>
      </c>
      <c r="GC7" s="247">
        <v>0</v>
      </c>
      <c r="GD7" s="247">
        <v>0</v>
      </c>
      <c r="GE7" s="247">
        <v>0</v>
      </c>
      <c r="GF7" s="247">
        <v>0</v>
      </c>
      <c r="GG7" s="247">
        <v>0</v>
      </c>
      <c r="GH7" s="247">
        <v>0</v>
      </c>
      <c r="GI7" s="247">
        <v>0</v>
      </c>
      <c r="GJ7" s="247">
        <v>0</v>
      </c>
      <c r="GK7" s="247">
        <v>0</v>
      </c>
      <c r="GL7" s="247">
        <v>0</v>
      </c>
      <c r="GM7" s="247">
        <v>0</v>
      </c>
      <c r="GN7" s="247">
        <v>0</v>
      </c>
      <c r="GO7" s="247">
        <v>0</v>
      </c>
      <c r="GP7" s="247">
        <v>0</v>
      </c>
      <c r="GQ7" s="247">
        <v>0</v>
      </c>
      <c r="GR7" s="247">
        <v>0</v>
      </c>
      <c r="GS7" s="247">
        <v>0</v>
      </c>
      <c r="GT7" s="247">
        <v>0</v>
      </c>
      <c r="GU7" s="247">
        <v>0</v>
      </c>
      <c r="GV7" s="247">
        <v>0</v>
      </c>
      <c r="GW7" s="247">
        <v>0</v>
      </c>
      <c r="GX7" s="247">
        <v>0</v>
      </c>
      <c r="GY7" s="247">
        <v>0</v>
      </c>
      <c r="GZ7" s="247">
        <v>0</v>
      </c>
      <c r="HA7" s="247">
        <v>0</v>
      </c>
      <c r="HB7" s="247">
        <v>0</v>
      </c>
      <c r="HC7" s="247">
        <v>0</v>
      </c>
      <c r="HD7" s="247">
        <v>0</v>
      </c>
      <c r="HE7" s="247">
        <v>0</v>
      </c>
      <c r="HF7" s="247">
        <v>0</v>
      </c>
      <c r="HG7" s="247">
        <v>0</v>
      </c>
      <c r="HH7" s="247">
        <v>0</v>
      </c>
      <c r="HI7" s="247">
        <v>0</v>
      </c>
      <c r="HJ7" s="247">
        <v>0</v>
      </c>
      <c r="HK7" s="247">
        <v>0</v>
      </c>
      <c r="HL7" s="247">
        <v>0</v>
      </c>
      <c r="HM7" s="247">
        <v>0</v>
      </c>
      <c r="HN7" s="247">
        <v>0</v>
      </c>
      <c r="HO7" s="247">
        <v>0</v>
      </c>
      <c r="HP7" s="247">
        <v>0</v>
      </c>
      <c r="HQ7" s="247">
        <v>0</v>
      </c>
      <c r="HR7" s="247">
        <v>0</v>
      </c>
      <c r="HS7" s="247">
        <v>0</v>
      </c>
    </row>
    <row r="8" spans="1:227" x14ac:dyDescent="0.35">
      <c r="A8" s="243"/>
      <c r="B8" s="246">
        <v>45675.104166666701</v>
      </c>
      <c r="C8" s="247">
        <v>0</v>
      </c>
      <c r="D8" s="247">
        <v>0</v>
      </c>
      <c r="E8" s="247">
        <v>0</v>
      </c>
      <c r="F8" s="247">
        <v>0</v>
      </c>
      <c r="G8" s="247">
        <v>0</v>
      </c>
      <c r="H8" s="247">
        <v>0</v>
      </c>
      <c r="I8" s="247">
        <v>0</v>
      </c>
      <c r="J8" s="247">
        <v>0</v>
      </c>
      <c r="K8" s="247">
        <v>0</v>
      </c>
      <c r="L8" s="247">
        <v>0</v>
      </c>
      <c r="M8" s="247">
        <v>0</v>
      </c>
      <c r="N8" s="247">
        <v>0</v>
      </c>
      <c r="O8" s="247">
        <v>0</v>
      </c>
      <c r="P8" s="247">
        <v>0</v>
      </c>
      <c r="Q8" s="247">
        <v>0</v>
      </c>
      <c r="R8" s="247">
        <v>0</v>
      </c>
      <c r="S8" s="247">
        <v>0</v>
      </c>
      <c r="T8" s="247">
        <v>0</v>
      </c>
      <c r="U8" s="247">
        <v>0</v>
      </c>
      <c r="V8" s="247">
        <v>0</v>
      </c>
      <c r="W8" s="247">
        <v>0</v>
      </c>
      <c r="X8" s="247">
        <v>0</v>
      </c>
      <c r="Y8" s="247">
        <v>0</v>
      </c>
      <c r="Z8" s="247">
        <v>0</v>
      </c>
      <c r="AA8" s="247">
        <v>0</v>
      </c>
      <c r="AB8" s="247">
        <v>0</v>
      </c>
      <c r="AC8" s="247">
        <v>0</v>
      </c>
      <c r="AD8" s="247">
        <v>0</v>
      </c>
      <c r="AE8" s="247">
        <v>0</v>
      </c>
      <c r="AF8" s="247">
        <v>0</v>
      </c>
      <c r="AG8" s="247">
        <v>0</v>
      </c>
      <c r="AH8" s="247">
        <v>0</v>
      </c>
      <c r="AI8" s="247">
        <v>0</v>
      </c>
      <c r="AJ8" s="247">
        <v>0</v>
      </c>
      <c r="AK8" s="247">
        <v>0</v>
      </c>
      <c r="AL8" s="247">
        <v>0</v>
      </c>
      <c r="AM8" s="247">
        <v>0</v>
      </c>
      <c r="AN8" s="247">
        <v>0</v>
      </c>
      <c r="AO8" s="247">
        <v>0</v>
      </c>
      <c r="AP8" s="247">
        <v>0</v>
      </c>
      <c r="AQ8" s="247">
        <v>0</v>
      </c>
      <c r="AR8" s="247">
        <v>0</v>
      </c>
      <c r="AS8" s="247">
        <v>0</v>
      </c>
      <c r="AT8" s="247">
        <v>0</v>
      </c>
      <c r="AU8" s="247">
        <v>0</v>
      </c>
      <c r="AV8" s="247">
        <v>0</v>
      </c>
      <c r="AW8" s="247">
        <v>0</v>
      </c>
      <c r="AX8" s="247">
        <v>0</v>
      </c>
      <c r="AY8" s="247">
        <v>0</v>
      </c>
      <c r="AZ8" s="247">
        <v>0</v>
      </c>
      <c r="BA8" s="247">
        <v>0</v>
      </c>
      <c r="BB8" s="247">
        <v>0</v>
      </c>
      <c r="BC8" s="247">
        <v>0</v>
      </c>
      <c r="BD8" s="247">
        <v>0</v>
      </c>
      <c r="BE8" s="247">
        <v>0</v>
      </c>
      <c r="BF8" s="247">
        <v>0</v>
      </c>
      <c r="BG8" s="247">
        <v>0</v>
      </c>
      <c r="BH8" s="247">
        <v>0</v>
      </c>
      <c r="BI8" s="247">
        <v>0</v>
      </c>
      <c r="BJ8" s="247">
        <v>0</v>
      </c>
      <c r="BK8" s="247">
        <v>0</v>
      </c>
      <c r="BL8" s="247">
        <v>0</v>
      </c>
      <c r="BM8" s="247">
        <v>0</v>
      </c>
      <c r="BN8" s="247">
        <v>0</v>
      </c>
      <c r="BO8" s="247">
        <v>0</v>
      </c>
      <c r="BP8" s="247">
        <v>0</v>
      </c>
      <c r="BQ8" s="247">
        <v>0</v>
      </c>
      <c r="BR8" s="247">
        <v>0</v>
      </c>
      <c r="BS8" s="247">
        <v>0</v>
      </c>
      <c r="BT8" s="247">
        <v>0</v>
      </c>
      <c r="BU8" s="247">
        <v>0</v>
      </c>
      <c r="BV8" s="247">
        <v>0</v>
      </c>
      <c r="BW8" s="247">
        <v>0</v>
      </c>
      <c r="BX8" s="247">
        <v>0</v>
      </c>
      <c r="BY8" s="247">
        <v>0</v>
      </c>
      <c r="BZ8" s="247">
        <v>0</v>
      </c>
      <c r="CA8" s="247">
        <v>0</v>
      </c>
      <c r="CB8" s="247">
        <v>0</v>
      </c>
      <c r="CC8" s="247">
        <v>0</v>
      </c>
      <c r="CD8" s="247">
        <v>0</v>
      </c>
      <c r="CE8" s="247">
        <v>0</v>
      </c>
      <c r="CF8" s="247">
        <v>0</v>
      </c>
      <c r="CG8" s="247">
        <v>0</v>
      </c>
      <c r="CH8" s="247">
        <v>0</v>
      </c>
      <c r="CI8" s="247">
        <v>0</v>
      </c>
      <c r="CJ8" s="247">
        <v>0</v>
      </c>
      <c r="CK8" s="247">
        <v>0</v>
      </c>
      <c r="CL8" s="247">
        <v>0</v>
      </c>
      <c r="CM8" s="247">
        <v>0</v>
      </c>
      <c r="CN8" s="247">
        <v>0</v>
      </c>
      <c r="CO8" s="247">
        <v>0</v>
      </c>
      <c r="CP8" s="247">
        <v>0</v>
      </c>
      <c r="CQ8" s="247">
        <v>0</v>
      </c>
      <c r="CR8" s="247">
        <v>0</v>
      </c>
      <c r="CS8" s="247">
        <v>0</v>
      </c>
      <c r="CT8" s="247">
        <v>0</v>
      </c>
      <c r="CU8" s="247">
        <v>0</v>
      </c>
      <c r="CV8" s="247">
        <v>0</v>
      </c>
      <c r="CW8" s="247">
        <v>0</v>
      </c>
      <c r="CX8" s="247">
        <v>0</v>
      </c>
      <c r="CY8" s="247">
        <v>0</v>
      </c>
      <c r="CZ8" s="247">
        <v>0</v>
      </c>
      <c r="DA8" s="247">
        <v>0</v>
      </c>
      <c r="DB8" s="247">
        <v>0</v>
      </c>
      <c r="DC8" s="247">
        <v>0</v>
      </c>
      <c r="DD8" s="247">
        <v>0</v>
      </c>
      <c r="DE8" s="247">
        <v>0</v>
      </c>
      <c r="DF8" s="247">
        <v>0</v>
      </c>
      <c r="DG8" s="247">
        <v>0</v>
      </c>
      <c r="DH8" s="247">
        <v>0</v>
      </c>
      <c r="DI8" s="247">
        <v>0</v>
      </c>
      <c r="DJ8" s="247">
        <v>0</v>
      </c>
      <c r="DK8" s="247">
        <v>0</v>
      </c>
      <c r="DL8" s="247">
        <v>0</v>
      </c>
      <c r="DM8" s="247">
        <v>0</v>
      </c>
      <c r="DN8" s="247">
        <v>0</v>
      </c>
      <c r="DO8" s="247">
        <v>0</v>
      </c>
      <c r="DP8" s="247">
        <v>0</v>
      </c>
      <c r="DQ8" s="247">
        <v>0</v>
      </c>
      <c r="DR8" s="247">
        <v>0</v>
      </c>
      <c r="DS8" s="247">
        <v>0</v>
      </c>
      <c r="DT8" s="247">
        <v>0</v>
      </c>
      <c r="DU8" s="247">
        <v>0</v>
      </c>
      <c r="DV8" s="247">
        <v>0</v>
      </c>
      <c r="DW8" s="247">
        <v>0</v>
      </c>
      <c r="DX8" s="247">
        <v>0</v>
      </c>
      <c r="DY8" s="247">
        <v>0</v>
      </c>
      <c r="DZ8" s="247">
        <v>0</v>
      </c>
      <c r="EA8" s="247">
        <v>0</v>
      </c>
      <c r="EB8" s="247">
        <v>0</v>
      </c>
      <c r="EC8" s="247">
        <v>0</v>
      </c>
      <c r="ED8" s="247">
        <v>0</v>
      </c>
      <c r="EE8" s="247">
        <v>0</v>
      </c>
      <c r="EF8" s="247">
        <v>0</v>
      </c>
      <c r="EG8" s="247">
        <v>0</v>
      </c>
      <c r="EH8" s="247">
        <v>0</v>
      </c>
      <c r="EI8" s="247">
        <v>0</v>
      </c>
      <c r="EJ8" s="247">
        <v>0</v>
      </c>
      <c r="EK8" s="247">
        <v>0</v>
      </c>
      <c r="EL8" s="247">
        <v>0</v>
      </c>
      <c r="EM8" s="247">
        <v>0</v>
      </c>
      <c r="EN8" s="247">
        <v>0</v>
      </c>
      <c r="EO8" s="247">
        <v>0</v>
      </c>
      <c r="EP8" s="247">
        <v>0</v>
      </c>
      <c r="EQ8" s="247">
        <v>0</v>
      </c>
      <c r="ER8" s="247">
        <v>0</v>
      </c>
      <c r="ES8" s="247">
        <v>0</v>
      </c>
      <c r="ET8" s="247">
        <v>0</v>
      </c>
      <c r="EU8" s="247">
        <v>0</v>
      </c>
      <c r="EV8" s="247">
        <v>0</v>
      </c>
      <c r="EW8" s="247">
        <v>0</v>
      </c>
      <c r="EX8" s="247">
        <v>0</v>
      </c>
      <c r="EY8" s="247">
        <v>0</v>
      </c>
      <c r="EZ8" s="247">
        <v>0</v>
      </c>
      <c r="FA8" s="247">
        <v>0</v>
      </c>
      <c r="FB8" s="247">
        <v>0</v>
      </c>
      <c r="FC8" s="247">
        <v>0</v>
      </c>
      <c r="FD8" s="247">
        <v>0</v>
      </c>
      <c r="FE8" s="247">
        <v>0</v>
      </c>
      <c r="FF8" s="247">
        <v>0</v>
      </c>
      <c r="FG8" s="247">
        <v>0</v>
      </c>
      <c r="FH8" s="247">
        <v>0</v>
      </c>
      <c r="FI8" s="247">
        <v>0</v>
      </c>
      <c r="FJ8" s="247">
        <v>0</v>
      </c>
      <c r="FK8" s="247">
        <v>0</v>
      </c>
      <c r="FL8" s="247">
        <v>0</v>
      </c>
      <c r="FM8" s="247">
        <v>0</v>
      </c>
      <c r="FN8" s="247">
        <v>0</v>
      </c>
      <c r="FO8" s="247">
        <v>0</v>
      </c>
      <c r="FP8" s="247">
        <v>0</v>
      </c>
      <c r="FQ8" s="247">
        <v>0</v>
      </c>
      <c r="FR8" s="247">
        <v>0</v>
      </c>
      <c r="FS8" s="247">
        <v>0</v>
      </c>
      <c r="FT8" s="247">
        <v>0</v>
      </c>
      <c r="FU8" s="247">
        <v>0</v>
      </c>
      <c r="FV8" s="247">
        <v>0</v>
      </c>
      <c r="FW8" s="247">
        <v>0</v>
      </c>
      <c r="FX8" s="247">
        <v>0</v>
      </c>
      <c r="FY8" s="247">
        <v>0</v>
      </c>
      <c r="FZ8" s="247">
        <v>0</v>
      </c>
      <c r="GA8" s="247">
        <v>0</v>
      </c>
      <c r="GB8" s="247">
        <v>0</v>
      </c>
      <c r="GC8" s="247">
        <v>0</v>
      </c>
      <c r="GD8" s="247">
        <v>0</v>
      </c>
      <c r="GE8" s="247">
        <v>0</v>
      </c>
      <c r="GF8" s="247">
        <v>0</v>
      </c>
      <c r="GG8" s="247">
        <v>0</v>
      </c>
      <c r="GH8" s="247">
        <v>0</v>
      </c>
      <c r="GI8" s="247">
        <v>0</v>
      </c>
      <c r="GJ8" s="247">
        <v>0</v>
      </c>
      <c r="GK8" s="247">
        <v>0</v>
      </c>
      <c r="GL8" s="247">
        <v>0</v>
      </c>
      <c r="GM8" s="247">
        <v>0</v>
      </c>
      <c r="GN8" s="247">
        <v>0</v>
      </c>
      <c r="GO8" s="247">
        <v>0</v>
      </c>
      <c r="GP8" s="247">
        <v>0</v>
      </c>
      <c r="GQ8" s="247">
        <v>0</v>
      </c>
      <c r="GR8" s="247">
        <v>0</v>
      </c>
      <c r="GS8" s="247">
        <v>0</v>
      </c>
      <c r="GT8" s="247">
        <v>0</v>
      </c>
      <c r="GU8" s="247">
        <v>0</v>
      </c>
      <c r="GV8" s="247">
        <v>0</v>
      </c>
      <c r="GW8" s="247">
        <v>0</v>
      </c>
      <c r="GX8" s="247">
        <v>0</v>
      </c>
      <c r="GY8" s="247">
        <v>0</v>
      </c>
      <c r="GZ8" s="247">
        <v>0</v>
      </c>
      <c r="HA8" s="247">
        <v>0</v>
      </c>
      <c r="HB8" s="247">
        <v>0</v>
      </c>
      <c r="HC8" s="247">
        <v>0</v>
      </c>
      <c r="HD8" s="247">
        <v>0</v>
      </c>
      <c r="HE8" s="247">
        <v>0</v>
      </c>
      <c r="HF8" s="247">
        <v>0</v>
      </c>
      <c r="HG8" s="247">
        <v>0</v>
      </c>
      <c r="HH8" s="247">
        <v>0</v>
      </c>
      <c r="HI8" s="247">
        <v>0</v>
      </c>
      <c r="HJ8" s="247">
        <v>0</v>
      </c>
      <c r="HK8" s="247">
        <v>0</v>
      </c>
      <c r="HL8" s="247">
        <v>0</v>
      </c>
      <c r="HM8" s="247">
        <v>0</v>
      </c>
      <c r="HN8" s="247">
        <v>0</v>
      </c>
      <c r="HO8" s="247">
        <v>0</v>
      </c>
      <c r="HP8" s="247">
        <v>0</v>
      </c>
      <c r="HQ8" s="247">
        <v>0</v>
      </c>
      <c r="HR8" s="247">
        <v>0</v>
      </c>
      <c r="HS8" s="247">
        <v>0</v>
      </c>
    </row>
    <row r="9" spans="1:227" x14ac:dyDescent="0.35">
      <c r="A9" s="243"/>
      <c r="B9" s="246">
        <v>45675.125</v>
      </c>
      <c r="C9" s="247">
        <v>0</v>
      </c>
      <c r="D9" s="247">
        <v>0</v>
      </c>
      <c r="E9" s="247">
        <v>0</v>
      </c>
      <c r="F9" s="247">
        <v>0</v>
      </c>
      <c r="G9" s="247">
        <v>0</v>
      </c>
      <c r="H9" s="247">
        <v>0</v>
      </c>
      <c r="I9" s="247">
        <v>0</v>
      </c>
      <c r="J9" s="247">
        <v>0</v>
      </c>
      <c r="K9" s="247">
        <v>0</v>
      </c>
      <c r="L9" s="247">
        <v>0</v>
      </c>
      <c r="M9" s="247">
        <v>0</v>
      </c>
      <c r="N9" s="247">
        <v>0</v>
      </c>
      <c r="O9" s="247">
        <v>0</v>
      </c>
      <c r="P9" s="247">
        <v>0</v>
      </c>
      <c r="Q9" s="247">
        <v>0</v>
      </c>
      <c r="R9" s="247">
        <v>0</v>
      </c>
      <c r="S9" s="247">
        <v>0</v>
      </c>
      <c r="T9" s="247">
        <v>0</v>
      </c>
      <c r="U9" s="247">
        <v>0</v>
      </c>
      <c r="V9" s="247">
        <v>0</v>
      </c>
      <c r="W9" s="247">
        <v>0</v>
      </c>
      <c r="X9" s="247">
        <v>0</v>
      </c>
      <c r="Y9" s="247">
        <v>0</v>
      </c>
      <c r="Z9" s="247">
        <v>0</v>
      </c>
      <c r="AA9" s="247">
        <v>0</v>
      </c>
      <c r="AB9" s="247">
        <v>0</v>
      </c>
      <c r="AC9" s="247">
        <v>0</v>
      </c>
      <c r="AD9" s="247">
        <v>0</v>
      </c>
      <c r="AE9" s="247">
        <v>0</v>
      </c>
      <c r="AF9" s="247">
        <v>0</v>
      </c>
      <c r="AG9" s="247">
        <v>0</v>
      </c>
      <c r="AH9" s="247">
        <v>0</v>
      </c>
      <c r="AI9" s="247">
        <v>0</v>
      </c>
      <c r="AJ9" s="247">
        <v>0</v>
      </c>
      <c r="AK9" s="247">
        <v>0</v>
      </c>
      <c r="AL9" s="247">
        <v>0</v>
      </c>
      <c r="AM9" s="247">
        <v>0</v>
      </c>
      <c r="AN9" s="247">
        <v>0</v>
      </c>
      <c r="AO9" s="247">
        <v>0</v>
      </c>
      <c r="AP9" s="247">
        <v>0</v>
      </c>
      <c r="AQ9" s="247">
        <v>0</v>
      </c>
      <c r="AR9" s="247">
        <v>0</v>
      </c>
      <c r="AS9" s="247">
        <v>0</v>
      </c>
      <c r="AT9" s="247">
        <v>0</v>
      </c>
      <c r="AU9" s="247">
        <v>0</v>
      </c>
      <c r="AV9" s="247">
        <v>0</v>
      </c>
      <c r="AW9" s="247">
        <v>0</v>
      </c>
      <c r="AX9" s="247">
        <v>0</v>
      </c>
      <c r="AY9" s="247">
        <v>0</v>
      </c>
      <c r="AZ9" s="247">
        <v>0</v>
      </c>
      <c r="BA9" s="247">
        <v>0</v>
      </c>
      <c r="BB9" s="247">
        <v>0</v>
      </c>
      <c r="BC9" s="247">
        <v>0</v>
      </c>
      <c r="BD9" s="247">
        <v>0</v>
      </c>
      <c r="BE9" s="247">
        <v>0</v>
      </c>
      <c r="BF9" s="247">
        <v>0</v>
      </c>
      <c r="BG9" s="247">
        <v>0</v>
      </c>
      <c r="BH9" s="247">
        <v>0</v>
      </c>
      <c r="BI9" s="247">
        <v>0</v>
      </c>
      <c r="BJ9" s="247">
        <v>0</v>
      </c>
      <c r="BK9" s="247">
        <v>0</v>
      </c>
      <c r="BL9" s="247">
        <v>0</v>
      </c>
      <c r="BM9" s="247">
        <v>0</v>
      </c>
      <c r="BN9" s="247">
        <v>0</v>
      </c>
      <c r="BO9" s="247">
        <v>0</v>
      </c>
      <c r="BP9" s="247">
        <v>0</v>
      </c>
      <c r="BQ9" s="247">
        <v>0</v>
      </c>
      <c r="BR9" s="247">
        <v>0</v>
      </c>
      <c r="BS9" s="247">
        <v>0</v>
      </c>
      <c r="BT9" s="247">
        <v>0</v>
      </c>
      <c r="BU9" s="247">
        <v>0</v>
      </c>
      <c r="BV9" s="247">
        <v>0</v>
      </c>
      <c r="BW9" s="247">
        <v>0</v>
      </c>
      <c r="BX9" s="247">
        <v>0</v>
      </c>
      <c r="BY9" s="247">
        <v>0</v>
      </c>
      <c r="BZ9" s="247">
        <v>0</v>
      </c>
      <c r="CA9" s="247">
        <v>0</v>
      </c>
      <c r="CB9" s="247">
        <v>0</v>
      </c>
      <c r="CC9" s="247">
        <v>0</v>
      </c>
      <c r="CD9" s="247">
        <v>0</v>
      </c>
      <c r="CE9" s="247">
        <v>0</v>
      </c>
      <c r="CF9" s="247">
        <v>0</v>
      </c>
      <c r="CG9" s="247">
        <v>0</v>
      </c>
      <c r="CH9" s="247">
        <v>0</v>
      </c>
      <c r="CI9" s="247">
        <v>0</v>
      </c>
      <c r="CJ9" s="247">
        <v>0</v>
      </c>
      <c r="CK9" s="247">
        <v>0</v>
      </c>
      <c r="CL9" s="247">
        <v>0</v>
      </c>
      <c r="CM9" s="247">
        <v>0</v>
      </c>
      <c r="CN9" s="247">
        <v>0</v>
      </c>
      <c r="CO9" s="247">
        <v>0</v>
      </c>
      <c r="CP9" s="247">
        <v>0</v>
      </c>
      <c r="CQ9" s="247">
        <v>0</v>
      </c>
      <c r="CR9" s="247">
        <v>0</v>
      </c>
      <c r="CS9" s="247">
        <v>0</v>
      </c>
      <c r="CT9" s="247">
        <v>0</v>
      </c>
      <c r="CU9" s="247">
        <v>0</v>
      </c>
      <c r="CV9" s="247">
        <v>0</v>
      </c>
      <c r="CW9" s="247">
        <v>0</v>
      </c>
      <c r="CX9" s="247">
        <v>0</v>
      </c>
      <c r="CY9" s="247">
        <v>0</v>
      </c>
      <c r="CZ9" s="247">
        <v>0</v>
      </c>
      <c r="DA9" s="247">
        <v>0</v>
      </c>
      <c r="DB9" s="247">
        <v>0</v>
      </c>
      <c r="DC9" s="247">
        <v>0</v>
      </c>
      <c r="DD9" s="247">
        <v>0</v>
      </c>
      <c r="DE9" s="247">
        <v>0</v>
      </c>
      <c r="DF9" s="247">
        <v>0</v>
      </c>
      <c r="DG9" s="247">
        <v>0</v>
      </c>
      <c r="DH9" s="247">
        <v>0</v>
      </c>
      <c r="DI9" s="247">
        <v>0</v>
      </c>
      <c r="DJ9" s="247">
        <v>0</v>
      </c>
      <c r="DK9" s="247">
        <v>0</v>
      </c>
      <c r="DL9" s="247">
        <v>0</v>
      </c>
      <c r="DM9" s="247">
        <v>0</v>
      </c>
      <c r="DN9" s="247">
        <v>0</v>
      </c>
      <c r="DO9" s="247">
        <v>0</v>
      </c>
      <c r="DP9" s="247">
        <v>0</v>
      </c>
      <c r="DQ9" s="247">
        <v>0</v>
      </c>
      <c r="DR9" s="247">
        <v>0</v>
      </c>
      <c r="DS9" s="247">
        <v>0</v>
      </c>
      <c r="DT9" s="247">
        <v>0</v>
      </c>
      <c r="DU9" s="247">
        <v>0</v>
      </c>
      <c r="DV9" s="247">
        <v>0</v>
      </c>
      <c r="DW9" s="247">
        <v>0</v>
      </c>
      <c r="DX9" s="247">
        <v>0</v>
      </c>
      <c r="DY9" s="247">
        <v>0</v>
      </c>
      <c r="DZ9" s="247">
        <v>0</v>
      </c>
      <c r="EA9" s="247">
        <v>0</v>
      </c>
      <c r="EB9" s="247">
        <v>0</v>
      </c>
      <c r="EC9" s="247">
        <v>0</v>
      </c>
      <c r="ED9" s="247">
        <v>0</v>
      </c>
      <c r="EE9" s="247">
        <v>0</v>
      </c>
      <c r="EF9" s="247">
        <v>0</v>
      </c>
      <c r="EG9" s="247">
        <v>0</v>
      </c>
      <c r="EH9" s="247">
        <v>0</v>
      </c>
      <c r="EI9" s="247">
        <v>0</v>
      </c>
      <c r="EJ9" s="247">
        <v>0</v>
      </c>
      <c r="EK9" s="247">
        <v>0</v>
      </c>
      <c r="EL9" s="247">
        <v>0</v>
      </c>
      <c r="EM9" s="247">
        <v>0</v>
      </c>
      <c r="EN9" s="247">
        <v>0</v>
      </c>
      <c r="EO9" s="247">
        <v>0</v>
      </c>
      <c r="EP9" s="247">
        <v>0</v>
      </c>
      <c r="EQ9" s="247">
        <v>0</v>
      </c>
      <c r="ER9" s="247">
        <v>0</v>
      </c>
      <c r="ES9" s="247">
        <v>0</v>
      </c>
      <c r="ET9" s="247">
        <v>0</v>
      </c>
      <c r="EU9" s="247">
        <v>0</v>
      </c>
      <c r="EV9" s="247">
        <v>0</v>
      </c>
      <c r="EW9" s="247">
        <v>0</v>
      </c>
      <c r="EX9" s="247">
        <v>0</v>
      </c>
      <c r="EY9" s="247">
        <v>0</v>
      </c>
      <c r="EZ9" s="247">
        <v>0</v>
      </c>
      <c r="FA9" s="247">
        <v>0</v>
      </c>
      <c r="FB9" s="247">
        <v>0</v>
      </c>
      <c r="FC9" s="247">
        <v>0</v>
      </c>
      <c r="FD9" s="247">
        <v>0</v>
      </c>
      <c r="FE9" s="247">
        <v>0</v>
      </c>
      <c r="FF9" s="247">
        <v>0</v>
      </c>
      <c r="FG9" s="247">
        <v>0</v>
      </c>
      <c r="FH9" s="247">
        <v>0</v>
      </c>
      <c r="FI9" s="247">
        <v>0</v>
      </c>
      <c r="FJ9" s="247">
        <v>0</v>
      </c>
      <c r="FK9" s="247">
        <v>0</v>
      </c>
      <c r="FL9" s="247">
        <v>0</v>
      </c>
      <c r="FM9" s="247">
        <v>0</v>
      </c>
      <c r="FN9" s="247">
        <v>0</v>
      </c>
      <c r="FO9" s="247">
        <v>0</v>
      </c>
      <c r="FP9" s="247">
        <v>0</v>
      </c>
      <c r="FQ9" s="247">
        <v>0</v>
      </c>
      <c r="FR9" s="247">
        <v>0</v>
      </c>
      <c r="FS9" s="247">
        <v>0</v>
      </c>
      <c r="FT9" s="247">
        <v>0</v>
      </c>
      <c r="FU9" s="247">
        <v>0</v>
      </c>
      <c r="FV9" s="247">
        <v>0</v>
      </c>
      <c r="FW9" s="247">
        <v>0</v>
      </c>
      <c r="FX9" s="247">
        <v>0</v>
      </c>
      <c r="FY9" s="247">
        <v>0</v>
      </c>
      <c r="FZ9" s="247">
        <v>0</v>
      </c>
      <c r="GA9" s="247">
        <v>0</v>
      </c>
      <c r="GB9" s="247">
        <v>0</v>
      </c>
      <c r="GC9" s="247">
        <v>0</v>
      </c>
      <c r="GD9" s="247">
        <v>0</v>
      </c>
      <c r="GE9" s="247">
        <v>0</v>
      </c>
      <c r="GF9" s="247">
        <v>0</v>
      </c>
      <c r="GG9" s="247">
        <v>0</v>
      </c>
      <c r="GH9" s="247">
        <v>0</v>
      </c>
      <c r="GI9" s="247">
        <v>0</v>
      </c>
      <c r="GJ9" s="247">
        <v>0</v>
      </c>
      <c r="GK9" s="247">
        <v>0</v>
      </c>
      <c r="GL9" s="247">
        <v>0</v>
      </c>
      <c r="GM9" s="247">
        <v>0</v>
      </c>
      <c r="GN9" s="247">
        <v>0</v>
      </c>
      <c r="GO9" s="247">
        <v>0</v>
      </c>
      <c r="GP9" s="247">
        <v>0</v>
      </c>
      <c r="GQ9" s="247">
        <v>0</v>
      </c>
      <c r="GR9" s="247">
        <v>0</v>
      </c>
      <c r="GS9" s="247">
        <v>0</v>
      </c>
      <c r="GT9" s="247">
        <v>0</v>
      </c>
      <c r="GU9" s="247">
        <v>0</v>
      </c>
      <c r="GV9" s="247">
        <v>0</v>
      </c>
      <c r="GW9" s="247">
        <v>0</v>
      </c>
      <c r="GX9" s="247">
        <v>0</v>
      </c>
      <c r="GY9" s="247">
        <v>0</v>
      </c>
      <c r="GZ9" s="247">
        <v>0</v>
      </c>
      <c r="HA9" s="247">
        <v>0</v>
      </c>
      <c r="HB9" s="247">
        <v>0</v>
      </c>
      <c r="HC9" s="247">
        <v>0</v>
      </c>
      <c r="HD9" s="247">
        <v>0</v>
      </c>
      <c r="HE9" s="247">
        <v>0</v>
      </c>
      <c r="HF9" s="247">
        <v>0</v>
      </c>
      <c r="HG9" s="247">
        <v>0</v>
      </c>
      <c r="HH9" s="247">
        <v>0</v>
      </c>
      <c r="HI9" s="247">
        <v>0</v>
      </c>
      <c r="HJ9" s="247">
        <v>0</v>
      </c>
      <c r="HK9" s="247">
        <v>0</v>
      </c>
      <c r="HL9" s="247">
        <v>0</v>
      </c>
      <c r="HM9" s="247">
        <v>0</v>
      </c>
      <c r="HN9" s="247">
        <v>0</v>
      </c>
      <c r="HO9" s="247">
        <v>0</v>
      </c>
      <c r="HP9" s="247">
        <v>0</v>
      </c>
      <c r="HQ9" s="247">
        <v>0</v>
      </c>
      <c r="HR9" s="247">
        <v>0</v>
      </c>
      <c r="HS9" s="247">
        <v>0</v>
      </c>
    </row>
    <row r="10" spans="1:227" x14ac:dyDescent="0.35">
      <c r="A10" s="243"/>
      <c r="B10" s="246">
        <v>45675.145833333299</v>
      </c>
      <c r="C10" s="247">
        <v>0</v>
      </c>
      <c r="D10" s="247">
        <v>0</v>
      </c>
      <c r="E10" s="247">
        <v>0</v>
      </c>
      <c r="F10" s="247">
        <v>0</v>
      </c>
      <c r="G10" s="247">
        <v>0</v>
      </c>
      <c r="H10" s="247">
        <v>0</v>
      </c>
      <c r="I10" s="247">
        <v>0</v>
      </c>
      <c r="J10" s="247">
        <v>0</v>
      </c>
      <c r="K10" s="247">
        <v>0</v>
      </c>
      <c r="L10" s="247">
        <v>0</v>
      </c>
      <c r="M10" s="247">
        <v>0</v>
      </c>
      <c r="N10" s="247">
        <v>0</v>
      </c>
      <c r="O10" s="247">
        <v>0</v>
      </c>
      <c r="P10" s="247">
        <v>0</v>
      </c>
      <c r="Q10" s="247">
        <v>0</v>
      </c>
      <c r="R10" s="247">
        <v>0</v>
      </c>
      <c r="S10" s="247">
        <v>0</v>
      </c>
      <c r="T10" s="247">
        <v>0</v>
      </c>
      <c r="U10" s="247">
        <v>0</v>
      </c>
      <c r="V10" s="247">
        <v>0</v>
      </c>
      <c r="W10" s="247">
        <v>0</v>
      </c>
      <c r="X10" s="247">
        <v>0</v>
      </c>
      <c r="Y10" s="247">
        <v>0</v>
      </c>
      <c r="Z10" s="247">
        <v>0</v>
      </c>
      <c r="AA10" s="247">
        <v>0</v>
      </c>
      <c r="AB10" s="247">
        <v>0</v>
      </c>
      <c r="AC10" s="247">
        <v>0</v>
      </c>
      <c r="AD10" s="247">
        <v>0</v>
      </c>
      <c r="AE10" s="247">
        <v>0</v>
      </c>
      <c r="AF10" s="247">
        <v>0</v>
      </c>
      <c r="AG10" s="247">
        <v>0</v>
      </c>
      <c r="AH10" s="247">
        <v>0</v>
      </c>
      <c r="AI10" s="247">
        <v>0</v>
      </c>
      <c r="AJ10" s="247">
        <v>0</v>
      </c>
      <c r="AK10" s="247">
        <v>0</v>
      </c>
      <c r="AL10" s="247">
        <v>0</v>
      </c>
      <c r="AM10" s="247">
        <v>0</v>
      </c>
      <c r="AN10" s="247">
        <v>0</v>
      </c>
      <c r="AO10" s="247">
        <v>0</v>
      </c>
      <c r="AP10" s="247">
        <v>0</v>
      </c>
      <c r="AQ10" s="247">
        <v>0</v>
      </c>
      <c r="AR10" s="247">
        <v>0</v>
      </c>
      <c r="AS10" s="247">
        <v>0</v>
      </c>
      <c r="AT10" s="247">
        <v>0</v>
      </c>
      <c r="AU10" s="247">
        <v>0</v>
      </c>
      <c r="AV10" s="247">
        <v>0</v>
      </c>
      <c r="AW10" s="247">
        <v>0</v>
      </c>
      <c r="AX10" s="247">
        <v>0</v>
      </c>
      <c r="AY10" s="247">
        <v>0</v>
      </c>
      <c r="AZ10" s="247">
        <v>0</v>
      </c>
      <c r="BA10" s="247">
        <v>0</v>
      </c>
      <c r="BB10" s="247">
        <v>0</v>
      </c>
      <c r="BC10" s="247">
        <v>0</v>
      </c>
      <c r="BD10" s="247">
        <v>0</v>
      </c>
      <c r="BE10" s="247">
        <v>0</v>
      </c>
      <c r="BF10" s="247">
        <v>0</v>
      </c>
      <c r="BG10" s="247">
        <v>0</v>
      </c>
      <c r="BH10" s="247">
        <v>0</v>
      </c>
      <c r="BI10" s="247">
        <v>0</v>
      </c>
      <c r="BJ10" s="247">
        <v>0</v>
      </c>
      <c r="BK10" s="247">
        <v>0</v>
      </c>
      <c r="BL10" s="247">
        <v>0</v>
      </c>
      <c r="BM10" s="247">
        <v>0</v>
      </c>
      <c r="BN10" s="247">
        <v>0</v>
      </c>
      <c r="BO10" s="247">
        <v>0</v>
      </c>
      <c r="BP10" s="247">
        <v>0</v>
      </c>
      <c r="BQ10" s="247">
        <v>0</v>
      </c>
      <c r="BR10" s="247">
        <v>0</v>
      </c>
      <c r="BS10" s="247">
        <v>0</v>
      </c>
      <c r="BT10" s="247">
        <v>0</v>
      </c>
      <c r="BU10" s="247">
        <v>0</v>
      </c>
      <c r="BV10" s="247">
        <v>0</v>
      </c>
      <c r="BW10" s="247">
        <v>0</v>
      </c>
      <c r="BX10" s="247">
        <v>0</v>
      </c>
      <c r="BY10" s="247">
        <v>0</v>
      </c>
      <c r="BZ10" s="247">
        <v>0</v>
      </c>
      <c r="CA10" s="247">
        <v>0</v>
      </c>
      <c r="CB10" s="247">
        <v>0</v>
      </c>
      <c r="CC10" s="247">
        <v>0</v>
      </c>
      <c r="CD10" s="247">
        <v>0</v>
      </c>
      <c r="CE10" s="247">
        <v>0</v>
      </c>
      <c r="CF10" s="247">
        <v>0</v>
      </c>
      <c r="CG10" s="247">
        <v>0</v>
      </c>
      <c r="CH10" s="247">
        <v>0</v>
      </c>
      <c r="CI10" s="247">
        <v>0</v>
      </c>
      <c r="CJ10" s="247">
        <v>0</v>
      </c>
      <c r="CK10" s="247">
        <v>0</v>
      </c>
      <c r="CL10" s="247">
        <v>0</v>
      </c>
      <c r="CM10" s="247">
        <v>0</v>
      </c>
      <c r="CN10" s="247">
        <v>0</v>
      </c>
      <c r="CO10" s="247">
        <v>0</v>
      </c>
      <c r="CP10" s="247">
        <v>0</v>
      </c>
      <c r="CQ10" s="247">
        <v>0</v>
      </c>
      <c r="CR10" s="247">
        <v>0</v>
      </c>
      <c r="CS10" s="247">
        <v>0</v>
      </c>
      <c r="CT10" s="247">
        <v>0</v>
      </c>
      <c r="CU10" s="247">
        <v>0</v>
      </c>
      <c r="CV10" s="247">
        <v>0</v>
      </c>
      <c r="CW10" s="247">
        <v>0</v>
      </c>
      <c r="CX10" s="247">
        <v>0</v>
      </c>
      <c r="CY10" s="247">
        <v>0</v>
      </c>
      <c r="CZ10" s="247">
        <v>0</v>
      </c>
      <c r="DA10" s="247">
        <v>0</v>
      </c>
      <c r="DB10" s="247">
        <v>0</v>
      </c>
      <c r="DC10" s="247">
        <v>0</v>
      </c>
      <c r="DD10" s="247">
        <v>0</v>
      </c>
      <c r="DE10" s="247">
        <v>0</v>
      </c>
      <c r="DF10" s="247">
        <v>0</v>
      </c>
      <c r="DG10" s="247">
        <v>0</v>
      </c>
      <c r="DH10" s="247">
        <v>0</v>
      </c>
      <c r="DI10" s="247">
        <v>0</v>
      </c>
      <c r="DJ10" s="247">
        <v>0</v>
      </c>
      <c r="DK10" s="247">
        <v>0</v>
      </c>
      <c r="DL10" s="247">
        <v>0</v>
      </c>
      <c r="DM10" s="247">
        <v>0</v>
      </c>
      <c r="DN10" s="247">
        <v>0</v>
      </c>
      <c r="DO10" s="247">
        <v>0</v>
      </c>
      <c r="DP10" s="247">
        <v>0</v>
      </c>
      <c r="DQ10" s="247">
        <v>0</v>
      </c>
      <c r="DR10" s="247">
        <v>0</v>
      </c>
      <c r="DS10" s="247">
        <v>0</v>
      </c>
      <c r="DT10" s="247">
        <v>0</v>
      </c>
      <c r="DU10" s="247">
        <v>0</v>
      </c>
      <c r="DV10" s="247">
        <v>0</v>
      </c>
      <c r="DW10" s="247">
        <v>0</v>
      </c>
      <c r="DX10" s="247">
        <v>0</v>
      </c>
      <c r="DY10" s="247">
        <v>0</v>
      </c>
      <c r="DZ10" s="247">
        <v>0</v>
      </c>
      <c r="EA10" s="247">
        <v>0</v>
      </c>
      <c r="EB10" s="247">
        <v>0</v>
      </c>
      <c r="EC10" s="247">
        <v>0</v>
      </c>
      <c r="ED10" s="247">
        <v>0</v>
      </c>
      <c r="EE10" s="247">
        <v>0</v>
      </c>
      <c r="EF10" s="247">
        <v>0</v>
      </c>
      <c r="EG10" s="247">
        <v>0</v>
      </c>
      <c r="EH10" s="247">
        <v>0</v>
      </c>
      <c r="EI10" s="247">
        <v>0</v>
      </c>
      <c r="EJ10" s="247">
        <v>0</v>
      </c>
      <c r="EK10" s="247">
        <v>0</v>
      </c>
      <c r="EL10" s="247">
        <v>0</v>
      </c>
      <c r="EM10" s="247">
        <v>0</v>
      </c>
      <c r="EN10" s="247">
        <v>0</v>
      </c>
      <c r="EO10" s="247">
        <v>0</v>
      </c>
      <c r="EP10" s="247">
        <v>0</v>
      </c>
      <c r="EQ10" s="247">
        <v>0</v>
      </c>
      <c r="ER10" s="247">
        <v>0</v>
      </c>
      <c r="ES10" s="247">
        <v>0</v>
      </c>
      <c r="ET10" s="247">
        <v>0</v>
      </c>
      <c r="EU10" s="247">
        <v>0</v>
      </c>
      <c r="EV10" s="247">
        <v>0</v>
      </c>
      <c r="EW10" s="247">
        <v>0</v>
      </c>
      <c r="EX10" s="247">
        <v>0</v>
      </c>
      <c r="EY10" s="247">
        <v>0</v>
      </c>
      <c r="EZ10" s="247">
        <v>0</v>
      </c>
      <c r="FA10" s="247">
        <v>0</v>
      </c>
      <c r="FB10" s="247">
        <v>0</v>
      </c>
      <c r="FC10" s="247">
        <v>0</v>
      </c>
      <c r="FD10" s="247">
        <v>0</v>
      </c>
      <c r="FE10" s="247">
        <v>0</v>
      </c>
      <c r="FF10" s="247">
        <v>0</v>
      </c>
      <c r="FG10" s="247">
        <v>0</v>
      </c>
      <c r="FH10" s="247">
        <v>0</v>
      </c>
      <c r="FI10" s="247">
        <v>0</v>
      </c>
      <c r="FJ10" s="247">
        <v>0</v>
      </c>
      <c r="FK10" s="247">
        <v>0</v>
      </c>
      <c r="FL10" s="247">
        <v>0</v>
      </c>
      <c r="FM10" s="247">
        <v>0</v>
      </c>
      <c r="FN10" s="247">
        <v>0</v>
      </c>
      <c r="FO10" s="247">
        <v>0</v>
      </c>
      <c r="FP10" s="247">
        <v>0</v>
      </c>
      <c r="FQ10" s="247">
        <v>0</v>
      </c>
      <c r="FR10" s="247">
        <v>0</v>
      </c>
      <c r="FS10" s="247">
        <v>0</v>
      </c>
      <c r="FT10" s="247">
        <v>0</v>
      </c>
      <c r="FU10" s="247">
        <v>0</v>
      </c>
      <c r="FV10" s="247">
        <v>0</v>
      </c>
      <c r="FW10" s="247">
        <v>0</v>
      </c>
      <c r="FX10" s="247">
        <v>0</v>
      </c>
      <c r="FY10" s="247">
        <v>0</v>
      </c>
      <c r="FZ10" s="247">
        <v>0</v>
      </c>
      <c r="GA10" s="247">
        <v>0</v>
      </c>
      <c r="GB10" s="247">
        <v>0</v>
      </c>
      <c r="GC10" s="247">
        <v>0</v>
      </c>
      <c r="GD10" s="247">
        <v>0</v>
      </c>
      <c r="GE10" s="247">
        <v>0</v>
      </c>
      <c r="GF10" s="247">
        <v>0</v>
      </c>
      <c r="GG10" s="247">
        <v>0</v>
      </c>
      <c r="GH10" s="247">
        <v>0</v>
      </c>
      <c r="GI10" s="247">
        <v>0</v>
      </c>
      <c r="GJ10" s="247">
        <v>0</v>
      </c>
      <c r="GK10" s="247">
        <v>0</v>
      </c>
      <c r="GL10" s="247">
        <v>0</v>
      </c>
      <c r="GM10" s="247">
        <v>0</v>
      </c>
      <c r="GN10" s="247">
        <v>0</v>
      </c>
      <c r="GO10" s="247">
        <v>0</v>
      </c>
      <c r="GP10" s="247">
        <v>0</v>
      </c>
      <c r="GQ10" s="247">
        <v>0</v>
      </c>
      <c r="GR10" s="247">
        <v>0</v>
      </c>
      <c r="GS10" s="247">
        <v>0</v>
      </c>
      <c r="GT10" s="247">
        <v>0</v>
      </c>
      <c r="GU10" s="247">
        <v>0</v>
      </c>
      <c r="GV10" s="247">
        <v>0</v>
      </c>
      <c r="GW10" s="247">
        <v>0</v>
      </c>
      <c r="GX10" s="247">
        <v>0</v>
      </c>
      <c r="GY10" s="247">
        <v>0</v>
      </c>
      <c r="GZ10" s="247">
        <v>0</v>
      </c>
      <c r="HA10" s="247">
        <v>0</v>
      </c>
      <c r="HB10" s="247">
        <v>0</v>
      </c>
      <c r="HC10" s="247">
        <v>0</v>
      </c>
      <c r="HD10" s="247">
        <v>0</v>
      </c>
      <c r="HE10" s="247">
        <v>0</v>
      </c>
      <c r="HF10" s="247">
        <v>0</v>
      </c>
      <c r="HG10" s="247">
        <v>0</v>
      </c>
      <c r="HH10" s="247">
        <v>0</v>
      </c>
      <c r="HI10" s="247">
        <v>0</v>
      </c>
      <c r="HJ10" s="247">
        <v>0</v>
      </c>
      <c r="HK10" s="247">
        <v>0</v>
      </c>
      <c r="HL10" s="247">
        <v>0</v>
      </c>
      <c r="HM10" s="247">
        <v>0</v>
      </c>
      <c r="HN10" s="247">
        <v>0</v>
      </c>
      <c r="HO10" s="247">
        <v>0</v>
      </c>
      <c r="HP10" s="247">
        <v>0</v>
      </c>
      <c r="HQ10" s="247">
        <v>0</v>
      </c>
      <c r="HR10" s="247">
        <v>0</v>
      </c>
      <c r="HS10" s="247">
        <v>0</v>
      </c>
    </row>
    <row r="11" spans="1:227" x14ac:dyDescent="0.35">
      <c r="A11" s="243"/>
      <c r="B11" s="246">
        <v>45675.166666666701</v>
      </c>
      <c r="C11" s="247">
        <v>0</v>
      </c>
      <c r="D11" s="247">
        <v>0</v>
      </c>
      <c r="E11" s="247">
        <v>0</v>
      </c>
      <c r="F11" s="247">
        <v>0</v>
      </c>
      <c r="G11" s="247">
        <v>0</v>
      </c>
      <c r="H11" s="247">
        <v>0</v>
      </c>
      <c r="I11" s="247">
        <v>0</v>
      </c>
      <c r="J11" s="247">
        <v>0</v>
      </c>
      <c r="K11" s="247">
        <v>0</v>
      </c>
      <c r="L11" s="247">
        <v>0</v>
      </c>
      <c r="M11" s="247">
        <v>0</v>
      </c>
      <c r="N11" s="247">
        <v>0</v>
      </c>
      <c r="O11" s="247">
        <v>0</v>
      </c>
      <c r="P11" s="247">
        <v>0</v>
      </c>
      <c r="Q11" s="247">
        <v>0</v>
      </c>
      <c r="R11" s="247">
        <v>0</v>
      </c>
      <c r="S11" s="247">
        <v>0</v>
      </c>
      <c r="T11" s="247">
        <v>0</v>
      </c>
      <c r="U11" s="247">
        <v>0</v>
      </c>
      <c r="V11" s="247">
        <v>0</v>
      </c>
      <c r="W11" s="247">
        <v>0</v>
      </c>
      <c r="X11" s="247">
        <v>0</v>
      </c>
      <c r="Y11" s="247">
        <v>0</v>
      </c>
      <c r="Z11" s="247">
        <v>0</v>
      </c>
      <c r="AA11" s="247">
        <v>0</v>
      </c>
      <c r="AB11" s="247">
        <v>0</v>
      </c>
      <c r="AC11" s="247">
        <v>0</v>
      </c>
      <c r="AD11" s="247">
        <v>0</v>
      </c>
      <c r="AE11" s="247">
        <v>0</v>
      </c>
      <c r="AF11" s="247">
        <v>0</v>
      </c>
      <c r="AG11" s="247">
        <v>0</v>
      </c>
      <c r="AH11" s="247">
        <v>0</v>
      </c>
      <c r="AI11" s="247">
        <v>0</v>
      </c>
      <c r="AJ11" s="247">
        <v>0</v>
      </c>
      <c r="AK11" s="247">
        <v>0</v>
      </c>
      <c r="AL11" s="247">
        <v>0</v>
      </c>
      <c r="AM11" s="247">
        <v>0</v>
      </c>
      <c r="AN11" s="247">
        <v>0</v>
      </c>
      <c r="AO11" s="247">
        <v>0</v>
      </c>
      <c r="AP11" s="247">
        <v>0</v>
      </c>
      <c r="AQ11" s="247">
        <v>0</v>
      </c>
      <c r="AR11" s="247">
        <v>0</v>
      </c>
      <c r="AS11" s="247">
        <v>0</v>
      </c>
      <c r="AT11" s="247">
        <v>0</v>
      </c>
      <c r="AU11" s="247">
        <v>0</v>
      </c>
      <c r="AV11" s="247">
        <v>0</v>
      </c>
      <c r="AW11" s="247">
        <v>0</v>
      </c>
      <c r="AX11" s="247">
        <v>0</v>
      </c>
      <c r="AY11" s="247">
        <v>0</v>
      </c>
      <c r="AZ11" s="247">
        <v>0</v>
      </c>
      <c r="BA11" s="247">
        <v>0</v>
      </c>
      <c r="BB11" s="247">
        <v>0</v>
      </c>
      <c r="BC11" s="247">
        <v>0</v>
      </c>
      <c r="BD11" s="247">
        <v>0</v>
      </c>
      <c r="BE11" s="247">
        <v>0</v>
      </c>
      <c r="BF11" s="247">
        <v>0</v>
      </c>
      <c r="BG11" s="247">
        <v>0</v>
      </c>
      <c r="BH11" s="247">
        <v>0</v>
      </c>
      <c r="BI11" s="247">
        <v>0</v>
      </c>
      <c r="BJ11" s="247">
        <v>0</v>
      </c>
      <c r="BK11" s="247">
        <v>0</v>
      </c>
      <c r="BL11" s="247">
        <v>0</v>
      </c>
      <c r="BM11" s="247">
        <v>0</v>
      </c>
      <c r="BN11" s="247">
        <v>0</v>
      </c>
      <c r="BO11" s="247">
        <v>0</v>
      </c>
      <c r="BP11" s="247">
        <v>0</v>
      </c>
      <c r="BQ11" s="247">
        <v>0</v>
      </c>
      <c r="BR11" s="247">
        <v>0</v>
      </c>
      <c r="BS11" s="247">
        <v>0</v>
      </c>
      <c r="BT11" s="247">
        <v>0</v>
      </c>
      <c r="BU11" s="247">
        <v>0</v>
      </c>
      <c r="BV11" s="247">
        <v>0</v>
      </c>
      <c r="BW11" s="247">
        <v>0</v>
      </c>
      <c r="BX11" s="247">
        <v>0</v>
      </c>
      <c r="BY11" s="247">
        <v>0</v>
      </c>
      <c r="BZ11" s="247">
        <v>0</v>
      </c>
      <c r="CA11" s="247">
        <v>0</v>
      </c>
      <c r="CB11" s="247">
        <v>0</v>
      </c>
      <c r="CC11" s="247">
        <v>0</v>
      </c>
      <c r="CD11" s="247">
        <v>0</v>
      </c>
      <c r="CE11" s="247">
        <v>0</v>
      </c>
      <c r="CF11" s="247">
        <v>0</v>
      </c>
      <c r="CG11" s="247">
        <v>0</v>
      </c>
      <c r="CH11" s="247">
        <v>0</v>
      </c>
      <c r="CI11" s="247">
        <v>0</v>
      </c>
      <c r="CJ11" s="247">
        <v>0</v>
      </c>
      <c r="CK11" s="247">
        <v>0</v>
      </c>
      <c r="CL11" s="247">
        <v>0</v>
      </c>
      <c r="CM11" s="247">
        <v>0</v>
      </c>
      <c r="CN11" s="247">
        <v>0</v>
      </c>
      <c r="CO11" s="247">
        <v>0</v>
      </c>
      <c r="CP11" s="247">
        <v>0</v>
      </c>
      <c r="CQ11" s="247">
        <v>0</v>
      </c>
      <c r="CR11" s="247">
        <v>0</v>
      </c>
      <c r="CS11" s="247">
        <v>0</v>
      </c>
      <c r="CT11" s="247">
        <v>0</v>
      </c>
      <c r="CU11" s="247">
        <v>0</v>
      </c>
      <c r="CV11" s="247">
        <v>0</v>
      </c>
      <c r="CW11" s="247">
        <v>0</v>
      </c>
      <c r="CX11" s="247">
        <v>0</v>
      </c>
      <c r="CY11" s="247">
        <v>0</v>
      </c>
      <c r="CZ11" s="247">
        <v>0</v>
      </c>
      <c r="DA11" s="247">
        <v>0</v>
      </c>
      <c r="DB11" s="247">
        <v>0</v>
      </c>
      <c r="DC11" s="247">
        <v>0</v>
      </c>
      <c r="DD11" s="247">
        <v>0</v>
      </c>
      <c r="DE11" s="247">
        <v>0</v>
      </c>
      <c r="DF11" s="247">
        <v>0</v>
      </c>
      <c r="DG11" s="247">
        <v>0</v>
      </c>
      <c r="DH11" s="247">
        <v>0</v>
      </c>
      <c r="DI11" s="247">
        <v>0</v>
      </c>
      <c r="DJ11" s="247">
        <v>0</v>
      </c>
      <c r="DK11" s="247">
        <v>0</v>
      </c>
      <c r="DL11" s="247">
        <v>0</v>
      </c>
      <c r="DM11" s="247">
        <v>0</v>
      </c>
      <c r="DN11" s="247">
        <v>0</v>
      </c>
      <c r="DO11" s="247">
        <v>0</v>
      </c>
      <c r="DP11" s="247">
        <v>0</v>
      </c>
      <c r="DQ11" s="247">
        <v>0</v>
      </c>
      <c r="DR11" s="247">
        <v>0</v>
      </c>
      <c r="DS11" s="247">
        <v>0</v>
      </c>
      <c r="DT11" s="247">
        <v>0</v>
      </c>
      <c r="DU11" s="247">
        <v>0</v>
      </c>
      <c r="DV11" s="247">
        <v>0</v>
      </c>
      <c r="DW11" s="247">
        <v>0</v>
      </c>
      <c r="DX11" s="247">
        <v>0</v>
      </c>
      <c r="DY11" s="247">
        <v>0</v>
      </c>
      <c r="DZ11" s="247">
        <v>0</v>
      </c>
      <c r="EA11" s="247">
        <v>0</v>
      </c>
      <c r="EB11" s="247">
        <v>0</v>
      </c>
      <c r="EC11" s="247">
        <v>0</v>
      </c>
      <c r="ED11" s="247">
        <v>0</v>
      </c>
      <c r="EE11" s="247">
        <v>0</v>
      </c>
      <c r="EF11" s="247">
        <v>0</v>
      </c>
      <c r="EG11" s="247">
        <v>0</v>
      </c>
      <c r="EH11" s="247">
        <v>0</v>
      </c>
      <c r="EI11" s="247">
        <v>0</v>
      </c>
      <c r="EJ11" s="247">
        <v>0</v>
      </c>
      <c r="EK11" s="247">
        <v>0</v>
      </c>
      <c r="EL11" s="247">
        <v>0</v>
      </c>
      <c r="EM11" s="247">
        <v>0</v>
      </c>
      <c r="EN11" s="247">
        <v>0</v>
      </c>
      <c r="EO11" s="247">
        <v>0</v>
      </c>
      <c r="EP11" s="247">
        <v>0</v>
      </c>
      <c r="EQ11" s="247">
        <v>0</v>
      </c>
      <c r="ER11" s="247">
        <v>0</v>
      </c>
      <c r="ES11" s="247">
        <v>0</v>
      </c>
      <c r="ET11" s="247">
        <v>0</v>
      </c>
      <c r="EU11" s="247">
        <v>0</v>
      </c>
      <c r="EV11" s="247">
        <v>0</v>
      </c>
      <c r="EW11" s="247">
        <v>0</v>
      </c>
      <c r="EX11" s="247">
        <v>0</v>
      </c>
      <c r="EY11" s="247">
        <v>0</v>
      </c>
      <c r="EZ11" s="247">
        <v>0</v>
      </c>
      <c r="FA11" s="247">
        <v>0</v>
      </c>
      <c r="FB11" s="247">
        <v>0</v>
      </c>
      <c r="FC11" s="247">
        <v>0</v>
      </c>
      <c r="FD11" s="247">
        <v>0</v>
      </c>
      <c r="FE11" s="247">
        <v>0</v>
      </c>
      <c r="FF11" s="247">
        <v>0</v>
      </c>
      <c r="FG11" s="247">
        <v>0</v>
      </c>
      <c r="FH11" s="247">
        <v>0</v>
      </c>
      <c r="FI11" s="247">
        <v>0</v>
      </c>
      <c r="FJ11" s="247">
        <v>0</v>
      </c>
      <c r="FK11" s="247">
        <v>0</v>
      </c>
      <c r="FL11" s="247">
        <v>0</v>
      </c>
      <c r="FM11" s="247">
        <v>0</v>
      </c>
      <c r="FN11" s="247">
        <v>0</v>
      </c>
      <c r="FO11" s="247">
        <v>0</v>
      </c>
      <c r="FP11" s="247">
        <v>0</v>
      </c>
      <c r="FQ11" s="247">
        <v>0</v>
      </c>
      <c r="FR11" s="247">
        <v>0</v>
      </c>
      <c r="FS11" s="247">
        <v>0</v>
      </c>
      <c r="FT11" s="247">
        <v>0</v>
      </c>
      <c r="FU11" s="247">
        <v>0</v>
      </c>
      <c r="FV11" s="247">
        <v>0</v>
      </c>
      <c r="FW11" s="247">
        <v>0</v>
      </c>
      <c r="FX11" s="247">
        <v>0</v>
      </c>
      <c r="FY11" s="247">
        <v>0</v>
      </c>
      <c r="FZ11" s="247">
        <v>0</v>
      </c>
      <c r="GA11" s="247">
        <v>0</v>
      </c>
      <c r="GB11" s="247">
        <v>0</v>
      </c>
      <c r="GC11" s="247">
        <v>0</v>
      </c>
      <c r="GD11" s="247">
        <v>0</v>
      </c>
      <c r="GE11" s="247">
        <v>0</v>
      </c>
      <c r="GF11" s="247">
        <v>0</v>
      </c>
      <c r="GG11" s="247">
        <v>0</v>
      </c>
      <c r="GH11" s="247">
        <v>0</v>
      </c>
      <c r="GI11" s="247">
        <v>0</v>
      </c>
      <c r="GJ11" s="247">
        <v>0</v>
      </c>
      <c r="GK11" s="247">
        <v>0</v>
      </c>
      <c r="GL11" s="247">
        <v>0</v>
      </c>
      <c r="GM11" s="247">
        <v>0</v>
      </c>
      <c r="GN11" s="247">
        <v>0</v>
      </c>
      <c r="GO11" s="247">
        <v>0</v>
      </c>
      <c r="GP11" s="247">
        <v>0</v>
      </c>
      <c r="GQ11" s="247">
        <v>0</v>
      </c>
      <c r="GR11" s="247">
        <v>0</v>
      </c>
      <c r="GS11" s="247">
        <v>0</v>
      </c>
      <c r="GT11" s="247">
        <v>0</v>
      </c>
      <c r="GU11" s="247">
        <v>0</v>
      </c>
      <c r="GV11" s="247">
        <v>0</v>
      </c>
      <c r="GW11" s="247">
        <v>0</v>
      </c>
      <c r="GX11" s="247">
        <v>0</v>
      </c>
      <c r="GY11" s="247">
        <v>0</v>
      </c>
      <c r="GZ11" s="247">
        <v>0</v>
      </c>
      <c r="HA11" s="247">
        <v>0</v>
      </c>
      <c r="HB11" s="247">
        <v>0</v>
      </c>
      <c r="HC11" s="247">
        <v>0</v>
      </c>
      <c r="HD11" s="247">
        <v>0</v>
      </c>
      <c r="HE11" s="247">
        <v>0</v>
      </c>
      <c r="HF11" s="247">
        <v>0</v>
      </c>
      <c r="HG11" s="247">
        <v>0</v>
      </c>
      <c r="HH11" s="247">
        <v>0</v>
      </c>
      <c r="HI11" s="247">
        <v>0</v>
      </c>
      <c r="HJ11" s="247">
        <v>0</v>
      </c>
      <c r="HK11" s="247">
        <v>0</v>
      </c>
      <c r="HL11" s="247">
        <v>0</v>
      </c>
      <c r="HM11" s="247">
        <v>0</v>
      </c>
      <c r="HN11" s="247">
        <v>0</v>
      </c>
      <c r="HO11" s="247">
        <v>0</v>
      </c>
      <c r="HP11" s="247">
        <v>0</v>
      </c>
      <c r="HQ11" s="247">
        <v>0</v>
      </c>
      <c r="HR11" s="247">
        <v>0</v>
      </c>
      <c r="HS11" s="247">
        <v>0</v>
      </c>
    </row>
    <row r="12" spans="1:227" x14ac:dyDescent="0.35">
      <c r="A12" s="243"/>
      <c r="B12" s="246">
        <v>45675.1875</v>
      </c>
      <c r="C12" s="247">
        <v>0</v>
      </c>
      <c r="D12" s="247">
        <v>0</v>
      </c>
      <c r="E12" s="247">
        <v>0</v>
      </c>
      <c r="F12" s="247">
        <v>0</v>
      </c>
      <c r="G12" s="247">
        <v>0</v>
      </c>
      <c r="H12" s="247">
        <v>0</v>
      </c>
      <c r="I12" s="247">
        <v>0</v>
      </c>
      <c r="J12" s="247">
        <v>0</v>
      </c>
      <c r="K12" s="247">
        <v>0</v>
      </c>
      <c r="L12" s="247">
        <v>0</v>
      </c>
      <c r="M12" s="247">
        <v>0</v>
      </c>
      <c r="N12" s="247">
        <v>0</v>
      </c>
      <c r="O12" s="247">
        <v>0</v>
      </c>
      <c r="P12" s="247">
        <v>0</v>
      </c>
      <c r="Q12" s="247">
        <v>0</v>
      </c>
      <c r="R12" s="247">
        <v>0</v>
      </c>
      <c r="S12" s="247">
        <v>0</v>
      </c>
      <c r="T12" s="247">
        <v>0</v>
      </c>
      <c r="U12" s="247">
        <v>0</v>
      </c>
      <c r="V12" s="247">
        <v>0</v>
      </c>
      <c r="W12" s="247">
        <v>0</v>
      </c>
      <c r="X12" s="247">
        <v>0</v>
      </c>
      <c r="Y12" s="247">
        <v>0</v>
      </c>
      <c r="Z12" s="247">
        <v>0</v>
      </c>
      <c r="AA12" s="247">
        <v>0</v>
      </c>
      <c r="AB12" s="247">
        <v>0</v>
      </c>
      <c r="AC12" s="247">
        <v>0</v>
      </c>
      <c r="AD12" s="247">
        <v>0</v>
      </c>
      <c r="AE12" s="247">
        <v>0</v>
      </c>
      <c r="AF12" s="247">
        <v>0</v>
      </c>
      <c r="AG12" s="247">
        <v>0</v>
      </c>
      <c r="AH12" s="247">
        <v>0</v>
      </c>
      <c r="AI12" s="247">
        <v>0</v>
      </c>
      <c r="AJ12" s="247">
        <v>0</v>
      </c>
      <c r="AK12" s="247">
        <v>0</v>
      </c>
      <c r="AL12" s="247">
        <v>0</v>
      </c>
      <c r="AM12" s="247">
        <v>0</v>
      </c>
      <c r="AN12" s="247">
        <v>0</v>
      </c>
      <c r="AO12" s="247">
        <v>0</v>
      </c>
      <c r="AP12" s="247">
        <v>0</v>
      </c>
      <c r="AQ12" s="247">
        <v>0</v>
      </c>
      <c r="AR12" s="247">
        <v>0</v>
      </c>
      <c r="AS12" s="247">
        <v>0</v>
      </c>
      <c r="AT12" s="247">
        <v>0</v>
      </c>
      <c r="AU12" s="247">
        <v>0</v>
      </c>
      <c r="AV12" s="247">
        <v>0</v>
      </c>
      <c r="AW12" s="247">
        <v>0</v>
      </c>
      <c r="AX12" s="247">
        <v>0</v>
      </c>
      <c r="AY12" s="247">
        <v>0</v>
      </c>
      <c r="AZ12" s="247">
        <v>0</v>
      </c>
      <c r="BA12" s="247">
        <v>0</v>
      </c>
      <c r="BB12" s="247">
        <v>0</v>
      </c>
      <c r="BC12" s="247">
        <v>0</v>
      </c>
      <c r="BD12" s="247">
        <v>0</v>
      </c>
      <c r="BE12" s="247">
        <v>0</v>
      </c>
      <c r="BF12" s="247">
        <v>0</v>
      </c>
      <c r="BG12" s="247">
        <v>0</v>
      </c>
      <c r="BH12" s="247">
        <v>0</v>
      </c>
      <c r="BI12" s="247">
        <v>0</v>
      </c>
      <c r="BJ12" s="247">
        <v>0</v>
      </c>
      <c r="BK12" s="247">
        <v>0</v>
      </c>
      <c r="BL12" s="247">
        <v>0</v>
      </c>
      <c r="BM12" s="247">
        <v>0</v>
      </c>
      <c r="BN12" s="247">
        <v>0</v>
      </c>
      <c r="BO12" s="247">
        <v>0</v>
      </c>
      <c r="BP12" s="247">
        <v>0</v>
      </c>
      <c r="BQ12" s="247">
        <v>0</v>
      </c>
      <c r="BR12" s="247">
        <v>0</v>
      </c>
      <c r="BS12" s="247">
        <v>0</v>
      </c>
      <c r="BT12" s="247">
        <v>0</v>
      </c>
      <c r="BU12" s="247">
        <v>0</v>
      </c>
      <c r="BV12" s="247">
        <v>0</v>
      </c>
      <c r="BW12" s="247">
        <v>0</v>
      </c>
      <c r="BX12" s="247">
        <v>0</v>
      </c>
      <c r="BY12" s="247">
        <v>0</v>
      </c>
      <c r="BZ12" s="247">
        <v>0</v>
      </c>
      <c r="CA12" s="247">
        <v>0</v>
      </c>
      <c r="CB12" s="247">
        <v>0</v>
      </c>
      <c r="CC12" s="247">
        <v>0</v>
      </c>
      <c r="CD12" s="247">
        <v>0</v>
      </c>
      <c r="CE12" s="247">
        <v>0</v>
      </c>
      <c r="CF12" s="247">
        <v>0</v>
      </c>
      <c r="CG12" s="247">
        <v>0</v>
      </c>
      <c r="CH12" s="247">
        <v>0</v>
      </c>
      <c r="CI12" s="247">
        <v>0</v>
      </c>
      <c r="CJ12" s="247">
        <v>0</v>
      </c>
      <c r="CK12" s="247">
        <v>0</v>
      </c>
      <c r="CL12" s="247">
        <v>0</v>
      </c>
      <c r="CM12" s="247">
        <v>0</v>
      </c>
      <c r="CN12" s="247">
        <v>0</v>
      </c>
      <c r="CO12" s="247">
        <v>0</v>
      </c>
      <c r="CP12" s="247">
        <v>0</v>
      </c>
      <c r="CQ12" s="247">
        <v>0</v>
      </c>
      <c r="CR12" s="247">
        <v>0</v>
      </c>
      <c r="CS12" s="247">
        <v>0</v>
      </c>
      <c r="CT12" s="247">
        <v>0</v>
      </c>
      <c r="CU12" s="247">
        <v>0</v>
      </c>
      <c r="CV12" s="247">
        <v>0</v>
      </c>
      <c r="CW12" s="247">
        <v>0</v>
      </c>
      <c r="CX12" s="247">
        <v>0</v>
      </c>
      <c r="CY12" s="247">
        <v>0</v>
      </c>
      <c r="CZ12" s="247">
        <v>0</v>
      </c>
      <c r="DA12" s="247">
        <v>0</v>
      </c>
      <c r="DB12" s="247">
        <v>0</v>
      </c>
      <c r="DC12" s="247">
        <v>0</v>
      </c>
      <c r="DD12" s="247">
        <v>0</v>
      </c>
      <c r="DE12" s="247">
        <v>0</v>
      </c>
      <c r="DF12" s="247">
        <v>0</v>
      </c>
      <c r="DG12" s="247">
        <v>0</v>
      </c>
      <c r="DH12" s="247">
        <v>0</v>
      </c>
      <c r="DI12" s="247">
        <v>0</v>
      </c>
      <c r="DJ12" s="247">
        <v>0</v>
      </c>
      <c r="DK12" s="247">
        <v>0</v>
      </c>
      <c r="DL12" s="247">
        <v>0</v>
      </c>
      <c r="DM12" s="247">
        <v>0</v>
      </c>
      <c r="DN12" s="247">
        <v>0</v>
      </c>
      <c r="DO12" s="247">
        <v>0</v>
      </c>
      <c r="DP12" s="247">
        <v>0</v>
      </c>
      <c r="DQ12" s="247">
        <v>0</v>
      </c>
      <c r="DR12" s="247">
        <v>0</v>
      </c>
      <c r="DS12" s="247">
        <v>0</v>
      </c>
      <c r="DT12" s="247">
        <v>0</v>
      </c>
      <c r="DU12" s="247">
        <v>0</v>
      </c>
      <c r="DV12" s="247">
        <v>0</v>
      </c>
      <c r="DW12" s="247">
        <v>0</v>
      </c>
      <c r="DX12" s="247">
        <v>0</v>
      </c>
      <c r="DY12" s="247">
        <v>0</v>
      </c>
      <c r="DZ12" s="247">
        <v>0</v>
      </c>
      <c r="EA12" s="247">
        <v>0</v>
      </c>
      <c r="EB12" s="247">
        <v>0</v>
      </c>
      <c r="EC12" s="247">
        <v>0</v>
      </c>
      <c r="ED12" s="247">
        <v>0</v>
      </c>
      <c r="EE12" s="247">
        <v>0</v>
      </c>
      <c r="EF12" s="247">
        <v>0</v>
      </c>
      <c r="EG12" s="247">
        <v>0</v>
      </c>
      <c r="EH12" s="247">
        <v>0</v>
      </c>
      <c r="EI12" s="247">
        <v>0</v>
      </c>
      <c r="EJ12" s="247">
        <v>0</v>
      </c>
      <c r="EK12" s="247">
        <v>0</v>
      </c>
      <c r="EL12" s="247">
        <v>0</v>
      </c>
      <c r="EM12" s="247">
        <v>0</v>
      </c>
      <c r="EN12" s="247">
        <v>0</v>
      </c>
      <c r="EO12" s="247">
        <v>0</v>
      </c>
      <c r="EP12" s="247">
        <v>0</v>
      </c>
      <c r="EQ12" s="247">
        <v>0</v>
      </c>
      <c r="ER12" s="247">
        <v>0</v>
      </c>
      <c r="ES12" s="247">
        <v>0</v>
      </c>
      <c r="ET12" s="247">
        <v>0</v>
      </c>
      <c r="EU12" s="247">
        <v>0</v>
      </c>
      <c r="EV12" s="247">
        <v>0</v>
      </c>
      <c r="EW12" s="247">
        <v>0</v>
      </c>
      <c r="EX12" s="247">
        <v>0</v>
      </c>
      <c r="EY12" s="247">
        <v>0</v>
      </c>
      <c r="EZ12" s="247">
        <v>0</v>
      </c>
      <c r="FA12" s="247">
        <v>0</v>
      </c>
      <c r="FB12" s="247">
        <v>0</v>
      </c>
      <c r="FC12" s="247">
        <v>0</v>
      </c>
      <c r="FD12" s="247">
        <v>0</v>
      </c>
      <c r="FE12" s="247">
        <v>0</v>
      </c>
      <c r="FF12" s="247">
        <v>0</v>
      </c>
      <c r="FG12" s="247">
        <v>0</v>
      </c>
      <c r="FH12" s="247">
        <v>0</v>
      </c>
      <c r="FI12" s="247">
        <v>0</v>
      </c>
      <c r="FJ12" s="247">
        <v>0</v>
      </c>
      <c r="FK12" s="247">
        <v>0</v>
      </c>
      <c r="FL12" s="247">
        <v>0</v>
      </c>
      <c r="FM12" s="247">
        <v>0</v>
      </c>
      <c r="FN12" s="247">
        <v>0</v>
      </c>
      <c r="FO12" s="247">
        <v>0</v>
      </c>
      <c r="FP12" s="247">
        <v>0</v>
      </c>
      <c r="FQ12" s="247">
        <v>0</v>
      </c>
      <c r="FR12" s="247">
        <v>0</v>
      </c>
      <c r="FS12" s="247">
        <v>0</v>
      </c>
      <c r="FT12" s="247">
        <v>0</v>
      </c>
      <c r="FU12" s="247">
        <v>0</v>
      </c>
      <c r="FV12" s="247">
        <v>0</v>
      </c>
      <c r="FW12" s="247">
        <v>0</v>
      </c>
      <c r="FX12" s="247">
        <v>0</v>
      </c>
      <c r="FY12" s="247">
        <v>0</v>
      </c>
      <c r="FZ12" s="247">
        <v>0</v>
      </c>
      <c r="GA12" s="247">
        <v>0</v>
      </c>
      <c r="GB12" s="247">
        <v>0</v>
      </c>
      <c r="GC12" s="247">
        <v>0</v>
      </c>
      <c r="GD12" s="247">
        <v>0</v>
      </c>
      <c r="GE12" s="247">
        <v>0</v>
      </c>
      <c r="GF12" s="247">
        <v>0</v>
      </c>
      <c r="GG12" s="247">
        <v>0</v>
      </c>
      <c r="GH12" s="247">
        <v>0</v>
      </c>
      <c r="GI12" s="247">
        <v>0</v>
      </c>
      <c r="GJ12" s="247">
        <v>0</v>
      </c>
      <c r="GK12" s="247">
        <v>0</v>
      </c>
      <c r="GL12" s="247">
        <v>0</v>
      </c>
      <c r="GM12" s="247">
        <v>0</v>
      </c>
      <c r="GN12" s="247">
        <v>0</v>
      </c>
      <c r="GO12" s="247">
        <v>0</v>
      </c>
      <c r="GP12" s="247">
        <v>0</v>
      </c>
      <c r="GQ12" s="247">
        <v>0</v>
      </c>
      <c r="GR12" s="247">
        <v>0</v>
      </c>
      <c r="GS12" s="247">
        <v>0</v>
      </c>
      <c r="GT12" s="247">
        <v>0</v>
      </c>
      <c r="GU12" s="247">
        <v>0</v>
      </c>
      <c r="GV12" s="247">
        <v>0</v>
      </c>
      <c r="GW12" s="247">
        <v>0</v>
      </c>
      <c r="GX12" s="247">
        <v>0</v>
      </c>
      <c r="GY12" s="247">
        <v>0</v>
      </c>
      <c r="GZ12" s="247">
        <v>0</v>
      </c>
      <c r="HA12" s="247">
        <v>0</v>
      </c>
      <c r="HB12" s="247">
        <v>0</v>
      </c>
      <c r="HC12" s="247">
        <v>0</v>
      </c>
      <c r="HD12" s="247">
        <v>0</v>
      </c>
      <c r="HE12" s="247">
        <v>0</v>
      </c>
      <c r="HF12" s="247">
        <v>0</v>
      </c>
      <c r="HG12" s="247">
        <v>0</v>
      </c>
      <c r="HH12" s="247">
        <v>0</v>
      </c>
      <c r="HI12" s="247">
        <v>0</v>
      </c>
      <c r="HJ12" s="247">
        <v>0</v>
      </c>
      <c r="HK12" s="247">
        <v>0</v>
      </c>
      <c r="HL12" s="247">
        <v>0</v>
      </c>
      <c r="HM12" s="247">
        <v>0</v>
      </c>
      <c r="HN12" s="247">
        <v>0</v>
      </c>
      <c r="HO12" s="247">
        <v>0</v>
      </c>
      <c r="HP12" s="247">
        <v>0</v>
      </c>
      <c r="HQ12" s="247">
        <v>0</v>
      </c>
      <c r="HR12" s="247">
        <v>0</v>
      </c>
      <c r="HS12" s="247">
        <v>0</v>
      </c>
    </row>
    <row r="13" spans="1:227" x14ac:dyDescent="0.35">
      <c r="A13" s="243"/>
      <c r="B13" s="246">
        <v>45675.208333333299</v>
      </c>
      <c r="C13" s="247">
        <v>0</v>
      </c>
      <c r="D13" s="247">
        <v>0</v>
      </c>
      <c r="E13" s="247">
        <v>0</v>
      </c>
      <c r="F13" s="247">
        <v>0</v>
      </c>
      <c r="G13" s="247">
        <v>0</v>
      </c>
      <c r="H13" s="247">
        <v>0</v>
      </c>
      <c r="I13" s="247">
        <v>0</v>
      </c>
      <c r="J13" s="247">
        <v>0</v>
      </c>
      <c r="K13" s="247">
        <v>0</v>
      </c>
      <c r="L13" s="247">
        <v>0</v>
      </c>
      <c r="M13" s="247">
        <v>0</v>
      </c>
      <c r="N13" s="247">
        <v>0</v>
      </c>
      <c r="O13" s="247">
        <v>0</v>
      </c>
      <c r="P13" s="247">
        <v>0</v>
      </c>
      <c r="Q13" s="247">
        <v>0</v>
      </c>
      <c r="R13" s="247">
        <v>0</v>
      </c>
      <c r="S13" s="247">
        <v>0</v>
      </c>
      <c r="T13" s="247">
        <v>0</v>
      </c>
      <c r="U13" s="247">
        <v>0</v>
      </c>
      <c r="V13" s="247">
        <v>0</v>
      </c>
      <c r="W13" s="247">
        <v>0</v>
      </c>
      <c r="X13" s="247">
        <v>0</v>
      </c>
      <c r="Y13" s="247">
        <v>0</v>
      </c>
      <c r="Z13" s="247">
        <v>0</v>
      </c>
      <c r="AA13" s="247">
        <v>0</v>
      </c>
      <c r="AB13" s="247">
        <v>0</v>
      </c>
      <c r="AC13" s="247">
        <v>0</v>
      </c>
      <c r="AD13" s="247">
        <v>0</v>
      </c>
      <c r="AE13" s="247">
        <v>0</v>
      </c>
      <c r="AF13" s="247">
        <v>0</v>
      </c>
      <c r="AG13" s="247">
        <v>0</v>
      </c>
      <c r="AH13" s="247">
        <v>0</v>
      </c>
      <c r="AI13" s="247">
        <v>0</v>
      </c>
      <c r="AJ13" s="247">
        <v>0</v>
      </c>
      <c r="AK13" s="247">
        <v>0</v>
      </c>
      <c r="AL13" s="247">
        <v>0</v>
      </c>
      <c r="AM13" s="247">
        <v>0</v>
      </c>
      <c r="AN13" s="247">
        <v>0</v>
      </c>
      <c r="AO13" s="247">
        <v>0</v>
      </c>
      <c r="AP13" s="247">
        <v>0</v>
      </c>
      <c r="AQ13" s="247">
        <v>0</v>
      </c>
      <c r="AR13" s="247">
        <v>0</v>
      </c>
      <c r="AS13" s="247">
        <v>0</v>
      </c>
      <c r="AT13" s="247">
        <v>0</v>
      </c>
      <c r="AU13" s="247">
        <v>0</v>
      </c>
      <c r="AV13" s="247">
        <v>0</v>
      </c>
      <c r="AW13" s="247">
        <v>0</v>
      </c>
      <c r="AX13" s="247">
        <v>0</v>
      </c>
      <c r="AY13" s="247">
        <v>0</v>
      </c>
      <c r="AZ13" s="247">
        <v>0</v>
      </c>
      <c r="BA13" s="247">
        <v>0</v>
      </c>
      <c r="BB13" s="247">
        <v>0</v>
      </c>
      <c r="BC13" s="247">
        <v>0</v>
      </c>
      <c r="BD13" s="247">
        <v>0</v>
      </c>
      <c r="BE13" s="247">
        <v>0</v>
      </c>
      <c r="BF13" s="247">
        <v>0</v>
      </c>
      <c r="BG13" s="247">
        <v>0</v>
      </c>
      <c r="BH13" s="247">
        <v>0</v>
      </c>
      <c r="BI13" s="247">
        <v>0</v>
      </c>
      <c r="BJ13" s="247">
        <v>0</v>
      </c>
      <c r="BK13" s="247">
        <v>0</v>
      </c>
      <c r="BL13" s="247">
        <v>0</v>
      </c>
      <c r="BM13" s="247">
        <v>0</v>
      </c>
      <c r="BN13" s="247">
        <v>0</v>
      </c>
      <c r="BO13" s="247">
        <v>0</v>
      </c>
      <c r="BP13" s="247">
        <v>0</v>
      </c>
      <c r="BQ13" s="247">
        <v>0</v>
      </c>
      <c r="BR13" s="247">
        <v>0</v>
      </c>
      <c r="BS13" s="247">
        <v>0</v>
      </c>
      <c r="BT13" s="247">
        <v>0</v>
      </c>
      <c r="BU13" s="247">
        <v>0</v>
      </c>
      <c r="BV13" s="247">
        <v>0</v>
      </c>
      <c r="BW13" s="247">
        <v>0</v>
      </c>
      <c r="BX13" s="247">
        <v>0</v>
      </c>
      <c r="BY13" s="247">
        <v>0</v>
      </c>
      <c r="BZ13" s="247">
        <v>0</v>
      </c>
      <c r="CA13" s="247">
        <v>0</v>
      </c>
      <c r="CB13" s="247">
        <v>0</v>
      </c>
      <c r="CC13" s="247">
        <v>0</v>
      </c>
      <c r="CD13" s="247">
        <v>0</v>
      </c>
      <c r="CE13" s="247">
        <v>0</v>
      </c>
      <c r="CF13" s="247">
        <v>0</v>
      </c>
      <c r="CG13" s="247">
        <v>0</v>
      </c>
      <c r="CH13" s="247">
        <v>0</v>
      </c>
      <c r="CI13" s="247">
        <v>0</v>
      </c>
      <c r="CJ13" s="247">
        <v>0</v>
      </c>
      <c r="CK13" s="247">
        <v>0</v>
      </c>
      <c r="CL13" s="247">
        <v>0</v>
      </c>
      <c r="CM13" s="247">
        <v>0</v>
      </c>
      <c r="CN13" s="247">
        <v>0</v>
      </c>
      <c r="CO13" s="247">
        <v>0</v>
      </c>
      <c r="CP13" s="247">
        <v>0</v>
      </c>
      <c r="CQ13" s="247">
        <v>0</v>
      </c>
      <c r="CR13" s="247">
        <v>0</v>
      </c>
      <c r="CS13" s="247">
        <v>0</v>
      </c>
      <c r="CT13" s="247">
        <v>0</v>
      </c>
      <c r="CU13" s="247">
        <v>0</v>
      </c>
      <c r="CV13" s="247">
        <v>0</v>
      </c>
      <c r="CW13" s="247">
        <v>0</v>
      </c>
      <c r="CX13" s="247">
        <v>0</v>
      </c>
      <c r="CY13" s="247">
        <v>0</v>
      </c>
      <c r="CZ13" s="247">
        <v>0</v>
      </c>
      <c r="DA13" s="247">
        <v>0</v>
      </c>
      <c r="DB13" s="247">
        <v>0</v>
      </c>
      <c r="DC13" s="247">
        <v>0</v>
      </c>
      <c r="DD13" s="247">
        <v>0</v>
      </c>
      <c r="DE13" s="247">
        <v>0</v>
      </c>
      <c r="DF13" s="247">
        <v>0</v>
      </c>
      <c r="DG13" s="247">
        <v>0</v>
      </c>
      <c r="DH13" s="247">
        <v>0</v>
      </c>
      <c r="DI13" s="247">
        <v>0</v>
      </c>
      <c r="DJ13" s="247">
        <v>0</v>
      </c>
      <c r="DK13" s="247">
        <v>0</v>
      </c>
      <c r="DL13" s="247">
        <v>0</v>
      </c>
      <c r="DM13" s="247">
        <v>0</v>
      </c>
      <c r="DN13" s="247">
        <v>0</v>
      </c>
      <c r="DO13" s="247">
        <v>0</v>
      </c>
      <c r="DP13" s="247">
        <v>0</v>
      </c>
      <c r="DQ13" s="247">
        <v>0</v>
      </c>
      <c r="DR13" s="247">
        <v>0</v>
      </c>
      <c r="DS13" s="247">
        <v>0</v>
      </c>
      <c r="DT13" s="247">
        <v>0</v>
      </c>
      <c r="DU13" s="247">
        <v>0</v>
      </c>
      <c r="DV13" s="247">
        <v>0</v>
      </c>
      <c r="DW13" s="247">
        <v>0</v>
      </c>
      <c r="DX13" s="247">
        <v>0</v>
      </c>
      <c r="DY13" s="247">
        <v>0</v>
      </c>
      <c r="DZ13" s="247">
        <v>0</v>
      </c>
      <c r="EA13" s="247">
        <v>0</v>
      </c>
      <c r="EB13" s="247">
        <v>0</v>
      </c>
      <c r="EC13" s="247">
        <v>0</v>
      </c>
      <c r="ED13" s="247">
        <v>0</v>
      </c>
      <c r="EE13" s="247">
        <v>0</v>
      </c>
      <c r="EF13" s="247">
        <v>0</v>
      </c>
      <c r="EG13" s="247">
        <v>0</v>
      </c>
      <c r="EH13" s="247">
        <v>0</v>
      </c>
      <c r="EI13" s="247">
        <v>0</v>
      </c>
      <c r="EJ13" s="247">
        <v>0</v>
      </c>
      <c r="EK13" s="247">
        <v>0</v>
      </c>
      <c r="EL13" s="247">
        <v>0</v>
      </c>
      <c r="EM13" s="247">
        <v>0</v>
      </c>
      <c r="EN13" s="247">
        <v>0</v>
      </c>
      <c r="EO13" s="247">
        <v>0</v>
      </c>
      <c r="EP13" s="247">
        <v>0</v>
      </c>
      <c r="EQ13" s="247">
        <v>0</v>
      </c>
      <c r="ER13" s="247">
        <v>0</v>
      </c>
      <c r="ES13" s="247">
        <v>0</v>
      </c>
      <c r="ET13" s="247">
        <v>0</v>
      </c>
      <c r="EU13" s="247">
        <v>0</v>
      </c>
      <c r="EV13" s="247">
        <v>0</v>
      </c>
      <c r="EW13" s="247">
        <v>0</v>
      </c>
      <c r="EX13" s="247">
        <v>0</v>
      </c>
      <c r="EY13" s="247">
        <v>0</v>
      </c>
      <c r="EZ13" s="247">
        <v>0</v>
      </c>
      <c r="FA13" s="247">
        <v>0</v>
      </c>
      <c r="FB13" s="247">
        <v>0</v>
      </c>
      <c r="FC13" s="247">
        <v>0</v>
      </c>
      <c r="FD13" s="247">
        <v>0</v>
      </c>
      <c r="FE13" s="247">
        <v>0</v>
      </c>
      <c r="FF13" s="247">
        <v>0</v>
      </c>
      <c r="FG13" s="247">
        <v>0</v>
      </c>
      <c r="FH13" s="247">
        <v>0</v>
      </c>
      <c r="FI13" s="247">
        <v>0</v>
      </c>
      <c r="FJ13" s="247">
        <v>0</v>
      </c>
      <c r="FK13" s="247">
        <v>0</v>
      </c>
      <c r="FL13" s="247">
        <v>0</v>
      </c>
      <c r="FM13" s="247">
        <v>0</v>
      </c>
      <c r="FN13" s="247">
        <v>0</v>
      </c>
      <c r="FO13" s="247">
        <v>0</v>
      </c>
      <c r="FP13" s="247">
        <v>0</v>
      </c>
      <c r="FQ13" s="247">
        <v>0</v>
      </c>
      <c r="FR13" s="247">
        <v>0</v>
      </c>
      <c r="FS13" s="247">
        <v>0</v>
      </c>
      <c r="FT13" s="247">
        <v>0</v>
      </c>
      <c r="FU13" s="247">
        <v>0</v>
      </c>
      <c r="FV13" s="247">
        <v>0</v>
      </c>
      <c r="FW13" s="247">
        <v>0</v>
      </c>
      <c r="FX13" s="247">
        <v>0</v>
      </c>
      <c r="FY13" s="247">
        <v>0</v>
      </c>
      <c r="FZ13" s="247">
        <v>0</v>
      </c>
      <c r="GA13" s="247">
        <v>0</v>
      </c>
      <c r="GB13" s="247">
        <v>0</v>
      </c>
      <c r="GC13" s="247">
        <v>0</v>
      </c>
      <c r="GD13" s="247">
        <v>0</v>
      </c>
      <c r="GE13" s="247">
        <v>0</v>
      </c>
      <c r="GF13" s="247">
        <v>0</v>
      </c>
      <c r="GG13" s="247">
        <v>0</v>
      </c>
      <c r="GH13" s="247">
        <v>0</v>
      </c>
      <c r="GI13" s="247">
        <v>0</v>
      </c>
      <c r="GJ13" s="247">
        <v>0</v>
      </c>
      <c r="GK13" s="247">
        <v>0</v>
      </c>
      <c r="GL13" s="247">
        <v>0</v>
      </c>
      <c r="GM13" s="247">
        <v>0</v>
      </c>
      <c r="GN13" s="247">
        <v>0</v>
      </c>
      <c r="GO13" s="247">
        <v>0</v>
      </c>
      <c r="GP13" s="247">
        <v>0</v>
      </c>
      <c r="GQ13" s="247">
        <v>0</v>
      </c>
      <c r="GR13" s="247">
        <v>0</v>
      </c>
      <c r="GS13" s="247">
        <v>0</v>
      </c>
      <c r="GT13" s="247">
        <v>0</v>
      </c>
      <c r="GU13" s="247">
        <v>0</v>
      </c>
      <c r="GV13" s="247">
        <v>0</v>
      </c>
      <c r="GW13" s="247">
        <v>0</v>
      </c>
      <c r="GX13" s="247">
        <v>0</v>
      </c>
      <c r="GY13" s="247">
        <v>0</v>
      </c>
      <c r="GZ13" s="247">
        <v>0</v>
      </c>
      <c r="HA13" s="247">
        <v>0</v>
      </c>
      <c r="HB13" s="247">
        <v>0</v>
      </c>
      <c r="HC13" s="247">
        <v>0</v>
      </c>
      <c r="HD13" s="247">
        <v>0</v>
      </c>
      <c r="HE13" s="247">
        <v>0</v>
      </c>
      <c r="HF13" s="247">
        <v>0</v>
      </c>
      <c r="HG13" s="247">
        <v>0</v>
      </c>
      <c r="HH13" s="247">
        <v>0</v>
      </c>
      <c r="HI13" s="247">
        <v>0</v>
      </c>
      <c r="HJ13" s="247">
        <v>0</v>
      </c>
      <c r="HK13" s="247">
        <v>0</v>
      </c>
      <c r="HL13" s="247">
        <v>0</v>
      </c>
      <c r="HM13" s="247">
        <v>0</v>
      </c>
      <c r="HN13" s="247">
        <v>0</v>
      </c>
      <c r="HO13" s="247">
        <v>0</v>
      </c>
      <c r="HP13" s="247">
        <v>0</v>
      </c>
      <c r="HQ13" s="247">
        <v>0</v>
      </c>
      <c r="HR13" s="247">
        <v>0</v>
      </c>
      <c r="HS13" s="247">
        <v>0</v>
      </c>
    </row>
    <row r="14" spans="1:227" x14ac:dyDescent="0.35">
      <c r="A14" s="243"/>
      <c r="B14" s="246">
        <v>45675.229166666701</v>
      </c>
      <c r="C14" s="247">
        <v>98.785300000000007</v>
      </c>
      <c r="D14" s="247">
        <v>99.115700000000004</v>
      </c>
      <c r="E14" s="247">
        <v>99.015843000000004</v>
      </c>
      <c r="F14" s="247">
        <v>98.962815000000006</v>
      </c>
      <c r="G14" s="247">
        <v>103.24800500000001</v>
      </c>
      <c r="H14" s="247">
        <v>110.421378</v>
      </c>
      <c r="I14" s="247">
        <v>109.980751</v>
      </c>
      <c r="J14" s="247">
        <v>110.663276</v>
      </c>
      <c r="K14" s="247">
        <v>103.401929</v>
      </c>
      <c r="L14" s="247">
        <v>100.514675</v>
      </c>
      <c r="M14" s="247">
        <v>110.712242</v>
      </c>
      <c r="N14" s="247">
        <v>109.736113</v>
      </c>
      <c r="O14" s="247">
        <v>106.659335</v>
      </c>
      <c r="P14" s="247">
        <v>101.39537824999999</v>
      </c>
      <c r="Q14" s="247">
        <v>110.893889</v>
      </c>
      <c r="R14" s="247">
        <v>104.052012</v>
      </c>
      <c r="S14" s="247">
        <v>105.231427</v>
      </c>
      <c r="T14" s="247">
        <v>94.965129000000005</v>
      </c>
      <c r="U14" s="247">
        <v>95.748945000000006</v>
      </c>
      <c r="V14" s="247">
        <v>104.047127</v>
      </c>
      <c r="W14" s="247">
        <v>103.97680099999999</v>
      </c>
      <c r="X14" s="247">
        <v>100.098409</v>
      </c>
      <c r="Y14" s="247">
        <v>102.108906</v>
      </c>
      <c r="Z14" s="247">
        <v>111.930611</v>
      </c>
      <c r="AA14" s="247">
        <v>99.614001999999999</v>
      </c>
      <c r="AB14" s="247">
        <v>104.51213</v>
      </c>
      <c r="AC14" s="247">
        <v>104.152402</v>
      </c>
      <c r="AD14" s="247">
        <v>103.73242399999999</v>
      </c>
      <c r="AE14" s="247">
        <v>96.820211999999998</v>
      </c>
      <c r="AF14" s="247">
        <v>103.17717175</v>
      </c>
      <c r="AG14" s="247">
        <v>103.75477723</v>
      </c>
      <c r="AH14" s="247">
        <v>103.987093</v>
      </c>
      <c r="AI14" s="247">
        <v>104.00925100000001</v>
      </c>
      <c r="AJ14" s="247">
        <v>96.322261999999995</v>
      </c>
      <c r="AK14" s="247">
        <v>104.27495500000001</v>
      </c>
      <c r="AL14" s="247">
        <v>99.365075669999996</v>
      </c>
      <c r="AM14" s="247">
        <v>99.888634999999994</v>
      </c>
      <c r="AN14" s="247">
        <v>110.00775</v>
      </c>
      <c r="AO14" s="247">
        <v>97.687916000000001</v>
      </c>
      <c r="AP14" s="247">
        <v>90.741555000000005</v>
      </c>
      <c r="AQ14" s="247">
        <v>91.141763999999995</v>
      </c>
      <c r="AR14" s="247">
        <v>111.431951</v>
      </c>
      <c r="AS14" s="247">
        <v>106.01906200000001</v>
      </c>
      <c r="AT14" s="247">
        <v>104.00362699999999</v>
      </c>
      <c r="AU14" s="247">
        <v>106.941271</v>
      </c>
      <c r="AV14" s="247">
        <v>104.30831000000001</v>
      </c>
      <c r="AW14" s="247">
        <v>97.896612000000005</v>
      </c>
      <c r="AX14" s="247">
        <v>98.318890999999994</v>
      </c>
      <c r="AY14" s="247">
        <v>107.03257600000001</v>
      </c>
      <c r="AZ14" s="247">
        <v>103.69052600000001</v>
      </c>
      <c r="BA14" s="247">
        <v>103.283681</v>
      </c>
      <c r="BB14" s="247">
        <v>103.283681</v>
      </c>
      <c r="BC14" s="247">
        <v>103.283681</v>
      </c>
      <c r="BD14" s="247">
        <v>102.572802</v>
      </c>
      <c r="BE14" s="247">
        <v>103.283681</v>
      </c>
      <c r="BF14" s="247">
        <v>109.919313</v>
      </c>
      <c r="BG14" s="247">
        <v>109.320339</v>
      </c>
      <c r="BH14" s="247">
        <v>109.320339</v>
      </c>
      <c r="BI14" s="247">
        <v>109.320339</v>
      </c>
      <c r="BJ14" s="247">
        <v>100.16441</v>
      </c>
      <c r="BK14" s="247">
        <v>100.78046999999999</v>
      </c>
      <c r="BL14" s="247">
        <v>105.29518400000001</v>
      </c>
      <c r="BM14" s="247">
        <v>105.124267</v>
      </c>
      <c r="BN14" s="247">
        <v>105.525875</v>
      </c>
      <c r="BO14" s="247">
        <v>103.062414</v>
      </c>
      <c r="BP14" s="247">
        <v>108.485299</v>
      </c>
      <c r="BQ14" s="247">
        <v>96.457914000000002</v>
      </c>
      <c r="BR14" s="247">
        <v>96.582344710000001</v>
      </c>
      <c r="BS14" s="247">
        <v>104.38266</v>
      </c>
      <c r="BT14" s="247">
        <v>98.692786999999996</v>
      </c>
      <c r="BU14" s="247">
        <v>106.996165</v>
      </c>
      <c r="BV14" s="247">
        <v>109.72745399999999</v>
      </c>
      <c r="BW14" s="247">
        <v>106.09484399999999</v>
      </c>
      <c r="BX14" s="247">
        <v>106.09484399999999</v>
      </c>
      <c r="BY14" s="247">
        <v>101.698384</v>
      </c>
      <c r="BZ14" s="247">
        <v>104.55224200000001</v>
      </c>
      <c r="CA14" s="247">
        <v>105.20222200000001</v>
      </c>
      <c r="CB14" s="247">
        <v>104.90381499999999</v>
      </c>
      <c r="CC14" s="247">
        <v>104.555548</v>
      </c>
      <c r="CD14" s="247">
        <v>104.06770299999999</v>
      </c>
      <c r="CE14" s="247">
        <v>105.20347700000001</v>
      </c>
      <c r="CF14" s="247">
        <v>106.996165</v>
      </c>
      <c r="CG14" s="247">
        <v>103.70413933</v>
      </c>
      <c r="CH14" s="247">
        <v>103.69309800000001</v>
      </c>
      <c r="CI14" s="247">
        <v>105.636106</v>
      </c>
      <c r="CJ14" s="247">
        <v>105.568994</v>
      </c>
      <c r="CK14" s="247">
        <v>108.8922311</v>
      </c>
      <c r="CL14" s="247">
        <v>106.80466699999999</v>
      </c>
      <c r="CM14" s="247">
        <v>107.351316</v>
      </c>
      <c r="CN14" s="247">
        <v>100.864451</v>
      </c>
      <c r="CO14" s="247">
        <v>99.571714</v>
      </c>
      <c r="CP14" s="247">
        <v>109.26577727999999</v>
      </c>
      <c r="CQ14" s="247">
        <v>100.92541799999999</v>
      </c>
      <c r="CR14" s="247">
        <v>101.398076</v>
      </c>
      <c r="CS14" s="247">
        <v>100.72238028</v>
      </c>
      <c r="CT14" s="247">
        <v>98.893451999999996</v>
      </c>
      <c r="CU14" s="247">
        <v>102.25934599999999</v>
      </c>
      <c r="CV14" s="247">
        <v>115.95071082</v>
      </c>
      <c r="CW14" s="247">
        <v>100.327682</v>
      </c>
      <c r="CX14" s="247">
        <v>102.4905705</v>
      </c>
      <c r="CY14" s="247">
        <v>102.896438</v>
      </c>
      <c r="CZ14" s="247">
        <v>105.68280799999999</v>
      </c>
      <c r="DA14" s="247">
        <v>111.13625999999999</v>
      </c>
      <c r="DB14" s="247">
        <v>111.43981599999999</v>
      </c>
      <c r="DC14" s="247">
        <v>109.72745399999999</v>
      </c>
      <c r="DD14" s="247">
        <v>109.260738</v>
      </c>
      <c r="DE14" s="247">
        <v>105.551008</v>
      </c>
      <c r="DF14" s="247">
        <v>106.09484399999999</v>
      </c>
      <c r="DG14" s="247">
        <v>104.3463355</v>
      </c>
      <c r="DH14" s="247">
        <v>106.47234392</v>
      </c>
      <c r="DI14" s="247">
        <v>111.263311</v>
      </c>
      <c r="DJ14" s="247">
        <v>110.99376100000001</v>
      </c>
      <c r="DK14" s="247">
        <v>102.304697</v>
      </c>
      <c r="DL14" s="247">
        <v>109.034693</v>
      </c>
      <c r="DM14" s="247">
        <v>107.377275</v>
      </c>
      <c r="DN14" s="247">
        <v>102.481193</v>
      </c>
      <c r="DO14" s="247">
        <v>93.793704000000005</v>
      </c>
      <c r="DP14" s="247">
        <v>107.08094199999999</v>
      </c>
      <c r="DQ14" s="247">
        <v>102.68190800000001</v>
      </c>
      <c r="DR14" s="247">
        <v>102.980063</v>
      </c>
      <c r="DS14" s="247">
        <v>101.211438</v>
      </c>
      <c r="DT14" s="247">
        <v>110.22289000000001</v>
      </c>
      <c r="DU14" s="247">
        <v>110.520871</v>
      </c>
      <c r="DV14" s="247">
        <v>99.086539999999999</v>
      </c>
      <c r="DW14" s="247">
        <v>93.564312999999999</v>
      </c>
      <c r="DX14" s="247">
        <v>91.301094000000006</v>
      </c>
      <c r="DY14" s="247">
        <v>99.196375209999999</v>
      </c>
      <c r="DZ14" s="247">
        <v>105.696404</v>
      </c>
      <c r="EA14" s="247">
        <v>105.943676</v>
      </c>
      <c r="EB14" s="247">
        <v>100.68379400000001</v>
      </c>
      <c r="EC14" s="247">
        <v>101.29906</v>
      </c>
      <c r="ED14" s="247">
        <v>100.322249</v>
      </c>
      <c r="EE14" s="247">
        <v>100.93398000000001</v>
      </c>
      <c r="EF14" s="247">
        <v>114.64593569</v>
      </c>
      <c r="EG14" s="247">
        <v>111.984408</v>
      </c>
      <c r="EH14" s="247">
        <v>111.984408</v>
      </c>
      <c r="EI14" s="247">
        <v>101.73812700000001</v>
      </c>
      <c r="EJ14" s="247">
        <v>109.53544100000001</v>
      </c>
      <c r="EK14" s="247">
        <v>109.858884</v>
      </c>
      <c r="EL14" s="247">
        <v>109.72745399999999</v>
      </c>
      <c r="EM14" s="247">
        <v>101.537409</v>
      </c>
      <c r="EN14" s="247">
        <v>105.52000099999999</v>
      </c>
      <c r="EO14" s="247">
        <v>110.35545</v>
      </c>
      <c r="EP14" s="247">
        <v>103.701016</v>
      </c>
      <c r="EQ14" s="247">
        <v>103.690832</v>
      </c>
      <c r="ER14" s="247">
        <v>105.55158710000001</v>
      </c>
      <c r="ES14" s="247">
        <v>99.674605</v>
      </c>
      <c r="ET14" s="247">
        <v>98.834980999999999</v>
      </c>
      <c r="EU14" s="247">
        <v>100.789608</v>
      </c>
      <c r="EV14" s="247">
        <v>102.562871</v>
      </c>
      <c r="EW14" s="247">
        <v>97.37518</v>
      </c>
      <c r="EX14" s="247">
        <v>96.362415999999996</v>
      </c>
      <c r="EY14" s="247">
        <v>99.784589999999994</v>
      </c>
      <c r="EZ14" s="247">
        <v>100.59809799999999</v>
      </c>
      <c r="FA14" s="247">
        <v>100.937927</v>
      </c>
      <c r="FB14" s="247">
        <v>103.93783409</v>
      </c>
      <c r="FC14" s="247">
        <v>98.077759</v>
      </c>
      <c r="FD14" s="247">
        <v>109.08401000000001</v>
      </c>
      <c r="FE14" s="247">
        <v>104.467806</v>
      </c>
      <c r="FF14" s="247">
        <v>105.79108899000001</v>
      </c>
      <c r="FG14" s="247">
        <v>112.548855</v>
      </c>
      <c r="FH14" s="247">
        <v>97.361519999999999</v>
      </c>
      <c r="FI14" s="247">
        <v>97.971102999999999</v>
      </c>
      <c r="FJ14" s="247">
        <v>101.03628</v>
      </c>
      <c r="FK14" s="247">
        <v>105.64233900000001</v>
      </c>
      <c r="FL14" s="247">
        <v>101.71038441</v>
      </c>
      <c r="FM14" s="247">
        <v>101.50710100000001</v>
      </c>
      <c r="FN14" s="247">
        <v>101.698384</v>
      </c>
      <c r="FO14" s="247">
        <v>109.023608</v>
      </c>
      <c r="FP14" s="247">
        <v>109.023608</v>
      </c>
      <c r="FQ14" s="247">
        <v>103.482704</v>
      </c>
      <c r="FR14" s="247">
        <v>103.482704</v>
      </c>
      <c r="FS14" s="247">
        <v>103.482704</v>
      </c>
      <c r="FT14" s="247">
        <v>110.870304</v>
      </c>
      <c r="FU14" s="247">
        <v>110.665109</v>
      </c>
      <c r="FV14" s="247">
        <v>104.557014</v>
      </c>
      <c r="FW14" s="247">
        <v>104.250671</v>
      </c>
      <c r="FX14" s="247">
        <v>102.37607599</v>
      </c>
      <c r="FY14" s="247">
        <v>104.66879400000001</v>
      </c>
      <c r="FZ14" s="247">
        <v>101.050821</v>
      </c>
      <c r="GA14" s="247">
        <v>106.996165</v>
      </c>
      <c r="GB14" s="247">
        <v>106.996165</v>
      </c>
      <c r="GC14" s="247">
        <v>110.992717</v>
      </c>
      <c r="GD14" s="247">
        <v>99.580090330000004</v>
      </c>
      <c r="GE14" s="247">
        <v>109.529764</v>
      </c>
      <c r="GF14" s="247">
        <v>109.260738</v>
      </c>
      <c r="GG14" s="247">
        <v>115.90672209</v>
      </c>
      <c r="GH14" s="247">
        <v>98.798038000000005</v>
      </c>
      <c r="GI14" s="247">
        <v>115.90672209</v>
      </c>
      <c r="GJ14" s="247">
        <v>109.023608</v>
      </c>
      <c r="GK14" s="247">
        <v>103.433924</v>
      </c>
      <c r="GL14" s="247">
        <v>107.753528</v>
      </c>
      <c r="GM14" s="247">
        <v>95.884524999999996</v>
      </c>
      <c r="GN14" s="247">
        <v>104.123368</v>
      </c>
      <c r="GO14" s="247">
        <v>92.282701779999996</v>
      </c>
      <c r="GP14" s="247">
        <v>92.046275510000001</v>
      </c>
      <c r="GQ14" s="247">
        <v>100.918897</v>
      </c>
      <c r="GR14" s="247">
        <v>109.781497</v>
      </c>
      <c r="GS14" s="247">
        <v>109.56963500000001</v>
      </c>
      <c r="GT14" s="247">
        <v>109.367546</v>
      </c>
      <c r="GU14" s="247">
        <v>104.123368</v>
      </c>
      <c r="GV14" s="247">
        <v>104.123368</v>
      </c>
      <c r="GW14" s="247">
        <v>104.123368</v>
      </c>
      <c r="GX14" s="247">
        <v>108.822273</v>
      </c>
      <c r="GY14" s="247">
        <v>109.04325</v>
      </c>
      <c r="GZ14" s="247">
        <v>109.04325</v>
      </c>
      <c r="HA14" s="247">
        <v>109.04325</v>
      </c>
      <c r="HB14" s="247">
        <v>98.866507999999996</v>
      </c>
      <c r="HC14" s="247">
        <v>112.43262</v>
      </c>
      <c r="HD14" s="247">
        <v>112.088892</v>
      </c>
      <c r="HE14" s="247">
        <v>104.116328</v>
      </c>
      <c r="HF14" s="247">
        <v>110.98812100000001</v>
      </c>
      <c r="HG14" s="247">
        <v>106.089805</v>
      </c>
      <c r="HH14" s="247">
        <v>96.311093790000001</v>
      </c>
      <c r="HI14" s="247">
        <v>109.171335</v>
      </c>
      <c r="HJ14" s="247">
        <v>104.065714</v>
      </c>
      <c r="HK14" s="247">
        <v>104.23499700000001</v>
      </c>
      <c r="HL14" s="247">
        <v>98.526200000000003</v>
      </c>
      <c r="HM14" s="247">
        <v>101.725404</v>
      </c>
      <c r="HN14" s="247">
        <v>91.835569669999998</v>
      </c>
      <c r="HO14" s="247">
        <v>93.712142999999998</v>
      </c>
      <c r="HP14" s="247">
        <v>94.234634</v>
      </c>
      <c r="HQ14" s="247">
        <v>106.53054464</v>
      </c>
      <c r="HR14" s="247">
        <v>104.16794899999999</v>
      </c>
      <c r="HS14" s="247">
        <v>110.198347</v>
      </c>
    </row>
    <row r="15" spans="1:227" x14ac:dyDescent="0.35">
      <c r="A15" s="243"/>
      <c r="B15" s="246">
        <v>45675.25</v>
      </c>
      <c r="C15" s="247">
        <v>84.650833000000006</v>
      </c>
      <c r="D15" s="247">
        <v>84.906609000000003</v>
      </c>
      <c r="E15" s="247">
        <v>84.823626000000004</v>
      </c>
      <c r="F15" s="247">
        <v>84.776893000000001</v>
      </c>
      <c r="G15" s="247">
        <v>88.225740999999999</v>
      </c>
      <c r="H15" s="247">
        <v>93.730219000000005</v>
      </c>
      <c r="I15" s="247">
        <v>93.327513999999994</v>
      </c>
      <c r="J15" s="247">
        <v>93.935046</v>
      </c>
      <c r="K15" s="247">
        <v>88.310773999999995</v>
      </c>
      <c r="L15" s="247">
        <v>85.994005000000001</v>
      </c>
      <c r="M15" s="247">
        <v>93.725973999999994</v>
      </c>
      <c r="N15" s="247">
        <v>92.907881000000003</v>
      </c>
      <c r="O15" s="247">
        <v>91.199737999999996</v>
      </c>
      <c r="P15" s="247">
        <v>86.840595050000005</v>
      </c>
      <c r="Q15" s="247">
        <v>94.178681999999995</v>
      </c>
      <c r="R15" s="247">
        <v>88.261105999999998</v>
      </c>
      <c r="S15" s="247">
        <v>90.028650999999996</v>
      </c>
      <c r="T15" s="247">
        <v>81.236447499999997</v>
      </c>
      <c r="U15" s="247">
        <v>81.902945000000003</v>
      </c>
      <c r="V15" s="247">
        <v>89.064865999999995</v>
      </c>
      <c r="W15" s="247">
        <v>88.798437000000007</v>
      </c>
      <c r="X15" s="247">
        <v>85.611493999999993</v>
      </c>
      <c r="Y15" s="247">
        <v>87.220701000000005</v>
      </c>
      <c r="Z15" s="247">
        <v>94.895657</v>
      </c>
      <c r="AA15" s="247">
        <v>84.925372999999993</v>
      </c>
      <c r="AB15" s="247">
        <v>89.122093000000007</v>
      </c>
      <c r="AC15" s="247">
        <v>88.957634999999996</v>
      </c>
      <c r="AD15" s="247">
        <v>88.597887</v>
      </c>
      <c r="AE15" s="247">
        <v>82.649525999999994</v>
      </c>
      <c r="AF15" s="247">
        <v>88.289083500000004</v>
      </c>
      <c r="AG15" s="247">
        <v>88.805758760000003</v>
      </c>
      <c r="AH15" s="247">
        <v>89.007999999999996</v>
      </c>
      <c r="AI15" s="247">
        <v>89.020632000000006</v>
      </c>
      <c r="AJ15" s="247">
        <v>82.269339000000002</v>
      </c>
      <c r="AK15" s="247">
        <v>89.264781999999997</v>
      </c>
      <c r="AL15" s="247">
        <v>84.721641000000005</v>
      </c>
      <c r="AM15" s="247">
        <v>85.168565999999998</v>
      </c>
      <c r="AN15" s="247">
        <v>93.366482000000005</v>
      </c>
      <c r="AO15" s="247">
        <v>83.394284999999996</v>
      </c>
      <c r="AP15" s="247">
        <v>77.423193999999995</v>
      </c>
      <c r="AQ15" s="247">
        <v>77.767944</v>
      </c>
      <c r="AR15" s="247">
        <v>94.383070000000004</v>
      </c>
      <c r="AS15" s="247">
        <v>89.955920000000006</v>
      </c>
      <c r="AT15" s="247">
        <v>88.231623999999996</v>
      </c>
      <c r="AU15" s="247">
        <v>90.800922</v>
      </c>
      <c r="AV15" s="247">
        <v>89.064712</v>
      </c>
      <c r="AW15" s="247">
        <v>83.672591499999996</v>
      </c>
      <c r="AX15" s="247">
        <v>84.032700000000006</v>
      </c>
      <c r="AY15" s="247">
        <v>91.678471000000002</v>
      </c>
      <c r="AZ15" s="247">
        <v>88.541154000000006</v>
      </c>
      <c r="BA15" s="247">
        <v>88.222289000000004</v>
      </c>
      <c r="BB15" s="247">
        <v>88.222289000000004</v>
      </c>
      <c r="BC15" s="247">
        <v>88.222289000000004</v>
      </c>
      <c r="BD15" s="247">
        <v>87.669820999999999</v>
      </c>
      <c r="BE15" s="247">
        <v>88.222289000000004</v>
      </c>
      <c r="BF15" s="247">
        <v>93.269204000000002</v>
      </c>
      <c r="BG15" s="247">
        <v>92.779089999999997</v>
      </c>
      <c r="BH15" s="247">
        <v>92.779089999999997</v>
      </c>
      <c r="BI15" s="247">
        <v>92.779089999999997</v>
      </c>
      <c r="BJ15" s="247">
        <v>85.488983000000005</v>
      </c>
      <c r="BK15" s="247">
        <v>86.010333000000003</v>
      </c>
      <c r="BL15" s="247">
        <v>90.239853999999994</v>
      </c>
      <c r="BM15" s="247">
        <v>90.020413000000005</v>
      </c>
      <c r="BN15" s="247">
        <v>89.729235000000003</v>
      </c>
      <c r="BO15" s="247">
        <v>87.763672</v>
      </c>
      <c r="BP15" s="247">
        <v>91.933166</v>
      </c>
      <c r="BQ15" s="247">
        <v>82.383426</v>
      </c>
      <c r="BR15" s="247">
        <v>82.489700619999994</v>
      </c>
      <c r="BS15" s="247">
        <v>88.696098000000006</v>
      </c>
      <c r="BT15" s="247">
        <v>84.397527670000002</v>
      </c>
      <c r="BU15" s="247">
        <v>91.650533999999993</v>
      </c>
      <c r="BV15" s="247">
        <v>93.132452000000001</v>
      </c>
      <c r="BW15" s="247">
        <v>90.265204999999995</v>
      </c>
      <c r="BX15" s="247">
        <v>90.265204999999995</v>
      </c>
      <c r="BY15" s="247">
        <v>87.096041999999997</v>
      </c>
      <c r="BZ15" s="247">
        <v>89.560468</v>
      </c>
      <c r="CA15" s="247">
        <v>89.539299999999997</v>
      </c>
      <c r="CB15" s="247">
        <v>88.981149000000002</v>
      </c>
      <c r="CC15" s="247">
        <v>88.671745999999999</v>
      </c>
      <c r="CD15" s="247">
        <v>89.145514000000006</v>
      </c>
      <c r="CE15" s="247">
        <v>89.436728000000002</v>
      </c>
      <c r="CF15" s="247">
        <v>91.650533999999993</v>
      </c>
      <c r="CG15" s="247">
        <v>88.55255133</v>
      </c>
      <c r="CH15" s="247">
        <v>88.543307999999996</v>
      </c>
      <c r="CI15" s="247">
        <v>89.871482999999998</v>
      </c>
      <c r="CJ15" s="247">
        <v>90.556217000000004</v>
      </c>
      <c r="CK15" s="247">
        <v>93.27519977</v>
      </c>
      <c r="CL15" s="247">
        <v>91.503606000000005</v>
      </c>
      <c r="CM15" s="247">
        <v>92.037660000000002</v>
      </c>
      <c r="CN15" s="247">
        <v>86.203524999999999</v>
      </c>
      <c r="CO15" s="247">
        <v>85.155007999999995</v>
      </c>
      <c r="CP15" s="247">
        <v>93.41312035</v>
      </c>
      <c r="CQ15" s="247">
        <v>86.234902000000005</v>
      </c>
      <c r="CR15" s="247">
        <v>86.398640999999998</v>
      </c>
      <c r="CS15" s="247">
        <v>85.759988680000006</v>
      </c>
      <c r="CT15" s="247">
        <v>84.573316000000005</v>
      </c>
      <c r="CU15" s="247">
        <v>87.706337000000005</v>
      </c>
      <c r="CV15" s="247">
        <v>98.303929420000003</v>
      </c>
      <c r="CW15" s="247">
        <v>85.686902000000003</v>
      </c>
      <c r="CX15" s="247">
        <v>87.638047</v>
      </c>
      <c r="CY15" s="247">
        <v>88.030074999999997</v>
      </c>
      <c r="CZ15" s="247">
        <v>89.935283999999996</v>
      </c>
      <c r="DA15" s="247">
        <v>94.348675</v>
      </c>
      <c r="DB15" s="247">
        <v>94.625241000000003</v>
      </c>
      <c r="DC15" s="247">
        <v>93.132452000000001</v>
      </c>
      <c r="DD15" s="247">
        <v>92.761571000000004</v>
      </c>
      <c r="DE15" s="247">
        <v>89.805120000000002</v>
      </c>
      <c r="DF15" s="247">
        <v>90.265204999999995</v>
      </c>
      <c r="DG15" s="247">
        <v>89.123836499999996</v>
      </c>
      <c r="DH15" s="247">
        <v>91.205245989999995</v>
      </c>
      <c r="DI15" s="247">
        <v>94.231731999999994</v>
      </c>
      <c r="DJ15" s="247">
        <v>94.016002</v>
      </c>
      <c r="DK15" s="247">
        <v>87.466676000000007</v>
      </c>
      <c r="DL15" s="247">
        <v>93.392342999999997</v>
      </c>
      <c r="DM15" s="247">
        <v>91.947166999999993</v>
      </c>
      <c r="DN15" s="247">
        <v>87.722437999999997</v>
      </c>
      <c r="DO15" s="247">
        <v>80.188629000000006</v>
      </c>
      <c r="DP15" s="247">
        <v>91.690895999999995</v>
      </c>
      <c r="DQ15" s="247">
        <v>87.672612000000001</v>
      </c>
      <c r="DR15" s="247">
        <v>87.944970999999995</v>
      </c>
      <c r="DS15" s="247">
        <v>86.462644999999995</v>
      </c>
      <c r="DT15" s="247">
        <v>93.514430000000004</v>
      </c>
      <c r="DU15" s="247">
        <v>93.739422000000005</v>
      </c>
      <c r="DV15" s="247">
        <v>84.074325999999999</v>
      </c>
      <c r="DW15" s="247">
        <v>79.931585999999996</v>
      </c>
      <c r="DX15" s="247">
        <v>78.028532499999997</v>
      </c>
      <c r="DY15" s="247">
        <v>84.784139490000001</v>
      </c>
      <c r="DZ15" s="247">
        <v>89.899309000000002</v>
      </c>
      <c r="EA15" s="247">
        <v>90.107221999999993</v>
      </c>
      <c r="EB15" s="247">
        <v>86.001301999999995</v>
      </c>
      <c r="EC15" s="247">
        <v>86.527756999999994</v>
      </c>
      <c r="ED15" s="247">
        <v>84.693636999999995</v>
      </c>
      <c r="EE15" s="247">
        <v>86.277940000000001</v>
      </c>
      <c r="EF15" s="247">
        <v>97.197730739999997</v>
      </c>
      <c r="EG15" s="247">
        <v>94.856530000000006</v>
      </c>
      <c r="EH15" s="247">
        <v>94.856530000000006</v>
      </c>
      <c r="EI15" s="247">
        <v>86.693899000000002</v>
      </c>
      <c r="EJ15" s="247">
        <v>92.968808999999993</v>
      </c>
      <c r="EK15" s="247">
        <v>93.248628999999994</v>
      </c>
      <c r="EL15" s="247">
        <v>93.132452000000001</v>
      </c>
      <c r="EM15" s="247">
        <v>86.758334000000005</v>
      </c>
      <c r="EN15" s="247">
        <v>89.787073000000007</v>
      </c>
      <c r="EO15" s="247">
        <v>94.539899000000005</v>
      </c>
      <c r="EP15" s="247">
        <v>88.549959999999999</v>
      </c>
      <c r="EQ15" s="247">
        <v>88.541410999999997</v>
      </c>
      <c r="ER15" s="247">
        <v>90.119829269999997</v>
      </c>
      <c r="ES15" s="247">
        <v>85.100234</v>
      </c>
      <c r="ET15" s="247">
        <v>84.371278000000004</v>
      </c>
      <c r="EU15" s="247">
        <v>86.063520999999994</v>
      </c>
      <c r="EV15" s="247">
        <v>87.327072999999999</v>
      </c>
      <c r="EW15" s="247">
        <v>83.092557999999997</v>
      </c>
      <c r="EX15" s="247">
        <v>82.264601999999996</v>
      </c>
      <c r="EY15" s="247">
        <v>85.334827000000004</v>
      </c>
      <c r="EZ15" s="247">
        <v>86.009925999999993</v>
      </c>
      <c r="FA15" s="247">
        <v>86.291967999999997</v>
      </c>
      <c r="FB15" s="247">
        <v>88.888969950000003</v>
      </c>
      <c r="FC15" s="247">
        <v>83.942511999999994</v>
      </c>
      <c r="FD15" s="247">
        <v>93.423908999999995</v>
      </c>
      <c r="FE15" s="247">
        <v>89.226264999999998</v>
      </c>
      <c r="FF15" s="247">
        <v>90.661003590000007</v>
      </c>
      <c r="FG15" s="247">
        <v>96.244578000000004</v>
      </c>
      <c r="FH15" s="247">
        <v>83.225694000000004</v>
      </c>
      <c r="FI15" s="247">
        <v>83.745525000000001</v>
      </c>
      <c r="FJ15" s="247">
        <v>86.294608999999994</v>
      </c>
      <c r="FK15" s="247">
        <v>89.877947000000006</v>
      </c>
      <c r="FL15" s="247">
        <v>87.106319330000005</v>
      </c>
      <c r="FM15" s="247">
        <v>86.933875</v>
      </c>
      <c r="FN15" s="247">
        <v>87.096041999999997</v>
      </c>
      <c r="FO15" s="247">
        <v>92.590884000000003</v>
      </c>
      <c r="FP15" s="247">
        <v>92.590884000000003</v>
      </c>
      <c r="FQ15" s="247">
        <v>87.134895</v>
      </c>
      <c r="FR15" s="247">
        <v>87.134895</v>
      </c>
      <c r="FS15" s="247">
        <v>87.134895</v>
      </c>
      <c r="FT15" s="247">
        <v>93.933908000000002</v>
      </c>
      <c r="FU15" s="247">
        <v>93.767720999999995</v>
      </c>
      <c r="FV15" s="247">
        <v>89.087881999999993</v>
      </c>
      <c r="FW15" s="247">
        <v>88.806601999999998</v>
      </c>
      <c r="FX15" s="247">
        <v>87.509837360000006</v>
      </c>
      <c r="FY15" s="247">
        <v>88.751610999999997</v>
      </c>
      <c r="FZ15" s="247">
        <v>86.479832000000002</v>
      </c>
      <c r="GA15" s="247">
        <v>91.650533999999993</v>
      </c>
      <c r="GB15" s="247">
        <v>91.650533999999993</v>
      </c>
      <c r="GC15" s="247">
        <v>94.105067000000005</v>
      </c>
      <c r="GD15" s="247">
        <v>84.896491330000003</v>
      </c>
      <c r="GE15" s="247">
        <v>92.802126999999999</v>
      </c>
      <c r="GF15" s="247">
        <v>92.761571000000004</v>
      </c>
      <c r="GG15" s="247">
        <v>98.26663542</v>
      </c>
      <c r="GH15" s="247">
        <v>83.491316999999995</v>
      </c>
      <c r="GI15" s="247">
        <v>98.26663542</v>
      </c>
      <c r="GJ15" s="247">
        <v>92.590884000000003</v>
      </c>
      <c r="GK15" s="247">
        <v>88.376217999999994</v>
      </c>
      <c r="GL15" s="247">
        <v>91.679805999999999</v>
      </c>
      <c r="GM15" s="247">
        <v>81.839008000000007</v>
      </c>
      <c r="GN15" s="247">
        <v>88.921336999999994</v>
      </c>
      <c r="GO15" s="247">
        <v>78.869156689999997</v>
      </c>
      <c r="GP15" s="247">
        <v>78.667095619999998</v>
      </c>
      <c r="GQ15" s="247">
        <v>85.667237999999998</v>
      </c>
      <c r="GR15" s="247">
        <v>93.153041000000002</v>
      </c>
      <c r="GS15" s="247">
        <v>93.022696999999994</v>
      </c>
      <c r="GT15" s="247">
        <v>92.854995000000002</v>
      </c>
      <c r="GU15" s="247">
        <v>88.921336999999994</v>
      </c>
      <c r="GV15" s="247">
        <v>88.921336999999994</v>
      </c>
      <c r="GW15" s="247">
        <v>88.921336999999994</v>
      </c>
      <c r="GX15" s="247">
        <v>93.207853999999998</v>
      </c>
      <c r="GY15" s="247">
        <v>93.398267000000004</v>
      </c>
      <c r="GZ15" s="247">
        <v>93.398267000000004</v>
      </c>
      <c r="HA15" s="247">
        <v>93.398267000000004</v>
      </c>
      <c r="HB15" s="247">
        <v>84.64349</v>
      </c>
      <c r="HC15" s="247">
        <v>95.206570999999997</v>
      </c>
      <c r="HD15" s="247">
        <v>94.908368999999993</v>
      </c>
      <c r="HE15" s="247">
        <v>88.842791000000005</v>
      </c>
      <c r="HF15" s="247">
        <v>94.230127999999993</v>
      </c>
      <c r="HG15" s="247">
        <v>90.822115999999994</v>
      </c>
      <c r="HH15" s="247">
        <v>81.389673569999999</v>
      </c>
      <c r="HI15" s="247">
        <v>93.498379999999997</v>
      </c>
      <c r="HJ15" s="247">
        <v>88.857647999999998</v>
      </c>
      <c r="HK15" s="247">
        <v>89.001052000000001</v>
      </c>
      <c r="HL15" s="247">
        <v>84.211333999999994</v>
      </c>
      <c r="HM15" s="247">
        <v>86.809381999999999</v>
      </c>
      <c r="HN15" s="247">
        <v>78.487016460000007</v>
      </c>
      <c r="HO15" s="247">
        <v>79.984294500000004</v>
      </c>
      <c r="HP15" s="247">
        <v>80.430649000000003</v>
      </c>
      <c r="HQ15" s="247">
        <v>91.253126820000006</v>
      </c>
      <c r="HR15" s="247">
        <v>88.963223999999997</v>
      </c>
      <c r="HS15" s="247">
        <v>94.403649999999999</v>
      </c>
    </row>
    <row r="16" spans="1:227" x14ac:dyDescent="0.35">
      <c r="A16" s="243"/>
      <c r="B16" s="246">
        <v>45675.270833333299</v>
      </c>
      <c r="C16" s="247">
        <v>97.788867999999994</v>
      </c>
      <c r="D16" s="247">
        <v>98.100845000000007</v>
      </c>
      <c r="E16" s="247">
        <v>97.992388000000005</v>
      </c>
      <c r="F16" s="247">
        <v>97.939301999999998</v>
      </c>
      <c r="G16" s="247">
        <v>101.690839</v>
      </c>
      <c r="H16" s="247">
        <v>107.44113400000001</v>
      </c>
      <c r="I16" s="247">
        <v>106.96974400000001</v>
      </c>
      <c r="J16" s="247">
        <v>107.67757899999999</v>
      </c>
      <c r="K16" s="247">
        <v>101.664928</v>
      </c>
      <c r="L16" s="247">
        <v>99.408080999999996</v>
      </c>
      <c r="M16" s="247">
        <v>107.05486399999999</v>
      </c>
      <c r="N16" s="247">
        <v>106.13888799999999</v>
      </c>
      <c r="O16" s="247">
        <v>105.885817</v>
      </c>
      <c r="P16" s="247">
        <v>100.68012487999999</v>
      </c>
      <c r="Q16" s="247">
        <v>108.00995</v>
      </c>
      <c r="R16" s="247">
        <v>101.112364</v>
      </c>
      <c r="S16" s="247">
        <v>104.397654</v>
      </c>
      <c r="T16" s="247">
        <v>94.281729499999997</v>
      </c>
      <c r="U16" s="247">
        <v>95.065591999999995</v>
      </c>
      <c r="V16" s="247">
        <v>103.151934</v>
      </c>
      <c r="W16" s="247">
        <v>102.534272</v>
      </c>
      <c r="X16" s="247">
        <v>98.626706999999996</v>
      </c>
      <c r="Y16" s="247">
        <v>100.642257</v>
      </c>
      <c r="Z16" s="247">
        <v>108.768817</v>
      </c>
      <c r="AA16" s="247">
        <v>97.639758999999998</v>
      </c>
      <c r="AB16" s="247">
        <v>102.52043999999999</v>
      </c>
      <c r="AC16" s="247">
        <v>102.707036</v>
      </c>
      <c r="AD16" s="247">
        <v>102.295436</v>
      </c>
      <c r="AE16" s="247">
        <v>95.168109999999999</v>
      </c>
      <c r="AF16" s="247">
        <v>102.15369250000001</v>
      </c>
      <c r="AG16" s="247">
        <v>102.7874123</v>
      </c>
      <c r="AH16" s="247">
        <v>103.034888</v>
      </c>
      <c r="AI16" s="247">
        <v>103.048591</v>
      </c>
      <c r="AJ16" s="247">
        <v>94.872579999999999</v>
      </c>
      <c r="AK16" s="247">
        <v>103.39368</v>
      </c>
      <c r="AL16" s="247">
        <v>97.400485329999995</v>
      </c>
      <c r="AM16" s="247">
        <v>97.937410999999997</v>
      </c>
      <c r="AN16" s="247">
        <v>107.19079000000001</v>
      </c>
      <c r="AO16" s="247">
        <v>96.854753000000002</v>
      </c>
      <c r="AP16" s="247">
        <v>88.933132000000001</v>
      </c>
      <c r="AQ16" s="247">
        <v>89.349041</v>
      </c>
      <c r="AR16" s="247">
        <v>107.95076299999999</v>
      </c>
      <c r="AS16" s="247">
        <v>103.305554</v>
      </c>
      <c r="AT16" s="247">
        <v>101.240302</v>
      </c>
      <c r="AU16" s="247">
        <v>104.29675899999999</v>
      </c>
      <c r="AV16" s="247">
        <v>102.848027</v>
      </c>
      <c r="AW16" s="247">
        <v>98.938971499999994</v>
      </c>
      <c r="AX16" s="247">
        <v>99.149777</v>
      </c>
      <c r="AY16" s="247">
        <v>106.20586</v>
      </c>
      <c r="AZ16" s="247">
        <v>102.073616</v>
      </c>
      <c r="BA16" s="247">
        <v>101.665249</v>
      </c>
      <c r="BB16" s="247">
        <v>101.665249</v>
      </c>
      <c r="BC16" s="247">
        <v>101.665249</v>
      </c>
      <c r="BD16" s="247">
        <v>100.96275799999999</v>
      </c>
      <c r="BE16" s="247">
        <v>101.665249</v>
      </c>
      <c r="BF16" s="247">
        <v>107.332909</v>
      </c>
      <c r="BG16" s="247">
        <v>106.709104</v>
      </c>
      <c r="BH16" s="247">
        <v>106.709104</v>
      </c>
      <c r="BI16" s="247">
        <v>106.709104</v>
      </c>
      <c r="BJ16" s="247">
        <v>98.592939999999999</v>
      </c>
      <c r="BK16" s="247">
        <v>99.154128999999998</v>
      </c>
      <c r="BL16" s="247">
        <v>104.173254</v>
      </c>
      <c r="BM16" s="247">
        <v>103.98646100000001</v>
      </c>
      <c r="BN16" s="247">
        <v>103.145827</v>
      </c>
      <c r="BO16" s="247">
        <v>100.85777400000001</v>
      </c>
      <c r="BP16" s="247">
        <v>105.09933700000001</v>
      </c>
      <c r="BQ16" s="247">
        <v>95.002853999999999</v>
      </c>
      <c r="BR16" s="247">
        <v>95.125407679999995</v>
      </c>
      <c r="BS16" s="247">
        <v>101.83122400000001</v>
      </c>
      <c r="BT16" s="247">
        <v>97.516594670000003</v>
      </c>
      <c r="BU16" s="247">
        <v>106.174125</v>
      </c>
      <c r="BV16" s="247">
        <v>106.794183</v>
      </c>
      <c r="BW16" s="247">
        <v>103.752866</v>
      </c>
      <c r="BX16" s="247">
        <v>103.752866</v>
      </c>
      <c r="BY16" s="247">
        <v>100.832683</v>
      </c>
      <c r="BZ16" s="247">
        <v>103.74258399999999</v>
      </c>
      <c r="CA16" s="247">
        <v>102.956304</v>
      </c>
      <c r="CB16" s="247">
        <v>101.930886</v>
      </c>
      <c r="CC16" s="247">
        <v>101.552413</v>
      </c>
      <c r="CD16" s="247">
        <v>103.223406</v>
      </c>
      <c r="CE16" s="247">
        <v>102.74624300000001</v>
      </c>
      <c r="CF16" s="247">
        <v>106.174125</v>
      </c>
      <c r="CG16" s="247">
        <v>102.08718033</v>
      </c>
      <c r="CH16" s="247">
        <v>102.07617999999999</v>
      </c>
      <c r="CI16" s="247">
        <v>103.304103</v>
      </c>
      <c r="CJ16" s="247">
        <v>104.87948400000001</v>
      </c>
      <c r="CK16" s="247">
        <v>108.11769339999999</v>
      </c>
      <c r="CL16" s="247">
        <v>106.007214</v>
      </c>
      <c r="CM16" s="247">
        <v>106.71438499999999</v>
      </c>
      <c r="CN16" s="247">
        <v>100.425949</v>
      </c>
      <c r="CO16" s="247">
        <v>98.436820999999995</v>
      </c>
      <c r="CP16" s="247">
        <v>108.18927623</v>
      </c>
      <c r="CQ16" s="247">
        <v>99.119923999999997</v>
      </c>
      <c r="CR16" s="247">
        <v>99.325671</v>
      </c>
      <c r="CS16" s="247">
        <v>99.141696960000004</v>
      </c>
      <c r="CT16" s="247">
        <v>97.578406999999999</v>
      </c>
      <c r="CU16" s="247">
        <v>101.454976</v>
      </c>
      <c r="CV16" s="247">
        <v>112.67535783</v>
      </c>
      <c r="CW16" s="247">
        <v>98.707481999999999</v>
      </c>
      <c r="CX16" s="247">
        <v>101.775167</v>
      </c>
      <c r="CY16" s="247">
        <v>101.98693299999999</v>
      </c>
      <c r="CZ16" s="247">
        <v>103.477238</v>
      </c>
      <c r="DA16" s="247">
        <v>108.21086099999999</v>
      </c>
      <c r="DB16" s="247">
        <v>108.55965999999999</v>
      </c>
      <c r="DC16" s="247">
        <v>106.794183</v>
      </c>
      <c r="DD16" s="247">
        <v>106.434444</v>
      </c>
      <c r="DE16" s="247">
        <v>103.150362</v>
      </c>
      <c r="DF16" s="247">
        <v>103.752866</v>
      </c>
      <c r="DG16" s="247">
        <v>102.865787</v>
      </c>
      <c r="DH16" s="247">
        <v>105.64781656</v>
      </c>
      <c r="DI16" s="247">
        <v>107.858486</v>
      </c>
      <c r="DJ16" s="247">
        <v>107.585832</v>
      </c>
      <c r="DK16" s="247">
        <v>100.69646633000001</v>
      </c>
      <c r="DL16" s="247">
        <v>108.260282</v>
      </c>
      <c r="DM16" s="247">
        <v>106.463655</v>
      </c>
      <c r="DN16" s="247">
        <v>101.60556</v>
      </c>
      <c r="DO16" s="247">
        <v>92.287723</v>
      </c>
      <c r="DP16" s="247">
        <v>106.139888</v>
      </c>
      <c r="DQ16" s="247">
        <v>100.84351100000001</v>
      </c>
      <c r="DR16" s="247">
        <v>101.250758</v>
      </c>
      <c r="DS16" s="247">
        <v>100.707763</v>
      </c>
      <c r="DT16" s="247">
        <v>107.21177400000001</v>
      </c>
      <c r="DU16" s="247">
        <v>107.457545</v>
      </c>
      <c r="DV16" s="247">
        <v>96.269717999999997</v>
      </c>
      <c r="DW16" s="247">
        <v>95.437495999999996</v>
      </c>
      <c r="DX16" s="247">
        <v>94.619008249999993</v>
      </c>
      <c r="DY16" s="247">
        <v>97.891800450000005</v>
      </c>
      <c r="DZ16" s="247">
        <v>103.338987</v>
      </c>
      <c r="EA16" s="247">
        <v>103.596316</v>
      </c>
      <c r="EB16" s="247">
        <v>99.299944999999994</v>
      </c>
      <c r="EC16" s="247">
        <v>99.879334999999998</v>
      </c>
      <c r="ED16" s="247">
        <v>96.609302999999997</v>
      </c>
      <c r="EE16" s="247">
        <v>100.34853099999999</v>
      </c>
      <c r="EF16" s="247">
        <v>111.40743972999999</v>
      </c>
      <c r="EG16" s="247">
        <v>108.519245</v>
      </c>
      <c r="EH16" s="247">
        <v>108.519245</v>
      </c>
      <c r="EI16" s="247">
        <v>99.701812000000004</v>
      </c>
      <c r="EJ16" s="247">
        <v>106.61036300000001</v>
      </c>
      <c r="EK16" s="247">
        <v>106.92783</v>
      </c>
      <c r="EL16" s="247">
        <v>106.794183</v>
      </c>
      <c r="EM16" s="247">
        <v>99.906927999999994</v>
      </c>
      <c r="EN16" s="247">
        <v>103.31218800000001</v>
      </c>
      <c r="EO16" s="247">
        <v>109.677345</v>
      </c>
      <c r="EP16" s="247">
        <v>102.084102</v>
      </c>
      <c r="EQ16" s="247">
        <v>102.073922</v>
      </c>
      <c r="ER16" s="247">
        <v>104.07113440000001</v>
      </c>
      <c r="ES16" s="247">
        <v>98.164597999999998</v>
      </c>
      <c r="ET16" s="247">
        <v>97.472284000000002</v>
      </c>
      <c r="EU16" s="247">
        <v>99.229714999999999</v>
      </c>
      <c r="EV16" s="247">
        <v>100.953304</v>
      </c>
      <c r="EW16" s="247">
        <v>95.719860999999995</v>
      </c>
      <c r="EX16" s="247">
        <v>94.774302000000006</v>
      </c>
      <c r="EY16" s="247">
        <v>99.103774999999999</v>
      </c>
      <c r="EZ16" s="247">
        <v>99.907168999999996</v>
      </c>
      <c r="FA16" s="247">
        <v>100.242833</v>
      </c>
      <c r="FB16" s="247">
        <v>102.75317716000001</v>
      </c>
      <c r="FC16" s="247">
        <v>96.864866000000006</v>
      </c>
      <c r="FD16" s="247">
        <v>108.29944999999999</v>
      </c>
      <c r="FE16" s="247">
        <v>102.965478</v>
      </c>
      <c r="FF16" s="247">
        <v>104.66347558</v>
      </c>
      <c r="FG16" s="247">
        <v>112.09383699999999</v>
      </c>
      <c r="FH16" s="247">
        <v>96.698629999999994</v>
      </c>
      <c r="FI16" s="247">
        <v>97.196136999999993</v>
      </c>
      <c r="FJ16" s="247">
        <v>99.482045999999997</v>
      </c>
      <c r="FK16" s="247">
        <v>103.312568</v>
      </c>
      <c r="FL16" s="247">
        <v>100.84458126</v>
      </c>
      <c r="FM16" s="247">
        <v>100.630381</v>
      </c>
      <c r="FN16" s="247">
        <v>100.832683</v>
      </c>
      <c r="FO16" s="247">
        <v>106.29317</v>
      </c>
      <c r="FP16" s="247">
        <v>106.29317</v>
      </c>
      <c r="FQ16" s="247">
        <v>99.862250000000003</v>
      </c>
      <c r="FR16" s="247">
        <v>99.862250000000003</v>
      </c>
      <c r="FS16" s="247">
        <v>99.862250000000003</v>
      </c>
      <c r="FT16" s="247">
        <v>107.51365</v>
      </c>
      <c r="FU16" s="247">
        <v>107.317499</v>
      </c>
      <c r="FV16" s="247">
        <v>102.590988</v>
      </c>
      <c r="FW16" s="247">
        <v>102.347841</v>
      </c>
      <c r="FX16" s="247">
        <v>101.67781024999999</v>
      </c>
      <c r="FY16" s="247">
        <v>101.615103</v>
      </c>
      <c r="FZ16" s="247">
        <v>100.222171</v>
      </c>
      <c r="GA16" s="247">
        <v>106.174125</v>
      </c>
      <c r="GB16" s="247">
        <v>106.174125</v>
      </c>
      <c r="GC16" s="247">
        <v>107.89397</v>
      </c>
      <c r="GD16" s="247">
        <v>97.60524667</v>
      </c>
      <c r="GE16" s="247">
        <v>106.154399</v>
      </c>
      <c r="GF16" s="247">
        <v>106.434444</v>
      </c>
      <c r="GG16" s="247">
        <v>112.63261169</v>
      </c>
      <c r="GH16" s="247">
        <v>94.970789999999994</v>
      </c>
      <c r="GI16" s="247">
        <v>112.63261169</v>
      </c>
      <c r="GJ16" s="247">
        <v>106.29317</v>
      </c>
      <c r="GK16" s="247">
        <v>101.911252</v>
      </c>
      <c r="GL16" s="247">
        <v>105.470114</v>
      </c>
      <c r="GM16" s="247">
        <v>94.247051999999996</v>
      </c>
      <c r="GN16" s="247">
        <v>102.65485</v>
      </c>
      <c r="GO16" s="247">
        <v>91.881508409999995</v>
      </c>
      <c r="GP16" s="247">
        <v>91.646109980000006</v>
      </c>
      <c r="GQ16" s="247">
        <v>98.149810000000002</v>
      </c>
      <c r="GR16" s="247">
        <v>107.170311</v>
      </c>
      <c r="GS16" s="247">
        <v>106.824534</v>
      </c>
      <c r="GT16" s="247">
        <v>106.59522699999999</v>
      </c>
      <c r="GU16" s="247">
        <v>102.65485</v>
      </c>
      <c r="GV16" s="247">
        <v>102.65485</v>
      </c>
      <c r="GW16" s="247">
        <v>102.65485</v>
      </c>
      <c r="GX16" s="247">
        <v>108.033494</v>
      </c>
      <c r="GY16" s="247">
        <v>108.26858300000001</v>
      </c>
      <c r="GZ16" s="247">
        <v>108.26858300000001</v>
      </c>
      <c r="HA16" s="247">
        <v>108.26858300000001</v>
      </c>
      <c r="HB16" s="247">
        <v>97.741788</v>
      </c>
      <c r="HC16" s="247">
        <v>108.682379</v>
      </c>
      <c r="HD16" s="247">
        <v>108.331357</v>
      </c>
      <c r="HE16" s="247">
        <v>102.99135699999999</v>
      </c>
      <c r="HF16" s="247">
        <v>108.025076</v>
      </c>
      <c r="HG16" s="247">
        <v>105.056966</v>
      </c>
      <c r="HH16" s="247">
        <v>92.580185270000001</v>
      </c>
      <c r="HI16" s="247">
        <v>108.402145</v>
      </c>
      <c r="HJ16" s="247">
        <v>102.601371</v>
      </c>
      <c r="HK16" s="247">
        <v>102.773905</v>
      </c>
      <c r="HL16" s="247">
        <v>97.230439000000004</v>
      </c>
      <c r="HM16" s="247">
        <v>100.035589</v>
      </c>
      <c r="HN16" s="247">
        <v>91.436320179999996</v>
      </c>
      <c r="HO16" s="247">
        <v>92.035495999999995</v>
      </c>
      <c r="HP16" s="247">
        <v>92.568489999999997</v>
      </c>
      <c r="HQ16" s="247">
        <v>105.72422313</v>
      </c>
      <c r="HR16" s="247">
        <v>102.72811</v>
      </c>
      <c r="HS16" s="247">
        <v>109.509012</v>
      </c>
    </row>
    <row r="17" spans="1:227" x14ac:dyDescent="0.35">
      <c r="A17" s="243"/>
      <c r="B17" s="246">
        <v>45675.291666666701</v>
      </c>
      <c r="C17" s="247">
        <v>97.103863000000004</v>
      </c>
      <c r="D17" s="247">
        <v>97.427852999999999</v>
      </c>
      <c r="E17" s="247">
        <v>97.314245999999997</v>
      </c>
      <c r="F17" s="247">
        <v>97.253148999999993</v>
      </c>
      <c r="G17" s="247">
        <v>99.941426000000007</v>
      </c>
      <c r="H17" s="247">
        <v>104.561238</v>
      </c>
      <c r="I17" s="247">
        <v>104.072616</v>
      </c>
      <c r="J17" s="247">
        <v>104.788155</v>
      </c>
      <c r="K17" s="247">
        <v>99.959807999999995</v>
      </c>
      <c r="L17" s="247">
        <v>98.762620999999996</v>
      </c>
      <c r="M17" s="247">
        <v>104.068837</v>
      </c>
      <c r="N17" s="247">
        <v>103.135547</v>
      </c>
      <c r="O17" s="247">
        <v>105.273881</v>
      </c>
      <c r="P17" s="247">
        <v>99.659964880000004</v>
      </c>
      <c r="Q17" s="247">
        <v>105.196039</v>
      </c>
      <c r="R17" s="247">
        <v>99.030934000000002</v>
      </c>
      <c r="S17" s="247">
        <v>103.705145</v>
      </c>
      <c r="T17" s="247">
        <v>93.329830999999999</v>
      </c>
      <c r="U17" s="247">
        <v>94.113418999999993</v>
      </c>
      <c r="V17" s="247">
        <v>102.433617</v>
      </c>
      <c r="W17" s="247">
        <v>100.78727600000001</v>
      </c>
      <c r="X17" s="247">
        <v>96.745068000000003</v>
      </c>
      <c r="Y17" s="247">
        <v>98.885491000000002</v>
      </c>
      <c r="Z17" s="247">
        <v>105.93247</v>
      </c>
      <c r="AA17" s="247">
        <v>95.861348000000007</v>
      </c>
      <c r="AB17" s="247">
        <v>100.95378100000001</v>
      </c>
      <c r="AC17" s="247">
        <v>101.042586</v>
      </c>
      <c r="AD17" s="247">
        <v>100.545919</v>
      </c>
      <c r="AE17" s="247">
        <v>93.843200999999993</v>
      </c>
      <c r="AF17" s="247">
        <v>101.42377</v>
      </c>
      <c r="AG17" s="247">
        <v>102.03824573</v>
      </c>
      <c r="AH17" s="247">
        <v>102.29033099999999</v>
      </c>
      <c r="AI17" s="247">
        <v>102.29831799999999</v>
      </c>
      <c r="AJ17" s="247">
        <v>93.351561000000004</v>
      </c>
      <c r="AK17" s="247">
        <v>102.664913</v>
      </c>
      <c r="AL17" s="247">
        <v>95.600783000000007</v>
      </c>
      <c r="AM17" s="247">
        <v>96.133481000000003</v>
      </c>
      <c r="AN17" s="247">
        <v>104.456914</v>
      </c>
      <c r="AO17" s="247">
        <v>95.231671000000006</v>
      </c>
      <c r="AP17" s="247">
        <v>87.984966499999999</v>
      </c>
      <c r="AQ17" s="247">
        <v>88.385429000000002</v>
      </c>
      <c r="AR17" s="247">
        <v>104.190732</v>
      </c>
      <c r="AS17" s="247">
        <v>100.85186899999999</v>
      </c>
      <c r="AT17" s="247">
        <v>98.860141999999996</v>
      </c>
      <c r="AU17" s="247">
        <v>101.877382</v>
      </c>
      <c r="AV17" s="247">
        <v>101.11755599999999</v>
      </c>
      <c r="AW17" s="247">
        <v>98.410766499999994</v>
      </c>
      <c r="AX17" s="247">
        <v>98.557113000000001</v>
      </c>
      <c r="AY17" s="247">
        <v>105.283734</v>
      </c>
      <c r="AZ17" s="247">
        <v>100.33603599999999</v>
      </c>
      <c r="BA17" s="247">
        <v>99.920109999999994</v>
      </c>
      <c r="BB17" s="247">
        <v>99.920109999999994</v>
      </c>
      <c r="BC17" s="247">
        <v>99.920109999999994</v>
      </c>
      <c r="BD17" s="247">
        <v>99.201937000000001</v>
      </c>
      <c r="BE17" s="247">
        <v>99.920109999999994</v>
      </c>
      <c r="BF17" s="247">
        <v>104.71628200000001</v>
      </c>
      <c r="BG17" s="247">
        <v>104.157236</v>
      </c>
      <c r="BH17" s="247">
        <v>104.157236</v>
      </c>
      <c r="BI17" s="247">
        <v>104.157236</v>
      </c>
      <c r="BJ17" s="247">
        <v>96.730298000000005</v>
      </c>
      <c r="BK17" s="247">
        <v>97.321618999999998</v>
      </c>
      <c r="BL17" s="247">
        <v>103.279624</v>
      </c>
      <c r="BM17" s="247">
        <v>102.95257599999999</v>
      </c>
      <c r="BN17" s="247">
        <v>101.744844</v>
      </c>
      <c r="BO17" s="247">
        <v>99.331856000000002</v>
      </c>
      <c r="BP17" s="247">
        <v>102.52800999999999</v>
      </c>
      <c r="BQ17" s="247">
        <v>93.483048999999994</v>
      </c>
      <c r="BR17" s="247">
        <v>93.603642129999997</v>
      </c>
      <c r="BS17" s="247">
        <v>99.732226999999995</v>
      </c>
      <c r="BT17" s="247">
        <v>96.853783829999998</v>
      </c>
      <c r="BU17" s="247">
        <v>105.247277</v>
      </c>
      <c r="BV17" s="247">
        <v>104.026687</v>
      </c>
      <c r="BW17" s="247">
        <v>102.41874300000001</v>
      </c>
      <c r="BX17" s="247">
        <v>102.41874300000001</v>
      </c>
      <c r="BY17" s="247">
        <v>100.375744</v>
      </c>
      <c r="BZ17" s="247">
        <v>103.04770600000001</v>
      </c>
      <c r="CA17" s="247">
        <v>101.492806</v>
      </c>
      <c r="CB17" s="247">
        <v>99.855537999999996</v>
      </c>
      <c r="CC17" s="247">
        <v>99.458033</v>
      </c>
      <c r="CD17" s="247">
        <v>102.520939</v>
      </c>
      <c r="CE17" s="247">
        <v>100.97815300000001</v>
      </c>
      <c r="CF17" s="247">
        <v>105.247277</v>
      </c>
      <c r="CG17" s="247">
        <v>100.348394</v>
      </c>
      <c r="CH17" s="247">
        <v>100.33837200000001</v>
      </c>
      <c r="CI17" s="247">
        <v>101.271012</v>
      </c>
      <c r="CJ17" s="247">
        <v>104.031284</v>
      </c>
      <c r="CK17" s="247">
        <v>107.01623195000001</v>
      </c>
      <c r="CL17" s="247">
        <v>105.055521</v>
      </c>
      <c r="CM17" s="247">
        <v>105.787026</v>
      </c>
      <c r="CN17" s="247">
        <v>99.444090000000003</v>
      </c>
      <c r="CO17" s="247">
        <v>97.759550000000004</v>
      </c>
      <c r="CP17" s="247">
        <v>107.47171029</v>
      </c>
      <c r="CQ17" s="247">
        <v>97.324528000000001</v>
      </c>
      <c r="CR17" s="247">
        <v>97.658443000000005</v>
      </c>
      <c r="CS17" s="247">
        <v>97.352440869999995</v>
      </c>
      <c r="CT17" s="247">
        <v>96.706018</v>
      </c>
      <c r="CU17" s="247">
        <v>99.766626000000002</v>
      </c>
      <c r="CV17" s="247">
        <v>109.73714059</v>
      </c>
      <c r="CW17" s="247">
        <v>96.991394</v>
      </c>
      <c r="CX17" s="247">
        <v>99.868882999999997</v>
      </c>
      <c r="CY17" s="247">
        <v>100.145233</v>
      </c>
      <c r="CZ17" s="247">
        <v>101.96122200000001</v>
      </c>
      <c r="DA17" s="247">
        <v>105.34873399999999</v>
      </c>
      <c r="DB17" s="247">
        <v>105.71844400000001</v>
      </c>
      <c r="DC17" s="247">
        <v>104.026687</v>
      </c>
      <c r="DD17" s="247">
        <v>103.76625</v>
      </c>
      <c r="DE17" s="247">
        <v>101.83344099999999</v>
      </c>
      <c r="DF17" s="247">
        <v>102.41874300000001</v>
      </c>
      <c r="DG17" s="247">
        <v>101.165678</v>
      </c>
      <c r="DH17" s="247">
        <v>104.94017712</v>
      </c>
      <c r="DI17" s="247">
        <v>105.454325</v>
      </c>
      <c r="DJ17" s="247">
        <v>105.167586</v>
      </c>
      <c r="DK17" s="247">
        <v>98.932134669999996</v>
      </c>
      <c r="DL17" s="247">
        <v>107.161534</v>
      </c>
      <c r="DM17" s="247">
        <v>105.41009099999999</v>
      </c>
      <c r="DN17" s="247">
        <v>101.018721</v>
      </c>
      <c r="DO17" s="247">
        <v>90.774938000000006</v>
      </c>
      <c r="DP17" s="247">
        <v>105.08917700000001</v>
      </c>
      <c r="DQ17" s="247">
        <v>99.113144000000005</v>
      </c>
      <c r="DR17" s="247">
        <v>99.513069999999999</v>
      </c>
      <c r="DS17" s="247">
        <v>99.619197999999997</v>
      </c>
      <c r="DT17" s="247">
        <v>104.374357</v>
      </c>
      <c r="DU17" s="247">
        <v>104.58194899999999</v>
      </c>
      <c r="DV17" s="247">
        <v>94.185209999999998</v>
      </c>
      <c r="DW17" s="247">
        <v>93.757801999999998</v>
      </c>
      <c r="DX17" s="247">
        <v>92.907026000000002</v>
      </c>
      <c r="DY17" s="247">
        <v>96.963105139999996</v>
      </c>
      <c r="DZ17" s="247">
        <v>101.424029</v>
      </c>
      <c r="EA17" s="247">
        <v>101.659279</v>
      </c>
      <c r="EB17" s="247">
        <v>97.487470999999999</v>
      </c>
      <c r="EC17" s="247">
        <v>98.090986999999998</v>
      </c>
      <c r="ED17" s="247">
        <v>93.997456999999997</v>
      </c>
      <c r="EE17" s="247">
        <v>99.378635000000003</v>
      </c>
      <c r="EF17" s="247">
        <v>108.50228579</v>
      </c>
      <c r="EG17" s="247">
        <v>104.745385</v>
      </c>
      <c r="EH17" s="247">
        <v>104.745385</v>
      </c>
      <c r="EI17" s="247">
        <v>98.009744999999995</v>
      </c>
      <c r="EJ17" s="247">
        <v>103.83956000000001</v>
      </c>
      <c r="EK17" s="247">
        <v>104.161294</v>
      </c>
      <c r="EL17" s="247">
        <v>104.026687</v>
      </c>
      <c r="EM17" s="247">
        <v>98.171017000000006</v>
      </c>
      <c r="EN17" s="247">
        <v>101.53497</v>
      </c>
      <c r="EO17" s="247">
        <v>108.578311</v>
      </c>
      <c r="EP17" s="247">
        <v>100.345607</v>
      </c>
      <c r="EQ17" s="247">
        <v>100.336316</v>
      </c>
      <c r="ER17" s="247">
        <v>102.32916096</v>
      </c>
      <c r="ES17" s="247">
        <v>96.583134999999999</v>
      </c>
      <c r="ET17" s="247">
        <v>95.870480999999998</v>
      </c>
      <c r="EU17" s="247">
        <v>97.551091999999997</v>
      </c>
      <c r="EV17" s="247">
        <v>99.131353000000004</v>
      </c>
      <c r="EW17" s="247">
        <v>94.558953000000002</v>
      </c>
      <c r="EX17" s="247">
        <v>93.610736000000003</v>
      </c>
      <c r="EY17" s="247">
        <v>98.149062000000001</v>
      </c>
      <c r="EZ17" s="247">
        <v>98.946404000000001</v>
      </c>
      <c r="FA17" s="247">
        <v>99.279527000000002</v>
      </c>
      <c r="FB17" s="247">
        <v>102.04620851</v>
      </c>
      <c r="FC17" s="247">
        <v>96.135689999999997</v>
      </c>
      <c r="FD17" s="247">
        <v>107.20312800000001</v>
      </c>
      <c r="FE17" s="247">
        <v>101.292406</v>
      </c>
      <c r="FF17" s="247">
        <v>103.74318536</v>
      </c>
      <c r="FG17" s="247">
        <v>110.851173</v>
      </c>
      <c r="FH17" s="247">
        <v>94.451678000000001</v>
      </c>
      <c r="FI17" s="247">
        <v>95.006618000000003</v>
      </c>
      <c r="FJ17" s="247">
        <v>97.797494</v>
      </c>
      <c r="FK17" s="247">
        <v>101.27803400000001</v>
      </c>
      <c r="FL17" s="247">
        <v>100.38758833999999</v>
      </c>
      <c r="FM17" s="247">
        <v>100.157594</v>
      </c>
      <c r="FN17" s="247">
        <v>100.375744</v>
      </c>
      <c r="FO17" s="247">
        <v>103.72877800000001</v>
      </c>
      <c r="FP17" s="247">
        <v>103.72877800000001</v>
      </c>
      <c r="FQ17" s="247">
        <v>97.542501999999999</v>
      </c>
      <c r="FR17" s="247">
        <v>97.542501999999999</v>
      </c>
      <c r="FS17" s="247">
        <v>97.542501999999999</v>
      </c>
      <c r="FT17" s="247">
        <v>105.15350100000001</v>
      </c>
      <c r="FU17" s="247">
        <v>104.98559</v>
      </c>
      <c r="FV17" s="247">
        <v>101.140394</v>
      </c>
      <c r="FW17" s="247">
        <v>100.96820700000001</v>
      </c>
      <c r="FX17" s="247">
        <v>100.70742552999999</v>
      </c>
      <c r="FY17" s="247">
        <v>99.504322999999999</v>
      </c>
      <c r="FZ17" s="247">
        <v>99.793839000000006</v>
      </c>
      <c r="GA17" s="247">
        <v>105.247277</v>
      </c>
      <c r="GB17" s="247">
        <v>105.247277</v>
      </c>
      <c r="GC17" s="247">
        <v>104.711963</v>
      </c>
      <c r="GD17" s="247">
        <v>95.826829000000004</v>
      </c>
      <c r="GE17" s="247">
        <v>102.754637</v>
      </c>
      <c r="GF17" s="247">
        <v>103.76625</v>
      </c>
      <c r="GG17" s="247">
        <v>109.69550913</v>
      </c>
      <c r="GH17" s="247">
        <v>92.164186000000001</v>
      </c>
      <c r="GI17" s="247">
        <v>109.69550913</v>
      </c>
      <c r="GJ17" s="247">
        <v>103.72877800000001</v>
      </c>
      <c r="GK17" s="247">
        <v>100.171481</v>
      </c>
      <c r="GL17" s="247">
        <v>103.491434</v>
      </c>
      <c r="GM17" s="247">
        <v>92.986975999999999</v>
      </c>
      <c r="GN17" s="247">
        <v>100.92130299999999</v>
      </c>
      <c r="GO17" s="247">
        <v>90.98318793</v>
      </c>
      <c r="GP17" s="247">
        <v>90.750090990000004</v>
      </c>
      <c r="GQ17" s="247">
        <v>96.080015000000003</v>
      </c>
      <c r="GR17" s="247">
        <v>104.508499</v>
      </c>
      <c r="GS17" s="247">
        <v>104.20683</v>
      </c>
      <c r="GT17" s="247">
        <v>103.99858500000001</v>
      </c>
      <c r="GU17" s="247">
        <v>100.92130299999999</v>
      </c>
      <c r="GV17" s="247">
        <v>100.92130299999999</v>
      </c>
      <c r="GW17" s="247">
        <v>100.92130299999999</v>
      </c>
      <c r="GX17" s="247">
        <v>106.943438</v>
      </c>
      <c r="GY17" s="247">
        <v>107.172867</v>
      </c>
      <c r="GZ17" s="247">
        <v>107.172867</v>
      </c>
      <c r="HA17" s="247">
        <v>107.172867</v>
      </c>
      <c r="HB17" s="247">
        <v>97.058265000000006</v>
      </c>
      <c r="HC17" s="247">
        <v>105.72988700000001</v>
      </c>
      <c r="HD17" s="247">
        <v>105.371002</v>
      </c>
      <c r="HE17" s="247">
        <v>102.460785</v>
      </c>
      <c r="HF17" s="247">
        <v>105.13777899999999</v>
      </c>
      <c r="HG17" s="247">
        <v>104.013209</v>
      </c>
      <c r="HH17" s="247">
        <v>89.844229110000001</v>
      </c>
      <c r="HI17" s="247">
        <v>107.297989</v>
      </c>
      <c r="HJ17" s="247">
        <v>100.882784</v>
      </c>
      <c r="HK17" s="247">
        <v>101.053563</v>
      </c>
      <c r="HL17" s="247">
        <v>96.308018000000004</v>
      </c>
      <c r="HM17" s="247">
        <v>98.244253</v>
      </c>
      <c r="HN17" s="247">
        <v>90.542352280000003</v>
      </c>
      <c r="HO17" s="247">
        <v>90.820230499999994</v>
      </c>
      <c r="HP17" s="247">
        <v>91.342541999999995</v>
      </c>
      <c r="HQ17" s="247">
        <v>104.81662652999999</v>
      </c>
      <c r="HR17" s="247">
        <v>101.060976</v>
      </c>
      <c r="HS17" s="247">
        <v>108.41024899999999</v>
      </c>
    </row>
    <row r="18" spans="1:227" x14ac:dyDescent="0.35">
      <c r="A18" s="243"/>
      <c r="B18" s="246">
        <v>45675.3125</v>
      </c>
      <c r="C18" s="247">
        <v>102.952129</v>
      </c>
      <c r="D18" s="247">
        <v>103.493009</v>
      </c>
      <c r="E18" s="247">
        <v>103.349664</v>
      </c>
      <c r="F18" s="247">
        <v>103.27759</v>
      </c>
      <c r="G18" s="247">
        <v>107.586068</v>
      </c>
      <c r="H18" s="247">
        <v>111.694841</v>
      </c>
      <c r="I18" s="247">
        <v>111.169573</v>
      </c>
      <c r="J18" s="247">
        <v>111.94116699999999</v>
      </c>
      <c r="K18" s="247">
        <v>107.368737</v>
      </c>
      <c r="L18" s="247">
        <v>105.447852</v>
      </c>
      <c r="M18" s="247">
        <v>111.45262099999999</v>
      </c>
      <c r="N18" s="247">
        <v>110.441239</v>
      </c>
      <c r="O18" s="247">
        <v>113.522284</v>
      </c>
      <c r="P18" s="247">
        <v>107.51698612</v>
      </c>
      <c r="Q18" s="247">
        <v>112.352334</v>
      </c>
      <c r="R18" s="247">
        <v>106.260077</v>
      </c>
      <c r="S18" s="247">
        <v>111.75985900000001</v>
      </c>
      <c r="T18" s="247">
        <v>100.365765</v>
      </c>
      <c r="U18" s="247">
        <v>101.212425</v>
      </c>
      <c r="V18" s="247">
        <v>110.308989</v>
      </c>
      <c r="W18" s="247">
        <v>108.512343</v>
      </c>
      <c r="X18" s="247">
        <v>104.138167</v>
      </c>
      <c r="Y18" s="247">
        <v>106.405253</v>
      </c>
      <c r="Z18" s="247">
        <v>113.372671</v>
      </c>
      <c r="AA18" s="247">
        <v>102.878051</v>
      </c>
      <c r="AB18" s="247">
        <v>108.062059</v>
      </c>
      <c r="AC18" s="247">
        <v>108.776072</v>
      </c>
      <c r="AD18" s="247">
        <v>108.24445</v>
      </c>
      <c r="AE18" s="247">
        <v>100.78818</v>
      </c>
      <c r="AF18" s="247">
        <v>109.259164</v>
      </c>
      <c r="AG18" s="247">
        <v>109.92517784</v>
      </c>
      <c r="AH18" s="247">
        <v>110.20077000000001</v>
      </c>
      <c r="AI18" s="247">
        <v>110.206355</v>
      </c>
      <c r="AJ18" s="247">
        <v>100.40461500000001</v>
      </c>
      <c r="AK18" s="247">
        <v>110.56434</v>
      </c>
      <c r="AL18" s="247">
        <v>102.67881067</v>
      </c>
      <c r="AM18" s="247">
        <v>103.24026600000001</v>
      </c>
      <c r="AN18" s="247">
        <v>111.39376300000001</v>
      </c>
      <c r="AO18" s="247">
        <v>102.520211</v>
      </c>
      <c r="AP18" s="247">
        <v>94.227967500000005</v>
      </c>
      <c r="AQ18" s="247">
        <v>94.6708</v>
      </c>
      <c r="AR18" s="247">
        <v>108.540914</v>
      </c>
      <c r="AS18" s="247">
        <v>107.820908</v>
      </c>
      <c r="AT18" s="247">
        <v>105.66607999999999</v>
      </c>
      <c r="AU18" s="247">
        <v>108.847734</v>
      </c>
      <c r="AV18" s="247">
        <v>108.88104</v>
      </c>
      <c r="AW18" s="247">
        <v>105.6157685</v>
      </c>
      <c r="AX18" s="247">
        <v>105.79741199999999</v>
      </c>
      <c r="AY18" s="247">
        <v>113.503591</v>
      </c>
      <c r="AZ18" s="247">
        <v>107.97435900000001</v>
      </c>
      <c r="BA18" s="247">
        <v>107.52194299999999</v>
      </c>
      <c r="BB18" s="247">
        <v>107.52194299999999</v>
      </c>
      <c r="BC18" s="247">
        <v>107.52194299999999</v>
      </c>
      <c r="BD18" s="247">
        <v>106.73138</v>
      </c>
      <c r="BE18" s="247">
        <v>107.52194299999999</v>
      </c>
      <c r="BF18" s="247">
        <v>112.03545800000001</v>
      </c>
      <c r="BG18" s="247">
        <v>111.40252599999999</v>
      </c>
      <c r="BH18" s="247">
        <v>111.40252599999999</v>
      </c>
      <c r="BI18" s="247">
        <v>111.40252599999999</v>
      </c>
      <c r="BJ18" s="247">
        <v>103.938237</v>
      </c>
      <c r="BK18" s="247">
        <v>104.59558199999999</v>
      </c>
      <c r="BL18" s="247">
        <v>110.912302</v>
      </c>
      <c r="BM18" s="247">
        <v>110.66940099999999</v>
      </c>
      <c r="BN18" s="247">
        <v>108.58953700000001</v>
      </c>
      <c r="BO18" s="247">
        <v>106.11727</v>
      </c>
      <c r="BP18" s="247">
        <v>109.984785</v>
      </c>
      <c r="BQ18" s="247">
        <v>100.55433499999999</v>
      </c>
      <c r="BR18" s="247">
        <v>100.68405009</v>
      </c>
      <c r="BS18" s="247">
        <v>106.844588</v>
      </c>
      <c r="BT18" s="247">
        <v>104.19337817</v>
      </c>
      <c r="BU18" s="247">
        <v>113.461248</v>
      </c>
      <c r="BV18" s="247">
        <v>111.16450399999999</v>
      </c>
      <c r="BW18" s="247">
        <v>109.08446499999999</v>
      </c>
      <c r="BX18" s="247">
        <v>109.08446499999999</v>
      </c>
      <c r="BY18" s="247">
        <v>107.12723099999999</v>
      </c>
      <c r="BZ18" s="247">
        <v>111.08295</v>
      </c>
      <c r="CA18" s="247">
        <v>108.515964</v>
      </c>
      <c r="CB18" s="247">
        <v>107.24766700000001</v>
      </c>
      <c r="CC18" s="247">
        <v>106.76431700000001</v>
      </c>
      <c r="CD18" s="247">
        <v>110.484115</v>
      </c>
      <c r="CE18" s="247">
        <v>108.13433999999999</v>
      </c>
      <c r="CF18" s="247">
        <v>113.461248</v>
      </c>
      <c r="CG18" s="247">
        <v>107.98744967</v>
      </c>
      <c r="CH18" s="247">
        <v>107.976833</v>
      </c>
      <c r="CI18" s="247">
        <v>108.582787</v>
      </c>
      <c r="CJ18" s="247">
        <v>112.479161</v>
      </c>
      <c r="CK18" s="247">
        <v>115.46996124</v>
      </c>
      <c r="CL18" s="247">
        <v>113.23849800000001</v>
      </c>
      <c r="CM18" s="247">
        <v>114.149745</v>
      </c>
      <c r="CN18" s="247">
        <v>106.897873</v>
      </c>
      <c r="CO18" s="247">
        <v>105.166365</v>
      </c>
      <c r="CP18" s="247">
        <v>115.67738351</v>
      </c>
      <c r="CQ18" s="247">
        <v>104.975633</v>
      </c>
      <c r="CR18" s="247">
        <v>104.593923</v>
      </c>
      <c r="CS18" s="247">
        <v>104.62460037</v>
      </c>
      <c r="CT18" s="247">
        <v>103.467884</v>
      </c>
      <c r="CU18" s="247">
        <v>107.327209</v>
      </c>
      <c r="CV18" s="247">
        <v>117.44456384999999</v>
      </c>
      <c r="CW18" s="247">
        <v>104.202833</v>
      </c>
      <c r="CX18" s="247">
        <v>107.53979200000001</v>
      </c>
      <c r="CY18" s="247">
        <v>107.82644000000001</v>
      </c>
      <c r="CZ18" s="247">
        <v>108.80626700000001</v>
      </c>
      <c r="DA18" s="247">
        <v>112.61517499999999</v>
      </c>
      <c r="DB18" s="247">
        <v>113.02906299999999</v>
      </c>
      <c r="DC18" s="247">
        <v>111.16450399999999</v>
      </c>
      <c r="DD18" s="247">
        <v>110.940724</v>
      </c>
      <c r="DE18" s="247">
        <v>108.39680199999999</v>
      </c>
      <c r="DF18" s="247">
        <v>109.08446499999999</v>
      </c>
      <c r="DG18" s="247">
        <v>108.9568795</v>
      </c>
      <c r="DH18" s="247">
        <v>113.12298838</v>
      </c>
      <c r="DI18" s="247">
        <v>112.887112</v>
      </c>
      <c r="DJ18" s="247">
        <v>112.537162</v>
      </c>
      <c r="DK18" s="247">
        <v>106.42929033</v>
      </c>
      <c r="DL18" s="247">
        <v>115.625006</v>
      </c>
      <c r="DM18" s="247">
        <v>113.559737</v>
      </c>
      <c r="DN18" s="247">
        <v>108.710949</v>
      </c>
      <c r="DO18" s="247">
        <v>97.655778999999995</v>
      </c>
      <c r="DP18" s="247">
        <v>113.188508</v>
      </c>
      <c r="DQ18" s="247">
        <v>106.804625</v>
      </c>
      <c r="DR18" s="247">
        <v>107.16005199999999</v>
      </c>
      <c r="DS18" s="247">
        <v>107.129884</v>
      </c>
      <c r="DT18" s="247">
        <v>111.534279</v>
      </c>
      <c r="DU18" s="247">
        <v>111.759835</v>
      </c>
      <c r="DV18" s="247">
        <v>100.842787</v>
      </c>
      <c r="DW18" s="247">
        <v>101.41865</v>
      </c>
      <c r="DX18" s="247">
        <v>100.75905775</v>
      </c>
      <c r="DY18" s="247">
        <v>103.96489253</v>
      </c>
      <c r="DZ18" s="247">
        <v>108.696896</v>
      </c>
      <c r="EA18" s="247">
        <v>108.952251</v>
      </c>
      <c r="EB18" s="247">
        <v>104.81863199999999</v>
      </c>
      <c r="EC18" s="247">
        <v>105.503641</v>
      </c>
      <c r="ED18" s="247">
        <v>100.958973</v>
      </c>
      <c r="EE18" s="247">
        <v>106.828185</v>
      </c>
      <c r="EF18" s="247">
        <v>116.12297863000001</v>
      </c>
      <c r="EG18" s="247">
        <v>109.179755</v>
      </c>
      <c r="EH18" s="247">
        <v>109.179755</v>
      </c>
      <c r="EI18" s="247">
        <v>105.04414300000001</v>
      </c>
      <c r="EJ18" s="247">
        <v>110.9653</v>
      </c>
      <c r="EK18" s="247">
        <v>111.302436</v>
      </c>
      <c r="EL18" s="247">
        <v>111.16450399999999</v>
      </c>
      <c r="EM18" s="247">
        <v>105.802932</v>
      </c>
      <c r="EN18" s="247">
        <v>108.78263200000001</v>
      </c>
      <c r="EO18" s="247">
        <v>117.195753</v>
      </c>
      <c r="EP18" s="247">
        <v>107.98459099999999</v>
      </c>
      <c r="EQ18" s="247">
        <v>107.97465699999999</v>
      </c>
      <c r="ER18" s="247">
        <v>110.16625064999999</v>
      </c>
      <c r="ES18" s="247">
        <v>103.82297699999999</v>
      </c>
      <c r="ET18" s="247">
        <v>103.10778000000001</v>
      </c>
      <c r="EU18" s="247">
        <v>104.88137500000001</v>
      </c>
      <c r="EV18" s="247">
        <v>106.536396</v>
      </c>
      <c r="EW18" s="247">
        <v>101.427215</v>
      </c>
      <c r="EX18" s="247">
        <v>100.447248</v>
      </c>
      <c r="EY18" s="247">
        <v>105.573138</v>
      </c>
      <c r="EZ18" s="247">
        <v>106.374731</v>
      </c>
      <c r="FA18" s="247">
        <v>106.70971900000001</v>
      </c>
      <c r="FB18" s="247">
        <v>109.77780494</v>
      </c>
      <c r="FC18" s="247">
        <v>102.54367999999999</v>
      </c>
      <c r="FD18" s="247">
        <v>115.641542</v>
      </c>
      <c r="FE18" s="247">
        <v>109.07987</v>
      </c>
      <c r="FF18" s="247">
        <v>111.45983601</v>
      </c>
      <c r="FG18" s="247">
        <v>119.659043</v>
      </c>
      <c r="FH18" s="247">
        <v>101.5126605</v>
      </c>
      <c r="FI18" s="247">
        <v>102.12241899999999</v>
      </c>
      <c r="FJ18" s="247">
        <v>105.15168199999999</v>
      </c>
      <c r="FK18" s="247">
        <v>108.590462</v>
      </c>
      <c r="FL18" s="247">
        <v>107.13987201</v>
      </c>
      <c r="FM18" s="247">
        <v>106.858577</v>
      </c>
      <c r="FN18" s="247">
        <v>107.12723099999999</v>
      </c>
      <c r="FO18" s="247">
        <v>110.953762</v>
      </c>
      <c r="FP18" s="247">
        <v>110.953762</v>
      </c>
      <c r="FQ18" s="247">
        <v>105.274412</v>
      </c>
      <c r="FR18" s="247">
        <v>105.274412</v>
      </c>
      <c r="FS18" s="247">
        <v>105.274412</v>
      </c>
      <c r="FT18" s="247">
        <v>112.489549</v>
      </c>
      <c r="FU18" s="247">
        <v>112.307795</v>
      </c>
      <c r="FV18" s="247">
        <v>108.34510299999999</v>
      </c>
      <c r="FW18" s="247">
        <v>108.232696</v>
      </c>
      <c r="FX18" s="247">
        <v>108.24437134999999</v>
      </c>
      <c r="FY18" s="247">
        <v>106.812586</v>
      </c>
      <c r="FZ18" s="247">
        <v>107.32827399999999</v>
      </c>
      <c r="GA18" s="247">
        <v>113.461248</v>
      </c>
      <c r="GB18" s="247">
        <v>113.461248</v>
      </c>
      <c r="GC18" s="247">
        <v>110.545573</v>
      </c>
      <c r="GD18" s="247">
        <v>102.84096133</v>
      </c>
      <c r="GE18" s="247">
        <v>109.503778</v>
      </c>
      <c r="GF18" s="247">
        <v>110.940724</v>
      </c>
      <c r="GG18" s="247">
        <v>117.40000839</v>
      </c>
      <c r="GH18" s="247">
        <v>98.778152000000006</v>
      </c>
      <c r="GI18" s="247">
        <v>117.40000839</v>
      </c>
      <c r="GJ18" s="247">
        <v>110.953762</v>
      </c>
      <c r="GK18" s="247">
        <v>107.85332</v>
      </c>
      <c r="GL18" s="247">
        <v>110.936245</v>
      </c>
      <c r="GM18" s="247">
        <v>99.838419000000002</v>
      </c>
      <c r="GN18" s="247">
        <v>108.67638599999999</v>
      </c>
      <c r="GO18" s="247">
        <v>97.802788169999999</v>
      </c>
      <c r="GP18" s="247">
        <v>97.552219559999998</v>
      </c>
      <c r="GQ18" s="247">
        <v>102.884702</v>
      </c>
      <c r="GR18" s="247">
        <v>111.770358</v>
      </c>
      <c r="GS18" s="247">
        <v>111.40588200000001</v>
      </c>
      <c r="GT18" s="247">
        <v>111.222652</v>
      </c>
      <c r="GU18" s="247">
        <v>108.67638599999999</v>
      </c>
      <c r="GV18" s="247">
        <v>108.67638599999999</v>
      </c>
      <c r="GW18" s="247">
        <v>108.67638599999999</v>
      </c>
      <c r="GX18" s="247">
        <v>115.391802</v>
      </c>
      <c r="GY18" s="247">
        <v>115.63764</v>
      </c>
      <c r="GZ18" s="247">
        <v>115.63764</v>
      </c>
      <c r="HA18" s="247">
        <v>115.63764</v>
      </c>
      <c r="HB18" s="247">
        <v>103.39325700000001</v>
      </c>
      <c r="HC18" s="247">
        <v>113.22023799999999</v>
      </c>
      <c r="HD18" s="247">
        <v>112.813355</v>
      </c>
      <c r="HE18" s="247">
        <v>109.88587200000001</v>
      </c>
      <c r="HF18" s="247">
        <v>112.315748</v>
      </c>
      <c r="HG18" s="247">
        <v>111.967437</v>
      </c>
      <c r="HH18" s="247">
        <v>96.291708360000001</v>
      </c>
      <c r="HI18" s="247">
        <v>115.76201399999999</v>
      </c>
      <c r="HJ18" s="247">
        <v>108.55480300000001</v>
      </c>
      <c r="HK18" s="247">
        <v>108.78448899999999</v>
      </c>
      <c r="HL18" s="247">
        <v>103.262501</v>
      </c>
      <c r="HM18" s="247">
        <v>105.60900100000001</v>
      </c>
      <c r="HN18" s="247">
        <v>97.328909899999999</v>
      </c>
      <c r="HO18" s="247">
        <v>97.522732000000005</v>
      </c>
      <c r="HP18" s="247">
        <v>98.080363000000006</v>
      </c>
      <c r="HQ18" s="247">
        <v>113.02141201000001</v>
      </c>
      <c r="HR18" s="247">
        <v>108.79877399999999</v>
      </c>
      <c r="HS18" s="247">
        <v>117.009426</v>
      </c>
    </row>
    <row r="19" spans="1:227" x14ac:dyDescent="0.35">
      <c r="A19" s="243"/>
      <c r="B19" s="246">
        <v>45675.333333333299</v>
      </c>
      <c r="C19" s="247">
        <v>172.82284100000001</v>
      </c>
      <c r="D19" s="247">
        <v>173.732809</v>
      </c>
      <c r="E19" s="247">
        <v>173.49294900000001</v>
      </c>
      <c r="F19" s="247">
        <v>173.348984</v>
      </c>
      <c r="G19" s="247">
        <v>179.22467900000001</v>
      </c>
      <c r="H19" s="247">
        <v>185.297721</v>
      </c>
      <c r="I19" s="247">
        <v>184.402905</v>
      </c>
      <c r="J19" s="247">
        <v>185.74033600000001</v>
      </c>
      <c r="K19" s="247">
        <v>179.12564499999999</v>
      </c>
      <c r="L19" s="247">
        <v>176.828033</v>
      </c>
      <c r="M19" s="247">
        <v>185.38658899999999</v>
      </c>
      <c r="N19" s="247">
        <v>183.75685899999999</v>
      </c>
      <c r="O19" s="247">
        <v>189.29678799999999</v>
      </c>
      <c r="P19" s="247">
        <v>180.09917471</v>
      </c>
      <c r="Q19" s="247">
        <v>186.40214499999999</v>
      </c>
      <c r="R19" s="247">
        <v>177.46278000000001</v>
      </c>
      <c r="S19" s="247">
        <v>186.31809699999999</v>
      </c>
      <c r="T19" s="247">
        <v>167.86250699999999</v>
      </c>
      <c r="U19" s="247">
        <v>169.24496300000001</v>
      </c>
      <c r="V19" s="247">
        <v>183.84581900000001</v>
      </c>
      <c r="W19" s="247">
        <v>181.020916</v>
      </c>
      <c r="X19" s="247">
        <v>174.007012</v>
      </c>
      <c r="Y19" s="247">
        <v>177.65982299999999</v>
      </c>
      <c r="Z19" s="247">
        <v>188.57593399999999</v>
      </c>
      <c r="AA19" s="247">
        <v>172.132237</v>
      </c>
      <c r="AB19" s="247">
        <v>181.15757099999999</v>
      </c>
      <c r="AC19" s="247">
        <v>181.50754000000001</v>
      </c>
      <c r="AD19" s="247">
        <v>180.57824199999999</v>
      </c>
      <c r="AE19" s="247">
        <v>168.76597899999999</v>
      </c>
      <c r="AF19" s="247">
        <v>182.36317324999999</v>
      </c>
      <c r="AG19" s="247">
        <v>183.44929407999999</v>
      </c>
      <c r="AH19" s="247">
        <v>183.90998999999999</v>
      </c>
      <c r="AI19" s="247">
        <v>183.909896</v>
      </c>
      <c r="AJ19" s="247">
        <v>167.88528700000001</v>
      </c>
      <c r="AK19" s="247">
        <v>184.25721200000001</v>
      </c>
      <c r="AL19" s="247">
        <v>171.66382267</v>
      </c>
      <c r="AM19" s="247">
        <v>172.577077</v>
      </c>
      <c r="AN19" s="247">
        <v>185.27231499999999</v>
      </c>
      <c r="AO19" s="247">
        <v>170.72330299999999</v>
      </c>
      <c r="AP19" s="247">
        <v>158.7013465</v>
      </c>
      <c r="AQ19" s="247">
        <v>159.385186</v>
      </c>
      <c r="AR19" s="247">
        <v>180.74732700000001</v>
      </c>
      <c r="AS19" s="247">
        <v>179.55509000000001</v>
      </c>
      <c r="AT19" s="247">
        <v>176.06383500000001</v>
      </c>
      <c r="AU19" s="247">
        <v>181.381168</v>
      </c>
      <c r="AV19" s="247">
        <v>181.67759599999999</v>
      </c>
      <c r="AW19" s="247">
        <v>173.756944</v>
      </c>
      <c r="AX19" s="247">
        <v>174.31254300000001</v>
      </c>
      <c r="AY19" s="247">
        <v>189.69618800000001</v>
      </c>
      <c r="AZ19" s="247">
        <v>180.01700500000001</v>
      </c>
      <c r="BA19" s="247">
        <v>179.14612600000001</v>
      </c>
      <c r="BB19" s="247">
        <v>179.14612600000001</v>
      </c>
      <c r="BC19" s="247">
        <v>179.14612600000001</v>
      </c>
      <c r="BD19" s="247">
        <v>177.61640700000001</v>
      </c>
      <c r="BE19" s="247">
        <v>179.14612600000001</v>
      </c>
      <c r="BF19" s="247">
        <v>186.33080000000001</v>
      </c>
      <c r="BG19" s="247">
        <v>185.36112199999999</v>
      </c>
      <c r="BH19" s="247">
        <v>185.36112199999999</v>
      </c>
      <c r="BI19" s="247">
        <v>185.36112199999999</v>
      </c>
      <c r="BJ19" s="247">
        <v>173.491479</v>
      </c>
      <c r="BK19" s="247">
        <v>174.59466</v>
      </c>
      <c r="BL19" s="247">
        <v>185.43888100000001</v>
      </c>
      <c r="BM19" s="247">
        <v>184.936148</v>
      </c>
      <c r="BN19" s="247">
        <v>182.71975499999999</v>
      </c>
      <c r="BO19" s="247">
        <v>178.426703</v>
      </c>
      <c r="BP19" s="247">
        <v>183.285247</v>
      </c>
      <c r="BQ19" s="247">
        <v>168.156992</v>
      </c>
      <c r="BR19" s="247">
        <v>168.37391452</v>
      </c>
      <c r="BS19" s="247">
        <v>178.35103100000001</v>
      </c>
      <c r="BT19" s="247">
        <v>173.71598517000001</v>
      </c>
      <c r="BU19" s="247">
        <v>189.61241699999999</v>
      </c>
      <c r="BV19" s="247">
        <v>184.62014099999999</v>
      </c>
      <c r="BW19" s="247">
        <v>183.924352</v>
      </c>
      <c r="BX19" s="247">
        <v>183.97641200000001</v>
      </c>
      <c r="BY19" s="247">
        <v>180.18460899999999</v>
      </c>
      <c r="BZ19" s="247">
        <v>185.47667100000001</v>
      </c>
      <c r="CA19" s="247">
        <v>182.17620400000001</v>
      </c>
      <c r="CB19" s="247">
        <v>179.157883</v>
      </c>
      <c r="CC19" s="247">
        <v>178.30318299999999</v>
      </c>
      <c r="CD19" s="247">
        <v>184.45480900000001</v>
      </c>
      <c r="CE19" s="247">
        <v>180.22822400000001</v>
      </c>
      <c r="CF19" s="247">
        <v>189.61241699999999</v>
      </c>
      <c r="CG19" s="247">
        <v>180.036708</v>
      </c>
      <c r="CH19" s="247">
        <v>180.02072799999999</v>
      </c>
      <c r="CI19" s="247">
        <v>180.984734</v>
      </c>
      <c r="CJ19" s="247">
        <v>188.28374700000001</v>
      </c>
      <c r="CK19" s="247">
        <v>193.49658866999999</v>
      </c>
      <c r="CL19" s="247">
        <v>189.17155099999999</v>
      </c>
      <c r="CM19" s="247">
        <v>190.77879100000001</v>
      </c>
      <c r="CN19" s="247">
        <v>177.669037</v>
      </c>
      <c r="CO19" s="247">
        <v>175.286596</v>
      </c>
      <c r="CP19" s="247">
        <v>192.38711358</v>
      </c>
      <c r="CQ19" s="247">
        <v>175.43964700000001</v>
      </c>
      <c r="CR19" s="247">
        <v>175.41135199999999</v>
      </c>
      <c r="CS19" s="247">
        <v>175.08097949</v>
      </c>
      <c r="CT19" s="247">
        <v>173.609464</v>
      </c>
      <c r="CU19" s="247">
        <v>179.20372900000001</v>
      </c>
      <c r="CV19" s="247">
        <v>195.34882725</v>
      </c>
      <c r="CW19" s="247">
        <v>174.268134</v>
      </c>
      <c r="CX19" s="247">
        <v>179.12411</v>
      </c>
      <c r="CY19" s="247">
        <v>179.717771</v>
      </c>
      <c r="CZ19" s="247">
        <v>183.334789</v>
      </c>
      <c r="DA19" s="247">
        <v>186.904157</v>
      </c>
      <c r="DB19" s="247">
        <v>187.547415</v>
      </c>
      <c r="DC19" s="247">
        <v>184.62014099999999</v>
      </c>
      <c r="DD19" s="247">
        <v>184.40201200000001</v>
      </c>
      <c r="DE19" s="247">
        <v>182.93458899999999</v>
      </c>
      <c r="DF19" s="247">
        <v>183.97641200000001</v>
      </c>
      <c r="DG19" s="247">
        <v>181.7710515</v>
      </c>
      <c r="DH19" s="247">
        <v>188.88295006000001</v>
      </c>
      <c r="DI19" s="247">
        <v>187.56876099999999</v>
      </c>
      <c r="DJ19" s="247">
        <v>186.98106999999999</v>
      </c>
      <c r="DK19" s="247">
        <v>177.00279732999999</v>
      </c>
      <c r="DL19" s="247">
        <v>193.755123</v>
      </c>
      <c r="DM19" s="247">
        <v>189.912059</v>
      </c>
      <c r="DN19" s="247">
        <v>180.92668499999999</v>
      </c>
      <c r="DO19" s="247">
        <v>163.433921</v>
      </c>
      <c r="DP19" s="247">
        <v>189.24944199999999</v>
      </c>
      <c r="DQ19" s="247">
        <v>177.846644</v>
      </c>
      <c r="DR19" s="247">
        <v>178.49059600000001</v>
      </c>
      <c r="DS19" s="247">
        <v>178.19381799999999</v>
      </c>
      <c r="DT19" s="247">
        <v>185.22953899999999</v>
      </c>
      <c r="DU19" s="247">
        <v>185.624259</v>
      </c>
      <c r="DV19" s="247">
        <v>168.58827600000001</v>
      </c>
      <c r="DW19" s="247">
        <v>166.35714899999999</v>
      </c>
      <c r="DX19" s="247">
        <v>163.925164</v>
      </c>
      <c r="DY19" s="247">
        <v>173.93178302000001</v>
      </c>
      <c r="DZ19" s="247">
        <v>181.27583300000001</v>
      </c>
      <c r="EA19" s="247">
        <v>181.70635200000001</v>
      </c>
      <c r="EB19" s="247">
        <v>175.118866</v>
      </c>
      <c r="EC19" s="247">
        <v>176.215858</v>
      </c>
      <c r="ED19" s="247">
        <v>168.387855</v>
      </c>
      <c r="EE19" s="247">
        <v>177.756888</v>
      </c>
      <c r="EF19" s="247">
        <v>193.15059758000001</v>
      </c>
      <c r="EG19" s="247">
        <v>181.84694200000001</v>
      </c>
      <c r="EH19" s="247">
        <v>181.84694200000001</v>
      </c>
      <c r="EI19" s="247">
        <v>176.112392</v>
      </c>
      <c r="EJ19" s="247">
        <v>184.320133</v>
      </c>
      <c r="EK19" s="247">
        <v>184.80032600000001</v>
      </c>
      <c r="EL19" s="247">
        <v>184.62014099999999</v>
      </c>
      <c r="EM19" s="247">
        <v>176.74756500000001</v>
      </c>
      <c r="EN19" s="247">
        <v>181.95787899999999</v>
      </c>
      <c r="EO19" s="247">
        <v>196.405112</v>
      </c>
      <c r="EP19" s="247">
        <v>180.03261000000001</v>
      </c>
      <c r="EQ19" s="247">
        <v>180.01746</v>
      </c>
      <c r="ER19" s="247">
        <v>183.83910528000001</v>
      </c>
      <c r="ES19" s="247">
        <v>173.51733100000001</v>
      </c>
      <c r="ET19" s="247">
        <v>172.178876</v>
      </c>
      <c r="EU19" s="247">
        <v>175.25440800000001</v>
      </c>
      <c r="EV19" s="247">
        <v>178.28021799999999</v>
      </c>
      <c r="EW19" s="247">
        <v>169.990905</v>
      </c>
      <c r="EX19" s="247">
        <v>168.312298</v>
      </c>
      <c r="EY19" s="247">
        <v>176.36489399999999</v>
      </c>
      <c r="EZ19" s="247">
        <v>177.328698</v>
      </c>
      <c r="FA19" s="247">
        <v>177.73182800000001</v>
      </c>
      <c r="FB19" s="247">
        <v>182.97273795000001</v>
      </c>
      <c r="FC19" s="247">
        <v>172.09084300000001</v>
      </c>
      <c r="FD19" s="247">
        <v>193.689595</v>
      </c>
      <c r="FE19" s="247">
        <v>181.989103</v>
      </c>
      <c r="FF19" s="247">
        <v>186.33147435999999</v>
      </c>
      <c r="FG19" s="247">
        <v>200.395352</v>
      </c>
      <c r="FH19" s="247">
        <v>168.16687899999999</v>
      </c>
      <c r="FI19" s="247">
        <v>169.272356</v>
      </c>
      <c r="FJ19" s="247">
        <v>175.734464</v>
      </c>
      <c r="FK19" s="247">
        <v>180.99605299999999</v>
      </c>
      <c r="FL19" s="247">
        <v>180.20587078</v>
      </c>
      <c r="FM19" s="247">
        <v>179.70805300000001</v>
      </c>
      <c r="FN19" s="247">
        <v>180.18460899999999</v>
      </c>
      <c r="FO19" s="247">
        <v>184.51508200000001</v>
      </c>
      <c r="FP19" s="247">
        <v>184.51508200000001</v>
      </c>
      <c r="FQ19" s="247">
        <v>175.50663499999999</v>
      </c>
      <c r="FR19" s="247">
        <v>175.50663499999999</v>
      </c>
      <c r="FS19" s="247">
        <v>175.50663499999999</v>
      </c>
      <c r="FT19" s="247">
        <v>186.85114200000001</v>
      </c>
      <c r="FU19" s="247">
        <v>186.56943899999999</v>
      </c>
      <c r="FV19" s="247">
        <v>182.145365</v>
      </c>
      <c r="FW19" s="247">
        <v>182.02617799999999</v>
      </c>
      <c r="FX19" s="247">
        <v>180.26540924</v>
      </c>
      <c r="FY19" s="247">
        <v>178.359487</v>
      </c>
      <c r="FZ19" s="247">
        <v>178.30631199999999</v>
      </c>
      <c r="GA19" s="247">
        <v>189.61241699999999</v>
      </c>
      <c r="GB19" s="247">
        <v>189.61241699999999</v>
      </c>
      <c r="GC19" s="247">
        <v>183.97410099999999</v>
      </c>
      <c r="GD19" s="247">
        <v>172.07163732999999</v>
      </c>
      <c r="GE19" s="247">
        <v>181.581199</v>
      </c>
      <c r="GF19" s="247">
        <v>184.40201200000001</v>
      </c>
      <c r="GG19" s="247">
        <v>195.27471689999999</v>
      </c>
      <c r="GH19" s="247">
        <v>164.82510400000001</v>
      </c>
      <c r="GI19" s="247">
        <v>195.27471689999999</v>
      </c>
      <c r="GJ19" s="247">
        <v>184.51508200000001</v>
      </c>
      <c r="GK19" s="247">
        <v>179.766952</v>
      </c>
      <c r="GL19" s="247">
        <v>185.037093</v>
      </c>
      <c r="GM19" s="247">
        <v>167.20595900000001</v>
      </c>
      <c r="GN19" s="247">
        <v>181.300735</v>
      </c>
      <c r="GO19" s="247">
        <v>162.55259999</v>
      </c>
      <c r="GP19" s="247">
        <v>162.13614376999999</v>
      </c>
      <c r="GQ19" s="247">
        <v>171.88804099999999</v>
      </c>
      <c r="GR19" s="247">
        <v>185.847657</v>
      </c>
      <c r="GS19" s="247">
        <v>185.27968300000001</v>
      </c>
      <c r="GT19" s="247">
        <v>184.97672800000001</v>
      </c>
      <c r="GU19" s="247">
        <v>181.300735</v>
      </c>
      <c r="GV19" s="247">
        <v>181.300735</v>
      </c>
      <c r="GW19" s="247">
        <v>181.300735</v>
      </c>
      <c r="GX19" s="247">
        <v>193.38533200000001</v>
      </c>
      <c r="GY19" s="247">
        <v>193.77714399999999</v>
      </c>
      <c r="GZ19" s="247">
        <v>193.77714399999999</v>
      </c>
      <c r="HA19" s="247">
        <v>193.77714399999999</v>
      </c>
      <c r="HB19" s="247">
        <v>173.44615400000001</v>
      </c>
      <c r="HC19" s="247">
        <v>188.27500599999999</v>
      </c>
      <c r="HD19" s="247">
        <v>187.582548</v>
      </c>
      <c r="HE19" s="247">
        <v>184.09371200000001</v>
      </c>
      <c r="HF19" s="247">
        <v>186.387091</v>
      </c>
      <c r="HG19" s="247">
        <v>186.991523</v>
      </c>
      <c r="HH19" s="247">
        <v>160.67612647999999</v>
      </c>
      <c r="HI19" s="247">
        <v>193.97327200000001</v>
      </c>
      <c r="HJ19" s="247">
        <v>181.153775</v>
      </c>
      <c r="HK19" s="247">
        <v>181.52875599999999</v>
      </c>
      <c r="HL19" s="247">
        <v>172.75669199999999</v>
      </c>
      <c r="HM19" s="247">
        <v>176.286485</v>
      </c>
      <c r="HN19" s="247">
        <v>161.76499315000001</v>
      </c>
      <c r="HO19" s="247">
        <v>163.37145799999999</v>
      </c>
      <c r="HP19" s="247">
        <v>164.29918000000001</v>
      </c>
      <c r="HQ19" s="247">
        <v>188.90859506000001</v>
      </c>
      <c r="HR19" s="247">
        <v>181.542991</v>
      </c>
      <c r="HS19" s="247">
        <v>196.090632</v>
      </c>
    </row>
    <row r="20" spans="1:227" x14ac:dyDescent="0.35">
      <c r="A20" s="243"/>
      <c r="B20" s="246">
        <v>45675.354166666701</v>
      </c>
      <c r="C20" s="247">
        <v>176.38795400000001</v>
      </c>
      <c r="D20" s="247">
        <v>177.352102</v>
      </c>
      <c r="E20" s="247">
        <v>177.068524</v>
      </c>
      <c r="F20" s="247">
        <v>176.922236</v>
      </c>
      <c r="G20" s="247">
        <v>182.46517600000001</v>
      </c>
      <c r="H20" s="247">
        <v>187.878636</v>
      </c>
      <c r="I20" s="247">
        <v>186.968244</v>
      </c>
      <c r="J20" s="247">
        <v>188.335971</v>
      </c>
      <c r="K20" s="247">
        <v>182.19930600000001</v>
      </c>
      <c r="L20" s="247">
        <v>180.53479300000001</v>
      </c>
      <c r="M20" s="247">
        <v>187.614597</v>
      </c>
      <c r="N20" s="247">
        <v>185.973668</v>
      </c>
      <c r="O20" s="247">
        <v>192.789267</v>
      </c>
      <c r="P20" s="247">
        <v>184.91184655000001</v>
      </c>
      <c r="Q20" s="247">
        <v>189.04295999999999</v>
      </c>
      <c r="R20" s="247">
        <v>180.54338899999999</v>
      </c>
      <c r="S20" s="247">
        <v>189.56804099999999</v>
      </c>
      <c r="T20" s="247">
        <v>170.90942799999999</v>
      </c>
      <c r="U20" s="247">
        <v>172.31209799999999</v>
      </c>
      <c r="V20" s="247">
        <v>186.85030800000001</v>
      </c>
      <c r="W20" s="247">
        <v>184.43518</v>
      </c>
      <c r="X20" s="247">
        <v>177.08051499999999</v>
      </c>
      <c r="Y20" s="247">
        <v>180.95604599999999</v>
      </c>
      <c r="Z20" s="247">
        <v>190.894395</v>
      </c>
      <c r="AA20" s="247">
        <v>175.03907100000001</v>
      </c>
      <c r="AB20" s="247">
        <v>184.201313</v>
      </c>
      <c r="AC20" s="247">
        <v>185.024528</v>
      </c>
      <c r="AD20" s="247">
        <v>183.95273900000001</v>
      </c>
      <c r="AE20" s="247">
        <v>171.76609500000001</v>
      </c>
      <c r="AF20" s="247">
        <v>185.60612925000001</v>
      </c>
      <c r="AG20" s="247">
        <v>188.40145272999999</v>
      </c>
      <c r="AH20" s="247">
        <v>187.20489499999999</v>
      </c>
      <c r="AI20" s="247">
        <v>187.187093</v>
      </c>
      <c r="AJ20" s="247">
        <v>171.08504500000001</v>
      </c>
      <c r="AK20" s="247">
        <v>187.282141</v>
      </c>
      <c r="AL20" s="247">
        <v>174.556566</v>
      </c>
      <c r="AM20" s="247">
        <v>175.485725</v>
      </c>
      <c r="AN20" s="247">
        <v>187.36267699999999</v>
      </c>
      <c r="AO20" s="247">
        <v>174.554731</v>
      </c>
      <c r="AP20" s="247">
        <v>161.92368999999999</v>
      </c>
      <c r="AQ20" s="247">
        <v>162.595552</v>
      </c>
      <c r="AR20" s="247">
        <v>181.02633399999999</v>
      </c>
      <c r="AS20" s="247">
        <v>181.92095699999999</v>
      </c>
      <c r="AT20" s="247">
        <v>178.41053500000001</v>
      </c>
      <c r="AU20" s="247">
        <v>183.762224</v>
      </c>
      <c r="AV20" s="247">
        <v>185.197158</v>
      </c>
      <c r="AW20" s="247">
        <v>176.203149</v>
      </c>
      <c r="AX20" s="247">
        <v>176.84538000000001</v>
      </c>
      <c r="AY20" s="247">
        <v>193.53191100000001</v>
      </c>
      <c r="AZ20" s="247">
        <v>183.10529600000001</v>
      </c>
      <c r="BA20" s="247">
        <v>182.20669799999999</v>
      </c>
      <c r="BB20" s="247">
        <v>182.198001</v>
      </c>
      <c r="BC20" s="247">
        <v>182.07899033000001</v>
      </c>
      <c r="BD20" s="247">
        <v>180.65439699999999</v>
      </c>
      <c r="BE20" s="247">
        <v>182.198001</v>
      </c>
      <c r="BF20" s="247">
        <v>188.66374200000001</v>
      </c>
      <c r="BG20" s="247">
        <v>187.80083999999999</v>
      </c>
      <c r="BH20" s="247">
        <v>187.80083999999999</v>
      </c>
      <c r="BI20" s="247">
        <v>187.80083999999999</v>
      </c>
      <c r="BJ20" s="247">
        <v>176.50940399999999</v>
      </c>
      <c r="BK20" s="247">
        <v>177.635154</v>
      </c>
      <c r="BL20" s="247">
        <v>188.507577</v>
      </c>
      <c r="BM20" s="247">
        <v>188.17303899999999</v>
      </c>
      <c r="BN20" s="247">
        <v>185.629209</v>
      </c>
      <c r="BO20" s="247">
        <v>181.30853999999999</v>
      </c>
      <c r="BP20" s="247">
        <v>185.962041</v>
      </c>
      <c r="BQ20" s="247">
        <v>171.351473</v>
      </c>
      <c r="BR20" s="247">
        <v>171.51168663000001</v>
      </c>
      <c r="BS20" s="247">
        <v>181.258872</v>
      </c>
      <c r="BT20" s="247">
        <v>176.42091249999999</v>
      </c>
      <c r="BU20" s="247">
        <v>193.437802</v>
      </c>
      <c r="BV20" s="247">
        <v>187.16624999999999</v>
      </c>
      <c r="BW20" s="247">
        <v>186.687397</v>
      </c>
      <c r="BX20" s="247">
        <v>186.78795</v>
      </c>
      <c r="BY20" s="247">
        <v>184.587019</v>
      </c>
      <c r="BZ20" s="247">
        <v>189.039669</v>
      </c>
      <c r="CA20" s="247">
        <v>185.123457</v>
      </c>
      <c r="CB20" s="247">
        <v>182.40092799999999</v>
      </c>
      <c r="CC20" s="247">
        <v>181.461703</v>
      </c>
      <c r="CD20" s="247">
        <v>187.912646</v>
      </c>
      <c r="CE20" s="247">
        <v>182.581309</v>
      </c>
      <c r="CF20" s="247">
        <v>193.437802</v>
      </c>
      <c r="CG20" s="247">
        <v>183.12730067000001</v>
      </c>
      <c r="CH20" s="247">
        <v>183.109455</v>
      </c>
      <c r="CI20" s="247">
        <v>183.71223599999999</v>
      </c>
      <c r="CJ20" s="247">
        <v>192.3339</v>
      </c>
      <c r="CK20" s="247">
        <v>197.96065931999999</v>
      </c>
      <c r="CL20" s="247">
        <v>192.94239300000001</v>
      </c>
      <c r="CM20" s="247">
        <v>194.67222599999999</v>
      </c>
      <c r="CN20" s="247">
        <v>180.72222600000001</v>
      </c>
      <c r="CO20" s="247">
        <v>178.000123</v>
      </c>
      <c r="CP20" s="247">
        <v>195.81877815000001</v>
      </c>
      <c r="CQ20" s="247">
        <v>178.869845</v>
      </c>
      <c r="CR20" s="247">
        <v>178.31624299999999</v>
      </c>
      <c r="CS20" s="247">
        <v>176.39739924</v>
      </c>
      <c r="CT20" s="247">
        <v>177.05486400000001</v>
      </c>
      <c r="CU20" s="247">
        <v>181.97827899999999</v>
      </c>
      <c r="CV20" s="247">
        <v>195.96455012999999</v>
      </c>
      <c r="CW20" s="247">
        <v>177.22149999999999</v>
      </c>
      <c r="CX20" s="247">
        <v>182.720854</v>
      </c>
      <c r="CY20" s="247">
        <v>183.22368499999999</v>
      </c>
      <c r="CZ20" s="247">
        <v>186.10511199999999</v>
      </c>
      <c r="DA20" s="247">
        <v>189.54785000000001</v>
      </c>
      <c r="DB20" s="247">
        <v>190.225381</v>
      </c>
      <c r="DC20" s="247">
        <v>187.16624999999999</v>
      </c>
      <c r="DD20" s="247">
        <v>186.95075399999999</v>
      </c>
      <c r="DE20" s="247">
        <v>185.78264100000001</v>
      </c>
      <c r="DF20" s="247">
        <v>186.78795</v>
      </c>
      <c r="DG20" s="247">
        <v>185.14657800000001</v>
      </c>
      <c r="DH20" s="247">
        <v>195.06209478</v>
      </c>
      <c r="DI20" s="247">
        <v>190.222475</v>
      </c>
      <c r="DJ20" s="247">
        <v>189.603838</v>
      </c>
      <c r="DK20" s="247">
        <v>180.01979499999999</v>
      </c>
      <c r="DL20" s="247">
        <v>198.196425</v>
      </c>
      <c r="DM20" s="247">
        <v>193.76856100000001</v>
      </c>
      <c r="DN20" s="247">
        <v>183.506721</v>
      </c>
      <c r="DO20" s="247">
        <v>166.55237600000001</v>
      </c>
      <c r="DP20" s="247">
        <v>193.029246</v>
      </c>
      <c r="DQ20" s="247">
        <v>180.794082</v>
      </c>
      <c r="DR20" s="247">
        <v>181.49414200000001</v>
      </c>
      <c r="DS20" s="247">
        <v>181.36510699999999</v>
      </c>
      <c r="DT20" s="247">
        <v>187.81612699999999</v>
      </c>
      <c r="DU20" s="247">
        <v>188.236738</v>
      </c>
      <c r="DV20" s="247">
        <v>171.485364</v>
      </c>
      <c r="DW20" s="247">
        <v>169.84885600000001</v>
      </c>
      <c r="DX20" s="247">
        <v>167.365826</v>
      </c>
      <c r="DY20" s="247">
        <v>177.73064479999999</v>
      </c>
      <c r="DZ20" s="247">
        <v>183.84958900000001</v>
      </c>
      <c r="EA20" s="247">
        <v>184.26058499999999</v>
      </c>
      <c r="EB20" s="247">
        <v>178.38432499999999</v>
      </c>
      <c r="EC20" s="247">
        <v>179.494575</v>
      </c>
      <c r="ED20" s="247">
        <v>170.35955999999999</v>
      </c>
      <c r="EE20" s="247">
        <v>180.81251499999999</v>
      </c>
      <c r="EF20" s="247">
        <v>195.05188403</v>
      </c>
      <c r="EG20" s="247">
        <v>182.122073</v>
      </c>
      <c r="EH20" s="247">
        <v>182.122073</v>
      </c>
      <c r="EI20" s="247">
        <v>179.029597</v>
      </c>
      <c r="EJ20" s="247">
        <v>186.853341</v>
      </c>
      <c r="EK20" s="247">
        <v>187.35441800000001</v>
      </c>
      <c r="EL20" s="247">
        <v>187.16624999999999</v>
      </c>
      <c r="EM20" s="247">
        <v>180.248167</v>
      </c>
      <c r="EN20" s="247">
        <v>184.54226499999999</v>
      </c>
      <c r="EO20" s="247">
        <v>200.97660400000001</v>
      </c>
      <c r="EP20" s="247">
        <v>183.12270799999999</v>
      </c>
      <c r="EQ20" s="247">
        <v>183.10580400000001</v>
      </c>
      <c r="ER20" s="247">
        <v>188.29291058999999</v>
      </c>
      <c r="ES20" s="247">
        <v>176.756418</v>
      </c>
      <c r="ET20" s="247">
        <v>175.522987</v>
      </c>
      <c r="EU20" s="247">
        <v>178.49336600000001</v>
      </c>
      <c r="EV20" s="247">
        <v>182.508892</v>
      </c>
      <c r="EW20" s="247">
        <v>173.09611599999999</v>
      </c>
      <c r="EX20" s="247">
        <v>171.37109599999999</v>
      </c>
      <c r="EY20" s="247">
        <v>179.536858</v>
      </c>
      <c r="EZ20" s="247">
        <v>180.415987</v>
      </c>
      <c r="FA20" s="247">
        <v>180.78379699999999</v>
      </c>
      <c r="FB20" s="247">
        <v>189.56763899000001</v>
      </c>
      <c r="FC20" s="247">
        <v>175.47211100000001</v>
      </c>
      <c r="FD20" s="247">
        <v>198.01668599999999</v>
      </c>
      <c r="FE20" s="247">
        <v>185.234692</v>
      </c>
      <c r="FF20" s="247">
        <v>191.52435224000001</v>
      </c>
      <c r="FG20" s="247">
        <v>205.158841</v>
      </c>
      <c r="FH20" s="247">
        <v>170.99828199999999</v>
      </c>
      <c r="FI20" s="247">
        <v>172.12794</v>
      </c>
      <c r="FJ20" s="247">
        <v>179.01894300000001</v>
      </c>
      <c r="FK20" s="247">
        <v>183.72061400000001</v>
      </c>
      <c r="FL20" s="247">
        <v>184.60935402999999</v>
      </c>
      <c r="FM20" s="247">
        <v>184.053124</v>
      </c>
      <c r="FN20" s="247">
        <v>184.587019</v>
      </c>
      <c r="FO20" s="247">
        <v>187.095348</v>
      </c>
      <c r="FP20" s="247">
        <v>187.095348</v>
      </c>
      <c r="FQ20" s="247">
        <v>178.17433500000001</v>
      </c>
      <c r="FR20" s="247">
        <v>178.17433500000001</v>
      </c>
      <c r="FS20" s="247">
        <v>178.17433500000001</v>
      </c>
      <c r="FT20" s="247">
        <v>189.492536</v>
      </c>
      <c r="FU20" s="247">
        <v>189.188346</v>
      </c>
      <c r="FV20" s="247">
        <v>184.491502</v>
      </c>
      <c r="FW20" s="247">
        <v>184.395973</v>
      </c>
      <c r="FX20" s="247">
        <v>184.2136218</v>
      </c>
      <c r="FY20" s="247">
        <v>181.52167800000001</v>
      </c>
      <c r="FZ20" s="247">
        <v>180.401094</v>
      </c>
      <c r="GA20" s="247">
        <v>193.437802</v>
      </c>
      <c r="GB20" s="247">
        <v>193.437802</v>
      </c>
      <c r="GC20" s="247">
        <v>184.62198900000001</v>
      </c>
      <c r="GD20" s="247">
        <v>174.97725267000001</v>
      </c>
      <c r="GE20" s="247">
        <v>183.85659200000001</v>
      </c>
      <c r="GF20" s="247">
        <v>186.95075399999999</v>
      </c>
      <c r="GG20" s="247">
        <v>195.88437449</v>
      </c>
      <c r="GH20" s="247">
        <v>166.664569</v>
      </c>
      <c r="GI20" s="247">
        <v>195.88437449</v>
      </c>
      <c r="GJ20" s="247">
        <v>187.095348</v>
      </c>
      <c r="GK20" s="247">
        <v>183.09867199999999</v>
      </c>
      <c r="GL20" s="247">
        <v>187.57517300000001</v>
      </c>
      <c r="GM20" s="247">
        <v>169.98981599999999</v>
      </c>
      <c r="GN20" s="247">
        <v>184.783523</v>
      </c>
      <c r="GO20" s="247">
        <v>165.87137708</v>
      </c>
      <c r="GP20" s="247">
        <v>165.44053529000001</v>
      </c>
      <c r="GQ20" s="247">
        <v>174.771828</v>
      </c>
      <c r="GR20" s="247">
        <v>188.07323700000001</v>
      </c>
      <c r="GS20" s="247">
        <v>187.720381</v>
      </c>
      <c r="GT20" s="247">
        <v>187.48410699999999</v>
      </c>
      <c r="GU20" s="247">
        <v>184.783523</v>
      </c>
      <c r="GV20" s="247">
        <v>184.783523</v>
      </c>
      <c r="GW20" s="247">
        <v>184.783523</v>
      </c>
      <c r="GX20" s="247">
        <v>197.82535100000001</v>
      </c>
      <c r="GY20" s="247">
        <v>198.21452099999999</v>
      </c>
      <c r="GZ20" s="247">
        <v>198.21452099999999</v>
      </c>
      <c r="HA20" s="247">
        <v>198.21452099999999</v>
      </c>
      <c r="HB20" s="247">
        <v>176.91799700000001</v>
      </c>
      <c r="HC20" s="247">
        <v>190.45917700000001</v>
      </c>
      <c r="HD20" s="247">
        <v>189.752017</v>
      </c>
      <c r="HE20" s="247">
        <v>188.35446099999999</v>
      </c>
      <c r="HF20" s="247">
        <v>188.99703</v>
      </c>
      <c r="HG20" s="247">
        <v>190.494899</v>
      </c>
      <c r="HH20" s="247">
        <v>163.57594121</v>
      </c>
      <c r="HI20" s="247">
        <v>198.37707399999999</v>
      </c>
      <c r="HJ20" s="247">
        <v>184.68832599999999</v>
      </c>
      <c r="HK20" s="247">
        <v>185.06489099999999</v>
      </c>
      <c r="HL20" s="247">
        <v>175.686532</v>
      </c>
      <c r="HM20" s="247">
        <v>179.35992100000001</v>
      </c>
      <c r="HN20" s="247">
        <v>164.02367304000001</v>
      </c>
      <c r="HO20" s="247">
        <v>166.07879650000001</v>
      </c>
      <c r="HP20" s="247">
        <v>167.02430100000001</v>
      </c>
      <c r="HQ20" s="247">
        <v>195.59529705</v>
      </c>
      <c r="HR20" s="247">
        <v>185.06312500000001</v>
      </c>
      <c r="HS20" s="247">
        <v>200.64657700000001</v>
      </c>
    </row>
    <row r="21" spans="1:227" x14ac:dyDescent="0.35">
      <c r="A21" s="243"/>
      <c r="B21" s="246">
        <v>45675.375</v>
      </c>
      <c r="C21" s="247">
        <v>176.38545500000001</v>
      </c>
      <c r="D21" s="247">
        <v>177.33582100000001</v>
      </c>
      <c r="E21" s="247">
        <v>177.055216</v>
      </c>
      <c r="F21" s="247">
        <v>176.90726799999999</v>
      </c>
      <c r="G21" s="247">
        <v>181.519507</v>
      </c>
      <c r="H21" s="247">
        <v>186.77676600000001</v>
      </c>
      <c r="I21" s="247">
        <v>185.92775399999999</v>
      </c>
      <c r="J21" s="247">
        <v>187.211646</v>
      </c>
      <c r="K21" s="247">
        <v>181.21556200000001</v>
      </c>
      <c r="L21" s="247">
        <v>180.618414</v>
      </c>
      <c r="M21" s="247">
        <v>186.82853600000001</v>
      </c>
      <c r="N21" s="247">
        <v>185.259231</v>
      </c>
      <c r="O21" s="247">
        <v>192.59981999999999</v>
      </c>
      <c r="P21" s="247">
        <v>184.31875897</v>
      </c>
      <c r="Q21" s="247">
        <v>188.02112600000001</v>
      </c>
      <c r="R21" s="247">
        <v>180.48034000000001</v>
      </c>
      <c r="S21" s="247">
        <v>189.35304300000001</v>
      </c>
      <c r="T21" s="247">
        <v>169.83132649999999</v>
      </c>
      <c r="U21" s="247">
        <v>171.18861699999999</v>
      </c>
      <c r="V21" s="247">
        <v>186.62455399999999</v>
      </c>
      <c r="W21" s="247">
        <v>183.50169700000001</v>
      </c>
      <c r="X21" s="247">
        <v>176.117456</v>
      </c>
      <c r="Y21" s="247">
        <v>180.06098399999999</v>
      </c>
      <c r="Z21" s="247">
        <v>189.76788300000001</v>
      </c>
      <c r="AA21" s="247">
        <v>174.355932</v>
      </c>
      <c r="AB21" s="247">
        <v>183.20801499999999</v>
      </c>
      <c r="AC21" s="247">
        <v>184.067127</v>
      </c>
      <c r="AD21" s="247">
        <v>183.02498</v>
      </c>
      <c r="AE21" s="247">
        <v>171.415201</v>
      </c>
      <c r="AF21" s="247">
        <v>185.38162925</v>
      </c>
      <c r="AG21" s="247">
        <v>188.12594375</v>
      </c>
      <c r="AH21" s="247">
        <v>186.89021299999999</v>
      </c>
      <c r="AI21" s="247">
        <v>186.89464699999999</v>
      </c>
      <c r="AJ21" s="247">
        <v>170.18870999999999</v>
      </c>
      <c r="AK21" s="247">
        <v>187.035192</v>
      </c>
      <c r="AL21" s="247">
        <v>173.84903166999999</v>
      </c>
      <c r="AM21" s="247">
        <v>174.75932</v>
      </c>
      <c r="AN21" s="247">
        <v>186.16819599999999</v>
      </c>
      <c r="AO21" s="247">
        <v>172.787712</v>
      </c>
      <c r="AP21" s="247">
        <v>162.14453800000001</v>
      </c>
      <c r="AQ21" s="247">
        <v>162.78082499999999</v>
      </c>
      <c r="AR21" s="247">
        <v>179.55122900000001</v>
      </c>
      <c r="AS21" s="247">
        <v>181.155812</v>
      </c>
      <c r="AT21" s="247">
        <v>177.78603100000001</v>
      </c>
      <c r="AU21" s="247">
        <v>182.869584</v>
      </c>
      <c r="AV21" s="247">
        <v>184.27412100000001</v>
      </c>
      <c r="AW21" s="247">
        <v>173.49235200000001</v>
      </c>
      <c r="AX21" s="247">
        <v>174.30595</v>
      </c>
      <c r="AY21" s="247">
        <v>192.99392599999999</v>
      </c>
      <c r="AZ21" s="247">
        <v>182.134919</v>
      </c>
      <c r="BA21" s="247">
        <v>181.23341600000001</v>
      </c>
      <c r="BB21" s="247">
        <v>181.218807</v>
      </c>
      <c r="BC21" s="247">
        <v>181.01880532999999</v>
      </c>
      <c r="BD21" s="247">
        <v>179.68906999999999</v>
      </c>
      <c r="BE21" s="247">
        <v>181.218807</v>
      </c>
      <c r="BF21" s="247">
        <v>187.58719400000001</v>
      </c>
      <c r="BG21" s="247">
        <v>186.802786</v>
      </c>
      <c r="BH21" s="247">
        <v>186.802786</v>
      </c>
      <c r="BI21" s="247">
        <v>186.802786</v>
      </c>
      <c r="BJ21" s="247">
        <v>175.747119</v>
      </c>
      <c r="BK21" s="247">
        <v>176.84509499999999</v>
      </c>
      <c r="BL21" s="247">
        <v>188.072712</v>
      </c>
      <c r="BM21" s="247">
        <v>187.628829</v>
      </c>
      <c r="BN21" s="247">
        <v>184.74738199999999</v>
      </c>
      <c r="BO21" s="247">
        <v>180.52399399999999</v>
      </c>
      <c r="BP21" s="247">
        <v>185.48462599999999</v>
      </c>
      <c r="BQ21" s="247">
        <v>170.419543</v>
      </c>
      <c r="BR21" s="247">
        <v>170.57888527</v>
      </c>
      <c r="BS21" s="247">
        <v>180.519723</v>
      </c>
      <c r="BT21" s="247">
        <v>176.43674167</v>
      </c>
      <c r="BU21" s="247">
        <v>192.900262</v>
      </c>
      <c r="BV21" s="247">
        <v>186.10129800000001</v>
      </c>
      <c r="BW21" s="247">
        <v>185.83424500000001</v>
      </c>
      <c r="BX21" s="247">
        <v>185.930699</v>
      </c>
      <c r="BY21" s="247">
        <v>184.54309599999999</v>
      </c>
      <c r="BZ21" s="247">
        <v>188.553718</v>
      </c>
      <c r="CA21" s="247">
        <v>184.21041500000001</v>
      </c>
      <c r="CB21" s="247">
        <v>182.347193</v>
      </c>
      <c r="CC21" s="247">
        <v>181.41616099999999</v>
      </c>
      <c r="CD21" s="247">
        <v>187.239318</v>
      </c>
      <c r="CE21" s="247">
        <v>181.499664</v>
      </c>
      <c r="CF21" s="247">
        <v>192.900262</v>
      </c>
      <c r="CG21" s="247">
        <v>182.15582000000001</v>
      </c>
      <c r="CH21" s="247">
        <v>182.138869</v>
      </c>
      <c r="CI21" s="247">
        <v>182.70666199999999</v>
      </c>
      <c r="CJ21" s="247">
        <v>192.06064499999999</v>
      </c>
      <c r="CK21" s="247">
        <v>197.34310084000001</v>
      </c>
      <c r="CL21" s="247">
        <v>192.40713199999999</v>
      </c>
      <c r="CM21" s="247">
        <v>194.11363</v>
      </c>
      <c r="CN21" s="247">
        <v>179.20672300000001</v>
      </c>
      <c r="CO21" s="247">
        <v>177.97590299999999</v>
      </c>
      <c r="CP21" s="247">
        <v>195.85268497000001</v>
      </c>
      <c r="CQ21" s="247">
        <v>178.10614000000001</v>
      </c>
      <c r="CR21" s="247">
        <v>177.59021100000001</v>
      </c>
      <c r="CS21" s="247">
        <v>175.28891883</v>
      </c>
      <c r="CT21" s="247">
        <v>177.00510800000001</v>
      </c>
      <c r="CU21" s="247">
        <v>180.880357</v>
      </c>
      <c r="CV21" s="247">
        <v>194.80811797000001</v>
      </c>
      <c r="CW21" s="247">
        <v>176.42805999999999</v>
      </c>
      <c r="CX21" s="247">
        <v>181.84918200000001</v>
      </c>
      <c r="CY21" s="247">
        <v>182.329486</v>
      </c>
      <c r="CZ21" s="247">
        <v>185.105728</v>
      </c>
      <c r="DA21" s="247">
        <v>188.40195600000001</v>
      </c>
      <c r="DB21" s="247">
        <v>189.04577399999999</v>
      </c>
      <c r="DC21" s="247">
        <v>186.10129800000001</v>
      </c>
      <c r="DD21" s="247">
        <v>185.88447400000001</v>
      </c>
      <c r="DE21" s="247">
        <v>184.91019299999999</v>
      </c>
      <c r="DF21" s="247">
        <v>185.930699</v>
      </c>
      <c r="DG21" s="247">
        <v>184.20995149999999</v>
      </c>
      <c r="DH21" s="247">
        <v>194.56066235</v>
      </c>
      <c r="DI21" s="247">
        <v>189.27172999999999</v>
      </c>
      <c r="DJ21" s="247">
        <v>188.61814899999999</v>
      </c>
      <c r="DK21" s="247">
        <v>179.058583</v>
      </c>
      <c r="DL21" s="247">
        <v>197.584103</v>
      </c>
      <c r="DM21" s="247">
        <v>193.16307599999999</v>
      </c>
      <c r="DN21" s="247">
        <v>183.45349300000001</v>
      </c>
      <c r="DO21" s="247">
        <v>165.862888</v>
      </c>
      <c r="DP21" s="247">
        <v>192.42888400000001</v>
      </c>
      <c r="DQ21" s="247">
        <v>179.87949699999999</v>
      </c>
      <c r="DR21" s="247">
        <v>180.550466</v>
      </c>
      <c r="DS21" s="247">
        <v>179.93383299999999</v>
      </c>
      <c r="DT21" s="247">
        <v>186.75230500000001</v>
      </c>
      <c r="DU21" s="247">
        <v>187.17014800000001</v>
      </c>
      <c r="DV21" s="247">
        <v>171.831718</v>
      </c>
      <c r="DW21" s="247">
        <v>165.020668</v>
      </c>
      <c r="DX21" s="247">
        <v>160.87791125000001</v>
      </c>
      <c r="DY21" s="247">
        <v>177.43896108999999</v>
      </c>
      <c r="DZ21" s="247">
        <v>182.77918099999999</v>
      </c>
      <c r="EA21" s="247">
        <v>183.18499199999999</v>
      </c>
      <c r="EB21" s="247">
        <v>177.50927999999999</v>
      </c>
      <c r="EC21" s="247">
        <v>178.610973</v>
      </c>
      <c r="ED21" s="247">
        <v>170.67708099999999</v>
      </c>
      <c r="EE21" s="247">
        <v>179.65475699999999</v>
      </c>
      <c r="EF21" s="247">
        <v>193.90083772</v>
      </c>
      <c r="EG21" s="247">
        <v>180.59529599999999</v>
      </c>
      <c r="EH21" s="247">
        <v>180.59529599999999</v>
      </c>
      <c r="EI21" s="247">
        <v>178.32680999999999</v>
      </c>
      <c r="EJ21" s="247">
        <v>185.79905299999999</v>
      </c>
      <c r="EK21" s="247">
        <v>186.29378600000001</v>
      </c>
      <c r="EL21" s="247">
        <v>186.10129800000001</v>
      </c>
      <c r="EM21" s="247">
        <v>179.56006300000001</v>
      </c>
      <c r="EN21" s="247">
        <v>183.43804</v>
      </c>
      <c r="EO21" s="247">
        <v>200.31683899999999</v>
      </c>
      <c r="EP21" s="247">
        <v>182.15128799999999</v>
      </c>
      <c r="EQ21" s="247">
        <v>182.13539700000001</v>
      </c>
      <c r="ER21" s="247">
        <v>187.35241485</v>
      </c>
      <c r="ES21" s="247">
        <v>175.93546000000001</v>
      </c>
      <c r="ET21" s="247">
        <v>174.416729</v>
      </c>
      <c r="EU21" s="247">
        <v>177.67198500000001</v>
      </c>
      <c r="EV21" s="247">
        <v>181.36200700000001</v>
      </c>
      <c r="EW21" s="247">
        <v>172.82299</v>
      </c>
      <c r="EX21" s="247">
        <v>171.09342000000001</v>
      </c>
      <c r="EY21" s="247">
        <v>178.17887400000001</v>
      </c>
      <c r="EZ21" s="247">
        <v>179.28511700000001</v>
      </c>
      <c r="FA21" s="247">
        <v>179.74762899999999</v>
      </c>
      <c r="FB21" s="247">
        <v>189.54184502999999</v>
      </c>
      <c r="FC21" s="247">
        <v>175.571271</v>
      </c>
      <c r="FD21" s="247">
        <v>197.38419500000001</v>
      </c>
      <c r="FE21" s="247">
        <v>184.291697</v>
      </c>
      <c r="FF21" s="247">
        <v>191.01307567000001</v>
      </c>
      <c r="FG21" s="247">
        <v>204.418305</v>
      </c>
      <c r="FH21" s="247">
        <v>170.34076999999999</v>
      </c>
      <c r="FI21" s="247">
        <v>171.43451899999999</v>
      </c>
      <c r="FJ21" s="247">
        <v>178.20668000000001</v>
      </c>
      <c r="FK21" s="247">
        <v>182.71346700000001</v>
      </c>
      <c r="FL21" s="247">
        <v>184.56542571</v>
      </c>
      <c r="FM21" s="247">
        <v>184.011447</v>
      </c>
      <c r="FN21" s="247">
        <v>184.54309599999999</v>
      </c>
      <c r="FO21" s="247">
        <v>186.01192800000001</v>
      </c>
      <c r="FP21" s="247">
        <v>186.01192800000001</v>
      </c>
      <c r="FQ21" s="247">
        <v>178.733698</v>
      </c>
      <c r="FR21" s="247">
        <v>178.733698</v>
      </c>
      <c r="FS21" s="247">
        <v>178.733698</v>
      </c>
      <c r="FT21" s="247">
        <v>188.47901200000001</v>
      </c>
      <c r="FU21" s="247">
        <v>188.18330499999999</v>
      </c>
      <c r="FV21" s="247">
        <v>183.28003899999999</v>
      </c>
      <c r="FW21" s="247">
        <v>183.05513099999999</v>
      </c>
      <c r="FX21" s="247">
        <v>183.16629814999999</v>
      </c>
      <c r="FY21" s="247">
        <v>181.49080000000001</v>
      </c>
      <c r="FZ21" s="247">
        <v>180.534976</v>
      </c>
      <c r="GA21" s="247">
        <v>192.900262</v>
      </c>
      <c r="GB21" s="247">
        <v>192.900262</v>
      </c>
      <c r="GC21" s="247">
        <v>183.19976800000001</v>
      </c>
      <c r="GD21" s="247">
        <v>174.29634032999999</v>
      </c>
      <c r="GE21" s="247">
        <v>182.957753</v>
      </c>
      <c r="GF21" s="247">
        <v>185.88447400000001</v>
      </c>
      <c r="GG21" s="247">
        <v>194.72841546000001</v>
      </c>
      <c r="GH21" s="247">
        <v>166.83534700000001</v>
      </c>
      <c r="GI21" s="247">
        <v>194.72841546000001</v>
      </c>
      <c r="GJ21" s="247">
        <v>186.01192800000001</v>
      </c>
      <c r="GK21" s="247">
        <v>182.164704</v>
      </c>
      <c r="GL21" s="247">
        <v>186.42148800000001</v>
      </c>
      <c r="GM21" s="247">
        <v>169.693274</v>
      </c>
      <c r="GN21" s="247">
        <v>183.85329300000001</v>
      </c>
      <c r="GO21" s="247">
        <v>164.48041054000001</v>
      </c>
      <c r="GP21" s="247">
        <v>164.05318170999999</v>
      </c>
      <c r="GQ21" s="247">
        <v>174.74978200000001</v>
      </c>
      <c r="GR21" s="247">
        <v>186.99333799999999</v>
      </c>
      <c r="GS21" s="247">
        <v>186.592343</v>
      </c>
      <c r="GT21" s="247">
        <v>186.38526300000001</v>
      </c>
      <c r="GU21" s="247">
        <v>183.85329300000001</v>
      </c>
      <c r="GV21" s="247">
        <v>183.85329300000001</v>
      </c>
      <c r="GW21" s="247">
        <v>183.85329300000001</v>
      </c>
      <c r="GX21" s="247">
        <v>197.245949</v>
      </c>
      <c r="GY21" s="247">
        <v>197.60877099999999</v>
      </c>
      <c r="GZ21" s="247">
        <v>197.60877099999999</v>
      </c>
      <c r="HA21" s="247">
        <v>197.60877099999999</v>
      </c>
      <c r="HB21" s="247">
        <v>176.97306599999999</v>
      </c>
      <c r="HC21" s="247">
        <v>189.506901</v>
      </c>
      <c r="HD21" s="247">
        <v>188.85592399999999</v>
      </c>
      <c r="HE21" s="247">
        <v>188.464553</v>
      </c>
      <c r="HF21" s="247">
        <v>187.832627</v>
      </c>
      <c r="HG21" s="247">
        <v>189.90502599999999</v>
      </c>
      <c r="HH21" s="247">
        <v>163.74355435000001</v>
      </c>
      <c r="HI21" s="247">
        <v>197.743458</v>
      </c>
      <c r="HJ21" s="247">
        <v>183.772503</v>
      </c>
      <c r="HK21" s="247">
        <v>184.139861</v>
      </c>
      <c r="HL21" s="247">
        <v>175.398203</v>
      </c>
      <c r="HM21" s="247">
        <v>178.527154</v>
      </c>
      <c r="HN21" s="247">
        <v>162.648201</v>
      </c>
      <c r="HO21" s="247">
        <v>165.9459535</v>
      </c>
      <c r="HP21" s="247">
        <v>166.85109600000001</v>
      </c>
      <c r="HQ21" s="247">
        <v>195.04223905999999</v>
      </c>
      <c r="HR21" s="247">
        <v>184.10385600000001</v>
      </c>
      <c r="HS21" s="247">
        <v>199.99301299999999</v>
      </c>
    </row>
    <row r="22" spans="1:227" x14ac:dyDescent="0.35">
      <c r="A22" s="243"/>
      <c r="B22" s="246">
        <v>45675.395833333299</v>
      </c>
      <c r="C22" s="247">
        <v>179.58314999999999</v>
      </c>
      <c r="D22" s="247">
        <v>180.56431799999999</v>
      </c>
      <c r="E22" s="247">
        <v>180.26463000000001</v>
      </c>
      <c r="F22" s="247">
        <v>180.109465</v>
      </c>
      <c r="G22" s="247">
        <v>184.18012200000001</v>
      </c>
      <c r="H22" s="247">
        <v>188.79394199999999</v>
      </c>
      <c r="I22" s="247">
        <v>187.87215900000001</v>
      </c>
      <c r="J22" s="247">
        <v>189.25761800000001</v>
      </c>
      <c r="K22" s="247">
        <v>183.69064499999999</v>
      </c>
      <c r="L22" s="247">
        <v>183.75600600000001</v>
      </c>
      <c r="M22" s="247">
        <v>187.56028699999999</v>
      </c>
      <c r="N22" s="247">
        <v>186.054969</v>
      </c>
      <c r="O22" s="247">
        <v>195.42983799999999</v>
      </c>
      <c r="P22" s="247">
        <v>186.63185021999999</v>
      </c>
      <c r="Q22" s="247">
        <v>190.063513</v>
      </c>
      <c r="R22" s="247">
        <v>181.94028599999999</v>
      </c>
      <c r="S22" s="247">
        <v>192.01535999999999</v>
      </c>
      <c r="T22" s="247">
        <v>172.50707399999999</v>
      </c>
      <c r="U22" s="247">
        <v>173.90771100000001</v>
      </c>
      <c r="V22" s="247">
        <v>189.07836699999999</v>
      </c>
      <c r="W22" s="247">
        <v>186.21249499999999</v>
      </c>
      <c r="X22" s="247">
        <v>178.55774199999999</v>
      </c>
      <c r="Y22" s="247">
        <v>182.661889</v>
      </c>
      <c r="Z22" s="247">
        <v>190.38252199999999</v>
      </c>
      <c r="AA22" s="247">
        <v>176.59070299999999</v>
      </c>
      <c r="AB22" s="247">
        <v>185.39813899999999</v>
      </c>
      <c r="AC22" s="247">
        <v>186.819885</v>
      </c>
      <c r="AD22" s="247">
        <v>185.71378000000001</v>
      </c>
      <c r="AE22" s="247">
        <v>174.02798000000001</v>
      </c>
      <c r="AF22" s="247">
        <v>187.66690600000001</v>
      </c>
      <c r="AG22" s="247">
        <v>190.49111009999999</v>
      </c>
      <c r="AH22" s="247">
        <v>189.22780900000001</v>
      </c>
      <c r="AI22" s="247">
        <v>189.262192</v>
      </c>
      <c r="AJ22" s="247">
        <v>172.592277</v>
      </c>
      <c r="AK22" s="247">
        <v>189.49067299999999</v>
      </c>
      <c r="AL22" s="247">
        <v>176.14242467</v>
      </c>
      <c r="AM22" s="247">
        <v>177.061891</v>
      </c>
      <c r="AN22" s="247">
        <v>187.80716899999999</v>
      </c>
      <c r="AO22" s="247">
        <v>174.93548799999999</v>
      </c>
      <c r="AP22" s="247">
        <v>165.73786000000001</v>
      </c>
      <c r="AQ22" s="247">
        <v>166.32106999999999</v>
      </c>
      <c r="AR22" s="247">
        <v>180.863798</v>
      </c>
      <c r="AS22" s="247">
        <v>182.258039</v>
      </c>
      <c r="AT22" s="247">
        <v>178.856257</v>
      </c>
      <c r="AU22" s="247">
        <v>184.01995099999999</v>
      </c>
      <c r="AV22" s="247">
        <v>187.06614099999999</v>
      </c>
      <c r="AW22" s="247">
        <v>176.43088950000001</v>
      </c>
      <c r="AX22" s="247">
        <v>177.24354400000001</v>
      </c>
      <c r="AY22" s="247">
        <v>195.56160299999999</v>
      </c>
      <c r="AZ22" s="247">
        <v>184.751946</v>
      </c>
      <c r="BA22" s="247">
        <v>183.83442400000001</v>
      </c>
      <c r="BB22" s="247">
        <v>183.81957</v>
      </c>
      <c r="BC22" s="247">
        <v>183.61621966999999</v>
      </c>
      <c r="BD22" s="247">
        <v>182.26015000000001</v>
      </c>
      <c r="BE22" s="247">
        <v>183.81957</v>
      </c>
      <c r="BF22" s="247">
        <v>188.41671400000001</v>
      </c>
      <c r="BG22" s="247">
        <v>187.96025800000001</v>
      </c>
      <c r="BH22" s="247">
        <v>187.96025800000001</v>
      </c>
      <c r="BI22" s="247">
        <v>187.96025800000001</v>
      </c>
      <c r="BJ22" s="247">
        <v>178.16602900000001</v>
      </c>
      <c r="BK22" s="247">
        <v>179.28350399999999</v>
      </c>
      <c r="BL22" s="247">
        <v>190.67493899999999</v>
      </c>
      <c r="BM22" s="247">
        <v>190.25200000000001</v>
      </c>
      <c r="BN22" s="247">
        <v>186.65982399999999</v>
      </c>
      <c r="BO22" s="247">
        <v>182.525858</v>
      </c>
      <c r="BP22" s="247">
        <v>186.52922000000001</v>
      </c>
      <c r="BQ22" s="247">
        <v>172.818996</v>
      </c>
      <c r="BR22" s="247">
        <v>172.98058176000001</v>
      </c>
      <c r="BS22" s="247">
        <v>182.384625</v>
      </c>
      <c r="BT22" s="247">
        <v>178.79744267000001</v>
      </c>
      <c r="BU22" s="247">
        <v>195.460702</v>
      </c>
      <c r="BV22" s="247">
        <v>188.01718199999999</v>
      </c>
      <c r="BW22" s="247">
        <v>187.69155699999999</v>
      </c>
      <c r="BX22" s="247">
        <v>187.78949900000001</v>
      </c>
      <c r="BY22" s="247">
        <v>188.21140399999999</v>
      </c>
      <c r="BZ22" s="247">
        <v>190.68991399999999</v>
      </c>
      <c r="CA22" s="247">
        <v>186.225739</v>
      </c>
      <c r="CB22" s="247">
        <v>183.85815099999999</v>
      </c>
      <c r="CC22" s="247">
        <v>182.85864699999999</v>
      </c>
      <c r="CD22" s="247">
        <v>189.182346</v>
      </c>
      <c r="CE22" s="247">
        <v>184.04836900000001</v>
      </c>
      <c r="CF22" s="247">
        <v>195.460702</v>
      </c>
      <c r="CG22" s="247">
        <v>184.77190100000001</v>
      </c>
      <c r="CH22" s="247">
        <v>184.755717</v>
      </c>
      <c r="CI22" s="247">
        <v>185.048136</v>
      </c>
      <c r="CJ22" s="247">
        <v>194.85063700000001</v>
      </c>
      <c r="CK22" s="247">
        <v>199.56290476999999</v>
      </c>
      <c r="CL22" s="247">
        <v>194.92953199999999</v>
      </c>
      <c r="CM22" s="247">
        <v>196.673373</v>
      </c>
      <c r="CN22" s="247">
        <v>182.13918000000001</v>
      </c>
      <c r="CO22" s="247">
        <v>180.36205799999999</v>
      </c>
      <c r="CP22" s="247">
        <v>198.41775756000001</v>
      </c>
      <c r="CQ22" s="247">
        <v>180.851304</v>
      </c>
      <c r="CR22" s="247">
        <v>179.71502699999999</v>
      </c>
      <c r="CS22" s="247">
        <v>177.79804909999999</v>
      </c>
      <c r="CT22" s="247">
        <v>180.18932799999999</v>
      </c>
      <c r="CU22" s="247">
        <v>183.52320900000001</v>
      </c>
      <c r="CV22" s="247">
        <v>195.43908178000001</v>
      </c>
      <c r="CW22" s="247">
        <v>178.83950400000001</v>
      </c>
      <c r="CX22" s="247">
        <v>184.45091199999999</v>
      </c>
      <c r="CY22" s="247">
        <v>184.965768</v>
      </c>
      <c r="CZ22" s="247">
        <v>187.03208100000001</v>
      </c>
      <c r="DA22" s="247">
        <v>190.37017599999999</v>
      </c>
      <c r="DB22" s="247">
        <v>191.008048</v>
      </c>
      <c r="DC22" s="247">
        <v>188.01718199999999</v>
      </c>
      <c r="DD22" s="247">
        <v>187.77462299999999</v>
      </c>
      <c r="DE22" s="247">
        <v>186.72860700000001</v>
      </c>
      <c r="DF22" s="247">
        <v>187.78949900000001</v>
      </c>
      <c r="DG22" s="247">
        <v>186.963514</v>
      </c>
      <c r="DH22" s="247">
        <v>196.76491328</v>
      </c>
      <c r="DI22" s="247">
        <v>191.04248799999999</v>
      </c>
      <c r="DJ22" s="247">
        <v>190.362267</v>
      </c>
      <c r="DK22" s="247">
        <v>181.61990800000001</v>
      </c>
      <c r="DL22" s="247">
        <v>199.81500700000001</v>
      </c>
      <c r="DM22" s="247">
        <v>195.71698699999999</v>
      </c>
      <c r="DN22" s="247">
        <v>185.818521</v>
      </c>
      <c r="DO22" s="247">
        <v>168.15223399999999</v>
      </c>
      <c r="DP22" s="247">
        <v>194.99800099999999</v>
      </c>
      <c r="DQ22" s="247">
        <v>182.47169199999999</v>
      </c>
      <c r="DR22" s="247">
        <v>183.14702500000001</v>
      </c>
      <c r="DS22" s="247">
        <v>182.96787399999999</v>
      </c>
      <c r="DT22" s="247">
        <v>188.68676600000001</v>
      </c>
      <c r="DU22" s="247">
        <v>189.10924900000001</v>
      </c>
      <c r="DV22" s="247">
        <v>172.93067400000001</v>
      </c>
      <c r="DW22" s="247">
        <v>167.036081</v>
      </c>
      <c r="DX22" s="247">
        <v>162.74960050000001</v>
      </c>
      <c r="DY22" s="247">
        <v>180.35038997000001</v>
      </c>
      <c r="DZ22" s="247">
        <v>185.15651</v>
      </c>
      <c r="EA22" s="247">
        <v>185.57518300000001</v>
      </c>
      <c r="EB22" s="247">
        <v>180.009737</v>
      </c>
      <c r="EC22" s="247">
        <v>181.154875</v>
      </c>
      <c r="ED22" s="247">
        <v>172.073429</v>
      </c>
      <c r="EE22" s="247">
        <v>182.54192499999999</v>
      </c>
      <c r="EF22" s="247">
        <v>194.52886294999999</v>
      </c>
      <c r="EG22" s="247">
        <v>181.93365499999999</v>
      </c>
      <c r="EH22" s="247">
        <v>181.93365499999999</v>
      </c>
      <c r="EI22" s="247">
        <v>180.467927</v>
      </c>
      <c r="EJ22" s="247">
        <v>187.71497099999999</v>
      </c>
      <c r="EK22" s="247">
        <v>188.21617000000001</v>
      </c>
      <c r="EL22" s="247">
        <v>188.01718199999999</v>
      </c>
      <c r="EM22" s="247">
        <v>182.26172399999999</v>
      </c>
      <c r="EN22" s="247">
        <v>185.66406499999999</v>
      </c>
      <c r="EO22" s="247">
        <v>202.676435</v>
      </c>
      <c r="EP22" s="247">
        <v>184.76780400000001</v>
      </c>
      <c r="EQ22" s="247">
        <v>184.752409</v>
      </c>
      <c r="ER22" s="247">
        <v>190.19755520999999</v>
      </c>
      <c r="ES22" s="247">
        <v>178.49723900000001</v>
      </c>
      <c r="ET22" s="247">
        <v>176.89805000000001</v>
      </c>
      <c r="EU22" s="247">
        <v>180.22914499999999</v>
      </c>
      <c r="EV22" s="247">
        <v>183.95806899999999</v>
      </c>
      <c r="EW22" s="247">
        <v>175.78740199999999</v>
      </c>
      <c r="EX22" s="247">
        <v>173.95015000000001</v>
      </c>
      <c r="EY22" s="247">
        <v>181.11892</v>
      </c>
      <c r="EZ22" s="247">
        <v>182.169296</v>
      </c>
      <c r="FA22" s="247">
        <v>182.60852800000001</v>
      </c>
      <c r="FB22" s="247">
        <v>192.08306669999999</v>
      </c>
      <c r="FC22" s="247">
        <v>178.68160499999999</v>
      </c>
      <c r="FD22" s="247">
        <v>199.849007</v>
      </c>
      <c r="FE22" s="247">
        <v>187.00708399999999</v>
      </c>
      <c r="FF22" s="247">
        <v>193.69857676000001</v>
      </c>
      <c r="FG22" s="247">
        <v>206.95320000000001</v>
      </c>
      <c r="FH22" s="247">
        <v>172.66222500000001</v>
      </c>
      <c r="FI22" s="247">
        <v>173.78539000000001</v>
      </c>
      <c r="FJ22" s="247">
        <v>180.79845399999999</v>
      </c>
      <c r="FK22" s="247">
        <v>185.050736</v>
      </c>
      <c r="FL22" s="247">
        <v>188.23417757999999</v>
      </c>
      <c r="FM22" s="247">
        <v>187.64761200000001</v>
      </c>
      <c r="FN22" s="247">
        <v>188.21140399999999</v>
      </c>
      <c r="FO22" s="247">
        <v>187.94108900000001</v>
      </c>
      <c r="FP22" s="247">
        <v>187.94108900000001</v>
      </c>
      <c r="FQ22" s="247">
        <v>180.97277399999999</v>
      </c>
      <c r="FR22" s="247">
        <v>180.97277399999999</v>
      </c>
      <c r="FS22" s="247">
        <v>180.97277399999999</v>
      </c>
      <c r="FT22" s="247">
        <v>190.31604799999999</v>
      </c>
      <c r="FU22" s="247">
        <v>189.98238699999999</v>
      </c>
      <c r="FV22" s="247">
        <v>185.22219899999999</v>
      </c>
      <c r="FW22" s="247">
        <v>185.02579299999999</v>
      </c>
      <c r="FX22" s="247">
        <v>186.08682512999999</v>
      </c>
      <c r="FY22" s="247">
        <v>182.89053200000001</v>
      </c>
      <c r="FZ22" s="247">
        <v>182.799969</v>
      </c>
      <c r="GA22" s="247">
        <v>195.460702</v>
      </c>
      <c r="GB22" s="247">
        <v>195.460702</v>
      </c>
      <c r="GC22" s="247">
        <v>184.649766</v>
      </c>
      <c r="GD22" s="247">
        <v>176.52998467</v>
      </c>
      <c r="GE22" s="247">
        <v>184.81401500000001</v>
      </c>
      <c r="GF22" s="247">
        <v>187.77462299999999</v>
      </c>
      <c r="GG22" s="247">
        <v>195.35912113000001</v>
      </c>
      <c r="GH22" s="247">
        <v>167.732102</v>
      </c>
      <c r="GI22" s="247">
        <v>195.35912113000001</v>
      </c>
      <c r="GJ22" s="247">
        <v>187.94108900000001</v>
      </c>
      <c r="GK22" s="247">
        <v>184.87378699999999</v>
      </c>
      <c r="GL22" s="247">
        <v>188.77390800000001</v>
      </c>
      <c r="GM22" s="247">
        <v>172.08742799999999</v>
      </c>
      <c r="GN22" s="247">
        <v>186.625584</v>
      </c>
      <c r="GO22" s="247">
        <v>167.17189288</v>
      </c>
      <c r="GP22" s="247">
        <v>166.73767308000001</v>
      </c>
      <c r="GQ22" s="247">
        <v>176.146467</v>
      </c>
      <c r="GR22" s="247">
        <v>187.62710300000001</v>
      </c>
      <c r="GS22" s="247">
        <v>188.27738400000001</v>
      </c>
      <c r="GT22" s="247">
        <v>188.145794</v>
      </c>
      <c r="GU22" s="247">
        <v>186.625584</v>
      </c>
      <c r="GV22" s="247">
        <v>186.625584</v>
      </c>
      <c r="GW22" s="247">
        <v>186.625584</v>
      </c>
      <c r="GX22" s="247">
        <v>199.50857300000001</v>
      </c>
      <c r="GY22" s="247">
        <v>199.867907</v>
      </c>
      <c r="GZ22" s="247">
        <v>199.867907</v>
      </c>
      <c r="HA22" s="247">
        <v>199.867907</v>
      </c>
      <c r="HB22" s="247">
        <v>180.118954</v>
      </c>
      <c r="HC22" s="247">
        <v>190.086871</v>
      </c>
      <c r="HD22" s="247">
        <v>189.45885899999999</v>
      </c>
      <c r="HE22" s="247">
        <v>191.56942900000001</v>
      </c>
      <c r="HF22" s="247">
        <v>189.934822</v>
      </c>
      <c r="HG22" s="247">
        <v>192.53788800000001</v>
      </c>
      <c r="HH22" s="247">
        <v>164.62369068999999</v>
      </c>
      <c r="HI22" s="247">
        <v>200.11854400000001</v>
      </c>
      <c r="HJ22" s="247">
        <v>186.56060299999999</v>
      </c>
      <c r="HK22" s="247">
        <v>186.93162799999999</v>
      </c>
      <c r="HL22" s="247">
        <v>178.27614700000001</v>
      </c>
      <c r="HM22" s="247">
        <v>180.996736</v>
      </c>
      <c r="HN22" s="247">
        <v>165.30970191</v>
      </c>
      <c r="HO22" s="247">
        <v>168.345327</v>
      </c>
      <c r="HP22" s="247">
        <v>169.24851799999999</v>
      </c>
      <c r="HQ22" s="247">
        <v>197.6606898</v>
      </c>
      <c r="HR22" s="247">
        <v>186.868684</v>
      </c>
      <c r="HS22" s="247">
        <v>202.341556</v>
      </c>
    </row>
    <row r="23" spans="1:227" x14ac:dyDescent="0.35">
      <c r="A23" s="243"/>
      <c r="B23" s="246">
        <v>45675.416666666701</v>
      </c>
      <c r="C23" s="247">
        <v>124.540121</v>
      </c>
      <c r="D23" s="247">
        <v>125.22887</v>
      </c>
      <c r="E23" s="247">
        <v>125.015339</v>
      </c>
      <c r="F23" s="247">
        <v>124.905473</v>
      </c>
      <c r="G23" s="247">
        <v>127.44997499999999</v>
      </c>
      <c r="H23" s="247">
        <v>130.075919</v>
      </c>
      <c r="I23" s="247">
        <v>129.51301699999999</v>
      </c>
      <c r="J23" s="247">
        <v>130.383815</v>
      </c>
      <c r="K23" s="247">
        <v>126.783073</v>
      </c>
      <c r="L23" s="247">
        <v>127.43597800000001</v>
      </c>
      <c r="M23" s="247">
        <v>129.520444</v>
      </c>
      <c r="N23" s="247">
        <v>128.50028699999999</v>
      </c>
      <c r="O23" s="247">
        <v>135.42123799999999</v>
      </c>
      <c r="P23" s="247">
        <v>129.54939658000001</v>
      </c>
      <c r="Q23" s="247">
        <v>130.844944</v>
      </c>
      <c r="R23" s="247">
        <v>125.818305</v>
      </c>
      <c r="S23" s="247">
        <v>133.03224900000001</v>
      </c>
      <c r="T23" s="247">
        <v>119.32095200000001</v>
      </c>
      <c r="U23" s="247">
        <v>120.28066</v>
      </c>
      <c r="V23" s="247">
        <v>130.97021699999999</v>
      </c>
      <c r="W23" s="247">
        <v>128.91031899999999</v>
      </c>
      <c r="X23" s="247">
        <v>123.75063</v>
      </c>
      <c r="Y23" s="247">
        <v>126.465682</v>
      </c>
      <c r="Z23" s="247">
        <v>131.33534700000001</v>
      </c>
      <c r="AA23" s="247">
        <v>121.966926</v>
      </c>
      <c r="AB23" s="247">
        <v>127.450334</v>
      </c>
      <c r="AC23" s="247">
        <v>129.361625</v>
      </c>
      <c r="AD23" s="247">
        <v>128.55336299999999</v>
      </c>
      <c r="AE23" s="247">
        <v>120.59524399999999</v>
      </c>
      <c r="AF23" s="247">
        <v>129.97453300000001</v>
      </c>
      <c r="AG23" s="247">
        <v>131.90432386000001</v>
      </c>
      <c r="AH23" s="247">
        <v>130.97868500000001</v>
      </c>
      <c r="AI23" s="247">
        <v>131.04476399999999</v>
      </c>
      <c r="AJ23" s="247">
        <v>119.786874</v>
      </c>
      <c r="AK23" s="247">
        <v>131.258388</v>
      </c>
      <c r="AL23" s="247">
        <v>121.686274</v>
      </c>
      <c r="AM23" s="247">
        <v>122.320875</v>
      </c>
      <c r="AN23" s="247">
        <v>129.48019500000001</v>
      </c>
      <c r="AO23" s="247">
        <v>121.052183</v>
      </c>
      <c r="AP23" s="247">
        <v>114.9073485</v>
      </c>
      <c r="AQ23" s="247">
        <v>115.306983</v>
      </c>
      <c r="AR23" s="247">
        <v>124.42082000000001</v>
      </c>
      <c r="AS23" s="247">
        <v>125.58386299999999</v>
      </c>
      <c r="AT23" s="247">
        <v>123.108079</v>
      </c>
      <c r="AU23" s="247">
        <v>126.464347</v>
      </c>
      <c r="AV23" s="247">
        <v>129.53772900000001</v>
      </c>
      <c r="AW23" s="247">
        <v>120.849135</v>
      </c>
      <c r="AX23" s="247">
        <v>121.52634</v>
      </c>
      <c r="AY23" s="247">
        <v>135.43989400000001</v>
      </c>
      <c r="AZ23" s="247">
        <v>127.77493800000001</v>
      </c>
      <c r="BA23" s="247">
        <v>127.135305</v>
      </c>
      <c r="BB23" s="247">
        <v>127.122462</v>
      </c>
      <c r="BC23" s="247">
        <v>126.94661499999999</v>
      </c>
      <c r="BD23" s="247">
        <v>126.043921</v>
      </c>
      <c r="BE23" s="247">
        <v>127.122462</v>
      </c>
      <c r="BF23" s="247">
        <v>129.97809100000001</v>
      </c>
      <c r="BG23" s="247">
        <v>129.64720800000001</v>
      </c>
      <c r="BH23" s="247">
        <v>129.64720800000001</v>
      </c>
      <c r="BI23" s="247">
        <v>129.64720800000001</v>
      </c>
      <c r="BJ23" s="247">
        <v>123.217229</v>
      </c>
      <c r="BK23" s="247">
        <v>123.98486200000001</v>
      </c>
      <c r="BL23" s="247">
        <v>131.82373200000001</v>
      </c>
      <c r="BM23" s="247">
        <v>131.59540799999999</v>
      </c>
      <c r="BN23" s="247">
        <v>127.814263</v>
      </c>
      <c r="BO23" s="247">
        <v>125.23295400000001</v>
      </c>
      <c r="BP23" s="247">
        <v>128.84169800000001</v>
      </c>
      <c r="BQ23" s="247">
        <v>119.92762999999999</v>
      </c>
      <c r="BR23" s="247">
        <v>120.03976233</v>
      </c>
      <c r="BS23" s="247">
        <v>125.946522</v>
      </c>
      <c r="BT23" s="247">
        <v>123.95272516999999</v>
      </c>
      <c r="BU23" s="247">
        <v>135.35237699999999</v>
      </c>
      <c r="BV23" s="247">
        <v>129.58410599999999</v>
      </c>
      <c r="BW23" s="247">
        <v>128.14452399999999</v>
      </c>
      <c r="BX23" s="247">
        <v>128.211108</v>
      </c>
      <c r="BY23" s="247">
        <v>130.66461000000001</v>
      </c>
      <c r="BZ23" s="247">
        <v>131.62019100000001</v>
      </c>
      <c r="CA23" s="247">
        <v>127.764742</v>
      </c>
      <c r="CB23" s="247">
        <v>127.197711</v>
      </c>
      <c r="CC23" s="247">
        <v>126.470636</v>
      </c>
      <c r="CD23" s="247">
        <v>130.416505</v>
      </c>
      <c r="CE23" s="247">
        <v>126.53055999999999</v>
      </c>
      <c r="CF23" s="247">
        <v>135.35237699999999</v>
      </c>
      <c r="CG23" s="247">
        <v>127.78860233</v>
      </c>
      <c r="CH23" s="247">
        <v>127.77752</v>
      </c>
      <c r="CI23" s="247">
        <v>127.541521</v>
      </c>
      <c r="CJ23" s="247">
        <v>135.19667100000001</v>
      </c>
      <c r="CK23" s="247">
        <v>138.69453561</v>
      </c>
      <c r="CL23" s="247">
        <v>134.891514</v>
      </c>
      <c r="CM23" s="247">
        <v>136.160169</v>
      </c>
      <c r="CN23" s="247">
        <v>125.59880800000001</v>
      </c>
      <c r="CO23" s="247">
        <v>125.020081</v>
      </c>
      <c r="CP23" s="247">
        <v>137.5924326</v>
      </c>
      <c r="CQ23" s="247">
        <v>125.39018900000001</v>
      </c>
      <c r="CR23" s="247">
        <v>123.736295</v>
      </c>
      <c r="CS23" s="247">
        <v>123.31168738</v>
      </c>
      <c r="CT23" s="247">
        <v>124.985417</v>
      </c>
      <c r="CU23" s="247">
        <v>127.625557</v>
      </c>
      <c r="CV23" s="247">
        <v>134.82361381999999</v>
      </c>
      <c r="CW23" s="247">
        <v>123.808403</v>
      </c>
      <c r="CX23" s="247">
        <v>127.734584</v>
      </c>
      <c r="CY23" s="247">
        <v>128.06890100000001</v>
      </c>
      <c r="CZ23" s="247">
        <v>127.588256</v>
      </c>
      <c r="DA23" s="247">
        <v>131.170389</v>
      </c>
      <c r="DB23" s="247">
        <v>131.61479</v>
      </c>
      <c r="DC23" s="247">
        <v>129.58410599999999</v>
      </c>
      <c r="DD23" s="247">
        <v>129.464057</v>
      </c>
      <c r="DE23" s="247">
        <v>127.474605</v>
      </c>
      <c r="DF23" s="247">
        <v>128.211108</v>
      </c>
      <c r="DG23" s="247">
        <v>129.40996000000001</v>
      </c>
      <c r="DH23" s="247">
        <v>135.81334704</v>
      </c>
      <c r="DI23" s="247">
        <v>131.608225</v>
      </c>
      <c r="DJ23" s="247">
        <v>131.125924</v>
      </c>
      <c r="DK23" s="247">
        <v>125.60997867</v>
      </c>
      <c r="DL23" s="247">
        <v>138.875775</v>
      </c>
      <c r="DM23" s="247">
        <v>135.619011</v>
      </c>
      <c r="DN23" s="247">
        <v>128.768979</v>
      </c>
      <c r="DO23" s="247">
        <v>117.06158000000001</v>
      </c>
      <c r="DP23" s="247">
        <v>135.09069299999999</v>
      </c>
      <c r="DQ23" s="247">
        <v>126.195346</v>
      </c>
      <c r="DR23" s="247">
        <v>126.661162</v>
      </c>
      <c r="DS23" s="247">
        <v>126.184158</v>
      </c>
      <c r="DT23" s="247">
        <v>130.092253</v>
      </c>
      <c r="DU23" s="247">
        <v>130.41868500000001</v>
      </c>
      <c r="DV23" s="247">
        <v>119.602507</v>
      </c>
      <c r="DW23" s="247">
        <v>115.772502</v>
      </c>
      <c r="DX23" s="247">
        <v>112.87040875</v>
      </c>
      <c r="DY23" s="247">
        <v>124.93106917999999</v>
      </c>
      <c r="DZ23" s="247">
        <v>127.436452</v>
      </c>
      <c r="EA23" s="247">
        <v>127.738097</v>
      </c>
      <c r="EB23" s="247">
        <v>124.661552</v>
      </c>
      <c r="EC23" s="247">
        <v>125.44049699999999</v>
      </c>
      <c r="ED23" s="247">
        <v>119.55065399999999</v>
      </c>
      <c r="EE23" s="247">
        <v>126.05435799999999</v>
      </c>
      <c r="EF23" s="247">
        <v>134.19569952000001</v>
      </c>
      <c r="EG23" s="247">
        <v>125.11626800000001</v>
      </c>
      <c r="EH23" s="247">
        <v>125.11626800000001</v>
      </c>
      <c r="EI23" s="247">
        <v>124.308503</v>
      </c>
      <c r="EJ23" s="247">
        <v>129.38959700000001</v>
      </c>
      <c r="EK23" s="247">
        <v>129.707538</v>
      </c>
      <c r="EL23" s="247">
        <v>129.58410599999999</v>
      </c>
      <c r="EM23" s="247">
        <v>126.28589700000001</v>
      </c>
      <c r="EN23" s="247">
        <v>127.27700400000001</v>
      </c>
      <c r="EO23" s="247">
        <v>140.87793199999999</v>
      </c>
      <c r="EP23" s="247">
        <v>127.78581699999999</v>
      </c>
      <c r="EQ23" s="247">
        <v>127.775255</v>
      </c>
      <c r="ER23" s="247">
        <v>131.71544843999999</v>
      </c>
      <c r="ES23" s="247">
        <v>123.58998800000001</v>
      </c>
      <c r="ET23" s="247">
        <v>122.53006999999999</v>
      </c>
      <c r="EU23" s="247">
        <v>124.743286</v>
      </c>
      <c r="EV23" s="247">
        <v>127.58396399999999</v>
      </c>
      <c r="EW23" s="247">
        <v>121.778357</v>
      </c>
      <c r="EX23" s="247">
        <v>120.535445</v>
      </c>
      <c r="EY23" s="247">
        <v>125.222677</v>
      </c>
      <c r="EZ23" s="247">
        <v>125.89115099999999</v>
      </c>
      <c r="FA23" s="247">
        <v>126.170748</v>
      </c>
      <c r="FB23" s="247">
        <v>133.14463598</v>
      </c>
      <c r="FC23" s="247">
        <v>123.93471599999999</v>
      </c>
      <c r="FD23" s="247">
        <v>138.710489</v>
      </c>
      <c r="FE23" s="247">
        <v>129.39204000000001</v>
      </c>
      <c r="FF23" s="247">
        <v>133.97424992000001</v>
      </c>
      <c r="FG23" s="247">
        <v>141.92039199999999</v>
      </c>
      <c r="FH23" s="247">
        <v>119.5068795</v>
      </c>
      <c r="FI23" s="247">
        <v>120.271681</v>
      </c>
      <c r="FJ23" s="247">
        <v>125.143196</v>
      </c>
      <c r="FK23" s="247">
        <v>127.546238</v>
      </c>
      <c r="FL23" s="247">
        <v>130.68042041999999</v>
      </c>
      <c r="FM23" s="247">
        <v>130.263969</v>
      </c>
      <c r="FN23" s="247">
        <v>130.66461000000001</v>
      </c>
      <c r="FO23" s="247">
        <v>129.59560500000001</v>
      </c>
      <c r="FP23" s="247">
        <v>129.59560500000001</v>
      </c>
      <c r="FQ23" s="247">
        <v>126.17095</v>
      </c>
      <c r="FR23" s="247">
        <v>126.17095</v>
      </c>
      <c r="FS23" s="247">
        <v>126.17095</v>
      </c>
      <c r="FT23" s="247">
        <v>131.03657999999999</v>
      </c>
      <c r="FU23" s="247">
        <v>130.82509200000001</v>
      </c>
      <c r="FV23" s="247">
        <v>125.786435</v>
      </c>
      <c r="FW23" s="247">
        <v>125.429844</v>
      </c>
      <c r="FX23" s="247">
        <v>128.58086374999999</v>
      </c>
      <c r="FY23" s="247">
        <v>126.48511499999999</v>
      </c>
      <c r="FZ23" s="247">
        <v>126.74811699999999</v>
      </c>
      <c r="GA23" s="247">
        <v>135.35237699999999</v>
      </c>
      <c r="GB23" s="247">
        <v>135.35237699999999</v>
      </c>
      <c r="GC23" s="247">
        <v>127.110066</v>
      </c>
      <c r="GD23" s="247">
        <v>121.92512833000001</v>
      </c>
      <c r="GE23" s="247">
        <v>127.379525</v>
      </c>
      <c r="GF23" s="247">
        <v>129.464057</v>
      </c>
      <c r="GG23" s="247">
        <v>134.76845297</v>
      </c>
      <c r="GH23" s="247">
        <v>116.210419</v>
      </c>
      <c r="GI23" s="247">
        <v>134.76845297</v>
      </c>
      <c r="GJ23" s="247">
        <v>129.59560500000001</v>
      </c>
      <c r="GK23" s="247">
        <v>127.969542</v>
      </c>
      <c r="GL23" s="247">
        <v>130.04165</v>
      </c>
      <c r="GM23" s="247">
        <v>119.294816</v>
      </c>
      <c r="GN23" s="247">
        <v>129.22082</v>
      </c>
      <c r="GO23" s="247">
        <v>115.27772595</v>
      </c>
      <c r="GP23" s="247">
        <v>114.97829839000001</v>
      </c>
      <c r="GQ23" s="247">
        <v>121.760201</v>
      </c>
      <c r="GR23" s="247">
        <v>129.42224400000001</v>
      </c>
      <c r="GS23" s="247">
        <v>129.84090499999999</v>
      </c>
      <c r="GT23" s="247">
        <v>129.749548</v>
      </c>
      <c r="GU23" s="247">
        <v>129.22082</v>
      </c>
      <c r="GV23" s="247">
        <v>129.22082</v>
      </c>
      <c r="GW23" s="247">
        <v>129.22082</v>
      </c>
      <c r="GX23" s="247">
        <v>138.654023</v>
      </c>
      <c r="GY23" s="247">
        <v>138.90128899999999</v>
      </c>
      <c r="GZ23" s="247">
        <v>138.90128899999999</v>
      </c>
      <c r="HA23" s="247">
        <v>138.90128899999999</v>
      </c>
      <c r="HB23" s="247">
        <v>124.900659</v>
      </c>
      <c r="HC23" s="247">
        <v>131.12103999999999</v>
      </c>
      <c r="HD23" s="247">
        <v>130.688705</v>
      </c>
      <c r="HE23" s="247">
        <v>132.93306200000001</v>
      </c>
      <c r="HF23" s="247">
        <v>130.79915099999999</v>
      </c>
      <c r="HG23" s="247">
        <v>133.27895899999999</v>
      </c>
      <c r="HH23" s="247">
        <v>114.05680752000001</v>
      </c>
      <c r="HI23" s="247">
        <v>138.981313</v>
      </c>
      <c r="HJ23" s="247">
        <v>129.19490400000001</v>
      </c>
      <c r="HK23" s="247">
        <v>129.44969399999999</v>
      </c>
      <c r="HL23" s="247">
        <v>123.494214</v>
      </c>
      <c r="HM23" s="247">
        <v>125.162542</v>
      </c>
      <c r="HN23" s="247">
        <v>113.99360374</v>
      </c>
      <c r="HO23" s="247">
        <v>116.683233</v>
      </c>
      <c r="HP23" s="247">
        <v>117.314291</v>
      </c>
      <c r="HQ23" s="247">
        <v>136.90681533</v>
      </c>
      <c r="HR23" s="247">
        <v>129.39601999999999</v>
      </c>
      <c r="HS23" s="247">
        <v>140.641931</v>
      </c>
    </row>
    <row r="24" spans="1:227" x14ac:dyDescent="0.35">
      <c r="A24" s="243"/>
      <c r="B24" s="246">
        <v>45675.4375</v>
      </c>
      <c r="C24" s="247">
        <v>130.29586900000001</v>
      </c>
      <c r="D24" s="247">
        <v>131.025037</v>
      </c>
      <c r="E24" s="247">
        <v>130.78392600000001</v>
      </c>
      <c r="F24" s="247">
        <v>130.67437200000001</v>
      </c>
      <c r="G24" s="247">
        <v>132.10062199999999</v>
      </c>
      <c r="H24" s="247">
        <v>134.750688</v>
      </c>
      <c r="I24" s="247">
        <v>134.13985</v>
      </c>
      <c r="J24" s="247">
        <v>135.087208</v>
      </c>
      <c r="K24" s="247">
        <v>131.224761</v>
      </c>
      <c r="L24" s="247">
        <v>133.25744700000001</v>
      </c>
      <c r="M24" s="247">
        <v>133.684619</v>
      </c>
      <c r="N24" s="247">
        <v>132.64228199999999</v>
      </c>
      <c r="O24" s="247">
        <v>140.70295300000001</v>
      </c>
      <c r="P24" s="247">
        <v>134.36173432000001</v>
      </c>
      <c r="Q24" s="247">
        <v>135.529076</v>
      </c>
      <c r="R24" s="247">
        <v>130.573295</v>
      </c>
      <c r="S24" s="247">
        <v>138.23652799999999</v>
      </c>
      <c r="T24" s="247">
        <v>124.175214</v>
      </c>
      <c r="U24" s="247">
        <v>125.170778</v>
      </c>
      <c r="V24" s="247">
        <v>136.07372599999999</v>
      </c>
      <c r="W24" s="247">
        <v>133.71198100000001</v>
      </c>
      <c r="X24" s="247">
        <v>128.413588</v>
      </c>
      <c r="Y24" s="247">
        <v>131.22277800000001</v>
      </c>
      <c r="Z24" s="247">
        <v>135.912373</v>
      </c>
      <c r="AA24" s="247">
        <v>126.40181</v>
      </c>
      <c r="AB24" s="247">
        <v>131.66400400000001</v>
      </c>
      <c r="AC24" s="247">
        <v>134.18924799999999</v>
      </c>
      <c r="AD24" s="247">
        <v>133.332335</v>
      </c>
      <c r="AE24" s="247">
        <v>125.951877</v>
      </c>
      <c r="AF24" s="247">
        <v>134.99769850000001</v>
      </c>
      <c r="AG24" s="247">
        <v>137.01345352000001</v>
      </c>
      <c r="AH24" s="247">
        <v>136.10132899999999</v>
      </c>
      <c r="AI24" s="247">
        <v>136.12858499999999</v>
      </c>
      <c r="AJ24" s="247">
        <v>124.577001</v>
      </c>
      <c r="AK24" s="247">
        <v>136.37874199999999</v>
      </c>
      <c r="AL24" s="247">
        <v>126.11709633</v>
      </c>
      <c r="AM24" s="247">
        <v>126.775288</v>
      </c>
      <c r="AN24" s="247">
        <v>134.03797299999999</v>
      </c>
      <c r="AO24" s="247">
        <v>125.788965</v>
      </c>
      <c r="AP24" s="247">
        <v>121.429028</v>
      </c>
      <c r="AQ24" s="247">
        <v>121.76186800000001</v>
      </c>
      <c r="AR24" s="247">
        <v>128.57222200000001</v>
      </c>
      <c r="AS24" s="247">
        <v>131.65657400000001</v>
      </c>
      <c r="AT24" s="247">
        <v>130.36167900000001</v>
      </c>
      <c r="AU24" s="247">
        <v>131.25671600000001</v>
      </c>
      <c r="AV24" s="247">
        <v>134.396558</v>
      </c>
      <c r="AW24" s="247">
        <v>125.66364950000001</v>
      </c>
      <c r="AX24" s="247">
        <v>126.369148</v>
      </c>
      <c r="AY24" s="247">
        <v>140.47162900000001</v>
      </c>
      <c r="AZ24" s="247">
        <v>132.41011900000001</v>
      </c>
      <c r="BA24" s="247">
        <v>131.726203</v>
      </c>
      <c r="BB24" s="247">
        <v>131.70567700000001</v>
      </c>
      <c r="BC24" s="247">
        <v>131.42456067000001</v>
      </c>
      <c r="BD24" s="247">
        <v>130.57565</v>
      </c>
      <c r="BE24" s="247">
        <v>131.70567700000001</v>
      </c>
      <c r="BF24" s="247">
        <v>134.74687599999999</v>
      </c>
      <c r="BG24" s="247">
        <v>134.57293200000001</v>
      </c>
      <c r="BH24" s="247">
        <v>134.57293200000001</v>
      </c>
      <c r="BI24" s="247">
        <v>134.57293200000001</v>
      </c>
      <c r="BJ24" s="247">
        <v>127.813742</v>
      </c>
      <c r="BK24" s="247">
        <v>128.59331</v>
      </c>
      <c r="BL24" s="247">
        <v>136.73995199999999</v>
      </c>
      <c r="BM24" s="247">
        <v>136.509413</v>
      </c>
      <c r="BN24" s="247">
        <v>131.98026100000001</v>
      </c>
      <c r="BO24" s="247">
        <v>129.464168</v>
      </c>
      <c r="BP24" s="247">
        <v>133.263024</v>
      </c>
      <c r="BQ24" s="247">
        <v>124.79342800000001</v>
      </c>
      <c r="BR24" s="247">
        <v>124.91010986000001</v>
      </c>
      <c r="BS24" s="247">
        <v>130.59580199999999</v>
      </c>
      <c r="BT24" s="247">
        <v>128.75050467</v>
      </c>
      <c r="BU24" s="247">
        <v>140.348501</v>
      </c>
      <c r="BV24" s="247">
        <v>134.22959900000001</v>
      </c>
      <c r="BW24" s="247">
        <v>132.123254</v>
      </c>
      <c r="BX24" s="247">
        <v>132.19178400000001</v>
      </c>
      <c r="BY24" s="247">
        <v>136.926469</v>
      </c>
      <c r="BZ24" s="247">
        <v>137.20625000000001</v>
      </c>
      <c r="CA24" s="247">
        <v>132.00630799999999</v>
      </c>
      <c r="CB24" s="247">
        <v>131.991998</v>
      </c>
      <c r="CC24" s="247">
        <v>131.22302400000001</v>
      </c>
      <c r="CD24" s="247">
        <v>136.01557099999999</v>
      </c>
      <c r="CE24" s="247">
        <v>130.89254800000001</v>
      </c>
      <c r="CF24" s="247">
        <v>140.348501</v>
      </c>
      <c r="CG24" s="247">
        <v>132.42478867</v>
      </c>
      <c r="CH24" s="247">
        <v>132.412891</v>
      </c>
      <c r="CI24" s="247">
        <v>132.06331599999999</v>
      </c>
      <c r="CJ24" s="247">
        <v>140.08424500000001</v>
      </c>
      <c r="CK24" s="247">
        <v>143.65558639</v>
      </c>
      <c r="CL24" s="247">
        <v>139.69987</v>
      </c>
      <c r="CM24" s="247">
        <v>141.04585900000001</v>
      </c>
      <c r="CN24" s="247">
        <v>130.61166800000001</v>
      </c>
      <c r="CO24" s="247">
        <v>129.87004899999999</v>
      </c>
      <c r="CP24" s="247">
        <v>143.05577621</v>
      </c>
      <c r="CQ24" s="247">
        <v>130.08067500000001</v>
      </c>
      <c r="CR24" s="247">
        <v>128.07502700000001</v>
      </c>
      <c r="CS24" s="247">
        <v>127.70361785</v>
      </c>
      <c r="CT24" s="247">
        <v>130.825964</v>
      </c>
      <c r="CU24" s="247">
        <v>132.358689</v>
      </c>
      <c r="CV24" s="247">
        <v>139.52220563</v>
      </c>
      <c r="CW24" s="247">
        <v>128.33510000000001</v>
      </c>
      <c r="CX24" s="247">
        <v>132.47555800000001</v>
      </c>
      <c r="CY24" s="247">
        <v>132.82622900000001</v>
      </c>
      <c r="CZ24" s="247">
        <v>131.79493199999999</v>
      </c>
      <c r="DA24" s="247">
        <v>135.95687899999999</v>
      </c>
      <c r="DB24" s="247">
        <v>136.41885400000001</v>
      </c>
      <c r="DC24" s="247">
        <v>134.22959900000001</v>
      </c>
      <c r="DD24" s="247">
        <v>134.09394399999999</v>
      </c>
      <c r="DE24" s="247">
        <v>131.54603399999999</v>
      </c>
      <c r="DF24" s="247">
        <v>132.19178400000001</v>
      </c>
      <c r="DG24" s="247">
        <v>134.21352999999999</v>
      </c>
      <c r="DH24" s="247">
        <v>141.57736671000001</v>
      </c>
      <c r="DI24" s="247">
        <v>136.30057099999999</v>
      </c>
      <c r="DJ24" s="247">
        <v>135.77854400000001</v>
      </c>
      <c r="DK24" s="247">
        <v>130.13800667000001</v>
      </c>
      <c r="DL24" s="247">
        <v>143.831853</v>
      </c>
      <c r="DM24" s="247">
        <v>140.65915200000001</v>
      </c>
      <c r="DN24" s="247">
        <v>133.84897000000001</v>
      </c>
      <c r="DO24" s="247">
        <v>121.461079</v>
      </c>
      <c r="DP24" s="247">
        <v>140.118078</v>
      </c>
      <c r="DQ24" s="247">
        <v>130.760052</v>
      </c>
      <c r="DR24" s="247">
        <v>131.23884200000001</v>
      </c>
      <c r="DS24" s="247">
        <v>131.22989100000001</v>
      </c>
      <c r="DT24" s="247">
        <v>134.77386300000001</v>
      </c>
      <c r="DU24" s="247">
        <v>135.125607</v>
      </c>
      <c r="DV24" s="247">
        <v>124.187275</v>
      </c>
      <c r="DW24" s="247">
        <v>120.32926399999999</v>
      </c>
      <c r="DX24" s="247">
        <v>117.328417</v>
      </c>
      <c r="DY24" s="247">
        <v>130.51385178999999</v>
      </c>
      <c r="DZ24" s="247">
        <v>131.87960000000001</v>
      </c>
      <c r="EA24" s="247">
        <v>132.19423900000001</v>
      </c>
      <c r="EB24" s="247">
        <v>129.36092099999999</v>
      </c>
      <c r="EC24" s="247">
        <v>130.16477499999999</v>
      </c>
      <c r="ED24" s="247">
        <v>123.394008</v>
      </c>
      <c r="EE24" s="247">
        <v>131.14210499999999</v>
      </c>
      <c r="EF24" s="247">
        <v>138.87240857</v>
      </c>
      <c r="EG24" s="247">
        <v>129.307568</v>
      </c>
      <c r="EH24" s="247">
        <v>129.307568</v>
      </c>
      <c r="EI24" s="247">
        <v>128.663872</v>
      </c>
      <c r="EJ24" s="247">
        <v>134.02214499999999</v>
      </c>
      <c r="EK24" s="247">
        <v>134.35503299999999</v>
      </c>
      <c r="EL24" s="247">
        <v>134.22959900000001</v>
      </c>
      <c r="EM24" s="247">
        <v>130.94242399999999</v>
      </c>
      <c r="EN24" s="247">
        <v>131.73826800000001</v>
      </c>
      <c r="EO24" s="247">
        <v>145.90257199999999</v>
      </c>
      <c r="EP24" s="247">
        <v>132.42179100000001</v>
      </c>
      <c r="EQ24" s="247">
        <v>132.410459</v>
      </c>
      <c r="ER24" s="247">
        <v>136.66577637</v>
      </c>
      <c r="ES24" s="247">
        <v>128.492437</v>
      </c>
      <c r="ET24" s="247">
        <v>127.317864</v>
      </c>
      <c r="EU24" s="247">
        <v>129.535787</v>
      </c>
      <c r="EV24" s="247">
        <v>132.12805800000001</v>
      </c>
      <c r="EW24" s="247">
        <v>127.4425</v>
      </c>
      <c r="EX24" s="247">
        <v>126.12723099999999</v>
      </c>
      <c r="EY24" s="247">
        <v>130.29760899999999</v>
      </c>
      <c r="EZ24" s="247">
        <v>130.991827</v>
      </c>
      <c r="FA24" s="247">
        <v>131.28219200000001</v>
      </c>
      <c r="FB24" s="247">
        <v>138.30978400000001</v>
      </c>
      <c r="FC24" s="247">
        <v>129.69304500000001</v>
      </c>
      <c r="FD24" s="247">
        <v>143.856604</v>
      </c>
      <c r="FE24" s="247">
        <v>134.16430199999999</v>
      </c>
      <c r="FF24" s="247">
        <v>138.93889462999999</v>
      </c>
      <c r="FG24" s="247">
        <v>149.04557399999999</v>
      </c>
      <c r="FH24" s="247">
        <v>123.758292</v>
      </c>
      <c r="FI24" s="247">
        <v>124.555921</v>
      </c>
      <c r="FJ24" s="247">
        <v>129.945965</v>
      </c>
      <c r="FK24" s="247">
        <v>132.06826799999999</v>
      </c>
      <c r="FL24" s="247">
        <v>136.9430371</v>
      </c>
      <c r="FM24" s="247">
        <v>136.49173099999999</v>
      </c>
      <c r="FN24" s="247">
        <v>136.926469</v>
      </c>
      <c r="FO24" s="247">
        <v>134.23002500000001</v>
      </c>
      <c r="FP24" s="247">
        <v>134.23002500000001</v>
      </c>
      <c r="FQ24" s="247">
        <v>130.44590500000001</v>
      </c>
      <c r="FR24" s="247">
        <v>130.44590500000001</v>
      </c>
      <c r="FS24" s="247">
        <v>130.44590500000001</v>
      </c>
      <c r="FT24" s="247">
        <v>135.76045400000001</v>
      </c>
      <c r="FU24" s="247">
        <v>135.52540500000001</v>
      </c>
      <c r="FV24" s="247">
        <v>129.431014</v>
      </c>
      <c r="FW24" s="247">
        <v>130.810023</v>
      </c>
      <c r="FX24" s="247">
        <v>133.79860737999999</v>
      </c>
      <c r="FY24" s="247">
        <v>131.21592899999999</v>
      </c>
      <c r="FZ24" s="247">
        <v>131.79524699999999</v>
      </c>
      <c r="GA24" s="247">
        <v>140.348501</v>
      </c>
      <c r="GB24" s="247">
        <v>140.348501</v>
      </c>
      <c r="GC24" s="247">
        <v>131.410281</v>
      </c>
      <c r="GD24" s="247">
        <v>126.35823533</v>
      </c>
      <c r="GE24" s="247">
        <v>131.904068</v>
      </c>
      <c r="GF24" s="247">
        <v>134.09394399999999</v>
      </c>
      <c r="GG24" s="247">
        <v>139.46512243000001</v>
      </c>
      <c r="GH24" s="247">
        <v>119.841537</v>
      </c>
      <c r="GI24" s="247">
        <v>139.46512243000001</v>
      </c>
      <c r="GJ24" s="247">
        <v>134.23002500000001</v>
      </c>
      <c r="GK24" s="247">
        <v>132.67161200000001</v>
      </c>
      <c r="GL24" s="247">
        <v>134.53151600000001</v>
      </c>
      <c r="GM24" s="247">
        <v>124.610478</v>
      </c>
      <c r="GN24" s="247">
        <v>134.04686899999999</v>
      </c>
      <c r="GO24" s="247">
        <v>119.87865418</v>
      </c>
      <c r="GP24" s="247">
        <v>119.56727597</v>
      </c>
      <c r="GQ24" s="247">
        <v>126.380234</v>
      </c>
      <c r="GR24" s="247">
        <v>134.078239</v>
      </c>
      <c r="GS24" s="247">
        <v>134.460081</v>
      </c>
      <c r="GT24" s="247">
        <v>134.36403999999999</v>
      </c>
      <c r="GU24" s="247">
        <v>134.04686899999999</v>
      </c>
      <c r="GV24" s="247">
        <v>134.04686899999999</v>
      </c>
      <c r="GW24" s="247">
        <v>134.04686899999999</v>
      </c>
      <c r="GX24" s="247">
        <v>143.626452</v>
      </c>
      <c r="GY24" s="247">
        <v>143.87347399999999</v>
      </c>
      <c r="GZ24" s="247">
        <v>143.87347399999999</v>
      </c>
      <c r="HA24" s="247">
        <v>143.87347399999999</v>
      </c>
      <c r="HB24" s="247">
        <v>130.65478899999999</v>
      </c>
      <c r="HC24" s="247">
        <v>135.33032900000001</v>
      </c>
      <c r="HD24" s="247">
        <v>134.89304899999999</v>
      </c>
      <c r="HE24" s="247">
        <v>138.778603</v>
      </c>
      <c r="HF24" s="247">
        <v>135.54144199999999</v>
      </c>
      <c r="HG24" s="247">
        <v>138.24447699999999</v>
      </c>
      <c r="HH24" s="247">
        <v>117.62063363999999</v>
      </c>
      <c r="HI24" s="247">
        <v>144.08725200000001</v>
      </c>
      <c r="HJ24" s="247">
        <v>134.04359700000001</v>
      </c>
      <c r="HK24" s="247">
        <v>134.30898099999999</v>
      </c>
      <c r="HL24" s="247">
        <v>129.012788</v>
      </c>
      <c r="HM24" s="247">
        <v>129.796571</v>
      </c>
      <c r="HN24" s="247">
        <v>118.54328049</v>
      </c>
      <c r="HO24" s="247">
        <v>121.9031665</v>
      </c>
      <c r="HP24" s="247">
        <v>122.55696</v>
      </c>
      <c r="HQ24" s="247">
        <v>142.01544688999999</v>
      </c>
      <c r="HR24" s="247">
        <v>134.234115</v>
      </c>
      <c r="HS24" s="247">
        <v>145.65999500000001</v>
      </c>
    </row>
    <row r="25" spans="1:227" x14ac:dyDescent="0.35">
      <c r="A25" s="243"/>
      <c r="B25" s="246">
        <v>45675.458333333299</v>
      </c>
      <c r="C25" s="247">
        <v>130.113</v>
      </c>
      <c r="D25" s="247">
        <v>130.847262</v>
      </c>
      <c r="E25" s="247">
        <v>130.60572400000001</v>
      </c>
      <c r="F25" s="247">
        <v>130.49241000000001</v>
      </c>
      <c r="G25" s="247">
        <v>132.10269099999999</v>
      </c>
      <c r="H25" s="247">
        <v>134.85435899999999</v>
      </c>
      <c r="I25" s="247">
        <v>134.25729799999999</v>
      </c>
      <c r="J25" s="247">
        <v>135.18482599999999</v>
      </c>
      <c r="K25" s="247">
        <v>131.22957199999999</v>
      </c>
      <c r="L25" s="247">
        <v>133.104207</v>
      </c>
      <c r="M25" s="247">
        <v>133.68957599999999</v>
      </c>
      <c r="N25" s="247">
        <v>132.67280500000001</v>
      </c>
      <c r="O25" s="247">
        <v>140.78903700000001</v>
      </c>
      <c r="P25" s="247">
        <v>134.51662382000001</v>
      </c>
      <c r="Q25" s="247">
        <v>135.53914800000001</v>
      </c>
      <c r="R25" s="247">
        <v>130.697487</v>
      </c>
      <c r="S25" s="247">
        <v>138.27801099999999</v>
      </c>
      <c r="T25" s="247">
        <v>124.15007199999999</v>
      </c>
      <c r="U25" s="247">
        <v>125.14130400000001</v>
      </c>
      <c r="V25" s="247">
        <v>136.08094500000001</v>
      </c>
      <c r="W25" s="247">
        <v>133.75582199999999</v>
      </c>
      <c r="X25" s="247">
        <v>128.42491000000001</v>
      </c>
      <c r="Y25" s="247">
        <v>131.24350100000001</v>
      </c>
      <c r="Z25" s="247">
        <v>135.87619100000001</v>
      </c>
      <c r="AA25" s="247">
        <v>126.422415</v>
      </c>
      <c r="AB25" s="247">
        <v>131.737495</v>
      </c>
      <c r="AC25" s="247">
        <v>134.248524</v>
      </c>
      <c r="AD25" s="247">
        <v>133.370868</v>
      </c>
      <c r="AE25" s="247">
        <v>125.809954</v>
      </c>
      <c r="AF25" s="247">
        <v>134.995375</v>
      </c>
      <c r="AG25" s="247">
        <v>137.01434742999999</v>
      </c>
      <c r="AH25" s="247">
        <v>136.10124300000001</v>
      </c>
      <c r="AI25" s="247">
        <v>136.13082800000001</v>
      </c>
      <c r="AJ25" s="247">
        <v>124.544662</v>
      </c>
      <c r="AK25" s="247">
        <v>136.38032000000001</v>
      </c>
      <c r="AL25" s="247">
        <v>126.121511</v>
      </c>
      <c r="AM25" s="247">
        <v>126.781623</v>
      </c>
      <c r="AN25" s="247">
        <v>134.128366</v>
      </c>
      <c r="AO25" s="247">
        <v>125.809685</v>
      </c>
      <c r="AP25" s="247">
        <v>121.061188</v>
      </c>
      <c r="AQ25" s="247">
        <v>121.405889</v>
      </c>
      <c r="AR25" s="247">
        <v>128.95968300000001</v>
      </c>
      <c r="AS25" s="247">
        <v>131.554013</v>
      </c>
      <c r="AT25" s="247">
        <v>130.25949600000001</v>
      </c>
      <c r="AU25" s="247">
        <v>130.94743</v>
      </c>
      <c r="AV25" s="247">
        <v>134.45126999999999</v>
      </c>
      <c r="AW25" s="247">
        <v>125.66590600000001</v>
      </c>
      <c r="AX25" s="247">
        <v>126.37247600000001</v>
      </c>
      <c r="AY25" s="247">
        <v>140.48634999999999</v>
      </c>
      <c r="AZ25" s="247">
        <v>132.42816500000001</v>
      </c>
      <c r="BA25" s="247">
        <v>131.72667200000001</v>
      </c>
      <c r="BB25" s="247">
        <v>131.706142</v>
      </c>
      <c r="BC25" s="247">
        <v>131.42495033</v>
      </c>
      <c r="BD25" s="247">
        <v>130.54335800000001</v>
      </c>
      <c r="BE25" s="247">
        <v>131.706142</v>
      </c>
      <c r="BF25" s="247">
        <v>134.73145299999999</v>
      </c>
      <c r="BG25" s="247">
        <v>134.55116899999999</v>
      </c>
      <c r="BH25" s="247">
        <v>134.55116899999999</v>
      </c>
      <c r="BI25" s="247">
        <v>134.55116899999999</v>
      </c>
      <c r="BJ25" s="247">
        <v>127.762608</v>
      </c>
      <c r="BK25" s="247">
        <v>128.56409300000001</v>
      </c>
      <c r="BL25" s="247">
        <v>136.77034599999999</v>
      </c>
      <c r="BM25" s="247">
        <v>136.538318</v>
      </c>
      <c r="BN25" s="247">
        <v>132.13348400000001</v>
      </c>
      <c r="BO25" s="247">
        <v>129.574872</v>
      </c>
      <c r="BP25" s="247">
        <v>133.330037</v>
      </c>
      <c r="BQ25" s="247">
        <v>124.748206</v>
      </c>
      <c r="BR25" s="247">
        <v>124.86484557</v>
      </c>
      <c r="BS25" s="247">
        <v>130.65263400000001</v>
      </c>
      <c r="BT25" s="247">
        <v>128.73108717</v>
      </c>
      <c r="BU25" s="247">
        <v>140.347701</v>
      </c>
      <c r="BV25" s="247">
        <v>134.25659200000001</v>
      </c>
      <c r="BW25" s="247">
        <v>132.36651800000001</v>
      </c>
      <c r="BX25" s="247">
        <v>132.435114</v>
      </c>
      <c r="BY25" s="247">
        <v>136.815425</v>
      </c>
      <c r="BZ25" s="247">
        <v>137.210296</v>
      </c>
      <c r="CA25" s="247">
        <v>132.14377200000001</v>
      </c>
      <c r="CB25" s="247">
        <v>132.137855</v>
      </c>
      <c r="CC25" s="247">
        <v>131.35354699999999</v>
      </c>
      <c r="CD25" s="247">
        <v>135.97098</v>
      </c>
      <c r="CE25" s="247">
        <v>130.74608900000001</v>
      </c>
      <c r="CF25" s="247">
        <v>140.347701</v>
      </c>
      <c r="CG25" s="247">
        <v>132.44308100000001</v>
      </c>
      <c r="CH25" s="247">
        <v>132.430984</v>
      </c>
      <c r="CI25" s="247">
        <v>132.01698200000001</v>
      </c>
      <c r="CJ25" s="247">
        <v>140.00535400000001</v>
      </c>
      <c r="CK25" s="247">
        <v>143.80639371999999</v>
      </c>
      <c r="CL25" s="247">
        <v>139.61713800000001</v>
      </c>
      <c r="CM25" s="247">
        <v>140.961896</v>
      </c>
      <c r="CN25" s="247">
        <v>130.621362</v>
      </c>
      <c r="CO25" s="247">
        <v>129.85433699999999</v>
      </c>
      <c r="CP25" s="247">
        <v>143.03391965</v>
      </c>
      <c r="CQ25" s="247">
        <v>130.05531500000001</v>
      </c>
      <c r="CR25" s="247">
        <v>128.14695</v>
      </c>
      <c r="CS25" s="247">
        <v>128.24109725</v>
      </c>
      <c r="CT25" s="247">
        <v>130.642787</v>
      </c>
      <c r="CU25" s="247">
        <v>132.41746900000001</v>
      </c>
      <c r="CV25" s="247">
        <v>139.48506262999999</v>
      </c>
      <c r="CW25" s="247">
        <v>128.36917099999999</v>
      </c>
      <c r="CX25" s="247">
        <v>132.508309</v>
      </c>
      <c r="CY25" s="247">
        <v>132.860186</v>
      </c>
      <c r="CZ25" s="247">
        <v>131.81175099999999</v>
      </c>
      <c r="DA25" s="247">
        <v>135.982011</v>
      </c>
      <c r="DB25" s="247">
        <v>136.42996400000001</v>
      </c>
      <c r="DC25" s="247">
        <v>134.25659200000001</v>
      </c>
      <c r="DD25" s="247">
        <v>134.11710500000001</v>
      </c>
      <c r="DE25" s="247">
        <v>131.71483599999999</v>
      </c>
      <c r="DF25" s="247">
        <v>132.435114</v>
      </c>
      <c r="DG25" s="247">
        <v>134.2617735</v>
      </c>
      <c r="DH25" s="247">
        <v>141.58154160999999</v>
      </c>
      <c r="DI25" s="247">
        <v>136.38516999999999</v>
      </c>
      <c r="DJ25" s="247">
        <v>135.86259000000001</v>
      </c>
      <c r="DK25" s="247">
        <v>130.08576332999999</v>
      </c>
      <c r="DL25" s="247">
        <v>143.992582</v>
      </c>
      <c r="DM25" s="247">
        <v>140.73582999999999</v>
      </c>
      <c r="DN25" s="247">
        <v>133.83805799999999</v>
      </c>
      <c r="DO25" s="247">
        <v>121.44577</v>
      </c>
      <c r="DP25" s="247">
        <v>140.18376000000001</v>
      </c>
      <c r="DQ25" s="247">
        <v>130.762293</v>
      </c>
      <c r="DR25" s="247">
        <v>131.24020400000001</v>
      </c>
      <c r="DS25" s="247">
        <v>131.274</v>
      </c>
      <c r="DT25" s="247">
        <v>134.79821799999999</v>
      </c>
      <c r="DU25" s="247">
        <v>135.145555</v>
      </c>
      <c r="DV25" s="247">
        <v>124.351939</v>
      </c>
      <c r="DW25" s="247">
        <v>120.31092599999999</v>
      </c>
      <c r="DX25" s="247">
        <v>117.29205575</v>
      </c>
      <c r="DY25" s="247">
        <v>130.26034111999999</v>
      </c>
      <c r="DZ25" s="247">
        <v>131.800239</v>
      </c>
      <c r="EA25" s="247">
        <v>132.12948399999999</v>
      </c>
      <c r="EB25" s="247">
        <v>129.37634800000001</v>
      </c>
      <c r="EC25" s="247">
        <v>130.18249499999999</v>
      </c>
      <c r="ED25" s="247">
        <v>123.52860800000001</v>
      </c>
      <c r="EE25" s="247">
        <v>131.12285600000001</v>
      </c>
      <c r="EF25" s="247">
        <v>138.83543856</v>
      </c>
      <c r="EG25" s="247">
        <v>129.71109200000001</v>
      </c>
      <c r="EH25" s="247">
        <v>129.71109200000001</v>
      </c>
      <c r="EI25" s="247">
        <v>128.74643599999999</v>
      </c>
      <c r="EJ25" s="247">
        <v>134.04613499999999</v>
      </c>
      <c r="EK25" s="247">
        <v>134.37996799999999</v>
      </c>
      <c r="EL25" s="247">
        <v>134.25659200000001</v>
      </c>
      <c r="EM25" s="247">
        <v>130.960871</v>
      </c>
      <c r="EN25" s="247">
        <v>131.58455599999999</v>
      </c>
      <c r="EO25" s="247">
        <v>146.07904500000001</v>
      </c>
      <c r="EP25" s="247">
        <v>132.43997899999999</v>
      </c>
      <c r="EQ25" s="247">
        <v>132.42850999999999</v>
      </c>
      <c r="ER25" s="247">
        <v>136.72794049000001</v>
      </c>
      <c r="ES25" s="247">
        <v>128.468074</v>
      </c>
      <c r="ET25" s="247">
        <v>127.332967</v>
      </c>
      <c r="EU25" s="247">
        <v>129.53001699999999</v>
      </c>
      <c r="EV25" s="247">
        <v>132.68415899999999</v>
      </c>
      <c r="EW25" s="247">
        <v>127.22802</v>
      </c>
      <c r="EX25" s="247">
        <v>125.92519799999999</v>
      </c>
      <c r="EY25" s="247">
        <v>130.24616599999999</v>
      </c>
      <c r="EZ25" s="247">
        <v>130.95311599999999</v>
      </c>
      <c r="FA25" s="247">
        <v>131.24879300000001</v>
      </c>
      <c r="FB25" s="247">
        <v>138.29305094</v>
      </c>
      <c r="FC25" s="247">
        <v>129.455478</v>
      </c>
      <c r="FD25" s="247">
        <v>144.01422099999999</v>
      </c>
      <c r="FE25" s="247">
        <v>134.210419</v>
      </c>
      <c r="FF25" s="247">
        <v>138.99091802999999</v>
      </c>
      <c r="FG25" s="247">
        <v>149.04109</v>
      </c>
      <c r="FH25" s="247">
        <v>123.7109615</v>
      </c>
      <c r="FI25" s="247">
        <v>124.51037599999999</v>
      </c>
      <c r="FJ25" s="247">
        <v>129.93921</v>
      </c>
      <c r="FK25" s="247">
        <v>132.02311</v>
      </c>
      <c r="FL25" s="247">
        <v>136.83197967000001</v>
      </c>
      <c r="FM25" s="247">
        <v>136.375835</v>
      </c>
      <c r="FN25" s="247">
        <v>136.815425</v>
      </c>
      <c r="FO25" s="247">
        <v>134.24822499999999</v>
      </c>
      <c r="FP25" s="247">
        <v>134.24822499999999</v>
      </c>
      <c r="FQ25" s="247">
        <v>130.75912</v>
      </c>
      <c r="FR25" s="247">
        <v>130.75912</v>
      </c>
      <c r="FS25" s="247">
        <v>130.75912</v>
      </c>
      <c r="FT25" s="247">
        <v>135.84399500000001</v>
      </c>
      <c r="FU25" s="247">
        <v>135.612424</v>
      </c>
      <c r="FV25" s="247">
        <v>128.84726699999999</v>
      </c>
      <c r="FW25" s="247">
        <v>130.50336799999999</v>
      </c>
      <c r="FX25" s="247">
        <v>133.772839</v>
      </c>
      <c r="FY25" s="247">
        <v>131.342569</v>
      </c>
      <c r="FZ25" s="247">
        <v>131.76629800000001</v>
      </c>
      <c r="GA25" s="247">
        <v>140.347701</v>
      </c>
      <c r="GB25" s="247">
        <v>140.347701</v>
      </c>
      <c r="GC25" s="247">
        <v>131.75126399999999</v>
      </c>
      <c r="GD25" s="247">
        <v>126.37890667000001</v>
      </c>
      <c r="GE25" s="247">
        <v>131.92098100000001</v>
      </c>
      <c r="GF25" s="247">
        <v>134.11710500000001</v>
      </c>
      <c r="GG25" s="247">
        <v>139.42799463</v>
      </c>
      <c r="GH25" s="247">
        <v>119.896698</v>
      </c>
      <c r="GI25" s="247">
        <v>139.42799463</v>
      </c>
      <c r="GJ25" s="247">
        <v>134.24822499999999</v>
      </c>
      <c r="GK25" s="247">
        <v>132.693806</v>
      </c>
      <c r="GL25" s="247">
        <v>134.58525900000001</v>
      </c>
      <c r="GM25" s="247">
        <v>124.46092</v>
      </c>
      <c r="GN25" s="247">
        <v>134.09268800000001</v>
      </c>
      <c r="GO25" s="247">
        <v>119.88755157999999</v>
      </c>
      <c r="GP25" s="247">
        <v>119.57615025</v>
      </c>
      <c r="GQ25" s="247">
        <v>126.49343399999999</v>
      </c>
      <c r="GR25" s="247">
        <v>134.06116299999999</v>
      </c>
      <c r="GS25" s="247">
        <v>134.49389500000001</v>
      </c>
      <c r="GT25" s="247">
        <v>134.39402000000001</v>
      </c>
      <c r="GU25" s="247">
        <v>134.09268800000001</v>
      </c>
      <c r="GV25" s="247">
        <v>134.09268800000001</v>
      </c>
      <c r="GW25" s="247">
        <v>134.09268800000001</v>
      </c>
      <c r="GX25" s="247">
        <v>143.78822500000001</v>
      </c>
      <c r="GY25" s="247">
        <v>144.036608</v>
      </c>
      <c r="GZ25" s="247">
        <v>144.036608</v>
      </c>
      <c r="HA25" s="247">
        <v>144.036608</v>
      </c>
      <c r="HB25" s="247">
        <v>130.44991300000001</v>
      </c>
      <c r="HC25" s="247">
        <v>135.34132399999999</v>
      </c>
      <c r="HD25" s="247">
        <v>134.898639</v>
      </c>
      <c r="HE25" s="247">
        <v>138.80347499999999</v>
      </c>
      <c r="HF25" s="247">
        <v>135.63336200000001</v>
      </c>
      <c r="HG25" s="247">
        <v>138.26752500000001</v>
      </c>
      <c r="HH25" s="247">
        <v>117.67477239</v>
      </c>
      <c r="HI25" s="247">
        <v>144.24983499999999</v>
      </c>
      <c r="HJ25" s="247">
        <v>134.102957</v>
      </c>
      <c r="HK25" s="247">
        <v>134.36789300000001</v>
      </c>
      <c r="HL25" s="247">
        <v>128.762193</v>
      </c>
      <c r="HM25" s="247">
        <v>129.790887</v>
      </c>
      <c r="HN25" s="247">
        <v>118.55207876999999</v>
      </c>
      <c r="HO25" s="247">
        <v>121.743313</v>
      </c>
      <c r="HP25" s="247">
        <v>122.400217</v>
      </c>
      <c r="HQ25" s="247">
        <v>142.03991336999999</v>
      </c>
      <c r="HR25" s="247">
        <v>134.29460900000001</v>
      </c>
      <c r="HS25" s="247">
        <v>145.83476899999999</v>
      </c>
    </row>
    <row r="26" spans="1:227" x14ac:dyDescent="0.35">
      <c r="A26" s="243"/>
      <c r="B26" s="246">
        <v>45675.479166666701</v>
      </c>
      <c r="C26" s="247">
        <v>129.34361000000001</v>
      </c>
      <c r="D26" s="247">
        <v>130.088573</v>
      </c>
      <c r="E26" s="247">
        <v>129.85351499999999</v>
      </c>
      <c r="F26" s="247">
        <v>129.73367999999999</v>
      </c>
      <c r="G26" s="247">
        <v>132.13492299999999</v>
      </c>
      <c r="H26" s="247">
        <v>134.90040999999999</v>
      </c>
      <c r="I26" s="247">
        <v>134.290898</v>
      </c>
      <c r="J26" s="247">
        <v>135.24119400000001</v>
      </c>
      <c r="K26" s="247">
        <v>131.299488</v>
      </c>
      <c r="L26" s="247">
        <v>132.49836999999999</v>
      </c>
      <c r="M26" s="247">
        <v>133.70948100000001</v>
      </c>
      <c r="N26" s="247">
        <v>132.719819</v>
      </c>
      <c r="O26" s="247">
        <v>140.855141</v>
      </c>
      <c r="P26" s="247">
        <v>134.66024887</v>
      </c>
      <c r="Q26" s="247">
        <v>135.631698</v>
      </c>
      <c r="R26" s="247">
        <v>130.33291800000001</v>
      </c>
      <c r="S26" s="247">
        <v>138.28424000000001</v>
      </c>
      <c r="T26" s="247">
        <v>123.8934465</v>
      </c>
      <c r="U26" s="247">
        <v>124.883865</v>
      </c>
      <c r="V26" s="247">
        <v>136.04001299999999</v>
      </c>
      <c r="W26" s="247">
        <v>133.70599100000001</v>
      </c>
      <c r="X26" s="247">
        <v>128.31027</v>
      </c>
      <c r="Y26" s="247">
        <v>131.136912</v>
      </c>
      <c r="Z26" s="247">
        <v>135.81877800000001</v>
      </c>
      <c r="AA26" s="247">
        <v>126.278336</v>
      </c>
      <c r="AB26" s="247">
        <v>131.80155600000001</v>
      </c>
      <c r="AC26" s="247">
        <v>134.19829300000001</v>
      </c>
      <c r="AD26" s="247">
        <v>133.31778399999999</v>
      </c>
      <c r="AE26" s="247">
        <v>124.893953</v>
      </c>
      <c r="AF26" s="247">
        <v>135.04332700000001</v>
      </c>
      <c r="AG26" s="247">
        <v>137.04209699</v>
      </c>
      <c r="AH26" s="247">
        <v>136.12946700000001</v>
      </c>
      <c r="AI26" s="247">
        <v>136.14980199999999</v>
      </c>
      <c r="AJ26" s="247">
        <v>124.238423</v>
      </c>
      <c r="AK26" s="247">
        <v>136.34328300000001</v>
      </c>
      <c r="AL26" s="247">
        <v>126.016538</v>
      </c>
      <c r="AM26" s="247">
        <v>126.67170400000001</v>
      </c>
      <c r="AN26" s="247">
        <v>134.019442</v>
      </c>
      <c r="AO26" s="247">
        <v>125.49176</v>
      </c>
      <c r="AP26" s="247">
        <v>118.168257</v>
      </c>
      <c r="AQ26" s="247">
        <v>118.635859</v>
      </c>
      <c r="AR26" s="247">
        <v>128.62161499999999</v>
      </c>
      <c r="AS26" s="247">
        <v>131.50846300000001</v>
      </c>
      <c r="AT26" s="247">
        <v>130.214732</v>
      </c>
      <c r="AU26" s="247">
        <v>130.83422899999999</v>
      </c>
      <c r="AV26" s="247">
        <v>134.41291799999999</v>
      </c>
      <c r="AW26" s="247">
        <v>125.534318</v>
      </c>
      <c r="AX26" s="247">
        <v>126.230965</v>
      </c>
      <c r="AY26" s="247">
        <v>140.52477500000001</v>
      </c>
      <c r="AZ26" s="247">
        <v>132.40106299999999</v>
      </c>
      <c r="BA26" s="247">
        <v>131.734375</v>
      </c>
      <c r="BB26" s="247">
        <v>131.71363199999999</v>
      </c>
      <c r="BC26" s="247">
        <v>131.42953166999999</v>
      </c>
      <c r="BD26" s="247">
        <v>130.61622499999999</v>
      </c>
      <c r="BE26" s="247">
        <v>131.71363199999999</v>
      </c>
      <c r="BF26" s="247">
        <v>134.64404300000001</v>
      </c>
      <c r="BG26" s="247">
        <v>134.49836199999999</v>
      </c>
      <c r="BH26" s="247">
        <v>134.49836199999999</v>
      </c>
      <c r="BI26" s="247">
        <v>134.49836199999999</v>
      </c>
      <c r="BJ26" s="247">
        <v>127.652869</v>
      </c>
      <c r="BK26" s="247">
        <v>128.456199</v>
      </c>
      <c r="BL26" s="247">
        <v>136.80719099999999</v>
      </c>
      <c r="BM26" s="247">
        <v>136.55203299999999</v>
      </c>
      <c r="BN26" s="247">
        <v>132.185867</v>
      </c>
      <c r="BO26" s="247">
        <v>129.53370899999999</v>
      </c>
      <c r="BP26" s="247">
        <v>133.14620500000001</v>
      </c>
      <c r="BQ26" s="247">
        <v>124.486266</v>
      </c>
      <c r="BR26" s="247">
        <v>124.60266066</v>
      </c>
      <c r="BS26" s="247">
        <v>130.272773</v>
      </c>
      <c r="BT26" s="247">
        <v>128.71028082999999</v>
      </c>
      <c r="BU26" s="247">
        <v>140.37928500000001</v>
      </c>
      <c r="BV26" s="247">
        <v>134.32671099999999</v>
      </c>
      <c r="BW26" s="247">
        <v>132.43844899999999</v>
      </c>
      <c r="BX26" s="247">
        <v>132.50588400000001</v>
      </c>
      <c r="BY26" s="247">
        <v>136.050096</v>
      </c>
      <c r="BZ26" s="247">
        <v>137.360299</v>
      </c>
      <c r="CA26" s="247">
        <v>132.20436000000001</v>
      </c>
      <c r="CB26" s="247">
        <v>131.76765599999999</v>
      </c>
      <c r="CC26" s="247">
        <v>130.99998400000001</v>
      </c>
      <c r="CD26" s="247">
        <v>136.109883</v>
      </c>
      <c r="CE26" s="247">
        <v>130.38870800000001</v>
      </c>
      <c r="CF26" s="247">
        <v>140.37928500000001</v>
      </c>
      <c r="CG26" s="247">
        <v>132.41632799999999</v>
      </c>
      <c r="CH26" s="247">
        <v>132.40394800000001</v>
      </c>
      <c r="CI26" s="247">
        <v>131.808922</v>
      </c>
      <c r="CJ26" s="247">
        <v>140.077808</v>
      </c>
      <c r="CK26" s="247">
        <v>143.94614619000001</v>
      </c>
      <c r="CL26" s="247">
        <v>139.61257599999999</v>
      </c>
      <c r="CM26" s="247">
        <v>141.00399100000001</v>
      </c>
      <c r="CN26" s="247">
        <v>130.420773</v>
      </c>
      <c r="CO26" s="247">
        <v>129.81789800000001</v>
      </c>
      <c r="CP26" s="247">
        <v>142.88374540999999</v>
      </c>
      <c r="CQ26" s="247">
        <v>130.10841400000001</v>
      </c>
      <c r="CR26" s="247">
        <v>128.052583</v>
      </c>
      <c r="CS26" s="247">
        <v>127.63415835000001</v>
      </c>
      <c r="CT26" s="247">
        <v>129.80847</v>
      </c>
      <c r="CU26" s="247">
        <v>132.35999799999999</v>
      </c>
      <c r="CV26" s="247">
        <v>139.42612474000001</v>
      </c>
      <c r="CW26" s="247">
        <v>128.260357</v>
      </c>
      <c r="CX26" s="247">
        <v>132.493923</v>
      </c>
      <c r="CY26" s="247">
        <v>132.83029099999999</v>
      </c>
      <c r="CZ26" s="247">
        <v>131.80464699999999</v>
      </c>
      <c r="DA26" s="247">
        <v>136.049634</v>
      </c>
      <c r="DB26" s="247">
        <v>136.494913</v>
      </c>
      <c r="DC26" s="247">
        <v>134.32671099999999</v>
      </c>
      <c r="DD26" s="247">
        <v>134.12379899999999</v>
      </c>
      <c r="DE26" s="247">
        <v>131.753162</v>
      </c>
      <c r="DF26" s="247">
        <v>132.50588400000001</v>
      </c>
      <c r="DG26" s="247">
        <v>134.2341735</v>
      </c>
      <c r="DH26" s="247">
        <v>141.73632341000001</v>
      </c>
      <c r="DI26" s="247">
        <v>136.54577900000001</v>
      </c>
      <c r="DJ26" s="247">
        <v>136.01502199999999</v>
      </c>
      <c r="DK26" s="247">
        <v>130.18067332999999</v>
      </c>
      <c r="DL26" s="247">
        <v>144.12259299999999</v>
      </c>
      <c r="DM26" s="247">
        <v>140.80041499999999</v>
      </c>
      <c r="DN26" s="247">
        <v>133.73897400000001</v>
      </c>
      <c r="DO26" s="247">
        <v>121.332116</v>
      </c>
      <c r="DP26" s="247">
        <v>140.237753</v>
      </c>
      <c r="DQ26" s="247">
        <v>130.77071100000001</v>
      </c>
      <c r="DR26" s="247">
        <v>131.248268</v>
      </c>
      <c r="DS26" s="247">
        <v>131.081659</v>
      </c>
      <c r="DT26" s="247">
        <v>134.88220899999999</v>
      </c>
      <c r="DU26" s="247">
        <v>135.24001100000001</v>
      </c>
      <c r="DV26" s="247">
        <v>123.97723499999999</v>
      </c>
      <c r="DW26" s="247">
        <v>120.139987</v>
      </c>
      <c r="DX26" s="247">
        <v>117.19990675</v>
      </c>
      <c r="DY26" s="247">
        <v>129.51329115999999</v>
      </c>
      <c r="DZ26" s="247">
        <v>131.49754100000001</v>
      </c>
      <c r="EA26" s="247">
        <v>131.80678399999999</v>
      </c>
      <c r="EB26" s="247">
        <v>129.34448399999999</v>
      </c>
      <c r="EC26" s="247">
        <v>130.11829399999999</v>
      </c>
      <c r="ED26" s="247">
        <v>123.743285</v>
      </c>
      <c r="EE26" s="247">
        <v>130.868853</v>
      </c>
      <c r="EF26" s="247">
        <v>138.77677517000001</v>
      </c>
      <c r="EG26" s="247">
        <v>129.39013800000001</v>
      </c>
      <c r="EH26" s="247">
        <v>129.39013800000001</v>
      </c>
      <c r="EI26" s="247">
        <v>128.65410700000001</v>
      </c>
      <c r="EJ26" s="247">
        <v>134.115137</v>
      </c>
      <c r="EK26" s="247">
        <v>134.45222699999999</v>
      </c>
      <c r="EL26" s="247">
        <v>134.32671099999999</v>
      </c>
      <c r="EM26" s="247">
        <v>130.929034</v>
      </c>
      <c r="EN26" s="247">
        <v>131.359725</v>
      </c>
      <c r="EO26" s="247">
        <v>146.204958</v>
      </c>
      <c r="EP26" s="247">
        <v>132.413062</v>
      </c>
      <c r="EQ26" s="247">
        <v>132.40141399999999</v>
      </c>
      <c r="ER26" s="247">
        <v>136.68791974000001</v>
      </c>
      <c r="ES26" s="247">
        <v>128.06890100000001</v>
      </c>
      <c r="ET26" s="247">
        <v>126.989408</v>
      </c>
      <c r="EU26" s="247">
        <v>129.26811499999999</v>
      </c>
      <c r="EV26" s="247">
        <v>132.05619200000001</v>
      </c>
      <c r="EW26" s="247">
        <v>126.105012</v>
      </c>
      <c r="EX26" s="247">
        <v>124.74393999999999</v>
      </c>
      <c r="EY26" s="247">
        <v>129.98455100000001</v>
      </c>
      <c r="EZ26" s="247">
        <v>130.68038899999999</v>
      </c>
      <c r="FA26" s="247">
        <v>130.97143</v>
      </c>
      <c r="FB26" s="247">
        <v>138.25424391999999</v>
      </c>
      <c r="FC26" s="247">
        <v>128.708898</v>
      </c>
      <c r="FD26" s="247">
        <v>144.15721500000001</v>
      </c>
      <c r="FE26" s="247">
        <v>134.17773800000001</v>
      </c>
      <c r="FF26" s="247">
        <v>139.04857196</v>
      </c>
      <c r="FG26" s="247">
        <v>149.17797200000001</v>
      </c>
      <c r="FH26" s="247">
        <v>123.8548385</v>
      </c>
      <c r="FI26" s="247">
        <v>124.64584600000001</v>
      </c>
      <c r="FJ26" s="247">
        <v>129.67123000000001</v>
      </c>
      <c r="FK26" s="247">
        <v>131.81759199999999</v>
      </c>
      <c r="FL26" s="247">
        <v>136.06655806000001</v>
      </c>
      <c r="FM26" s="247">
        <v>135.61099200000001</v>
      </c>
      <c r="FN26" s="247">
        <v>136.050096</v>
      </c>
      <c r="FO26" s="247">
        <v>134.21407400000001</v>
      </c>
      <c r="FP26" s="247">
        <v>134.21407400000001</v>
      </c>
      <c r="FQ26" s="247">
        <v>131.102294</v>
      </c>
      <c r="FR26" s="247">
        <v>131.102294</v>
      </c>
      <c r="FS26" s="247">
        <v>131.102294</v>
      </c>
      <c r="FT26" s="247">
        <v>136.00661299999999</v>
      </c>
      <c r="FU26" s="247">
        <v>135.75743900000001</v>
      </c>
      <c r="FV26" s="247">
        <v>128.65169700000001</v>
      </c>
      <c r="FW26" s="247">
        <v>130.37052800000001</v>
      </c>
      <c r="FX26" s="247">
        <v>133.49362001</v>
      </c>
      <c r="FY26" s="247">
        <v>131.00332499999999</v>
      </c>
      <c r="FZ26" s="247">
        <v>131.62497300000001</v>
      </c>
      <c r="GA26" s="247">
        <v>140.37928500000001</v>
      </c>
      <c r="GB26" s="247">
        <v>140.37928500000001</v>
      </c>
      <c r="GC26" s="247">
        <v>131.43914100000001</v>
      </c>
      <c r="GD26" s="247">
        <v>126.23506233000001</v>
      </c>
      <c r="GE26" s="247">
        <v>132.243267</v>
      </c>
      <c r="GF26" s="247">
        <v>134.12379899999999</v>
      </c>
      <c r="GG26" s="247">
        <v>139.36908086</v>
      </c>
      <c r="GH26" s="247">
        <v>120.07623599999999</v>
      </c>
      <c r="GI26" s="247">
        <v>139.36908086</v>
      </c>
      <c r="GJ26" s="247">
        <v>134.21407400000001</v>
      </c>
      <c r="GK26" s="247">
        <v>132.70237399999999</v>
      </c>
      <c r="GL26" s="247">
        <v>134.19217900000001</v>
      </c>
      <c r="GM26" s="247">
        <v>123.715565</v>
      </c>
      <c r="GN26" s="247">
        <v>134.06198499999999</v>
      </c>
      <c r="GO26" s="247">
        <v>119.70344598</v>
      </c>
      <c r="GP26" s="247">
        <v>119.39252286</v>
      </c>
      <c r="GQ26" s="247">
        <v>126.05263100000001</v>
      </c>
      <c r="GR26" s="247">
        <v>133.95725300000001</v>
      </c>
      <c r="GS26" s="247">
        <v>134.42945599999999</v>
      </c>
      <c r="GT26" s="247">
        <v>134.33965799999999</v>
      </c>
      <c r="GU26" s="247">
        <v>134.06198499999999</v>
      </c>
      <c r="GV26" s="247">
        <v>134.06198499999999</v>
      </c>
      <c r="GW26" s="247">
        <v>134.06198499999999</v>
      </c>
      <c r="GX26" s="247">
        <v>143.91709599999999</v>
      </c>
      <c r="GY26" s="247">
        <v>144.165178</v>
      </c>
      <c r="GZ26" s="247">
        <v>144.165178</v>
      </c>
      <c r="HA26" s="247">
        <v>144.165178</v>
      </c>
      <c r="HB26" s="247">
        <v>129.72253799999999</v>
      </c>
      <c r="HC26" s="247">
        <v>135.309968</v>
      </c>
      <c r="HD26" s="247">
        <v>134.896906</v>
      </c>
      <c r="HE26" s="247">
        <v>138.39076399999999</v>
      </c>
      <c r="HF26" s="247">
        <v>135.70139</v>
      </c>
      <c r="HG26" s="247">
        <v>138.28468100000001</v>
      </c>
      <c r="HH26" s="247">
        <v>117.85098318999999</v>
      </c>
      <c r="HI26" s="247">
        <v>144.39522500000001</v>
      </c>
      <c r="HJ26" s="247">
        <v>134.06483399999999</v>
      </c>
      <c r="HK26" s="247">
        <v>134.3279</v>
      </c>
      <c r="HL26" s="247">
        <v>128.02373499999999</v>
      </c>
      <c r="HM26" s="247">
        <v>129.68609000000001</v>
      </c>
      <c r="HN26" s="247">
        <v>118.370024</v>
      </c>
      <c r="HO26" s="247">
        <v>121.0266895</v>
      </c>
      <c r="HP26" s="247">
        <v>121.676267</v>
      </c>
      <c r="HQ26" s="247">
        <v>142.08439824999999</v>
      </c>
      <c r="HR26" s="247">
        <v>134.24382700000001</v>
      </c>
      <c r="HS26" s="247">
        <v>145.96051399999999</v>
      </c>
    </row>
    <row r="27" spans="1:227" x14ac:dyDescent="0.35">
      <c r="A27" s="243"/>
      <c r="B27" s="246">
        <v>45675.5</v>
      </c>
      <c r="C27" s="247">
        <v>129.313163</v>
      </c>
      <c r="D27" s="247">
        <v>130.05161000000001</v>
      </c>
      <c r="E27" s="247">
        <v>129.809258</v>
      </c>
      <c r="F27" s="247">
        <v>129.70208700000001</v>
      </c>
      <c r="G27" s="247">
        <v>132.21693400000001</v>
      </c>
      <c r="H27" s="247">
        <v>134.271185</v>
      </c>
      <c r="I27" s="247">
        <v>133.64674500000001</v>
      </c>
      <c r="J27" s="247">
        <v>134.613966</v>
      </c>
      <c r="K27" s="247">
        <v>131.39547400000001</v>
      </c>
      <c r="L27" s="247">
        <v>132.36197300000001</v>
      </c>
      <c r="M27" s="247">
        <v>132.95007799999999</v>
      </c>
      <c r="N27" s="247">
        <v>131.95130499999999</v>
      </c>
      <c r="O27" s="247">
        <v>140.27427399999999</v>
      </c>
      <c r="P27" s="247">
        <v>134.42493400000001</v>
      </c>
      <c r="Q27" s="247">
        <v>135.040032</v>
      </c>
      <c r="R27" s="247">
        <v>129.90689699999999</v>
      </c>
      <c r="S27" s="247">
        <v>137.849333</v>
      </c>
      <c r="T27" s="247">
        <v>123.8393375</v>
      </c>
      <c r="U27" s="247">
        <v>124.82301200000001</v>
      </c>
      <c r="V27" s="247">
        <v>135.73531600000001</v>
      </c>
      <c r="W27" s="247">
        <v>133.655799</v>
      </c>
      <c r="X27" s="247">
        <v>128.32207500000001</v>
      </c>
      <c r="Y27" s="247">
        <v>131.14819700000001</v>
      </c>
      <c r="Z27" s="247">
        <v>135.14613199999999</v>
      </c>
      <c r="AA27" s="247">
        <v>126.16025</v>
      </c>
      <c r="AB27" s="247">
        <v>131.84702300000001</v>
      </c>
      <c r="AC27" s="247">
        <v>134.123302</v>
      </c>
      <c r="AD27" s="247">
        <v>133.265625</v>
      </c>
      <c r="AE27" s="247">
        <v>125.183727</v>
      </c>
      <c r="AF27" s="247">
        <v>134.6824125</v>
      </c>
      <c r="AG27" s="247">
        <v>136.69672378000001</v>
      </c>
      <c r="AH27" s="247">
        <v>135.78771699999999</v>
      </c>
      <c r="AI27" s="247">
        <v>135.81492399999999</v>
      </c>
      <c r="AJ27" s="247">
        <v>124.400385</v>
      </c>
      <c r="AK27" s="247">
        <v>136.02989099999999</v>
      </c>
      <c r="AL27" s="247">
        <v>125.88127767</v>
      </c>
      <c r="AM27" s="247">
        <v>126.531781</v>
      </c>
      <c r="AN27" s="247">
        <v>133.29413700000001</v>
      </c>
      <c r="AO27" s="247">
        <v>125.593785</v>
      </c>
      <c r="AP27" s="247">
        <v>119.17835599999999</v>
      </c>
      <c r="AQ27" s="247">
        <v>119.597784</v>
      </c>
      <c r="AR27" s="247">
        <v>127.58366599999999</v>
      </c>
      <c r="AS27" s="247">
        <v>130.88718499999999</v>
      </c>
      <c r="AT27" s="247">
        <v>129.59533400000001</v>
      </c>
      <c r="AU27" s="247">
        <v>130.20062100000001</v>
      </c>
      <c r="AV27" s="247">
        <v>134.379402</v>
      </c>
      <c r="AW27" s="247">
        <v>125.5609315</v>
      </c>
      <c r="AX27" s="247">
        <v>126.245385</v>
      </c>
      <c r="AY27" s="247">
        <v>140.22209899999999</v>
      </c>
      <c r="AZ27" s="247">
        <v>132.33871199999999</v>
      </c>
      <c r="BA27" s="247">
        <v>131.737551</v>
      </c>
      <c r="BB27" s="247">
        <v>131.71674100000001</v>
      </c>
      <c r="BC27" s="247">
        <v>131.43171566999999</v>
      </c>
      <c r="BD27" s="247">
        <v>130.74012999999999</v>
      </c>
      <c r="BE27" s="247">
        <v>131.71674100000001</v>
      </c>
      <c r="BF27" s="247">
        <v>134.047765</v>
      </c>
      <c r="BG27" s="247">
        <v>133.87273999999999</v>
      </c>
      <c r="BH27" s="247">
        <v>133.87273999999999</v>
      </c>
      <c r="BI27" s="247">
        <v>133.87273999999999</v>
      </c>
      <c r="BJ27" s="247">
        <v>127.621881</v>
      </c>
      <c r="BK27" s="247">
        <v>128.40044499999999</v>
      </c>
      <c r="BL27" s="247">
        <v>136.53094100000001</v>
      </c>
      <c r="BM27" s="247">
        <v>136.318071</v>
      </c>
      <c r="BN27" s="247">
        <v>132.09413499999999</v>
      </c>
      <c r="BO27" s="247">
        <v>129.41485399999999</v>
      </c>
      <c r="BP27" s="247">
        <v>132.55301399999999</v>
      </c>
      <c r="BQ27" s="247">
        <v>124.634005</v>
      </c>
      <c r="BR27" s="247">
        <v>124.75053779</v>
      </c>
      <c r="BS27" s="247">
        <v>130.04440199999999</v>
      </c>
      <c r="BT27" s="247">
        <v>128.466643</v>
      </c>
      <c r="BU27" s="247">
        <v>140.07034100000001</v>
      </c>
      <c r="BV27" s="247">
        <v>133.704398</v>
      </c>
      <c r="BW27" s="247">
        <v>132.317318</v>
      </c>
      <c r="BX27" s="247">
        <v>132.384354</v>
      </c>
      <c r="BY27" s="247">
        <v>135.93615700000001</v>
      </c>
      <c r="BZ27" s="247">
        <v>136.98809600000001</v>
      </c>
      <c r="CA27" s="247">
        <v>132.13654199999999</v>
      </c>
      <c r="CB27" s="247">
        <v>131.325524</v>
      </c>
      <c r="CC27" s="247">
        <v>130.52821599999999</v>
      </c>
      <c r="CD27" s="247">
        <v>135.684966</v>
      </c>
      <c r="CE27" s="247">
        <v>129.88361</v>
      </c>
      <c r="CF27" s="247">
        <v>140.07034100000001</v>
      </c>
      <c r="CG27" s="247">
        <v>132.35315767</v>
      </c>
      <c r="CH27" s="247">
        <v>132.341442</v>
      </c>
      <c r="CI27" s="247">
        <v>131.29633799999999</v>
      </c>
      <c r="CJ27" s="247">
        <v>139.82171500000001</v>
      </c>
      <c r="CK27" s="247">
        <v>143.66976966999999</v>
      </c>
      <c r="CL27" s="247">
        <v>139.270557</v>
      </c>
      <c r="CM27" s="247">
        <v>140.666203</v>
      </c>
      <c r="CN27" s="247">
        <v>130.36254099999999</v>
      </c>
      <c r="CO27" s="247">
        <v>129.58486600000001</v>
      </c>
      <c r="CP27" s="247">
        <v>142.69882627000001</v>
      </c>
      <c r="CQ27" s="247">
        <v>130.074759</v>
      </c>
      <c r="CR27" s="247">
        <v>127.935288</v>
      </c>
      <c r="CS27" s="247">
        <v>127.75382149000001</v>
      </c>
      <c r="CT27" s="247">
        <v>129.92074600000001</v>
      </c>
      <c r="CU27" s="247">
        <v>132.26788099999999</v>
      </c>
      <c r="CV27" s="247">
        <v>138.73561326999999</v>
      </c>
      <c r="CW27" s="247">
        <v>128.146717</v>
      </c>
      <c r="CX27" s="247">
        <v>132.42321200000001</v>
      </c>
      <c r="CY27" s="247">
        <v>132.766728</v>
      </c>
      <c r="CZ27" s="247">
        <v>131.62433200000001</v>
      </c>
      <c r="DA27" s="247">
        <v>135.41309000000001</v>
      </c>
      <c r="DB27" s="247">
        <v>135.84778299999999</v>
      </c>
      <c r="DC27" s="247">
        <v>133.704398</v>
      </c>
      <c r="DD27" s="247">
        <v>133.50636700000001</v>
      </c>
      <c r="DE27" s="247">
        <v>131.63187400000001</v>
      </c>
      <c r="DF27" s="247">
        <v>132.384354</v>
      </c>
      <c r="DG27" s="247">
        <v>134.191328</v>
      </c>
      <c r="DH27" s="247">
        <v>141.35226276</v>
      </c>
      <c r="DI27" s="247">
        <v>135.86158900000001</v>
      </c>
      <c r="DJ27" s="247">
        <v>135.330184</v>
      </c>
      <c r="DK27" s="247">
        <v>130.34257667</v>
      </c>
      <c r="DL27" s="247">
        <v>143.84018800000001</v>
      </c>
      <c r="DM27" s="247">
        <v>140.54811799999999</v>
      </c>
      <c r="DN27" s="247">
        <v>133.48290700000001</v>
      </c>
      <c r="DO27" s="247">
        <v>121.49462699999999</v>
      </c>
      <c r="DP27" s="247">
        <v>139.989373</v>
      </c>
      <c r="DQ27" s="247">
        <v>130.77341300000001</v>
      </c>
      <c r="DR27" s="247">
        <v>131.251206</v>
      </c>
      <c r="DS27" s="247">
        <v>130.98730900000001</v>
      </c>
      <c r="DT27" s="247">
        <v>134.25862000000001</v>
      </c>
      <c r="DU27" s="247">
        <v>134.615475</v>
      </c>
      <c r="DV27" s="247">
        <v>123.489948</v>
      </c>
      <c r="DW27" s="247">
        <v>120.07995699999999</v>
      </c>
      <c r="DX27" s="247">
        <v>117.05682925000001</v>
      </c>
      <c r="DY27" s="247">
        <v>129.62134591</v>
      </c>
      <c r="DZ27" s="247">
        <v>131.00259199999999</v>
      </c>
      <c r="EA27" s="247">
        <v>131.30654999999999</v>
      </c>
      <c r="EB27" s="247">
        <v>129.49532099999999</v>
      </c>
      <c r="EC27" s="247">
        <v>130.208755</v>
      </c>
      <c r="ED27" s="247">
        <v>123.125337</v>
      </c>
      <c r="EE27" s="247">
        <v>130.80902699999999</v>
      </c>
      <c r="EF27" s="247">
        <v>138.08947961000001</v>
      </c>
      <c r="EG27" s="247">
        <v>128.32573099999999</v>
      </c>
      <c r="EH27" s="247">
        <v>128.32573099999999</v>
      </c>
      <c r="EI27" s="247">
        <v>128.55512300000001</v>
      </c>
      <c r="EJ27" s="247">
        <v>133.49317099999999</v>
      </c>
      <c r="EK27" s="247">
        <v>133.829846</v>
      </c>
      <c r="EL27" s="247">
        <v>133.704398</v>
      </c>
      <c r="EM27" s="247">
        <v>130.868942</v>
      </c>
      <c r="EN27" s="247">
        <v>130.92258899999999</v>
      </c>
      <c r="EO27" s="247">
        <v>145.94802999999999</v>
      </c>
      <c r="EP27" s="247">
        <v>132.350212</v>
      </c>
      <c r="EQ27" s="247">
        <v>132.33904799999999</v>
      </c>
      <c r="ER27" s="247">
        <v>136.64641362</v>
      </c>
      <c r="ES27" s="247">
        <v>128.16404199999999</v>
      </c>
      <c r="ET27" s="247">
        <v>127.102996</v>
      </c>
      <c r="EU27" s="247">
        <v>129.311421</v>
      </c>
      <c r="EV27" s="247">
        <v>132.180001</v>
      </c>
      <c r="EW27" s="247">
        <v>126.333122</v>
      </c>
      <c r="EX27" s="247">
        <v>125.08414500000001</v>
      </c>
      <c r="EY27" s="247">
        <v>129.88939999999999</v>
      </c>
      <c r="EZ27" s="247">
        <v>130.61038300000001</v>
      </c>
      <c r="FA27" s="247">
        <v>130.911912</v>
      </c>
      <c r="FB27" s="247">
        <v>138.00606809999999</v>
      </c>
      <c r="FC27" s="247">
        <v>128.726823</v>
      </c>
      <c r="FD27" s="247">
        <v>143.90207599999999</v>
      </c>
      <c r="FE27" s="247">
        <v>134.098658</v>
      </c>
      <c r="FF27" s="247">
        <v>138.69965687999999</v>
      </c>
      <c r="FG27" s="247">
        <v>148.881585</v>
      </c>
      <c r="FH27" s="247">
        <v>123.9797665</v>
      </c>
      <c r="FI27" s="247">
        <v>124.770667</v>
      </c>
      <c r="FJ27" s="247">
        <v>129.732505</v>
      </c>
      <c r="FK27" s="247">
        <v>131.31214900000001</v>
      </c>
      <c r="FL27" s="247">
        <v>135.95260526999999</v>
      </c>
      <c r="FM27" s="247">
        <v>135.50265999999999</v>
      </c>
      <c r="FN27" s="247">
        <v>135.93615700000001</v>
      </c>
      <c r="FO27" s="247">
        <v>133.607788</v>
      </c>
      <c r="FP27" s="247">
        <v>133.607788</v>
      </c>
      <c r="FQ27" s="247">
        <v>130.6285</v>
      </c>
      <c r="FR27" s="247">
        <v>130.6285</v>
      </c>
      <c r="FS27" s="247">
        <v>130.6285</v>
      </c>
      <c r="FT27" s="247">
        <v>135.32836</v>
      </c>
      <c r="FU27" s="247">
        <v>135.08066500000001</v>
      </c>
      <c r="FV27" s="247">
        <v>128.35895300000001</v>
      </c>
      <c r="FW27" s="247">
        <v>130.07970900000001</v>
      </c>
      <c r="FX27" s="247">
        <v>133.43676611000001</v>
      </c>
      <c r="FY27" s="247">
        <v>130.49069800000001</v>
      </c>
      <c r="FZ27" s="247">
        <v>131.410462</v>
      </c>
      <c r="GA27" s="247">
        <v>140.07034100000001</v>
      </c>
      <c r="GB27" s="247">
        <v>140.07034100000001</v>
      </c>
      <c r="GC27" s="247">
        <v>130.488123</v>
      </c>
      <c r="GD27" s="247">
        <v>126.117096</v>
      </c>
      <c r="GE27" s="247">
        <v>131.561725</v>
      </c>
      <c r="GF27" s="247">
        <v>133.50636700000001</v>
      </c>
      <c r="GG27" s="247">
        <v>138.67885189</v>
      </c>
      <c r="GH27" s="247">
        <v>119.35218</v>
      </c>
      <c r="GI27" s="247">
        <v>138.67885189</v>
      </c>
      <c r="GJ27" s="247">
        <v>133.607788</v>
      </c>
      <c r="GK27" s="247">
        <v>132.76314400000001</v>
      </c>
      <c r="GL27" s="247">
        <v>133.74436800000001</v>
      </c>
      <c r="GM27" s="247">
        <v>123.967848</v>
      </c>
      <c r="GN27" s="247">
        <v>134.040682</v>
      </c>
      <c r="GO27" s="247">
        <v>119.64999919</v>
      </c>
      <c r="GP27" s="247">
        <v>119.3392149</v>
      </c>
      <c r="GQ27" s="247">
        <v>125.69388499999999</v>
      </c>
      <c r="GR27" s="247">
        <v>133.37152800000001</v>
      </c>
      <c r="GS27" s="247">
        <v>133.774698</v>
      </c>
      <c r="GT27" s="247">
        <v>133.68956700000001</v>
      </c>
      <c r="GU27" s="247">
        <v>134.040682</v>
      </c>
      <c r="GV27" s="247">
        <v>134.040682</v>
      </c>
      <c r="GW27" s="247">
        <v>134.040682</v>
      </c>
      <c r="GX27" s="247">
        <v>143.6369</v>
      </c>
      <c r="GY27" s="247">
        <v>143.88492199999999</v>
      </c>
      <c r="GZ27" s="247">
        <v>143.88492199999999</v>
      </c>
      <c r="HA27" s="247">
        <v>143.88492199999999</v>
      </c>
      <c r="HB27" s="247">
        <v>129.71016</v>
      </c>
      <c r="HC27" s="247">
        <v>134.607642</v>
      </c>
      <c r="HD27" s="247">
        <v>134.17272</v>
      </c>
      <c r="HE27" s="247">
        <v>138.082683</v>
      </c>
      <c r="HF27" s="247">
        <v>135.07849400000001</v>
      </c>
      <c r="HG27" s="247">
        <v>138.04476700000001</v>
      </c>
      <c r="HH27" s="247">
        <v>117.1403454</v>
      </c>
      <c r="HI27" s="247">
        <v>144.13613599999999</v>
      </c>
      <c r="HJ27" s="247">
        <v>134.02389299999999</v>
      </c>
      <c r="HK27" s="247">
        <v>134.286373</v>
      </c>
      <c r="HL27" s="247">
        <v>128.13054700000001</v>
      </c>
      <c r="HM27" s="247">
        <v>129.59802199999999</v>
      </c>
      <c r="HN27" s="247">
        <v>118.31717257</v>
      </c>
      <c r="HO27" s="247">
        <v>121.1880335</v>
      </c>
      <c r="HP27" s="247">
        <v>121.861789</v>
      </c>
      <c r="HQ27" s="247">
        <v>141.78387943000001</v>
      </c>
      <c r="HR27" s="247">
        <v>134.172707</v>
      </c>
      <c r="HS27" s="247">
        <v>145.700626</v>
      </c>
    </row>
    <row r="28" spans="1:227" x14ac:dyDescent="0.35">
      <c r="A28" s="243"/>
      <c r="B28" s="246">
        <v>45675.520833333299</v>
      </c>
      <c r="C28" s="247">
        <v>130.426659</v>
      </c>
      <c r="D28" s="247">
        <v>131.15760599999999</v>
      </c>
      <c r="E28" s="247">
        <v>130.921256</v>
      </c>
      <c r="F28" s="247">
        <v>130.81870900000001</v>
      </c>
      <c r="G28" s="247">
        <v>132.266042</v>
      </c>
      <c r="H28" s="247">
        <v>134.489642</v>
      </c>
      <c r="I28" s="247">
        <v>133.85741300000001</v>
      </c>
      <c r="J28" s="247">
        <v>134.82709800000001</v>
      </c>
      <c r="K28" s="247">
        <v>131.70619199999999</v>
      </c>
      <c r="L28" s="247">
        <v>133.51317599999999</v>
      </c>
      <c r="M28" s="247">
        <v>133.055916</v>
      </c>
      <c r="N28" s="247">
        <v>132.048238</v>
      </c>
      <c r="O28" s="247">
        <v>141.23375200000001</v>
      </c>
      <c r="P28" s="247">
        <v>134.81001596999999</v>
      </c>
      <c r="Q28" s="247">
        <v>135.14860200000001</v>
      </c>
      <c r="R28" s="247">
        <v>129.909356</v>
      </c>
      <c r="S28" s="247">
        <v>138.85137599999999</v>
      </c>
      <c r="T28" s="247">
        <v>124.88154</v>
      </c>
      <c r="U28" s="247">
        <v>125.879464</v>
      </c>
      <c r="V28" s="247">
        <v>136.76666499999999</v>
      </c>
      <c r="W28" s="247">
        <v>133.42510899999999</v>
      </c>
      <c r="X28" s="247">
        <v>127.939775</v>
      </c>
      <c r="Y28" s="247">
        <v>131.01167899999999</v>
      </c>
      <c r="Z28" s="247">
        <v>135.176714</v>
      </c>
      <c r="AA28" s="247">
        <v>126.29881</v>
      </c>
      <c r="AB28" s="247">
        <v>132.62218200000001</v>
      </c>
      <c r="AC28" s="247">
        <v>133.99796799999999</v>
      </c>
      <c r="AD28" s="247">
        <v>133.015536</v>
      </c>
      <c r="AE28" s="247">
        <v>126.237962</v>
      </c>
      <c r="AF28" s="247">
        <v>135.561319</v>
      </c>
      <c r="AG28" s="247">
        <v>137.58092205</v>
      </c>
      <c r="AH28" s="247">
        <v>136.66176899999999</v>
      </c>
      <c r="AI28" s="247">
        <v>136.68992700000001</v>
      </c>
      <c r="AJ28" s="247">
        <v>124.900041</v>
      </c>
      <c r="AK28" s="247">
        <v>137.061499</v>
      </c>
      <c r="AL28" s="247">
        <v>125.92716233</v>
      </c>
      <c r="AM28" s="247">
        <v>126.582483</v>
      </c>
      <c r="AN28" s="247">
        <v>133.418532</v>
      </c>
      <c r="AO28" s="247">
        <v>125.92914</v>
      </c>
      <c r="AP28" s="247">
        <v>121.797127</v>
      </c>
      <c r="AQ28" s="247">
        <v>122.12799099999999</v>
      </c>
      <c r="AR28" s="247">
        <v>127.663371</v>
      </c>
      <c r="AS28" s="247">
        <v>130.94021799999999</v>
      </c>
      <c r="AT28" s="247">
        <v>129.63384500000001</v>
      </c>
      <c r="AU28" s="247">
        <v>130.22504599999999</v>
      </c>
      <c r="AV28" s="247">
        <v>134.225155</v>
      </c>
      <c r="AW28" s="247">
        <v>127.089618</v>
      </c>
      <c r="AX28" s="247">
        <v>127.68703499999999</v>
      </c>
      <c r="AY28" s="247">
        <v>140.80057199999999</v>
      </c>
      <c r="AZ28" s="247">
        <v>132.29247000000001</v>
      </c>
      <c r="BA28" s="247">
        <v>131.735288</v>
      </c>
      <c r="BB28" s="247">
        <v>131.71458000000001</v>
      </c>
      <c r="BC28" s="247">
        <v>131.43096967</v>
      </c>
      <c r="BD28" s="247">
        <v>130.82097300000001</v>
      </c>
      <c r="BE28" s="247">
        <v>131.71458000000001</v>
      </c>
      <c r="BF28" s="247">
        <v>134.10933399999999</v>
      </c>
      <c r="BG28" s="247">
        <v>133.95019300000001</v>
      </c>
      <c r="BH28" s="247">
        <v>133.95019300000001</v>
      </c>
      <c r="BI28" s="247">
        <v>133.95019300000001</v>
      </c>
      <c r="BJ28" s="247">
        <v>127.64771</v>
      </c>
      <c r="BK28" s="247">
        <v>128.418509</v>
      </c>
      <c r="BL28" s="247">
        <v>137.36333500000001</v>
      </c>
      <c r="BM28" s="247">
        <v>136.96583799999999</v>
      </c>
      <c r="BN28" s="247">
        <v>133.25801100000001</v>
      </c>
      <c r="BO28" s="247">
        <v>130.27376699999999</v>
      </c>
      <c r="BP28" s="247">
        <v>132.58876699999999</v>
      </c>
      <c r="BQ28" s="247">
        <v>125.124906</v>
      </c>
      <c r="BR28" s="247">
        <v>125.24189779</v>
      </c>
      <c r="BS28" s="247">
        <v>130.153592</v>
      </c>
      <c r="BT28" s="247">
        <v>129.5714155</v>
      </c>
      <c r="BU28" s="247">
        <v>140.63707600000001</v>
      </c>
      <c r="BV28" s="247">
        <v>133.79782599999999</v>
      </c>
      <c r="BW28" s="247">
        <v>133.72242700000001</v>
      </c>
      <c r="BX28" s="247">
        <v>133.79068599999999</v>
      </c>
      <c r="BY28" s="247">
        <v>136.867358</v>
      </c>
      <c r="BZ28" s="247">
        <v>137.85111699999999</v>
      </c>
      <c r="CA28" s="247">
        <v>133.119831</v>
      </c>
      <c r="CB28" s="247">
        <v>131.30191400000001</v>
      </c>
      <c r="CC28" s="247">
        <v>130.52007900000001</v>
      </c>
      <c r="CD28" s="247">
        <v>136.528006</v>
      </c>
      <c r="CE28" s="247">
        <v>129.69864000000001</v>
      </c>
      <c r="CF28" s="247">
        <v>140.63707600000001</v>
      </c>
      <c r="CG28" s="247">
        <v>132.30668133</v>
      </c>
      <c r="CH28" s="247">
        <v>132.29515499999999</v>
      </c>
      <c r="CI28" s="247">
        <v>131.15534700000001</v>
      </c>
      <c r="CJ28" s="247">
        <v>140.19042400000001</v>
      </c>
      <c r="CK28" s="247">
        <v>143.94323660000001</v>
      </c>
      <c r="CL28" s="247">
        <v>139.77536799999999</v>
      </c>
      <c r="CM28" s="247">
        <v>141.105794</v>
      </c>
      <c r="CN28" s="247">
        <v>131.285417</v>
      </c>
      <c r="CO28" s="247">
        <v>130.697091</v>
      </c>
      <c r="CP28" s="247">
        <v>144.03952691999999</v>
      </c>
      <c r="CQ28" s="247">
        <v>129.908638</v>
      </c>
      <c r="CR28" s="247">
        <v>128.41374200000001</v>
      </c>
      <c r="CS28" s="247">
        <v>127.73076143</v>
      </c>
      <c r="CT28" s="247">
        <v>131.23854</v>
      </c>
      <c r="CU28" s="247">
        <v>131.262856</v>
      </c>
      <c r="CV28" s="247">
        <v>138.76700751999999</v>
      </c>
      <c r="CW28" s="247">
        <v>127.938951</v>
      </c>
      <c r="CX28" s="247">
        <v>130.881721</v>
      </c>
      <c r="CY28" s="247">
        <v>131.55633900000001</v>
      </c>
      <c r="CZ28" s="247">
        <v>132.800284</v>
      </c>
      <c r="DA28" s="247">
        <v>135.56168700000001</v>
      </c>
      <c r="DB28" s="247">
        <v>135.99449100000001</v>
      </c>
      <c r="DC28" s="247">
        <v>133.79782599999999</v>
      </c>
      <c r="DD28" s="247">
        <v>133.59816900000001</v>
      </c>
      <c r="DE28" s="247">
        <v>133.05840000000001</v>
      </c>
      <c r="DF28" s="247">
        <v>133.79068599999999</v>
      </c>
      <c r="DG28" s="247">
        <v>134.12182150000001</v>
      </c>
      <c r="DH28" s="247">
        <v>142.24277789000001</v>
      </c>
      <c r="DI28" s="247">
        <v>135.85708299999999</v>
      </c>
      <c r="DJ28" s="247">
        <v>135.34746100000001</v>
      </c>
      <c r="DK28" s="247">
        <v>130.42028567</v>
      </c>
      <c r="DL28" s="247">
        <v>144.119055</v>
      </c>
      <c r="DM28" s="247">
        <v>141.038175</v>
      </c>
      <c r="DN28" s="247">
        <v>134.768843</v>
      </c>
      <c r="DO28" s="247">
        <v>121.97112199999999</v>
      </c>
      <c r="DP28" s="247">
        <v>140.497409</v>
      </c>
      <c r="DQ28" s="247">
        <v>130.777939</v>
      </c>
      <c r="DR28" s="247">
        <v>131.25236200000001</v>
      </c>
      <c r="DS28" s="247">
        <v>131.799239</v>
      </c>
      <c r="DT28" s="247">
        <v>134.33988600000001</v>
      </c>
      <c r="DU28" s="247">
        <v>134.682469</v>
      </c>
      <c r="DV28" s="247">
        <v>123.491743</v>
      </c>
      <c r="DW28" s="247">
        <v>120.41110999999999</v>
      </c>
      <c r="DX28" s="247">
        <v>117.38720499999999</v>
      </c>
      <c r="DY28" s="247">
        <v>130.87927661000001</v>
      </c>
      <c r="DZ28" s="247">
        <v>130.87402399999999</v>
      </c>
      <c r="EA28" s="247">
        <v>131.15239</v>
      </c>
      <c r="EB28" s="247">
        <v>129.32735</v>
      </c>
      <c r="EC28" s="247">
        <v>130.05438599999999</v>
      </c>
      <c r="ED28" s="247">
        <v>122.942391</v>
      </c>
      <c r="EE28" s="247">
        <v>131.77759499999999</v>
      </c>
      <c r="EF28" s="247">
        <v>138.12072764999999</v>
      </c>
      <c r="EG28" s="247">
        <v>128.39253099999999</v>
      </c>
      <c r="EH28" s="247">
        <v>128.39253099999999</v>
      </c>
      <c r="EI28" s="247">
        <v>129.01583500000001</v>
      </c>
      <c r="EJ28" s="247">
        <v>133.57905600000001</v>
      </c>
      <c r="EK28" s="247">
        <v>133.92631900000001</v>
      </c>
      <c r="EL28" s="247">
        <v>133.79782599999999</v>
      </c>
      <c r="EM28" s="247">
        <v>130.761717</v>
      </c>
      <c r="EN28" s="247">
        <v>131.16922299999999</v>
      </c>
      <c r="EO28" s="247">
        <v>146.23055299999999</v>
      </c>
      <c r="EP28" s="247">
        <v>132.30376100000001</v>
      </c>
      <c r="EQ28" s="247">
        <v>132.292799</v>
      </c>
      <c r="ER28" s="247">
        <v>136.49846170000001</v>
      </c>
      <c r="ES28" s="247">
        <v>128.56256400000001</v>
      </c>
      <c r="ET28" s="247">
        <v>127.433652</v>
      </c>
      <c r="EU28" s="247">
        <v>129.505506</v>
      </c>
      <c r="EV28" s="247">
        <v>132.15614199999999</v>
      </c>
      <c r="EW28" s="247">
        <v>127.794747</v>
      </c>
      <c r="EX28" s="247">
        <v>126.467726</v>
      </c>
      <c r="EY28" s="247">
        <v>131.018293</v>
      </c>
      <c r="EZ28" s="247">
        <v>131.64032800000001</v>
      </c>
      <c r="FA28" s="247">
        <v>131.90056999999999</v>
      </c>
      <c r="FB28" s="247">
        <v>139.19057215999999</v>
      </c>
      <c r="FC28" s="247">
        <v>129.96097499999999</v>
      </c>
      <c r="FD28" s="247">
        <v>144.31153800000001</v>
      </c>
      <c r="FE28" s="247">
        <v>134.062466</v>
      </c>
      <c r="FF28" s="247">
        <v>139.49113299999999</v>
      </c>
      <c r="FG28" s="247">
        <v>149.25214</v>
      </c>
      <c r="FH28" s="247">
        <v>123.984133</v>
      </c>
      <c r="FI28" s="247">
        <v>124.784066</v>
      </c>
      <c r="FJ28" s="247">
        <v>129.94781499999999</v>
      </c>
      <c r="FK28" s="247">
        <v>131.17800700000001</v>
      </c>
      <c r="FL28" s="247">
        <v>136.88391895000001</v>
      </c>
      <c r="FM28" s="247">
        <v>136.44657000000001</v>
      </c>
      <c r="FN28" s="247">
        <v>136.867358</v>
      </c>
      <c r="FO28" s="247">
        <v>133.69621699999999</v>
      </c>
      <c r="FP28" s="247">
        <v>133.69621699999999</v>
      </c>
      <c r="FQ28" s="247">
        <v>130.27041299999999</v>
      </c>
      <c r="FR28" s="247">
        <v>130.27041299999999</v>
      </c>
      <c r="FS28" s="247">
        <v>130.27041299999999</v>
      </c>
      <c r="FT28" s="247">
        <v>135.36781300000001</v>
      </c>
      <c r="FU28" s="247">
        <v>135.121388</v>
      </c>
      <c r="FV28" s="247">
        <v>129.149946</v>
      </c>
      <c r="FW28" s="247">
        <v>130.87202600000001</v>
      </c>
      <c r="FX28" s="247">
        <v>134.43156368000001</v>
      </c>
      <c r="FY28" s="247">
        <v>130.48401999999999</v>
      </c>
      <c r="FZ28" s="247">
        <v>132.96996999999999</v>
      </c>
      <c r="GA28" s="247">
        <v>140.63707600000001</v>
      </c>
      <c r="GB28" s="247">
        <v>140.63707600000001</v>
      </c>
      <c r="GC28" s="247">
        <v>130.611502</v>
      </c>
      <c r="GD28" s="247">
        <v>126.255375</v>
      </c>
      <c r="GE28" s="247">
        <v>131.598783</v>
      </c>
      <c r="GF28" s="247">
        <v>133.59816900000001</v>
      </c>
      <c r="GG28" s="247">
        <v>138.7102333</v>
      </c>
      <c r="GH28" s="247">
        <v>119.284779</v>
      </c>
      <c r="GI28" s="247">
        <v>138.7102333</v>
      </c>
      <c r="GJ28" s="247">
        <v>133.69621699999999</v>
      </c>
      <c r="GK28" s="247">
        <v>132.79208600000001</v>
      </c>
      <c r="GL28" s="247">
        <v>133.42176599999999</v>
      </c>
      <c r="GM28" s="247">
        <v>125.05889999999999</v>
      </c>
      <c r="GN28" s="247">
        <v>133.89951099999999</v>
      </c>
      <c r="GO28" s="247">
        <v>120.49703786000001</v>
      </c>
      <c r="GP28" s="247">
        <v>120.18405342</v>
      </c>
      <c r="GQ28" s="247">
        <v>125.722167</v>
      </c>
      <c r="GR28" s="247">
        <v>133.43393</v>
      </c>
      <c r="GS28" s="247">
        <v>133.89093500000001</v>
      </c>
      <c r="GT28" s="247">
        <v>133.805824</v>
      </c>
      <c r="GU28" s="247">
        <v>133.89951099999999</v>
      </c>
      <c r="GV28" s="247">
        <v>133.89951099999999</v>
      </c>
      <c r="GW28" s="247">
        <v>133.89951099999999</v>
      </c>
      <c r="GX28" s="247">
        <v>143.916054</v>
      </c>
      <c r="GY28" s="247">
        <v>144.17216500000001</v>
      </c>
      <c r="GZ28" s="247">
        <v>144.17216500000001</v>
      </c>
      <c r="HA28" s="247">
        <v>144.17216500000001</v>
      </c>
      <c r="HB28" s="247">
        <v>130.89780300000001</v>
      </c>
      <c r="HC28" s="247">
        <v>134.73907</v>
      </c>
      <c r="HD28" s="247">
        <v>134.310529</v>
      </c>
      <c r="HE28" s="247">
        <v>139.19122200000001</v>
      </c>
      <c r="HF28" s="247">
        <v>135.29748799999999</v>
      </c>
      <c r="HG28" s="247">
        <v>138.602349</v>
      </c>
      <c r="HH28" s="247">
        <v>117.07419348000001</v>
      </c>
      <c r="HI28" s="247">
        <v>144.50322600000001</v>
      </c>
      <c r="HJ28" s="247">
        <v>133.87715800000001</v>
      </c>
      <c r="HK28" s="247">
        <v>134.14017000000001</v>
      </c>
      <c r="HL28" s="247">
        <v>129.37401</v>
      </c>
      <c r="HM28" s="247">
        <v>129.61076499999999</v>
      </c>
      <c r="HN28" s="247">
        <v>119.15477575</v>
      </c>
      <c r="HO28" s="247">
        <v>122.3382115</v>
      </c>
      <c r="HP28" s="247">
        <v>122.995673</v>
      </c>
      <c r="HQ28" s="247">
        <v>142.36980829999999</v>
      </c>
      <c r="HR28" s="247">
        <v>134.052224</v>
      </c>
      <c r="HS28" s="247">
        <v>145.98383100000001</v>
      </c>
    </row>
    <row r="29" spans="1:227" x14ac:dyDescent="0.35">
      <c r="A29" s="243"/>
      <c r="B29" s="246">
        <v>45675.541666666701</v>
      </c>
      <c r="C29" s="247">
        <v>130.40748199999999</v>
      </c>
      <c r="D29" s="247">
        <v>131.13407699999999</v>
      </c>
      <c r="E29" s="247">
        <v>130.90437</v>
      </c>
      <c r="F29" s="247">
        <v>130.79969199999999</v>
      </c>
      <c r="G29" s="247">
        <v>132.33503099999999</v>
      </c>
      <c r="H29" s="247">
        <v>133.66414499999999</v>
      </c>
      <c r="I29" s="247">
        <v>133.08909600000001</v>
      </c>
      <c r="J29" s="247">
        <v>133.98071400000001</v>
      </c>
      <c r="K29" s="247">
        <v>131.54447500000001</v>
      </c>
      <c r="L29" s="247">
        <v>133.453879</v>
      </c>
      <c r="M29" s="247">
        <v>132.480007</v>
      </c>
      <c r="N29" s="247">
        <v>131.45324099999999</v>
      </c>
      <c r="O29" s="247">
        <v>141.36358100000001</v>
      </c>
      <c r="P29" s="247">
        <v>134.73123562999999</v>
      </c>
      <c r="Q29" s="247">
        <v>134.40824599999999</v>
      </c>
      <c r="R29" s="247">
        <v>129.62941599999999</v>
      </c>
      <c r="S29" s="247">
        <v>138.97096500000001</v>
      </c>
      <c r="T29" s="247">
        <v>125.185963</v>
      </c>
      <c r="U29" s="247">
        <v>126.181341</v>
      </c>
      <c r="V29" s="247">
        <v>136.92381</v>
      </c>
      <c r="W29" s="247">
        <v>133.51794100000001</v>
      </c>
      <c r="X29" s="247">
        <v>127.897612</v>
      </c>
      <c r="Y29" s="247">
        <v>131.05605600000001</v>
      </c>
      <c r="Z29" s="247">
        <v>135.03015300000001</v>
      </c>
      <c r="AA29" s="247">
        <v>126.013097</v>
      </c>
      <c r="AB29" s="247">
        <v>131.94183000000001</v>
      </c>
      <c r="AC29" s="247">
        <v>133.93771000000001</v>
      </c>
      <c r="AD29" s="247">
        <v>133.11972499999999</v>
      </c>
      <c r="AE29" s="247">
        <v>126.3068</v>
      </c>
      <c r="AF29" s="247">
        <v>135.57706024999999</v>
      </c>
      <c r="AG29" s="247">
        <v>137.58568016000001</v>
      </c>
      <c r="AH29" s="247">
        <v>136.638914</v>
      </c>
      <c r="AI29" s="247">
        <v>136.69479699999999</v>
      </c>
      <c r="AJ29" s="247">
        <v>125.186404</v>
      </c>
      <c r="AK29" s="247">
        <v>137.21885</v>
      </c>
      <c r="AL29" s="247">
        <v>125.75104267</v>
      </c>
      <c r="AM29" s="247">
        <v>126.38237599999999</v>
      </c>
      <c r="AN29" s="247">
        <v>132.87447</v>
      </c>
      <c r="AO29" s="247">
        <v>126.052767</v>
      </c>
      <c r="AP29" s="247">
        <v>121.4934875</v>
      </c>
      <c r="AQ29" s="247">
        <v>121.84692</v>
      </c>
      <c r="AR29" s="247">
        <v>127.11394</v>
      </c>
      <c r="AS29" s="247">
        <v>130.772716</v>
      </c>
      <c r="AT29" s="247">
        <v>129.462411</v>
      </c>
      <c r="AU29" s="247">
        <v>130.16147799999999</v>
      </c>
      <c r="AV29" s="247">
        <v>134.27157500000001</v>
      </c>
      <c r="AW29" s="247">
        <v>127.998175</v>
      </c>
      <c r="AX29" s="247">
        <v>128.51938799999999</v>
      </c>
      <c r="AY29" s="247">
        <v>140.661531</v>
      </c>
      <c r="AZ29" s="247">
        <v>132.25038699999999</v>
      </c>
      <c r="BA29" s="247">
        <v>131.74483900000001</v>
      </c>
      <c r="BB29" s="247">
        <v>131.723882</v>
      </c>
      <c r="BC29" s="247">
        <v>131.43684300000001</v>
      </c>
      <c r="BD29" s="247">
        <v>130.92661000000001</v>
      </c>
      <c r="BE29" s="247">
        <v>131.723882</v>
      </c>
      <c r="BF29" s="247">
        <v>134.04762400000001</v>
      </c>
      <c r="BG29" s="247">
        <v>133.791751</v>
      </c>
      <c r="BH29" s="247">
        <v>133.791751</v>
      </c>
      <c r="BI29" s="247">
        <v>133.791751</v>
      </c>
      <c r="BJ29" s="247">
        <v>127.83626</v>
      </c>
      <c r="BK29" s="247">
        <v>128.500562</v>
      </c>
      <c r="BL29" s="247">
        <v>137.29972699999999</v>
      </c>
      <c r="BM29" s="247">
        <v>136.929303</v>
      </c>
      <c r="BN29" s="247">
        <v>132.064021</v>
      </c>
      <c r="BO29" s="247">
        <v>129.30920399999999</v>
      </c>
      <c r="BP29" s="247">
        <v>132.191011</v>
      </c>
      <c r="BQ29" s="247">
        <v>125.407871</v>
      </c>
      <c r="BR29" s="247">
        <v>125.52512736</v>
      </c>
      <c r="BS29" s="247">
        <v>129.76768899999999</v>
      </c>
      <c r="BT29" s="247">
        <v>130.02995217</v>
      </c>
      <c r="BU29" s="247">
        <v>140.489013</v>
      </c>
      <c r="BV29" s="247">
        <v>133.09782799999999</v>
      </c>
      <c r="BW29" s="247">
        <v>132.256373</v>
      </c>
      <c r="BX29" s="247">
        <v>132.32440500000001</v>
      </c>
      <c r="BY29" s="247">
        <v>136.765141</v>
      </c>
      <c r="BZ29" s="247">
        <v>137.35679999999999</v>
      </c>
      <c r="CA29" s="247">
        <v>132.142088</v>
      </c>
      <c r="CB29" s="247">
        <v>130.99104700000001</v>
      </c>
      <c r="CC29" s="247">
        <v>130.22951900000001</v>
      </c>
      <c r="CD29" s="247">
        <v>136.097881</v>
      </c>
      <c r="CE29" s="247">
        <v>128.94071099999999</v>
      </c>
      <c r="CF29" s="247">
        <v>140.489013</v>
      </c>
      <c r="CG29" s="247">
        <v>132.26449866999999</v>
      </c>
      <c r="CH29" s="247">
        <v>132.25305399999999</v>
      </c>
      <c r="CI29" s="247">
        <v>130.427189</v>
      </c>
      <c r="CJ29" s="247">
        <v>139.752442</v>
      </c>
      <c r="CK29" s="247">
        <v>143.86622926000001</v>
      </c>
      <c r="CL29" s="247">
        <v>139.58002400000001</v>
      </c>
      <c r="CM29" s="247">
        <v>140.86604800000001</v>
      </c>
      <c r="CN29" s="247">
        <v>131.66242500000001</v>
      </c>
      <c r="CO29" s="247">
        <v>131.13675000000001</v>
      </c>
      <c r="CP29" s="247">
        <v>144.67541845</v>
      </c>
      <c r="CQ29" s="247">
        <v>130.05753200000001</v>
      </c>
      <c r="CR29" s="247">
        <v>127.80511199999999</v>
      </c>
      <c r="CS29" s="247">
        <v>128.29890155000001</v>
      </c>
      <c r="CT29" s="247">
        <v>131.20620400000001</v>
      </c>
      <c r="CU29" s="247">
        <v>130.731461</v>
      </c>
      <c r="CV29" s="247">
        <v>138.61655386000001</v>
      </c>
      <c r="CW29" s="247">
        <v>127.57287599999999</v>
      </c>
      <c r="CX29" s="247">
        <v>131.90360799999999</v>
      </c>
      <c r="CY29" s="247">
        <v>132.277725</v>
      </c>
      <c r="CZ29" s="247">
        <v>131.43849599999999</v>
      </c>
      <c r="DA29" s="247">
        <v>134.820706</v>
      </c>
      <c r="DB29" s="247">
        <v>135.27408500000001</v>
      </c>
      <c r="DC29" s="247">
        <v>133.09782799999999</v>
      </c>
      <c r="DD29" s="247">
        <v>132.94666799999999</v>
      </c>
      <c r="DE29" s="247">
        <v>131.56398200000001</v>
      </c>
      <c r="DF29" s="247">
        <v>132.32440500000001</v>
      </c>
      <c r="DG29" s="247">
        <v>134.12248099999999</v>
      </c>
      <c r="DH29" s="247">
        <v>141.73271292999999</v>
      </c>
      <c r="DI29" s="247">
        <v>135.13758000000001</v>
      </c>
      <c r="DJ29" s="247">
        <v>134.63700399999999</v>
      </c>
      <c r="DK29" s="247">
        <v>130.577079</v>
      </c>
      <c r="DL29" s="247">
        <v>144.044254</v>
      </c>
      <c r="DM29" s="247">
        <v>140.943941</v>
      </c>
      <c r="DN29" s="247">
        <v>135.122782</v>
      </c>
      <c r="DO29" s="247">
        <v>122.521984</v>
      </c>
      <c r="DP29" s="247">
        <v>140.42820599999999</v>
      </c>
      <c r="DQ29" s="247">
        <v>130.79344800000001</v>
      </c>
      <c r="DR29" s="247">
        <v>131.264914</v>
      </c>
      <c r="DS29" s="247">
        <v>132.153457</v>
      </c>
      <c r="DT29" s="247">
        <v>133.62513999999999</v>
      </c>
      <c r="DU29" s="247">
        <v>133.964226</v>
      </c>
      <c r="DV29" s="247">
        <v>123.31887399999999</v>
      </c>
      <c r="DW29" s="247">
        <v>120.683621</v>
      </c>
      <c r="DX29" s="247">
        <v>117.74126525</v>
      </c>
      <c r="DY29" s="247">
        <v>130.93476175000001</v>
      </c>
      <c r="DZ29" s="247">
        <v>130.11794399999999</v>
      </c>
      <c r="EA29" s="247">
        <v>130.39393200000001</v>
      </c>
      <c r="EB29" s="247">
        <v>129.415018</v>
      </c>
      <c r="EC29" s="247">
        <v>130.123322</v>
      </c>
      <c r="ED29" s="247">
        <v>122.15729899999999</v>
      </c>
      <c r="EE29" s="247">
        <v>132.077867</v>
      </c>
      <c r="EF29" s="247">
        <v>137.9709747</v>
      </c>
      <c r="EG29" s="247">
        <v>127.814581</v>
      </c>
      <c r="EH29" s="247">
        <v>127.814581</v>
      </c>
      <c r="EI29" s="247">
        <v>128.41215299999999</v>
      </c>
      <c r="EJ29" s="247">
        <v>132.883679</v>
      </c>
      <c r="EK29" s="247">
        <v>133.22399100000001</v>
      </c>
      <c r="EL29" s="247">
        <v>133.09782799999999</v>
      </c>
      <c r="EM29" s="247">
        <v>130.97959399999999</v>
      </c>
      <c r="EN29" s="247">
        <v>130.25004100000001</v>
      </c>
      <c r="EO29" s="247">
        <v>146.166428</v>
      </c>
      <c r="EP29" s="247">
        <v>132.26164</v>
      </c>
      <c r="EQ29" s="247">
        <v>132.25071600000001</v>
      </c>
      <c r="ER29" s="247">
        <v>136.52629748999999</v>
      </c>
      <c r="ES29" s="247">
        <v>128.56735800000001</v>
      </c>
      <c r="ET29" s="247">
        <v>127.52490899999999</v>
      </c>
      <c r="EU29" s="247">
        <v>129.45431600000001</v>
      </c>
      <c r="EV29" s="247">
        <v>132.743966</v>
      </c>
      <c r="EW29" s="247">
        <v>127.797534</v>
      </c>
      <c r="EX29" s="247">
        <v>126.479679</v>
      </c>
      <c r="EY29" s="247">
        <v>131.30751900000001</v>
      </c>
      <c r="EZ29" s="247">
        <v>131.91567000000001</v>
      </c>
      <c r="FA29" s="247">
        <v>132.170118</v>
      </c>
      <c r="FB29" s="247">
        <v>139.65880283999999</v>
      </c>
      <c r="FC29" s="247">
        <v>129.92157</v>
      </c>
      <c r="FD29" s="247">
        <v>144.22754499999999</v>
      </c>
      <c r="FE29" s="247">
        <v>134.01202799999999</v>
      </c>
      <c r="FF29" s="247">
        <v>139.39958010000001</v>
      </c>
      <c r="FG29" s="247">
        <v>149.23651100000001</v>
      </c>
      <c r="FH29" s="247">
        <v>124.272852</v>
      </c>
      <c r="FI29" s="247">
        <v>125.05107099999999</v>
      </c>
      <c r="FJ29" s="247">
        <v>129.85562200000001</v>
      </c>
      <c r="FK29" s="247">
        <v>130.464159</v>
      </c>
      <c r="FL29" s="247">
        <v>136.78168958000001</v>
      </c>
      <c r="FM29" s="247">
        <v>136.35006999999999</v>
      </c>
      <c r="FN29" s="247">
        <v>136.765141</v>
      </c>
      <c r="FO29" s="247">
        <v>133.067408</v>
      </c>
      <c r="FP29" s="247">
        <v>133.067408</v>
      </c>
      <c r="FQ29" s="247">
        <v>129.09972200000001</v>
      </c>
      <c r="FR29" s="247">
        <v>129.09972200000001</v>
      </c>
      <c r="FS29" s="247">
        <v>129.09972200000001</v>
      </c>
      <c r="FT29" s="247">
        <v>134.63958600000001</v>
      </c>
      <c r="FU29" s="247">
        <v>134.409357</v>
      </c>
      <c r="FV29" s="247">
        <v>127.950576</v>
      </c>
      <c r="FW29" s="247">
        <v>129.68235899999999</v>
      </c>
      <c r="FX29" s="247">
        <v>134.71288856000001</v>
      </c>
      <c r="FY29" s="247">
        <v>130.197327</v>
      </c>
      <c r="FZ29" s="247">
        <v>133.547314</v>
      </c>
      <c r="GA29" s="247">
        <v>140.489013</v>
      </c>
      <c r="GB29" s="247">
        <v>140.489013</v>
      </c>
      <c r="GC29" s="247">
        <v>130.076787</v>
      </c>
      <c r="GD29" s="247">
        <v>125.970159</v>
      </c>
      <c r="GE29" s="247">
        <v>130.764489</v>
      </c>
      <c r="GF29" s="247">
        <v>132.94666799999999</v>
      </c>
      <c r="GG29" s="247">
        <v>138.55984119999999</v>
      </c>
      <c r="GH29" s="247">
        <v>118.715386</v>
      </c>
      <c r="GI29" s="247">
        <v>138.55984119999999</v>
      </c>
      <c r="GJ29" s="247">
        <v>133.067408</v>
      </c>
      <c r="GK29" s="247">
        <v>132.846383</v>
      </c>
      <c r="GL29" s="247">
        <v>132.68454399999999</v>
      </c>
      <c r="GM29" s="247">
        <v>125.25945</v>
      </c>
      <c r="GN29" s="247">
        <v>133.958</v>
      </c>
      <c r="GO29" s="247">
        <v>120.84306522999999</v>
      </c>
      <c r="GP29" s="247">
        <v>120.52918200000001</v>
      </c>
      <c r="GQ29" s="247">
        <v>125.487641</v>
      </c>
      <c r="GR29" s="247">
        <v>133.45383200000001</v>
      </c>
      <c r="GS29" s="247">
        <v>133.338897</v>
      </c>
      <c r="GT29" s="247">
        <v>133.20714899999999</v>
      </c>
      <c r="GU29" s="247">
        <v>133.958</v>
      </c>
      <c r="GV29" s="247">
        <v>133.958</v>
      </c>
      <c r="GW29" s="247">
        <v>133.958</v>
      </c>
      <c r="GX29" s="247">
        <v>143.84133499999999</v>
      </c>
      <c r="GY29" s="247">
        <v>144.09768800000001</v>
      </c>
      <c r="GZ29" s="247">
        <v>144.09768800000001</v>
      </c>
      <c r="HA29" s="247">
        <v>144.09768800000001</v>
      </c>
      <c r="HB29" s="247">
        <v>130.86267000000001</v>
      </c>
      <c r="HC29" s="247">
        <v>134.20808600000001</v>
      </c>
      <c r="HD29" s="247">
        <v>133.75589199999999</v>
      </c>
      <c r="HE29" s="247">
        <v>139.12179</v>
      </c>
      <c r="HF29" s="247">
        <v>134.40876</v>
      </c>
      <c r="HG29" s="247">
        <v>138.52640600000001</v>
      </c>
      <c r="HH29" s="247">
        <v>116.51535247</v>
      </c>
      <c r="HI29" s="247">
        <v>144.42532399999999</v>
      </c>
      <c r="HJ29" s="247">
        <v>133.90478899999999</v>
      </c>
      <c r="HK29" s="247">
        <v>134.16723400000001</v>
      </c>
      <c r="HL29" s="247">
        <v>129.42885699999999</v>
      </c>
      <c r="HM29" s="247">
        <v>129.55990299999999</v>
      </c>
      <c r="HN29" s="247">
        <v>119.49694859</v>
      </c>
      <c r="HO29" s="247">
        <v>122.583761</v>
      </c>
      <c r="HP29" s="247">
        <v>123.229901</v>
      </c>
      <c r="HQ29" s="247">
        <v>142.22246423000001</v>
      </c>
      <c r="HR29" s="247">
        <v>134.00698199999999</v>
      </c>
      <c r="HS29" s="247">
        <v>145.918295</v>
      </c>
    </row>
    <row r="30" spans="1:227" x14ac:dyDescent="0.35">
      <c r="A30" s="243"/>
      <c r="B30" s="246">
        <v>45675.5625</v>
      </c>
      <c r="C30" s="247">
        <v>132.01254800000001</v>
      </c>
      <c r="D30" s="247">
        <v>132.742975</v>
      </c>
      <c r="E30" s="247">
        <v>132.513418</v>
      </c>
      <c r="F30" s="247">
        <v>132.40668199999999</v>
      </c>
      <c r="G30" s="247">
        <v>132.31915100000001</v>
      </c>
      <c r="H30" s="247">
        <v>133.85670300000001</v>
      </c>
      <c r="I30" s="247">
        <v>133.168949</v>
      </c>
      <c r="J30" s="247">
        <v>134.254718</v>
      </c>
      <c r="K30" s="247">
        <v>131.80322899999999</v>
      </c>
      <c r="L30" s="247">
        <v>134.87798799999999</v>
      </c>
      <c r="M30" s="247">
        <v>132.769488</v>
      </c>
      <c r="N30" s="247">
        <v>131.63129799999999</v>
      </c>
      <c r="O30" s="247">
        <v>141.446234</v>
      </c>
      <c r="P30" s="247">
        <v>134.47710502999999</v>
      </c>
      <c r="Q30" s="247">
        <v>134.63091900000001</v>
      </c>
      <c r="R30" s="247">
        <v>129.73037299999999</v>
      </c>
      <c r="S30" s="247">
        <v>139.158952</v>
      </c>
      <c r="T30" s="247">
        <v>125.63004050000001</v>
      </c>
      <c r="U30" s="247">
        <v>126.633799</v>
      </c>
      <c r="V30" s="247">
        <v>137.15298799999999</v>
      </c>
      <c r="W30" s="247">
        <v>133.559158</v>
      </c>
      <c r="X30" s="247">
        <v>127.95593100000001</v>
      </c>
      <c r="Y30" s="247">
        <v>131.20705000000001</v>
      </c>
      <c r="Z30" s="247">
        <v>135.75023300000001</v>
      </c>
      <c r="AA30" s="247">
        <v>126.28145600000001</v>
      </c>
      <c r="AB30" s="247">
        <v>132.833437</v>
      </c>
      <c r="AC30" s="247">
        <v>133.99116799999999</v>
      </c>
      <c r="AD30" s="247">
        <v>133.16314600000001</v>
      </c>
      <c r="AE30" s="247">
        <v>128.27751900000001</v>
      </c>
      <c r="AF30" s="247">
        <v>135.66238300000001</v>
      </c>
      <c r="AG30" s="247">
        <v>137.69111111000001</v>
      </c>
      <c r="AH30" s="247">
        <v>136.750675</v>
      </c>
      <c r="AI30" s="247">
        <v>136.80320900000001</v>
      </c>
      <c r="AJ30" s="247">
        <v>126.20858800000001</v>
      </c>
      <c r="AK30" s="247">
        <v>137.454172</v>
      </c>
      <c r="AL30" s="247">
        <v>125.84054267</v>
      </c>
      <c r="AM30" s="247">
        <v>126.501636</v>
      </c>
      <c r="AN30" s="247">
        <v>133.284513</v>
      </c>
      <c r="AO30" s="247">
        <v>126.753934</v>
      </c>
      <c r="AP30" s="247">
        <v>126.433922</v>
      </c>
      <c r="AQ30" s="247">
        <v>126.760121</v>
      </c>
      <c r="AR30" s="247">
        <v>127.617575</v>
      </c>
      <c r="AS30" s="247">
        <v>131.17407399999999</v>
      </c>
      <c r="AT30" s="247">
        <v>129.85704200000001</v>
      </c>
      <c r="AU30" s="247">
        <v>130.74126999999999</v>
      </c>
      <c r="AV30" s="247">
        <v>134.30072999999999</v>
      </c>
      <c r="AW30" s="247">
        <v>128.308829</v>
      </c>
      <c r="AX30" s="247">
        <v>128.846135</v>
      </c>
      <c r="AY30" s="247">
        <v>140.55561900000001</v>
      </c>
      <c r="AZ30" s="247">
        <v>132.28017299999999</v>
      </c>
      <c r="BA30" s="247">
        <v>131.746171</v>
      </c>
      <c r="BB30" s="247">
        <v>131.72514799999999</v>
      </c>
      <c r="BC30" s="247">
        <v>131.43720467</v>
      </c>
      <c r="BD30" s="247">
        <v>130.87541200000001</v>
      </c>
      <c r="BE30" s="247">
        <v>131.72514799999999</v>
      </c>
      <c r="BF30" s="247">
        <v>134.50061700000001</v>
      </c>
      <c r="BG30" s="247">
        <v>134.207697</v>
      </c>
      <c r="BH30" s="247">
        <v>134.207697</v>
      </c>
      <c r="BI30" s="247">
        <v>134.207697</v>
      </c>
      <c r="BJ30" s="247">
        <v>127.644927</v>
      </c>
      <c r="BK30" s="247">
        <v>128.42794599999999</v>
      </c>
      <c r="BL30" s="247">
        <v>137.42542299999999</v>
      </c>
      <c r="BM30" s="247">
        <v>137.035079</v>
      </c>
      <c r="BN30" s="247">
        <v>133.51716099999999</v>
      </c>
      <c r="BO30" s="247">
        <v>130.442712</v>
      </c>
      <c r="BP30" s="247">
        <v>132.44445999999999</v>
      </c>
      <c r="BQ30" s="247">
        <v>126.44191600000001</v>
      </c>
      <c r="BR30" s="247">
        <v>126.56013919</v>
      </c>
      <c r="BS30" s="247">
        <v>130.07848300000001</v>
      </c>
      <c r="BT30" s="247">
        <v>130.28194482999999</v>
      </c>
      <c r="BU30" s="247">
        <v>140.37952999999999</v>
      </c>
      <c r="BV30" s="247">
        <v>133.49612500000001</v>
      </c>
      <c r="BW30" s="247">
        <v>134.06253799999999</v>
      </c>
      <c r="BX30" s="247">
        <v>134.130256</v>
      </c>
      <c r="BY30" s="247">
        <v>138.404324</v>
      </c>
      <c r="BZ30" s="247">
        <v>137.57931099999999</v>
      </c>
      <c r="CA30" s="247">
        <v>133.32877500000001</v>
      </c>
      <c r="CB30" s="247">
        <v>131.06730999999999</v>
      </c>
      <c r="CC30" s="247">
        <v>130.32435100000001</v>
      </c>
      <c r="CD30" s="247">
        <v>136.36783600000001</v>
      </c>
      <c r="CE30" s="247">
        <v>129.15500499999999</v>
      </c>
      <c r="CF30" s="247">
        <v>140.37952999999999</v>
      </c>
      <c r="CG30" s="247">
        <v>132.29407466999999</v>
      </c>
      <c r="CH30" s="247">
        <v>132.28280000000001</v>
      </c>
      <c r="CI30" s="247">
        <v>130.469402</v>
      </c>
      <c r="CJ30" s="247">
        <v>139.11268899999999</v>
      </c>
      <c r="CK30" s="247">
        <v>143.51944693999999</v>
      </c>
      <c r="CL30" s="247">
        <v>139.451762</v>
      </c>
      <c r="CM30" s="247">
        <v>140.58034000000001</v>
      </c>
      <c r="CN30" s="247">
        <v>132.08551600000001</v>
      </c>
      <c r="CO30" s="247">
        <v>131.41925900000001</v>
      </c>
      <c r="CP30" s="247">
        <v>145.15304606999999</v>
      </c>
      <c r="CQ30" s="247">
        <v>129.922571</v>
      </c>
      <c r="CR30" s="247">
        <v>128.48856000000001</v>
      </c>
      <c r="CS30" s="247">
        <v>128.95750641999999</v>
      </c>
      <c r="CT30" s="247">
        <v>133.18925200000001</v>
      </c>
      <c r="CU30" s="247">
        <v>130.94553400000001</v>
      </c>
      <c r="CV30" s="247">
        <v>139.35575918999999</v>
      </c>
      <c r="CW30" s="247">
        <v>127.78945400000001</v>
      </c>
      <c r="CX30" s="247">
        <v>131.82581949999999</v>
      </c>
      <c r="CY30" s="247">
        <v>132.238122</v>
      </c>
      <c r="CZ30" s="247">
        <v>132.96864400000001</v>
      </c>
      <c r="DA30" s="247">
        <v>135.26109099999999</v>
      </c>
      <c r="DB30" s="247">
        <v>135.729716</v>
      </c>
      <c r="DC30" s="247">
        <v>133.49612500000001</v>
      </c>
      <c r="DD30" s="247">
        <v>133.325391</v>
      </c>
      <c r="DE30" s="247">
        <v>133.36904000000001</v>
      </c>
      <c r="DF30" s="247">
        <v>134.130256</v>
      </c>
      <c r="DG30" s="247">
        <v>134.141457</v>
      </c>
      <c r="DH30" s="247">
        <v>141.96231269</v>
      </c>
      <c r="DI30" s="247">
        <v>135.48484999999999</v>
      </c>
      <c r="DJ30" s="247">
        <v>134.98426900000001</v>
      </c>
      <c r="DK30" s="247">
        <v>130.48116367</v>
      </c>
      <c r="DL30" s="247">
        <v>143.701707</v>
      </c>
      <c r="DM30" s="247">
        <v>140.847407</v>
      </c>
      <c r="DN30" s="247">
        <v>135.487934</v>
      </c>
      <c r="DO30" s="247">
        <v>123.363676</v>
      </c>
      <c r="DP30" s="247">
        <v>140.363214</v>
      </c>
      <c r="DQ30" s="247">
        <v>130.78572500000001</v>
      </c>
      <c r="DR30" s="247">
        <v>131.26168200000001</v>
      </c>
      <c r="DS30" s="247">
        <v>132.532837</v>
      </c>
      <c r="DT30" s="247">
        <v>134.15002799999999</v>
      </c>
      <c r="DU30" s="247">
        <v>134.59217000000001</v>
      </c>
      <c r="DV30" s="247">
        <v>123.29194200000001</v>
      </c>
      <c r="DW30" s="247">
        <v>121.160641</v>
      </c>
      <c r="DX30" s="247">
        <v>118.09656525</v>
      </c>
      <c r="DY30" s="247">
        <v>132.58554065999999</v>
      </c>
      <c r="DZ30" s="247">
        <v>130.27460400000001</v>
      </c>
      <c r="EA30" s="247">
        <v>130.56928300000001</v>
      </c>
      <c r="EB30" s="247">
        <v>129.51581300000001</v>
      </c>
      <c r="EC30" s="247">
        <v>130.24582799999999</v>
      </c>
      <c r="ED30" s="247">
        <v>121.567092</v>
      </c>
      <c r="EE30" s="247">
        <v>132.63080299999999</v>
      </c>
      <c r="EF30" s="247">
        <v>138.70673732</v>
      </c>
      <c r="EG30" s="247">
        <v>128.332145</v>
      </c>
      <c r="EH30" s="247">
        <v>128.332145</v>
      </c>
      <c r="EI30" s="247">
        <v>129.06986900000001</v>
      </c>
      <c r="EJ30" s="247">
        <v>133.284514</v>
      </c>
      <c r="EK30" s="247">
        <v>133.605547</v>
      </c>
      <c r="EL30" s="247">
        <v>133.49612500000001</v>
      </c>
      <c r="EM30" s="247">
        <v>130.881181</v>
      </c>
      <c r="EN30" s="247">
        <v>130.782712</v>
      </c>
      <c r="EO30" s="247">
        <v>145.79620600000001</v>
      </c>
      <c r="EP30" s="247">
        <v>132.29121699999999</v>
      </c>
      <c r="EQ30" s="247">
        <v>132.280495</v>
      </c>
      <c r="ER30" s="247">
        <v>136.55829252999999</v>
      </c>
      <c r="ES30" s="247">
        <v>129.37176500000001</v>
      </c>
      <c r="ET30" s="247">
        <v>128.27232799999999</v>
      </c>
      <c r="EU30" s="247">
        <v>129.90866700000001</v>
      </c>
      <c r="EV30" s="247">
        <v>133.425389</v>
      </c>
      <c r="EW30" s="247">
        <v>130.23298700000001</v>
      </c>
      <c r="EX30" s="247">
        <v>128.90963199999999</v>
      </c>
      <c r="EY30" s="247">
        <v>131.80268899999999</v>
      </c>
      <c r="EZ30" s="247">
        <v>132.48985999999999</v>
      </c>
      <c r="FA30" s="247">
        <v>132.77728999999999</v>
      </c>
      <c r="FB30" s="247">
        <v>139.95967096999999</v>
      </c>
      <c r="FC30" s="247">
        <v>131.64935700000001</v>
      </c>
      <c r="FD30" s="247">
        <v>143.96556000000001</v>
      </c>
      <c r="FE30" s="247">
        <v>134.04110600000001</v>
      </c>
      <c r="FF30" s="247">
        <v>139.44895948000001</v>
      </c>
      <c r="FG30" s="247">
        <v>149.022302</v>
      </c>
      <c r="FH30" s="247">
        <v>123.9809095</v>
      </c>
      <c r="FI30" s="247">
        <v>124.78761299999999</v>
      </c>
      <c r="FJ30" s="247">
        <v>130.273843</v>
      </c>
      <c r="FK30" s="247">
        <v>130.517619</v>
      </c>
      <c r="FL30" s="247">
        <v>138.42107092000001</v>
      </c>
      <c r="FM30" s="247">
        <v>137.987032</v>
      </c>
      <c r="FN30" s="247">
        <v>138.404324</v>
      </c>
      <c r="FO30" s="247">
        <v>133.41897399999999</v>
      </c>
      <c r="FP30" s="247">
        <v>133.41897399999999</v>
      </c>
      <c r="FQ30" s="247">
        <v>128.26369800000001</v>
      </c>
      <c r="FR30" s="247">
        <v>128.26369800000001</v>
      </c>
      <c r="FS30" s="247">
        <v>128.26369800000001</v>
      </c>
      <c r="FT30" s="247">
        <v>135.025081</v>
      </c>
      <c r="FU30" s="247">
        <v>134.782678</v>
      </c>
      <c r="FV30" s="247">
        <v>129.054464</v>
      </c>
      <c r="FW30" s="247">
        <v>130.72247300000001</v>
      </c>
      <c r="FX30" s="247">
        <v>135.31317357</v>
      </c>
      <c r="FY30" s="247">
        <v>130.29749799999999</v>
      </c>
      <c r="FZ30" s="247">
        <v>134.016673</v>
      </c>
      <c r="GA30" s="247">
        <v>140.37952999999999</v>
      </c>
      <c r="GB30" s="247">
        <v>140.37952999999999</v>
      </c>
      <c r="GC30" s="247">
        <v>130.55372199999999</v>
      </c>
      <c r="GD30" s="247">
        <v>126.23763567</v>
      </c>
      <c r="GE30" s="247">
        <v>131.315844</v>
      </c>
      <c r="GF30" s="247">
        <v>133.325391</v>
      </c>
      <c r="GG30" s="247">
        <v>139.29874409000001</v>
      </c>
      <c r="GH30" s="247">
        <v>118.409374</v>
      </c>
      <c r="GI30" s="247">
        <v>139.29874409000001</v>
      </c>
      <c r="GJ30" s="247">
        <v>133.41897399999999</v>
      </c>
      <c r="GK30" s="247">
        <v>132.85165900000001</v>
      </c>
      <c r="GL30" s="247">
        <v>132.811961</v>
      </c>
      <c r="GM30" s="247">
        <v>127.205562</v>
      </c>
      <c r="GN30" s="247">
        <v>133.979759</v>
      </c>
      <c r="GO30" s="247">
        <v>121.23138872</v>
      </c>
      <c r="GP30" s="247">
        <v>120.91649685</v>
      </c>
      <c r="GQ30" s="247">
        <v>125.567657</v>
      </c>
      <c r="GR30" s="247">
        <v>133.93074100000001</v>
      </c>
      <c r="GS30" s="247">
        <v>133.733057</v>
      </c>
      <c r="GT30" s="247">
        <v>133.58716799999999</v>
      </c>
      <c r="GU30" s="247">
        <v>133.979759</v>
      </c>
      <c r="GV30" s="247">
        <v>133.979759</v>
      </c>
      <c r="GW30" s="247">
        <v>133.979759</v>
      </c>
      <c r="GX30" s="247">
        <v>143.50968499999999</v>
      </c>
      <c r="GY30" s="247">
        <v>143.762111</v>
      </c>
      <c r="GZ30" s="247">
        <v>143.762111</v>
      </c>
      <c r="HA30" s="247">
        <v>143.762111</v>
      </c>
      <c r="HB30" s="247">
        <v>132.453349</v>
      </c>
      <c r="HC30" s="247">
        <v>134.657421</v>
      </c>
      <c r="HD30" s="247">
        <v>134.15370300000001</v>
      </c>
      <c r="HE30" s="247">
        <v>140.09683699999999</v>
      </c>
      <c r="HF30" s="247">
        <v>134.752149</v>
      </c>
      <c r="HG30" s="247">
        <v>138.55515199999999</v>
      </c>
      <c r="HH30" s="247">
        <v>116.21501148</v>
      </c>
      <c r="HI30" s="247">
        <v>144.123198</v>
      </c>
      <c r="HJ30" s="247">
        <v>133.93885599999999</v>
      </c>
      <c r="HK30" s="247">
        <v>134.20039</v>
      </c>
      <c r="HL30" s="247">
        <v>131.06065000000001</v>
      </c>
      <c r="HM30" s="247">
        <v>129.63418300000001</v>
      </c>
      <c r="HN30" s="247">
        <v>119.88094641000001</v>
      </c>
      <c r="HO30" s="247">
        <v>124.50646999999999</v>
      </c>
      <c r="HP30" s="247">
        <v>125.157369</v>
      </c>
      <c r="HQ30" s="247">
        <v>142.10141969</v>
      </c>
      <c r="HR30" s="247">
        <v>134.05996099999999</v>
      </c>
      <c r="HS30" s="247">
        <v>145.55196000000001</v>
      </c>
    </row>
    <row r="31" spans="1:227" x14ac:dyDescent="0.35">
      <c r="A31" s="243"/>
      <c r="B31" s="246">
        <v>45675.583333333299</v>
      </c>
      <c r="C31" s="247">
        <v>131.86846800000001</v>
      </c>
      <c r="D31" s="247">
        <v>132.59322299999999</v>
      </c>
      <c r="E31" s="247">
        <v>132.36987199999999</v>
      </c>
      <c r="F31" s="247">
        <v>132.26012299999999</v>
      </c>
      <c r="G31" s="247">
        <v>132.33148499999999</v>
      </c>
      <c r="H31" s="247">
        <v>134.666291</v>
      </c>
      <c r="I31" s="247">
        <v>134.024644</v>
      </c>
      <c r="J31" s="247">
        <v>135.00188499999999</v>
      </c>
      <c r="K31" s="247">
        <v>131.778503</v>
      </c>
      <c r="L31" s="247">
        <v>134.692161</v>
      </c>
      <c r="M31" s="247">
        <v>134.63136499999999</v>
      </c>
      <c r="N31" s="247">
        <v>133.43528699999999</v>
      </c>
      <c r="O31" s="247">
        <v>141.04122899999999</v>
      </c>
      <c r="P31" s="247">
        <v>133.91122978000001</v>
      </c>
      <c r="Q31" s="247">
        <v>135.44088199999999</v>
      </c>
      <c r="R31" s="247">
        <v>130.42182399999999</v>
      </c>
      <c r="S31" s="247">
        <v>138.76083</v>
      </c>
      <c r="T31" s="247">
        <v>125.42803600000001</v>
      </c>
      <c r="U31" s="247">
        <v>126.426834</v>
      </c>
      <c r="V31" s="247">
        <v>136.75166400000001</v>
      </c>
      <c r="W31" s="247">
        <v>133.54347799999999</v>
      </c>
      <c r="X31" s="247">
        <v>127.986926</v>
      </c>
      <c r="Y31" s="247">
        <v>131.21439100000001</v>
      </c>
      <c r="Z31" s="247">
        <v>137.024136</v>
      </c>
      <c r="AA31" s="247">
        <v>126.337746</v>
      </c>
      <c r="AB31" s="247">
        <v>132.703765</v>
      </c>
      <c r="AC31" s="247">
        <v>133.94871699999999</v>
      </c>
      <c r="AD31" s="247">
        <v>133.15017900000001</v>
      </c>
      <c r="AE31" s="247">
        <v>128.275644</v>
      </c>
      <c r="AF31" s="247">
        <v>135.27026524999999</v>
      </c>
      <c r="AG31" s="247">
        <v>137.29450252999999</v>
      </c>
      <c r="AH31" s="247">
        <v>136.36908199999999</v>
      </c>
      <c r="AI31" s="247">
        <v>136.40834599999999</v>
      </c>
      <c r="AJ31" s="247">
        <v>126.180573</v>
      </c>
      <c r="AK31" s="247">
        <v>137.056161</v>
      </c>
      <c r="AL31" s="247">
        <v>125.89308367</v>
      </c>
      <c r="AM31" s="247">
        <v>126.557658</v>
      </c>
      <c r="AN31" s="247">
        <v>133.92308499999999</v>
      </c>
      <c r="AO31" s="247">
        <v>126.762338</v>
      </c>
      <c r="AP31" s="247">
        <v>124.303423</v>
      </c>
      <c r="AQ31" s="247">
        <v>124.63029299999999</v>
      </c>
      <c r="AR31" s="247">
        <v>128.333111</v>
      </c>
      <c r="AS31" s="247">
        <v>131.84186800000001</v>
      </c>
      <c r="AT31" s="247">
        <v>130.52431899999999</v>
      </c>
      <c r="AU31" s="247">
        <v>131.34191200000001</v>
      </c>
      <c r="AV31" s="247">
        <v>134.27516499999999</v>
      </c>
      <c r="AW31" s="247">
        <v>128.164132</v>
      </c>
      <c r="AX31" s="247">
        <v>128.69572400000001</v>
      </c>
      <c r="AY31" s="247">
        <v>140.107213</v>
      </c>
      <c r="AZ31" s="247">
        <v>132.27235400000001</v>
      </c>
      <c r="BA31" s="247">
        <v>131.74782400000001</v>
      </c>
      <c r="BB31" s="247">
        <v>131.72670099999999</v>
      </c>
      <c r="BC31" s="247">
        <v>131.43739667</v>
      </c>
      <c r="BD31" s="247">
        <v>130.89542299999999</v>
      </c>
      <c r="BE31" s="247">
        <v>131.72670099999999</v>
      </c>
      <c r="BF31" s="247">
        <v>135.210217</v>
      </c>
      <c r="BG31" s="247">
        <v>134.87942200000001</v>
      </c>
      <c r="BH31" s="247">
        <v>134.87942200000001</v>
      </c>
      <c r="BI31" s="247">
        <v>134.87942200000001</v>
      </c>
      <c r="BJ31" s="247">
        <v>127.686611</v>
      </c>
      <c r="BK31" s="247">
        <v>128.46521899999999</v>
      </c>
      <c r="BL31" s="247">
        <v>136.77855400000001</v>
      </c>
      <c r="BM31" s="247">
        <v>136.52869799999999</v>
      </c>
      <c r="BN31" s="247">
        <v>133.21726200000001</v>
      </c>
      <c r="BO31" s="247">
        <v>130.272684</v>
      </c>
      <c r="BP31" s="247">
        <v>133.81675300000001</v>
      </c>
      <c r="BQ31" s="247">
        <v>126.40968700000001</v>
      </c>
      <c r="BR31" s="247">
        <v>126.52788006</v>
      </c>
      <c r="BS31" s="247">
        <v>130.41460900000001</v>
      </c>
      <c r="BT31" s="247">
        <v>129.90774999999999</v>
      </c>
      <c r="BU31" s="247">
        <v>139.94135499999999</v>
      </c>
      <c r="BV31" s="247">
        <v>134.08584200000001</v>
      </c>
      <c r="BW31" s="247">
        <v>133.758928</v>
      </c>
      <c r="BX31" s="247">
        <v>133.82437300000001</v>
      </c>
      <c r="BY31" s="247">
        <v>138.19706600000001</v>
      </c>
      <c r="BZ31" s="247">
        <v>137.32761600000001</v>
      </c>
      <c r="CA31" s="247">
        <v>133.087265</v>
      </c>
      <c r="CB31" s="247">
        <v>131.804452</v>
      </c>
      <c r="CC31" s="247">
        <v>131.07287600000001</v>
      </c>
      <c r="CD31" s="247">
        <v>136.16920999999999</v>
      </c>
      <c r="CE31" s="247">
        <v>129.216398</v>
      </c>
      <c r="CF31" s="247">
        <v>139.94135499999999</v>
      </c>
      <c r="CG31" s="247">
        <v>132.28694566999999</v>
      </c>
      <c r="CH31" s="247">
        <v>132.27511100000001</v>
      </c>
      <c r="CI31" s="247">
        <v>130.61869999999999</v>
      </c>
      <c r="CJ31" s="247">
        <v>138.86149</v>
      </c>
      <c r="CK31" s="247">
        <v>142.87202015</v>
      </c>
      <c r="CL31" s="247">
        <v>139.067654</v>
      </c>
      <c r="CM31" s="247">
        <v>140.27058400000001</v>
      </c>
      <c r="CN31" s="247">
        <v>131.90093300000001</v>
      </c>
      <c r="CO31" s="247">
        <v>131.04876999999999</v>
      </c>
      <c r="CP31" s="247">
        <v>144.86305419999999</v>
      </c>
      <c r="CQ31" s="247">
        <v>129.86410599999999</v>
      </c>
      <c r="CR31" s="247">
        <v>128.44448700000001</v>
      </c>
      <c r="CS31" s="247">
        <v>129.02566306</v>
      </c>
      <c r="CT31" s="247">
        <v>133.12932699999999</v>
      </c>
      <c r="CU31" s="247">
        <v>130.94089600000001</v>
      </c>
      <c r="CV31" s="247">
        <v>140.66349704999999</v>
      </c>
      <c r="CW31" s="247">
        <v>127.830434</v>
      </c>
      <c r="CX31" s="247">
        <v>131.82514599999999</v>
      </c>
      <c r="CY31" s="247">
        <v>132.233554</v>
      </c>
      <c r="CZ31" s="247">
        <v>132.62003100000001</v>
      </c>
      <c r="DA31" s="247">
        <v>135.86606900000001</v>
      </c>
      <c r="DB31" s="247">
        <v>136.32142899999999</v>
      </c>
      <c r="DC31" s="247">
        <v>134.08584200000001</v>
      </c>
      <c r="DD31" s="247">
        <v>133.89420000000001</v>
      </c>
      <c r="DE31" s="247">
        <v>133.012123</v>
      </c>
      <c r="DF31" s="247">
        <v>133.82437300000001</v>
      </c>
      <c r="DG31" s="247">
        <v>134.10908950000001</v>
      </c>
      <c r="DH31" s="247">
        <v>141.70259919</v>
      </c>
      <c r="DI31" s="247">
        <v>136.469516</v>
      </c>
      <c r="DJ31" s="247">
        <v>135.958079</v>
      </c>
      <c r="DK31" s="247">
        <v>130.51003567000001</v>
      </c>
      <c r="DL31" s="247">
        <v>143.05277699999999</v>
      </c>
      <c r="DM31" s="247">
        <v>140.34563199999999</v>
      </c>
      <c r="DN31" s="247">
        <v>135.096554</v>
      </c>
      <c r="DO31" s="247">
        <v>123.28725300000001</v>
      </c>
      <c r="DP31" s="247">
        <v>139.87155999999999</v>
      </c>
      <c r="DQ31" s="247">
        <v>130.789479</v>
      </c>
      <c r="DR31" s="247">
        <v>131.26439300000001</v>
      </c>
      <c r="DS31" s="247">
        <v>132.340788</v>
      </c>
      <c r="DT31" s="247">
        <v>134.592095</v>
      </c>
      <c r="DU31" s="247">
        <v>134.92035300000001</v>
      </c>
      <c r="DV31" s="247">
        <v>123.97672300000001</v>
      </c>
      <c r="DW31" s="247">
        <v>121.194121</v>
      </c>
      <c r="DX31" s="247">
        <v>118.14082500000001</v>
      </c>
      <c r="DY31" s="247">
        <v>132.44484044000001</v>
      </c>
      <c r="DZ31" s="247">
        <v>130.356359</v>
      </c>
      <c r="EA31" s="247">
        <v>130.662564</v>
      </c>
      <c r="EB31" s="247">
        <v>129.533401</v>
      </c>
      <c r="EC31" s="247">
        <v>130.258982</v>
      </c>
      <c r="ED31" s="247">
        <v>123.33113400000001</v>
      </c>
      <c r="EE31" s="247">
        <v>132.41718800000001</v>
      </c>
      <c r="EF31" s="247">
        <v>140.00838465999999</v>
      </c>
      <c r="EG31" s="247">
        <v>129.027636</v>
      </c>
      <c r="EH31" s="247">
        <v>129.027636</v>
      </c>
      <c r="EI31" s="247">
        <v>129.046595</v>
      </c>
      <c r="EJ31" s="247">
        <v>133.84798900000001</v>
      </c>
      <c r="EK31" s="247">
        <v>134.219326</v>
      </c>
      <c r="EL31" s="247">
        <v>134.08584200000001</v>
      </c>
      <c r="EM31" s="247">
        <v>130.88393400000001</v>
      </c>
      <c r="EN31" s="247">
        <v>130.69867300000001</v>
      </c>
      <c r="EO31" s="247">
        <v>145.136178</v>
      </c>
      <c r="EP31" s="247">
        <v>132.28388799999999</v>
      </c>
      <c r="EQ31" s="247">
        <v>132.27269100000001</v>
      </c>
      <c r="ER31" s="247">
        <v>136.5250795</v>
      </c>
      <c r="ES31" s="247">
        <v>129.3896</v>
      </c>
      <c r="ET31" s="247">
        <v>128.28775300000001</v>
      </c>
      <c r="EU31" s="247">
        <v>129.93817300000001</v>
      </c>
      <c r="EV31" s="247">
        <v>133.49590699999999</v>
      </c>
      <c r="EW31" s="247">
        <v>130.26039599999999</v>
      </c>
      <c r="EX31" s="247">
        <v>128.88486</v>
      </c>
      <c r="EY31" s="247">
        <v>131.57062300000001</v>
      </c>
      <c r="EZ31" s="247">
        <v>132.26135400000001</v>
      </c>
      <c r="FA31" s="247">
        <v>132.55027000000001</v>
      </c>
      <c r="FB31" s="247">
        <v>139.56510537</v>
      </c>
      <c r="FC31" s="247">
        <v>131.523751</v>
      </c>
      <c r="FD31" s="247">
        <v>143.36359100000001</v>
      </c>
      <c r="FE31" s="247">
        <v>133.99172300000001</v>
      </c>
      <c r="FF31" s="247">
        <v>138.82506240000001</v>
      </c>
      <c r="FG31" s="247">
        <v>148.41355799999999</v>
      </c>
      <c r="FH31" s="247">
        <v>124.03772050000001</v>
      </c>
      <c r="FI31" s="247">
        <v>124.84005999999999</v>
      </c>
      <c r="FJ31" s="247">
        <v>130.31585100000001</v>
      </c>
      <c r="FK31" s="247">
        <v>130.67008000000001</v>
      </c>
      <c r="FL31" s="247">
        <v>138.21378784000001</v>
      </c>
      <c r="FM31" s="247">
        <v>137.78396100000001</v>
      </c>
      <c r="FN31" s="247">
        <v>138.19706600000001</v>
      </c>
      <c r="FO31" s="247">
        <v>133.958944</v>
      </c>
      <c r="FP31" s="247">
        <v>133.958944</v>
      </c>
      <c r="FQ31" s="247">
        <v>130.00079299999999</v>
      </c>
      <c r="FR31" s="247">
        <v>130.00079299999999</v>
      </c>
      <c r="FS31" s="247">
        <v>130.00079299999999</v>
      </c>
      <c r="FT31" s="247">
        <v>135.84621000000001</v>
      </c>
      <c r="FU31" s="247">
        <v>135.627488</v>
      </c>
      <c r="FV31" s="247">
        <v>128.69030799999999</v>
      </c>
      <c r="FW31" s="247">
        <v>130.185205</v>
      </c>
      <c r="FX31" s="247">
        <v>135.09158404999999</v>
      </c>
      <c r="FY31" s="247">
        <v>131.083337</v>
      </c>
      <c r="FZ31" s="247">
        <v>133.63646600000001</v>
      </c>
      <c r="GA31" s="247">
        <v>139.94135499999999</v>
      </c>
      <c r="GB31" s="247">
        <v>139.94135499999999</v>
      </c>
      <c r="GC31" s="247">
        <v>131.23647600000001</v>
      </c>
      <c r="GD31" s="247">
        <v>126.294022</v>
      </c>
      <c r="GE31" s="247">
        <v>131.77029300000001</v>
      </c>
      <c r="GF31" s="247">
        <v>133.89420000000001</v>
      </c>
      <c r="GG31" s="247">
        <v>140.60594692000001</v>
      </c>
      <c r="GH31" s="247">
        <v>120.17300299999999</v>
      </c>
      <c r="GI31" s="247">
        <v>140.60594692000001</v>
      </c>
      <c r="GJ31" s="247">
        <v>133.958944</v>
      </c>
      <c r="GK31" s="247">
        <v>132.85858899999999</v>
      </c>
      <c r="GL31" s="247">
        <v>132.979838</v>
      </c>
      <c r="GM31" s="247">
        <v>127.195696</v>
      </c>
      <c r="GN31" s="247">
        <v>133.964246</v>
      </c>
      <c r="GO31" s="247">
        <v>121.06197383</v>
      </c>
      <c r="GP31" s="247">
        <v>120.74752201</v>
      </c>
      <c r="GQ31" s="247">
        <v>126.185614</v>
      </c>
      <c r="GR31" s="247">
        <v>134.67022299999999</v>
      </c>
      <c r="GS31" s="247">
        <v>134.36612400000001</v>
      </c>
      <c r="GT31" s="247">
        <v>134.23348200000001</v>
      </c>
      <c r="GU31" s="247">
        <v>133.964246</v>
      </c>
      <c r="GV31" s="247">
        <v>133.964246</v>
      </c>
      <c r="GW31" s="247">
        <v>133.964246</v>
      </c>
      <c r="GX31" s="247">
        <v>142.85662500000001</v>
      </c>
      <c r="GY31" s="247">
        <v>143.11408499999999</v>
      </c>
      <c r="GZ31" s="247">
        <v>143.11408499999999</v>
      </c>
      <c r="HA31" s="247">
        <v>143.11408499999999</v>
      </c>
      <c r="HB31" s="247">
        <v>132.28733099999999</v>
      </c>
      <c r="HC31" s="247">
        <v>136.64082400000001</v>
      </c>
      <c r="HD31" s="247">
        <v>136.12511900000001</v>
      </c>
      <c r="HE31" s="247">
        <v>139.86762300000001</v>
      </c>
      <c r="HF31" s="247">
        <v>135.475964</v>
      </c>
      <c r="HG31" s="247">
        <v>138.121881</v>
      </c>
      <c r="HH31" s="247">
        <v>117.94595691000001</v>
      </c>
      <c r="HI31" s="247">
        <v>143.49555799999999</v>
      </c>
      <c r="HJ31" s="247">
        <v>133.90524199999999</v>
      </c>
      <c r="HK31" s="247">
        <v>134.168846</v>
      </c>
      <c r="HL31" s="247">
        <v>130.92156800000001</v>
      </c>
      <c r="HM31" s="247">
        <v>129.668138</v>
      </c>
      <c r="HN31" s="247">
        <v>119.71341869</v>
      </c>
      <c r="HO31" s="247">
        <v>124.496116</v>
      </c>
      <c r="HP31" s="247">
        <v>125.146495</v>
      </c>
      <c r="HQ31" s="247">
        <v>141.64277719</v>
      </c>
      <c r="HR31" s="247">
        <v>134.01849300000001</v>
      </c>
      <c r="HS31" s="247">
        <v>144.89326399999999</v>
      </c>
    </row>
    <row r="32" spans="1:227" x14ac:dyDescent="0.35">
      <c r="A32" s="243"/>
      <c r="B32" s="246">
        <v>45675.604166666701</v>
      </c>
      <c r="C32" s="247">
        <v>131.925659</v>
      </c>
      <c r="D32" s="247">
        <v>132.66612699999999</v>
      </c>
      <c r="E32" s="247">
        <v>132.426039</v>
      </c>
      <c r="F32" s="247">
        <v>132.32263599999999</v>
      </c>
      <c r="G32" s="247">
        <v>132.319085</v>
      </c>
      <c r="H32" s="247">
        <v>134.54974899999999</v>
      </c>
      <c r="I32" s="247">
        <v>133.96653000000001</v>
      </c>
      <c r="J32" s="247">
        <v>134.92140800000001</v>
      </c>
      <c r="K32" s="247">
        <v>131.69314</v>
      </c>
      <c r="L32" s="247">
        <v>134.79048</v>
      </c>
      <c r="M32" s="247">
        <v>134.74323000000001</v>
      </c>
      <c r="N32" s="247">
        <v>133.582291</v>
      </c>
      <c r="O32" s="247">
        <v>141.51580300000001</v>
      </c>
      <c r="P32" s="247">
        <v>134.03832815999999</v>
      </c>
      <c r="Q32" s="247">
        <v>135.459755</v>
      </c>
      <c r="R32" s="247">
        <v>130.497332</v>
      </c>
      <c r="S32" s="247">
        <v>139.18736699999999</v>
      </c>
      <c r="T32" s="247">
        <v>125.6982015</v>
      </c>
      <c r="U32" s="247">
        <v>126.698826</v>
      </c>
      <c r="V32" s="247">
        <v>137.152142</v>
      </c>
      <c r="W32" s="247">
        <v>133.58069</v>
      </c>
      <c r="X32" s="247">
        <v>128.139295</v>
      </c>
      <c r="Y32" s="247">
        <v>131.272974</v>
      </c>
      <c r="Z32" s="247">
        <v>137.13848899999999</v>
      </c>
      <c r="AA32" s="247">
        <v>126.286565</v>
      </c>
      <c r="AB32" s="247">
        <v>132.50653600000001</v>
      </c>
      <c r="AC32" s="247">
        <v>133.990724</v>
      </c>
      <c r="AD32" s="247">
        <v>133.18793099999999</v>
      </c>
      <c r="AE32" s="247">
        <v>128.105526</v>
      </c>
      <c r="AF32" s="247">
        <v>135.71001824999999</v>
      </c>
      <c r="AG32" s="247">
        <v>137.72844448000001</v>
      </c>
      <c r="AH32" s="247">
        <v>136.81005300000001</v>
      </c>
      <c r="AI32" s="247">
        <v>136.833733</v>
      </c>
      <c r="AJ32" s="247">
        <v>126.17796300000001</v>
      </c>
      <c r="AK32" s="247">
        <v>137.457246</v>
      </c>
      <c r="AL32" s="247">
        <v>125.84515467</v>
      </c>
      <c r="AM32" s="247">
        <v>126.510313</v>
      </c>
      <c r="AN32" s="247">
        <v>134.06767199999999</v>
      </c>
      <c r="AO32" s="247">
        <v>126.818383</v>
      </c>
      <c r="AP32" s="247">
        <v>122.949974</v>
      </c>
      <c r="AQ32" s="247">
        <v>123.35765600000001</v>
      </c>
      <c r="AR32" s="247">
        <v>128.76656800000001</v>
      </c>
      <c r="AS32" s="247">
        <v>131.90963199999999</v>
      </c>
      <c r="AT32" s="247">
        <v>130.592703</v>
      </c>
      <c r="AU32" s="247">
        <v>131.41615899999999</v>
      </c>
      <c r="AV32" s="247">
        <v>134.30406400000001</v>
      </c>
      <c r="AW32" s="247">
        <v>128.35648399999999</v>
      </c>
      <c r="AX32" s="247">
        <v>128.885536</v>
      </c>
      <c r="AY32" s="247">
        <v>140.479151</v>
      </c>
      <c r="AZ32" s="247">
        <v>132.284696</v>
      </c>
      <c r="BA32" s="247">
        <v>131.744619</v>
      </c>
      <c r="BB32" s="247">
        <v>131.72358</v>
      </c>
      <c r="BC32" s="247">
        <v>131.43542467</v>
      </c>
      <c r="BD32" s="247">
        <v>130.86404400000001</v>
      </c>
      <c r="BE32" s="247">
        <v>131.72358</v>
      </c>
      <c r="BF32" s="247">
        <v>135.30334300000001</v>
      </c>
      <c r="BG32" s="247">
        <v>134.941183</v>
      </c>
      <c r="BH32" s="247">
        <v>134.941183</v>
      </c>
      <c r="BI32" s="247">
        <v>134.941183</v>
      </c>
      <c r="BJ32" s="247">
        <v>127.62105699999999</v>
      </c>
      <c r="BK32" s="247">
        <v>128.422673</v>
      </c>
      <c r="BL32" s="247">
        <v>137.37387200000001</v>
      </c>
      <c r="BM32" s="247">
        <v>136.98048700000001</v>
      </c>
      <c r="BN32" s="247">
        <v>132.960947</v>
      </c>
      <c r="BO32" s="247">
        <v>130.065202</v>
      </c>
      <c r="BP32" s="247">
        <v>133.90329199999999</v>
      </c>
      <c r="BQ32" s="247">
        <v>126.398177</v>
      </c>
      <c r="BR32" s="247">
        <v>126.5163593</v>
      </c>
      <c r="BS32" s="247">
        <v>130.48040700000001</v>
      </c>
      <c r="BT32" s="247">
        <v>130.26382666999999</v>
      </c>
      <c r="BU32" s="247">
        <v>140.321381</v>
      </c>
      <c r="BV32" s="247">
        <v>134.11818500000001</v>
      </c>
      <c r="BW32" s="247">
        <v>133.33945800000001</v>
      </c>
      <c r="BX32" s="247">
        <v>133.40913699999999</v>
      </c>
      <c r="BY32" s="247">
        <v>138.45346599999999</v>
      </c>
      <c r="BZ32" s="247">
        <v>137.92528100000001</v>
      </c>
      <c r="CA32" s="247">
        <v>132.88307800000001</v>
      </c>
      <c r="CB32" s="247">
        <v>131.87514200000001</v>
      </c>
      <c r="CC32" s="247">
        <v>131.148539</v>
      </c>
      <c r="CD32" s="247">
        <v>136.79189099999999</v>
      </c>
      <c r="CE32" s="247">
        <v>128.98569000000001</v>
      </c>
      <c r="CF32" s="247">
        <v>140.321381</v>
      </c>
      <c r="CG32" s="247">
        <v>132.29943166999999</v>
      </c>
      <c r="CH32" s="247">
        <v>132.28748100000001</v>
      </c>
      <c r="CI32" s="247">
        <v>130.44716</v>
      </c>
      <c r="CJ32" s="247">
        <v>139.312747</v>
      </c>
      <c r="CK32" s="247">
        <v>143.01498796000001</v>
      </c>
      <c r="CL32" s="247">
        <v>139.490442</v>
      </c>
      <c r="CM32" s="247">
        <v>140.752196</v>
      </c>
      <c r="CN32" s="247">
        <v>132.075593</v>
      </c>
      <c r="CO32" s="247">
        <v>131.402998</v>
      </c>
      <c r="CP32" s="247">
        <v>145.13182298999999</v>
      </c>
      <c r="CQ32" s="247">
        <v>129.98004599999999</v>
      </c>
      <c r="CR32" s="247">
        <v>128.30727200000001</v>
      </c>
      <c r="CS32" s="247">
        <v>129.36992567999999</v>
      </c>
      <c r="CT32" s="247">
        <v>133.01217</v>
      </c>
      <c r="CU32" s="247">
        <v>130.94041100000001</v>
      </c>
      <c r="CV32" s="247">
        <v>140.78088726999999</v>
      </c>
      <c r="CW32" s="247">
        <v>127.764055</v>
      </c>
      <c r="CX32" s="247">
        <v>131.84397749999999</v>
      </c>
      <c r="CY32" s="247">
        <v>132.25878299999999</v>
      </c>
      <c r="CZ32" s="247">
        <v>132.072371</v>
      </c>
      <c r="DA32" s="247">
        <v>135.86999700000001</v>
      </c>
      <c r="DB32" s="247">
        <v>136.32332299999999</v>
      </c>
      <c r="DC32" s="247">
        <v>134.11818500000001</v>
      </c>
      <c r="DD32" s="247">
        <v>133.920118</v>
      </c>
      <c r="DE32" s="247">
        <v>132.70044899999999</v>
      </c>
      <c r="DF32" s="247">
        <v>133.40913699999999</v>
      </c>
      <c r="DG32" s="247">
        <v>134.14042549999999</v>
      </c>
      <c r="DH32" s="247">
        <v>142.31930460000001</v>
      </c>
      <c r="DI32" s="247">
        <v>136.53391999999999</v>
      </c>
      <c r="DJ32" s="247">
        <v>136.01993100000001</v>
      </c>
      <c r="DK32" s="247">
        <v>130.47229333000001</v>
      </c>
      <c r="DL32" s="247">
        <v>143.19334699999999</v>
      </c>
      <c r="DM32" s="247">
        <v>140.63471999999999</v>
      </c>
      <c r="DN32" s="247">
        <v>135.47434699999999</v>
      </c>
      <c r="DO32" s="247">
        <v>123.34329200000001</v>
      </c>
      <c r="DP32" s="247">
        <v>140.179655</v>
      </c>
      <c r="DQ32" s="247">
        <v>130.78384600000001</v>
      </c>
      <c r="DR32" s="247">
        <v>131.259964</v>
      </c>
      <c r="DS32" s="247">
        <v>132.50063599999999</v>
      </c>
      <c r="DT32" s="247">
        <v>134.66078899999999</v>
      </c>
      <c r="DU32" s="247">
        <v>135.033164</v>
      </c>
      <c r="DV32" s="247">
        <v>124.024816</v>
      </c>
      <c r="DW32" s="247">
        <v>121.316249</v>
      </c>
      <c r="DX32" s="247">
        <v>118.29968725000001</v>
      </c>
      <c r="DY32" s="247">
        <v>132.46051370000001</v>
      </c>
      <c r="DZ32" s="247">
        <v>130.12557899999999</v>
      </c>
      <c r="EA32" s="247">
        <v>130.42515499999999</v>
      </c>
      <c r="EB32" s="247">
        <v>129.576617</v>
      </c>
      <c r="EC32" s="247">
        <v>130.30884399999999</v>
      </c>
      <c r="ED32" s="247">
        <v>123.886826</v>
      </c>
      <c r="EE32" s="247">
        <v>132.61228800000001</v>
      </c>
      <c r="EF32" s="247">
        <v>140.12522815</v>
      </c>
      <c r="EG32" s="247">
        <v>129.46484000000001</v>
      </c>
      <c r="EH32" s="247">
        <v>129.46484000000001</v>
      </c>
      <c r="EI32" s="247">
        <v>128.88489999999999</v>
      </c>
      <c r="EJ32" s="247">
        <v>133.87655799999999</v>
      </c>
      <c r="EK32" s="247">
        <v>134.24773999999999</v>
      </c>
      <c r="EL32" s="247">
        <v>134.11818500000001</v>
      </c>
      <c r="EM32" s="247">
        <v>130.928954</v>
      </c>
      <c r="EN32" s="247">
        <v>130.255888</v>
      </c>
      <c r="EO32" s="247">
        <v>145.288667</v>
      </c>
      <c r="EP32" s="247">
        <v>132.295714</v>
      </c>
      <c r="EQ32" s="247">
        <v>132.28501800000001</v>
      </c>
      <c r="ER32" s="247">
        <v>136.55947595000001</v>
      </c>
      <c r="ES32" s="247">
        <v>129.40991199999999</v>
      </c>
      <c r="ET32" s="247">
        <v>128.32733300000001</v>
      </c>
      <c r="EU32" s="247">
        <v>130.00045700000001</v>
      </c>
      <c r="EV32" s="247">
        <v>133.85209699999999</v>
      </c>
      <c r="EW32" s="247">
        <v>130.03395499999999</v>
      </c>
      <c r="EX32" s="247">
        <v>128.65151499999999</v>
      </c>
      <c r="EY32" s="247">
        <v>131.85199900000001</v>
      </c>
      <c r="EZ32" s="247">
        <v>132.48823100000001</v>
      </c>
      <c r="FA32" s="247">
        <v>132.75440399999999</v>
      </c>
      <c r="FB32" s="247">
        <v>139.94235323000001</v>
      </c>
      <c r="FC32" s="247">
        <v>131.530136</v>
      </c>
      <c r="FD32" s="247">
        <v>143.51411899999999</v>
      </c>
      <c r="FE32" s="247">
        <v>134.03240299999999</v>
      </c>
      <c r="FF32" s="247">
        <v>139.4128637</v>
      </c>
      <c r="FG32" s="247">
        <v>148.514139</v>
      </c>
      <c r="FH32" s="247">
        <v>123.9814715</v>
      </c>
      <c r="FI32" s="247">
        <v>124.78674100000001</v>
      </c>
      <c r="FJ32" s="247">
        <v>130.43098699999999</v>
      </c>
      <c r="FK32" s="247">
        <v>130.50388799999999</v>
      </c>
      <c r="FL32" s="247">
        <v>138.47021887</v>
      </c>
      <c r="FM32" s="247">
        <v>138.02698799999999</v>
      </c>
      <c r="FN32" s="247">
        <v>138.45346599999999</v>
      </c>
      <c r="FO32" s="247">
        <v>133.97080800000001</v>
      </c>
      <c r="FP32" s="247">
        <v>133.97080800000001</v>
      </c>
      <c r="FQ32" s="247">
        <v>130.83473900000001</v>
      </c>
      <c r="FR32" s="247">
        <v>130.83473900000001</v>
      </c>
      <c r="FS32" s="247">
        <v>130.83473900000001</v>
      </c>
      <c r="FT32" s="247">
        <v>135.87998200000001</v>
      </c>
      <c r="FU32" s="247">
        <v>135.66947300000001</v>
      </c>
      <c r="FV32" s="247">
        <v>127.84774</v>
      </c>
      <c r="FW32" s="247">
        <v>128.79118299999999</v>
      </c>
      <c r="FX32" s="247">
        <v>135.30233776</v>
      </c>
      <c r="FY32" s="247">
        <v>131.161407</v>
      </c>
      <c r="FZ32" s="247">
        <v>133.998752</v>
      </c>
      <c r="GA32" s="247">
        <v>140.321381</v>
      </c>
      <c r="GB32" s="247">
        <v>140.321381</v>
      </c>
      <c r="GC32" s="247">
        <v>131.716914</v>
      </c>
      <c r="GD32" s="247">
        <v>126.24268433</v>
      </c>
      <c r="GE32" s="247">
        <v>131.81003200000001</v>
      </c>
      <c r="GF32" s="247">
        <v>133.920118</v>
      </c>
      <c r="GG32" s="247">
        <v>140.72328909999999</v>
      </c>
      <c r="GH32" s="247">
        <v>120.50240599999999</v>
      </c>
      <c r="GI32" s="247">
        <v>140.72328909999999</v>
      </c>
      <c r="GJ32" s="247">
        <v>133.97080800000001</v>
      </c>
      <c r="GK32" s="247">
        <v>132.85624100000001</v>
      </c>
      <c r="GL32" s="247">
        <v>132.72300100000001</v>
      </c>
      <c r="GM32" s="247">
        <v>127.029838</v>
      </c>
      <c r="GN32" s="247">
        <v>133.99430100000001</v>
      </c>
      <c r="GO32" s="247">
        <v>121.22228115</v>
      </c>
      <c r="GP32" s="247">
        <v>120.90741293000001</v>
      </c>
      <c r="GQ32" s="247">
        <v>126.217986</v>
      </c>
      <c r="GR32" s="247">
        <v>134.772132</v>
      </c>
      <c r="GS32" s="247">
        <v>134.42717500000001</v>
      </c>
      <c r="GT32" s="247">
        <v>134.275915</v>
      </c>
      <c r="GU32" s="247">
        <v>133.99430100000001</v>
      </c>
      <c r="GV32" s="247">
        <v>133.99430100000001</v>
      </c>
      <c r="GW32" s="247">
        <v>133.99430100000001</v>
      </c>
      <c r="GX32" s="247">
        <v>142.99915899999999</v>
      </c>
      <c r="GY32" s="247">
        <v>143.255742</v>
      </c>
      <c r="GZ32" s="247">
        <v>143.255742</v>
      </c>
      <c r="HA32" s="247">
        <v>143.255742</v>
      </c>
      <c r="HB32" s="247">
        <v>132.348128</v>
      </c>
      <c r="HC32" s="247">
        <v>136.75438700000001</v>
      </c>
      <c r="HD32" s="247">
        <v>136.23462599999999</v>
      </c>
      <c r="HE32" s="247">
        <v>140.084765</v>
      </c>
      <c r="HF32" s="247">
        <v>135.49505500000001</v>
      </c>
      <c r="HG32" s="247">
        <v>138.49310600000001</v>
      </c>
      <c r="HH32" s="247">
        <v>118.26925541</v>
      </c>
      <c r="HI32" s="247">
        <v>143.615431</v>
      </c>
      <c r="HJ32" s="247">
        <v>133.93723600000001</v>
      </c>
      <c r="HK32" s="247">
        <v>134.20151000000001</v>
      </c>
      <c r="HL32" s="247">
        <v>130.937061</v>
      </c>
      <c r="HM32" s="247">
        <v>129.65484799999999</v>
      </c>
      <c r="HN32" s="247">
        <v>119.87194028</v>
      </c>
      <c r="HO32" s="247">
        <v>124.280985</v>
      </c>
      <c r="HP32" s="247">
        <v>124.946319</v>
      </c>
      <c r="HQ32" s="247">
        <v>142.01530077000001</v>
      </c>
      <c r="HR32" s="247">
        <v>134.06010499999999</v>
      </c>
      <c r="HS32" s="247">
        <v>145.04349199999999</v>
      </c>
    </row>
    <row r="33" spans="1:227" x14ac:dyDescent="0.35">
      <c r="A33" s="243"/>
      <c r="B33" s="246">
        <v>45675.625</v>
      </c>
      <c r="C33" s="247">
        <v>134.420886</v>
      </c>
      <c r="D33" s="247">
        <v>134.95792599999999</v>
      </c>
      <c r="E33" s="247">
        <v>134.732553</v>
      </c>
      <c r="F33" s="247">
        <v>134.61841000000001</v>
      </c>
      <c r="G33" s="247">
        <v>132.33502100000001</v>
      </c>
      <c r="H33" s="247">
        <v>134.96596600000001</v>
      </c>
      <c r="I33" s="247">
        <v>134.40230500000001</v>
      </c>
      <c r="J33" s="247">
        <v>135.35257999999999</v>
      </c>
      <c r="K33" s="247">
        <v>131.37864300000001</v>
      </c>
      <c r="L33" s="247">
        <v>136.28456800000001</v>
      </c>
      <c r="M33" s="247">
        <v>135.164489</v>
      </c>
      <c r="N33" s="247">
        <v>134.03871699999999</v>
      </c>
      <c r="O33" s="247">
        <v>141.34996100000001</v>
      </c>
      <c r="P33" s="247">
        <v>133.75556017</v>
      </c>
      <c r="Q33" s="247">
        <v>135.938669</v>
      </c>
      <c r="R33" s="247">
        <v>130.816442</v>
      </c>
      <c r="S33" s="247">
        <v>139.178709</v>
      </c>
      <c r="T33" s="247">
        <v>125.93369800000001</v>
      </c>
      <c r="U33" s="247">
        <v>126.932424</v>
      </c>
      <c r="V33" s="247">
        <v>137.25835900000001</v>
      </c>
      <c r="W33" s="247">
        <v>133.63968199999999</v>
      </c>
      <c r="X33" s="247">
        <v>128.25409099999999</v>
      </c>
      <c r="Y33" s="247">
        <v>131.36867799999999</v>
      </c>
      <c r="Z33" s="247">
        <v>137.51459800000001</v>
      </c>
      <c r="AA33" s="247">
        <v>126.247265</v>
      </c>
      <c r="AB33" s="247">
        <v>131.531172</v>
      </c>
      <c r="AC33" s="247">
        <v>134.03975299999999</v>
      </c>
      <c r="AD33" s="247">
        <v>133.25408100000001</v>
      </c>
      <c r="AE33" s="247">
        <v>128.54417000000001</v>
      </c>
      <c r="AF33" s="247">
        <v>135.89473075000001</v>
      </c>
      <c r="AG33" s="247">
        <v>137.9198926</v>
      </c>
      <c r="AH33" s="247">
        <v>137.07059799999999</v>
      </c>
      <c r="AI33" s="247">
        <v>137.026353</v>
      </c>
      <c r="AJ33" s="247">
        <v>126.386278</v>
      </c>
      <c r="AK33" s="247">
        <v>137.56811999999999</v>
      </c>
      <c r="AL33" s="247">
        <v>125.88879799999999</v>
      </c>
      <c r="AM33" s="247">
        <v>126.539581</v>
      </c>
      <c r="AN33" s="247">
        <v>134.583405</v>
      </c>
      <c r="AO33" s="247">
        <v>127.001</v>
      </c>
      <c r="AP33" s="247">
        <v>124.36518700000001</v>
      </c>
      <c r="AQ33" s="247">
        <v>124.713925</v>
      </c>
      <c r="AR33" s="247">
        <v>130.72761399999999</v>
      </c>
      <c r="AS33" s="247">
        <v>132.30929599999999</v>
      </c>
      <c r="AT33" s="247">
        <v>130.98730800000001</v>
      </c>
      <c r="AU33" s="247">
        <v>132.00387499999999</v>
      </c>
      <c r="AV33" s="247">
        <v>134.34107399999999</v>
      </c>
      <c r="AW33" s="247">
        <v>128.5127425</v>
      </c>
      <c r="AX33" s="247">
        <v>129.041731</v>
      </c>
      <c r="AY33" s="247">
        <v>140.45839000000001</v>
      </c>
      <c r="AZ33" s="247">
        <v>132.337177</v>
      </c>
      <c r="BA33" s="247">
        <v>131.78676100000001</v>
      </c>
      <c r="BB33" s="247">
        <v>131.76929699999999</v>
      </c>
      <c r="BC33" s="247">
        <v>131.53008800000001</v>
      </c>
      <c r="BD33" s="247">
        <v>130.87981600000001</v>
      </c>
      <c r="BE33" s="247">
        <v>131.76929699999999</v>
      </c>
      <c r="BF33" s="247">
        <v>135.67133999999999</v>
      </c>
      <c r="BG33" s="247">
        <v>135.337841</v>
      </c>
      <c r="BH33" s="247">
        <v>135.337841</v>
      </c>
      <c r="BI33" s="247">
        <v>135.337841</v>
      </c>
      <c r="BJ33" s="247">
        <v>127.688047</v>
      </c>
      <c r="BK33" s="247">
        <v>128.49107900000001</v>
      </c>
      <c r="BL33" s="247">
        <v>137.42236299999999</v>
      </c>
      <c r="BM33" s="247">
        <v>137.00274200000001</v>
      </c>
      <c r="BN33" s="247">
        <v>131.45096699999999</v>
      </c>
      <c r="BO33" s="247">
        <v>128.984936</v>
      </c>
      <c r="BP33" s="247">
        <v>134.24922699999999</v>
      </c>
      <c r="BQ33" s="247">
        <v>126.59521700000001</v>
      </c>
      <c r="BR33" s="247">
        <v>126.71358352999999</v>
      </c>
      <c r="BS33" s="247">
        <v>130.72330500000001</v>
      </c>
      <c r="BT33" s="247">
        <v>130.34146367</v>
      </c>
      <c r="BU33" s="247">
        <v>140.28654599999999</v>
      </c>
      <c r="BV33" s="247">
        <v>134.597992</v>
      </c>
      <c r="BW33" s="247">
        <v>131.48473300000001</v>
      </c>
      <c r="BX33" s="247">
        <v>131.55344600000001</v>
      </c>
      <c r="BY33" s="247">
        <v>140.66598200000001</v>
      </c>
      <c r="BZ33" s="247">
        <v>138.85429999999999</v>
      </c>
      <c r="CA33" s="247">
        <v>131.64907600000001</v>
      </c>
      <c r="CB33" s="247">
        <v>132.22918200000001</v>
      </c>
      <c r="CC33" s="247">
        <v>131.48805100000001</v>
      </c>
      <c r="CD33" s="247">
        <v>137.875877</v>
      </c>
      <c r="CE33" s="247">
        <v>128.75437600000001</v>
      </c>
      <c r="CF33" s="247">
        <v>140.28654599999999</v>
      </c>
      <c r="CG33" s="247">
        <v>132.35248000000001</v>
      </c>
      <c r="CH33" s="247">
        <v>132.340069</v>
      </c>
      <c r="CI33" s="247">
        <v>130.421209</v>
      </c>
      <c r="CJ33" s="247">
        <v>139.271342</v>
      </c>
      <c r="CK33" s="247">
        <v>142.68312431000001</v>
      </c>
      <c r="CL33" s="247">
        <v>139.38131200000001</v>
      </c>
      <c r="CM33" s="247">
        <v>140.52335600000001</v>
      </c>
      <c r="CN33" s="247">
        <v>132.23145400000001</v>
      </c>
      <c r="CO33" s="247">
        <v>131.47320199999999</v>
      </c>
      <c r="CP33" s="247">
        <v>145.20229635000001</v>
      </c>
      <c r="CQ33" s="247">
        <v>129.958359</v>
      </c>
      <c r="CR33" s="247">
        <v>127.770135</v>
      </c>
      <c r="CS33" s="247">
        <v>129.27340959</v>
      </c>
      <c r="CT33" s="247">
        <v>134.191586</v>
      </c>
      <c r="CU33" s="247">
        <v>130.980785</v>
      </c>
      <c r="CV33" s="247">
        <v>141.16698572000001</v>
      </c>
      <c r="CW33" s="247">
        <v>127.762699</v>
      </c>
      <c r="CX33" s="247">
        <v>131.98489499999999</v>
      </c>
      <c r="CY33" s="247">
        <v>132.375553</v>
      </c>
      <c r="CZ33" s="247">
        <v>130.10673199999999</v>
      </c>
      <c r="DA33" s="247">
        <v>136.29632799999999</v>
      </c>
      <c r="DB33" s="247">
        <v>136.729096</v>
      </c>
      <c r="DC33" s="247">
        <v>134.597992</v>
      </c>
      <c r="DD33" s="247">
        <v>134.32467299999999</v>
      </c>
      <c r="DE33" s="247">
        <v>130.80983499999999</v>
      </c>
      <c r="DF33" s="247">
        <v>131.55344600000001</v>
      </c>
      <c r="DG33" s="247">
        <v>134.16524100000001</v>
      </c>
      <c r="DH33" s="247">
        <v>143.27792029</v>
      </c>
      <c r="DI33" s="247">
        <v>137.07740100000001</v>
      </c>
      <c r="DJ33" s="247">
        <v>136.561116</v>
      </c>
      <c r="DK33" s="247">
        <v>130.49927632999999</v>
      </c>
      <c r="DL33" s="247">
        <v>142.865951</v>
      </c>
      <c r="DM33" s="247">
        <v>140.51286300000001</v>
      </c>
      <c r="DN33" s="247">
        <v>135.60931199999999</v>
      </c>
      <c r="DO33" s="247">
        <v>123.505233</v>
      </c>
      <c r="DP33" s="247">
        <v>140.080095</v>
      </c>
      <c r="DQ33" s="247">
        <v>130.81583000000001</v>
      </c>
      <c r="DR33" s="247">
        <v>131.296986</v>
      </c>
      <c r="DS33" s="247">
        <v>132.631259</v>
      </c>
      <c r="DT33" s="247">
        <v>135.22957099999999</v>
      </c>
      <c r="DU33" s="247">
        <v>135.665098</v>
      </c>
      <c r="DV33" s="247">
        <v>124.33166</v>
      </c>
      <c r="DW33" s="247">
        <v>121.537435</v>
      </c>
      <c r="DX33" s="247">
        <v>118.5382295</v>
      </c>
      <c r="DY33" s="247">
        <v>133.16389946999999</v>
      </c>
      <c r="DZ33" s="247">
        <v>129.863302</v>
      </c>
      <c r="EA33" s="247">
        <v>130.16355100000001</v>
      </c>
      <c r="EB33" s="247">
        <v>129.696573</v>
      </c>
      <c r="EC33" s="247">
        <v>130.418306</v>
      </c>
      <c r="ED33" s="247">
        <v>125.02758799999999</v>
      </c>
      <c r="EE33" s="247">
        <v>132.81514200000001</v>
      </c>
      <c r="EF33" s="247">
        <v>140.50952842999999</v>
      </c>
      <c r="EG33" s="247">
        <v>131.41395399999999</v>
      </c>
      <c r="EH33" s="247">
        <v>131.41395399999999</v>
      </c>
      <c r="EI33" s="247">
        <v>128.357517</v>
      </c>
      <c r="EJ33" s="247">
        <v>134.35934599999999</v>
      </c>
      <c r="EK33" s="247">
        <v>134.72463500000001</v>
      </c>
      <c r="EL33" s="247">
        <v>134.597992</v>
      </c>
      <c r="EM33" s="247">
        <v>130.970463</v>
      </c>
      <c r="EN33" s="247">
        <v>129.306378</v>
      </c>
      <c r="EO33" s="247">
        <v>144.973893</v>
      </c>
      <c r="EP33" s="247">
        <v>132.34860399999999</v>
      </c>
      <c r="EQ33" s="247">
        <v>132.33751100000001</v>
      </c>
      <c r="ER33" s="247">
        <v>136.59676486999999</v>
      </c>
      <c r="ES33" s="247">
        <v>129.62713600000001</v>
      </c>
      <c r="ET33" s="247">
        <v>128.51769200000001</v>
      </c>
      <c r="EU33" s="247">
        <v>130.13961800000001</v>
      </c>
      <c r="EV33" s="247">
        <v>133.75223700000001</v>
      </c>
      <c r="EW33" s="247">
        <v>130.63884899999999</v>
      </c>
      <c r="EX33" s="247">
        <v>129.250347</v>
      </c>
      <c r="EY33" s="247">
        <v>132.07612</v>
      </c>
      <c r="EZ33" s="247">
        <v>132.71289100000001</v>
      </c>
      <c r="FA33" s="247">
        <v>132.97928999999999</v>
      </c>
      <c r="FB33" s="247">
        <v>140.01711950999999</v>
      </c>
      <c r="FC33" s="247">
        <v>133.10471699999999</v>
      </c>
      <c r="FD33" s="247">
        <v>143.21855500000001</v>
      </c>
      <c r="FE33" s="247">
        <v>134.06188700000001</v>
      </c>
      <c r="FF33" s="247">
        <v>139.43338338000001</v>
      </c>
      <c r="FG33" s="247">
        <v>146.97608</v>
      </c>
      <c r="FH33" s="247">
        <v>124.11243349999999</v>
      </c>
      <c r="FI33" s="247">
        <v>124.90404100000001</v>
      </c>
      <c r="FJ33" s="247">
        <v>130.568926</v>
      </c>
      <c r="FK33" s="247">
        <v>130.47882100000001</v>
      </c>
      <c r="FL33" s="247">
        <v>140.68300257999999</v>
      </c>
      <c r="FM33" s="247">
        <v>140.24526900000001</v>
      </c>
      <c r="FN33" s="247">
        <v>140.66598200000001</v>
      </c>
      <c r="FO33" s="247">
        <v>134.305576</v>
      </c>
      <c r="FP33" s="247">
        <v>134.305576</v>
      </c>
      <c r="FQ33" s="247">
        <v>132.33452500000001</v>
      </c>
      <c r="FR33" s="247">
        <v>132.33452500000001</v>
      </c>
      <c r="FS33" s="247">
        <v>132.33452500000001</v>
      </c>
      <c r="FT33" s="247">
        <v>136.426143</v>
      </c>
      <c r="FU33" s="247">
        <v>136.203642</v>
      </c>
      <c r="FV33" s="247">
        <v>125.74508</v>
      </c>
      <c r="FW33" s="247">
        <v>125.79758699999999</v>
      </c>
      <c r="FX33" s="247">
        <v>135.52413186000001</v>
      </c>
      <c r="FY33" s="247">
        <v>131.505278</v>
      </c>
      <c r="FZ33" s="247">
        <v>134.15572700000001</v>
      </c>
      <c r="GA33" s="247">
        <v>140.28654599999999</v>
      </c>
      <c r="GB33" s="247">
        <v>140.28654599999999</v>
      </c>
      <c r="GC33" s="247">
        <v>132.820572</v>
      </c>
      <c r="GD33" s="247">
        <v>126.20359999999999</v>
      </c>
      <c r="GE33" s="247">
        <v>132.71557100000001</v>
      </c>
      <c r="GF33" s="247">
        <v>134.32467299999999</v>
      </c>
      <c r="GG33" s="247">
        <v>141.10922959000001</v>
      </c>
      <c r="GH33" s="247">
        <v>121.31795200000001</v>
      </c>
      <c r="GI33" s="247">
        <v>141.10922959000001</v>
      </c>
      <c r="GJ33" s="247">
        <v>134.305576</v>
      </c>
      <c r="GK33" s="247">
        <v>132.874923</v>
      </c>
      <c r="GL33" s="247">
        <v>132.47557900000001</v>
      </c>
      <c r="GM33" s="247">
        <v>127.516751</v>
      </c>
      <c r="GN33" s="247">
        <v>134.02712299999999</v>
      </c>
      <c r="GO33" s="247">
        <v>121.36533427000001</v>
      </c>
      <c r="GP33" s="247">
        <v>121.05009448</v>
      </c>
      <c r="GQ33" s="247">
        <v>126.510361</v>
      </c>
      <c r="GR33" s="247">
        <v>135.13899000000001</v>
      </c>
      <c r="GS33" s="247">
        <v>134.78649999999999</v>
      </c>
      <c r="GT33" s="247">
        <v>134.61309199999999</v>
      </c>
      <c r="GU33" s="247">
        <v>134.02712299999999</v>
      </c>
      <c r="GV33" s="247">
        <v>134.02712299999999</v>
      </c>
      <c r="GW33" s="247">
        <v>134.02712299999999</v>
      </c>
      <c r="GX33" s="247">
        <v>142.670998</v>
      </c>
      <c r="GY33" s="247">
        <v>142.931231</v>
      </c>
      <c r="GZ33" s="247">
        <v>142.931231</v>
      </c>
      <c r="HA33" s="247">
        <v>142.931231</v>
      </c>
      <c r="HB33" s="247">
        <v>134.16097400000001</v>
      </c>
      <c r="HC33" s="247">
        <v>137.086714</v>
      </c>
      <c r="HD33" s="247">
        <v>136.58369999999999</v>
      </c>
      <c r="HE33" s="247">
        <v>140.844303</v>
      </c>
      <c r="HF33" s="247">
        <v>135.90868699999999</v>
      </c>
      <c r="HG33" s="247">
        <v>138.45969700000001</v>
      </c>
      <c r="HH33" s="247">
        <v>119.06968771</v>
      </c>
      <c r="HI33" s="247">
        <v>143.295042</v>
      </c>
      <c r="HJ33" s="247">
        <v>133.972782</v>
      </c>
      <c r="HK33" s="247">
        <v>134.23896400000001</v>
      </c>
      <c r="HL33" s="247">
        <v>131.63235700000001</v>
      </c>
      <c r="HM33" s="247">
        <v>129.72169600000001</v>
      </c>
      <c r="HN33" s="247">
        <v>120.01339987999999</v>
      </c>
      <c r="HO33" s="247">
        <v>124.7922255</v>
      </c>
      <c r="HP33" s="247">
        <v>125.45056099999999</v>
      </c>
      <c r="HQ33" s="247">
        <v>142.00849663</v>
      </c>
      <c r="HR33" s="247">
        <v>134.109173</v>
      </c>
      <c r="HS33" s="247">
        <v>144.727385</v>
      </c>
    </row>
    <row r="34" spans="1:227" x14ac:dyDescent="0.35">
      <c r="A34" s="243"/>
      <c r="B34" s="246">
        <v>45675.645833333299</v>
      </c>
      <c r="C34" s="247">
        <v>128.583775</v>
      </c>
      <c r="D34" s="247">
        <v>129.501024</v>
      </c>
      <c r="E34" s="247">
        <v>129.261144</v>
      </c>
      <c r="F34" s="247">
        <v>129.16959600000001</v>
      </c>
      <c r="G34" s="247">
        <v>132.30515399999999</v>
      </c>
      <c r="H34" s="247">
        <v>135.864316</v>
      </c>
      <c r="I34" s="247">
        <v>135.28063499999999</v>
      </c>
      <c r="J34" s="247">
        <v>136.20567199999999</v>
      </c>
      <c r="K34" s="247">
        <v>131.77208300000001</v>
      </c>
      <c r="L34" s="247">
        <v>131.747128</v>
      </c>
      <c r="M34" s="247">
        <v>135.72266200000001</v>
      </c>
      <c r="N34" s="247">
        <v>134.60337100000001</v>
      </c>
      <c r="O34" s="247">
        <v>138.43932799999999</v>
      </c>
      <c r="P34" s="247">
        <v>130.73126672999999</v>
      </c>
      <c r="Q34" s="247">
        <v>136.57638800000001</v>
      </c>
      <c r="R34" s="247">
        <v>130.80605199999999</v>
      </c>
      <c r="S34" s="247">
        <v>136.73793499999999</v>
      </c>
      <c r="T34" s="247">
        <v>124.62770500000001</v>
      </c>
      <c r="U34" s="247">
        <v>125.626115</v>
      </c>
      <c r="V34" s="247">
        <v>135.23062999999999</v>
      </c>
      <c r="W34" s="247">
        <v>133.452168</v>
      </c>
      <c r="X34" s="247">
        <v>128.04224600000001</v>
      </c>
      <c r="Y34" s="247">
        <v>131.17923999999999</v>
      </c>
      <c r="Z34" s="247">
        <v>138.13658100000001</v>
      </c>
      <c r="AA34" s="247">
        <v>126.490398</v>
      </c>
      <c r="AB34" s="247">
        <v>132.62538599999999</v>
      </c>
      <c r="AC34" s="247">
        <v>133.791132</v>
      </c>
      <c r="AD34" s="247">
        <v>133.07409999999999</v>
      </c>
      <c r="AE34" s="247">
        <v>127.978459</v>
      </c>
      <c r="AF34" s="247">
        <v>133.80670075</v>
      </c>
      <c r="AG34" s="247">
        <v>135.79538585</v>
      </c>
      <c r="AH34" s="247">
        <v>134.90184400000001</v>
      </c>
      <c r="AI34" s="247">
        <v>134.90732</v>
      </c>
      <c r="AJ34" s="247">
        <v>126.20481700000001</v>
      </c>
      <c r="AK34" s="247">
        <v>135.538726</v>
      </c>
      <c r="AL34" s="247">
        <v>126.05159333</v>
      </c>
      <c r="AM34" s="247">
        <v>126.71211099999999</v>
      </c>
      <c r="AN34" s="247">
        <v>135.462875</v>
      </c>
      <c r="AO34" s="247">
        <v>126.78531099999999</v>
      </c>
      <c r="AP34" s="247">
        <v>123.736778</v>
      </c>
      <c r="AQ34" s="247">
        <v>124.06447300000001</v>
      </c>
      <c r="AR34" s="247">
        <v>132.25075699999999</v>
      </c>
      <c r="AS34" s="247">
        <v>132.98349200000001</v>
      </c>
      <c r="AT34" s="247">
        <v>131.66617299999999</v>
      </c>
      <c r="AU34" s="247">
        <v>132.825996</v>
      </c>
      <c r="AV34" s="247">
        <v>134.14305100000001</v>
      </c>
      <c r="AW34" s="247">
        <v>127.3996045</v>
      </c>
      <c r="AX34" s="247">
        <v>127.93376499999999</v>
      </c>
      <c r="AY34" s="247">
        <v>138.31322</v>
      </c>
      <c r="AZ34" s="247">
        <v>132.29601299999999</v>
      </c>
      <c r="BA34" s="247">
        <v>131.77981500000001</v>
      </c>
      <c r="BB34" s="247">
        <v>131.768461</v>
      </c>
      <c r="BC34" s="247">
        <v>131.61287400000001</v>
      </c>
      <c r="BD34" s="247">
        <v>130.91735</v>
      </c>
      <c r="BE34" s="247">
        <v>131.768461</v>
      </c>
      <c r="BF34" s="247">
        <v>136.33205000000001</v>
      </c>
      <c r="BG34" s="247">
        <v>135.99585999999999</v>
      </c>
      <c r="BH34" s="247">
        <v>135.99585999999999</v>
      </c>
      <c r="BI34" s="247">
        <v>135.99585999999999</v>
      </c>
      <c r="BJ34" s="247">
        <v>127.723007</v>
      </c>
      <c r="BK34" s="247">
        <v>128.5103</v>
      </c>
      <c r="BL34" s="247">
        <v>135.73453499999999</v>
      </c>
      <c r="BM34" s="247">
        <v>135.46823900000001</v>
      </c>
      <c r="BN34" s="247">
        <v>133.21320800000001</v>
      </c>
      <c r="BO34" s="247">
        <v>130.32368500000001</v>
      </c>
      <c r="BP34" s="247">
        <v>134.54676900000001</v>
      </c>
      <c r="BQ34" s="247">
        <v>126.424423</v>
      </c>
      <c r="BR34" s="247">
        <v>126.54262984</v>
      </c>
      <c r="BS34" s="247">
        <v>130.892729</v>
      </c>
      <c r="BT34" s="247">
        <v>128.568274</v>
      </c>
      <c r="BU34" s="247">
        <v>138.16628600000001</v>
      </c>
      <c r="BV34" s="247">
        <v>135.23044300000001</v>
      </c>
      <c r="BW34" s="247">
        <v>133.64979099999999</v>
      </c>
      <c r="BX34" s="247">
        <v>133.718738</v>
      </c>
      <c r="BY34" s="247">
        <v>135.09680599999999</v>
      </c>
      <c r="BZ34" s="247">
        <v>136.19362100000001</v>
      </c>
      <c r="CA34" s="247">
        <v>133.106944</v>
      </c>
      <c r="CB34" s="247">
        <v>132.229096</v>
      </c>
      <c r="CC34" s="247">
        <v>131.49150399999999</v>
      </c>
      <c r="CD34" s="247">
        <v>135.072059</v>
      </c>
      <c r="CE34" s="247">
        <v>129.67380800000001</v>
      </c>
      <c r="CF34" s="247">
        <v>138.16628600000001</v>
      </c>
      <c r="CG34" s="247">
        <v>132.31083032999999</v>
      </c>
      <c r="CH34" s="247">
        <v>132.29881399999999</v>
      </c>
      <c r="CI34" s="247">
        <v>130.998741</v>
      </c>
      <c r="CJ34" s="247">
        <v>137.29606100000001</v>
      </c>
      <c r="CK34" s="247">
        <v>138.67193429</v>
      </c>
      <c r="CL34" s="247">
        <v>137.39270099999999</v>
      </c>
      <c r="CM34" s="247">
        <v>138.47921099999999</v>
      </c>
      <c r="CN34" s="247">
        <v>131.15433899999999</v>
      </c>
      <c r="CO34" s="247">
        <v>129.70432700000001</v>
      </c>
      <c r="CP34" s="247">
        <v>143.25458148000001</v>
      </c>
      <c r="CQ34" s="247">
        <v>129.788389</v>
      </c>
      <c r="CR34" s="247">
        <v>128.54346899999999</v>
      </c>
      <c r="CS34" s="247">
        <v>129.36946175</v>
      </c>
      <c r="CT34" s="247">
        <v>131.47367600000001</v>
      </c>
      <c r="CU34" s="247">
        <v>130.82986500000001</v>
      </c>
      <c r="CV34" s="247">
        <v>141.80548859000001</v>
      </c>
      <c r="CW34" s="247">
        <v>127.906029</v>
      </c>
      <c r="CX34" s="247">
        <v>131.73373699999999</v>
      </c>
      <c r="CY34" s="247">
        <v>132.14719400000001</v>
      </c>
      <c r="CZ34" s="247">
        <v>132.03197499999999</v>
      </c>
      <c r="DA34" s="247">
        <v>137.029087</v>
      </c>
      <c r="DB34" s="247">
        <v>137.45950400000001</v>
      </c>
      <c r="DC34" s="247">
        <v>135.23044300000001</v>
      </c>
      <c r="DD34" s="247">
        <v>134.927268</v>
      </c>
      <c r="DE34" s="247">
        <v>132.992323</v>
      </c>
      <c r="DF34" s="247">
        <v>133.718738</v>
      </c>
      <c r="DG34" s="247">
        <v>133.992076</v>
      </c>
      <c r="DH34" s="247">
        <v>140.53247737999999</v>
      </c>
      <c r="DI34" s="247">
        <v>137.66896800000001</v>
      </c>
      <c r="DJ34" s="247">
        <v>137.155304</v>
      </c>
      <c r="DK34" s="247">
        <v>130.51481367</v>
      </c>
      <c r="DL34" s="247">
        <v>138.85656599999999</v>
      </c>
      <c r="DM34" s="247">
        <v>138.26254599999999</v>
      </c>
      <c r="DN34" s="247">
        <v>133.64601200000001</v>
      </c>
      <c r="DO34" s="247">
        <v>123.375146</v>
      </c>
      <c r="DP34" s="247">
        <v>137.928753</v>
      </c>
      <c r="DQ34" s="247">
        <v>130.80070599999999</v>
      </c>
      <c r="DR34" s="247">
        <v>131.285921</v>
      </c>
      <c r="DS34" s="247">
        <v>131.62829099999999</v>
      </c>
      <c r="DT34" s="247">
        <v>135.73287300000001</v>
      </c>
      <c r="DU34" s="247">
        <v>136.06263999999999</v>
      </c>
      <c r="DV34" s="247">
        <v>124.223158</v>
      </c>
      <c r="DW34" s="247">
        <v>121.18146400000001</v>
      </c>
      <c r="DX34" s="247">
        <v>118.10543925</v>
      </c>
      <c r="DY34" s="247">
        <v>131.28100597</v>
      </c>
      <c r="DZ34" s="247">
        <v>130.61510100000001</v>
      </c>
      <c r="EA34" s="247">
        <v>130.927637</v>
      </c>
      <c r="EB34" s="247">
        <v>129.486199</v>
      </c>
      <c r="EC34" s="247">
        <v>130.216994</v>
      </c>
      <c r="ED34" s="247">
        <v>125.566135</v>
      </c>
      <c r="EE34" s="247">
        <v>131.562748</v>
      </c>
      <c r="EF34" s="247">
        <v>141.1450576</v>
      </c>
      <c r="EG34" s="247">
        <v>132.937951</v>
      </c>
      <c r="EH34" s="247">
        <v>132.937951</v>
      </c>
      <c r="EI34" s="247">
        <v>129.124179</v>
      </c>
      <c r="EJ34" s="247">
        <v>134.971892</v>
      </c>
      <c r="EK34" s="247">
        <v>135.38101800000001</v>
      </c>
      <c r="EL34" s="247">
        <v>135.23044300000001</v>
      </c>
      <c r="EM34" s="247">
        <v>130.761414</v>
      </c>
      <c r="EN34" s="247">
        <v>130.323937</v>
      </c>
      <c r="EO34" s="247">
        <v>140.854389</v>
      </c>
      <c r="EP34" s="247">
        <v>132.307109</v>
      </c>
      <c r="EQ34" s="247">
        <v>132.29633699999999</v>
      </c>
      <c r="ER34" s="247">
        <v>136.37793178000001</v>
      </c>
      <c r="ES34" s="247">
        <v>129.32107199999999</v>
      </c>
      <c r="ET34" s="247">
        <v>128.33206000000001</v>
      </c>
      <c r="EU34" s="247">
        <v>129.95790299999999</v>
      </c>
      <c r="EV34" s="247">
        <v>133.851617</v>
      </c>
      <c r="EW34" s="247">
        <v>129.64361199999999</v>
      </c>
      <c r="EX34" s="247">
        <v>128.329668</v>
      </c>
      <c r="EY34" s="247">
        <v>130.767923</v>
      </c>
      <c r="EZ34" s="247">
        <v>131.396276</v>
      </c>
      <c r="FA34" s="247">
        <v>131.65915899999999</v>
      </c>
      <c r="FB34" s="247">
        <v>138.13329239000001</v>
      </c>
      <c r="FC34" s="247">
        <v>129.17634799999999</v>
      </c>
      <c r="FD34" s="247">
        <v>140.020385</v>
      </c>
      <c r="FE34" s="247">
        <v>133.87206800000001</v>
      </c>
      <c r="FF34" s="247">
        <v>137.72135016999999</v>
      </c>
      <c r="FG34" s="247">
        <v>141.856348</v>
      </c>
      <c r="FH34" s="247">
        <v>124.059617</v>
      </c>
      <c r="FI34" s="247">
        <v>124.86196200000001</v>
      </c>
      <c r="FJ34" s="247">
        <v>130.39230699999999</v>
      </c>
      <c r="FK34" s="247">
        <v>131.051108</v>
      </c>
      <c r="FL34" s="247">
        <v>135.11315271000001</v>
      </c>
      <c r="FM34" s="247">
        <v>134.68428900000001</v>
      </c>
      <c r="FN34" s="247">
        <v>135.09680599999999</v>
      </c>
      <c r="FO34" s="247">
        <v>134.89682300000001</v>
      </c>
      <c r="FP34" s="247">
        <v>134.89682300000001</v>
      </c>
      <c r="FQ34" s="247">
        <v>132.94771</v>
      </c>
      <c r="FR34" s="247">
        <v>132.94771</v>
      </c>
      <c r="FS34" s="247">
        <v>132.94771</v>
      </c>
      <c r="FT34" s="247">
        <v>137.03076999999999</v>
      </c>
      <c r="FU34" s="247">
        <v>136.806487</v>
      </c>
      <c r="FV34" s="247">
        <v>127.264338</v>
      </c>
      <c r="FW34" s="247">
        <v>127.262714</v>
      </c>
      <c r="FX34" s="247">
        <v>134.18240423</v>
      </c>
      <c r="FY34" s="247">
        <v>131.51803100000001</v>
      </c>
      <c r="FZ34" s="247">
        <v>132.22956199999999</v>
      </c>
      <c r="GA34" s="247">
        <v>138.16628600000001</v>
      </c>
      <c r="GB34" s="247">
        <v>138.16628600000001</v>
      </c>
      <c r="GC34" s="247">
        <v>134.525935</v>
      </c>
      <c r="GD34" s="247">
        <v>126.446552</v>
      </c>
      <c r="GE34" s="247">
        <v>133.238068</v>
      </c>
      <c r="GF34" s="247">
        <v>134.927268</v>
      </c>
      <c r="GG34" s="247">
        <v>141.74747123</v>
      </c>
      <c r="GH34" s="247">
        <v>121.81124699999999</v>
      </c>
      <c r="GI34" s="247">
        <v>141.74747123</v>
      </c>
      <c r="GJ34" s="247">
        <v>134.89682300000001</v>
      </c>
      <c r="GK34" s="247">
        <v>132.80655400000001</v>
      </c>
      <c r="GL34" s="247">
        <v>133.225719</v>
      </c>
      <c r="GM34" s="247">
        <v>126.76637100000001</v>
      </c>
      <c r="GN34" s="247">
        <v>133.85714300000001</v>
      </c>
      <c r="GO34" s="247">
        <v>120.37673119</v>
      </c>
      <c r="GP34" s="247">
        <v>120.06405925</v>
      </c>
      <c r="GQ34" s="247">
        <v>126.500213</v>
      </c>
      <c r="GR34" s="247">
        <v>135.79665</v>
      </c>
      <c r="GS34" s="247">
        <v>135.46137100000001</v>
      </c>
      <c r="GT34" s="247">
        <v>135.244246</v>
      </c>
      <c r="GU34" s="247">
        <v>133.85714300000001</v>
      </c>
      <c r="GV34" s="247">
        <v>133.85714300000001</v>
      </c>
      <c r="GW34" s="247">
        <v>133.85714300000001</v>
      </c>
      <c r="GX34" s="247">
        <v>138.75124400000001</v>
      </c>
      <c r="GY34" s="247">
        <v>138.36499599999999</v>
      </c>
      <c r="GZ34" s="247">
        <v>138.84720999999999</v>
      </c>
      <c r="HA34" s="247">
        <v>138.84720999999999</v>
      </c>
      <c r="HB34" s="247">
        <v>129.61592099999999</v>
      </c>
      <c r="HC34" s="247">
        <v>137.68534099999999</v>
      </c>
      <c r="HD34" s="247">
        <v>137.19575800000001</v>
      </c>
      <c r="HE34" s="247">
        <v>136.29109299999999</v>
      </c>
      <c r="HF34" s="247">
        <v>136.76131699999999</v>
      </c>
      <c r="HG34" s="247">
        <v>136.80260200000001</v>
      </c>
      <c r="HH34" s="247">
        <v>119.55384097</v>
      </c>
      <c r="HI34" s="247">
        <v>139.82420099999999</v>
      </c>
      <c r="HJ34" s="247">
        <v>133.76254599999999</v>
      </c>
      <c r="HK34" s="247">
        <v>134.026734</v>
      </c>
      <c r="HL34" s="247">
        <v>129.771119</v>
      </c>
      <c r="HM34" s="247">
        <v>129.72347199999999</v>
      </c>
      <c r="HN34" s="247">
        <v>119.03580923</v>
      </c>
      <c r="HO34" s="247">
        <v>124.0161415</v>
      </c>
      <c r="HP34" s="247">
        <v>124.68194699999999</v>
      </c>
      <c r="HQ34" s="247">
        <v>139.83124372</v>
      </c>
      <c r="HR34" s="247">
        <v>133.85731899999999</v>
      </c>
      <c r="HS34" s="247">
        <v>140.61252500000001</v>
      </c>
    </row>
    <row r="35" spans="1:227" x14ac:dyDescent="0.35">
      <c r="A35" s="243"/>
      <c r="B35" s="246">
        <v>45675.666666666701</v>
      </c>
      <c r="C35" s="247">
        <v>107.549801</v>
      </c>
      <c r="D35" s="247">
        <v>108.28598599999999</v>
      </c>
      <c r="E35" s="247">
        <v>108.12075900000001</v>
      </c>
      <c r="F35" s="247">
        <v>108.040639</v>
      </c>
      <c r="G35" s="247">
        <v>111.261554</v>
      </c>
      <c r="H35" s="247">
        <v>115.227852</v>
      </c>
      <c r="I35" s="247">
        <v>114.79084</v>
      </c>
      <c r="J35" s="247">
        <v>115.53338100000001</v>
      </c>
      <c r="K35" s="247">
        <v>110.82958000000001</v>
      </c>
      <c r="L35" s="247">
        <v>110.746095</v>
      </c>
      <c r="M35" s="247">
        <v>115.11779199999999</v>
      </c>
      <c r="N35" s="247">
        <v>114.181732</v>
      </c>
      <c r="O35" s="247">
        <v>117.489104</v>
      </c>
      <c r="P35" s="247">
        <v>110.88578796</v>
      </c>
      <c r="Q35" s="247">
        <v>115.937279</v>
      </c>
      <c r="R35" s="247">
        <v>110.69918199999999</v>
      </c>
      <c r="S35" s="247">
        <v>115.650622</v>
      </c>
      <c r="T35" s="247">
        <v>104.875134</v>
      </c>
      <c r="U35" s="247">
        <v>105.71467199999999</v>
      </c>
      <c r="V35" s="247">
        <v>114.03742800000001</v>
      </c>
      <c r="W35" s="247">
        <v>112.282595</v>
      </c>
      <c r="X35" s="247">
        <v>107.692796</v>
      </c>
      <c r="Y35" s="247">
        <v>110.326352</v>
      </c>
      <c r="Z35" s="247">
        <v>117.07364800000001</v>
      </c>
      <c r="AA35" s="247">
        <v>106.542737</v>
      </c>
      <c r="AB35" s="247">
        <v>111.590774</v>
      </c>
      <c r="AC35" s="247">
        <v>112.621174</v>
      </c>
      <c r="AD35" s="247">
        <v>111.964911</v>
      </c>
      <c r="AE35" s="247">
        <v>106.94356500000001</v>
      </c>
      <c r="AF35" s="247">
        <v>112.72804025000001</v>
      </c>
      <c r="AG35" s="247">
        <v>114.42601335000001</v>
      </c>
      <c r="AH35" s="247">
        <v>113.652524</v>
      </c>
      <c r="AI35" s="247">
        <v>113.69273200000001</v>
      </c>
      <c r="AJ35" s="247">
        <v>105.77157200000001</v>
      </c>
      <c r="AK35" s="247">
        <v>114.298162</v>
      </c>
      <c r="AL35" s="247">
        <v>106.17969033</v>
      </c>
      <c r="AM35" s="247">
        <v>106.735821</v>
      </c>
      <c r="AN35" s="247">
        <v>114.86905400000001</v>
      </c>
      <c r="AO35" s="247">
        <v>106.37353</v>
      </c>
      <c r="AP35" s="247">
        <v>100.960596</v>
      </c>
      <c r="AQ35" s="247">
        <v>101.399224</v>
      </c>
      <c r="AR35" s="247">
        <v>113.015873</v>
      </c>
      <c r="AS35" s="247">
        <v>112.704122</v>
      </c>
      <c r="AT35" s="247">
        <v>111.59831800000001</v>
      </c>
      <c r="AU35" s="247">
        <v>112.618797</v>
      </c>
      <c r="AV35" s="247">
        <v>112.85265699999999</v>
      </c>
      <c r="AW35" s="247">
        <v>107.39598100000001</v>
      </c>
      <c r="AX35" s="247">
        <v>107.82375999999999</v>
      </c>
      <c r="AY35" s="247">
        <v>116.689071</v>
      </c>
      <c r="AZ35" s="247">
        <v>111.399739</v>
      </c>
      <c r="BA35" s="247">
        <v>110.92209099999999</v>
      </c>
      <c r="BB35" s="247">
        <v>110.91843799999999</v>
      </c>
      <c r="BC35" s="247">
        <v>110.86840933000001</v>
      </c>
      <c r="BD35" s="247">
        <v>110.10163900000001</v>
      </c>
      <c r="BE35" s="247">
        <v>110.91843799999999</v>
      </c>
      <c r="BF35" s="247">
        <v>115.503651</v>
      </c>
      <c r="BG35" s="247">
        <v>115.235111</v>
      </c>
      <c r="BH35" s="247">
        <v>115.235111</v>
      </c>
      <c r="BI35" s="247">
        <v>115.235111</v>
      </c>
      <c r="BJ35" s="247">
        <v>107.493754</v>
      </c>
      <c r="BK35" s="247">
        <v>108.16898500000001</v>
      </c>
      <c r="BL35" s="247">
        <v>114.44351</v>
      </c>
      <c r="BM35" s="247">
        <v>114.202943</v>
      </c>
      <c r="BN35" s="247">
        <v>112.135362</v>
      </c>
      <c r="BO35" s="247">
        <v>109.74719</v>
      </c>
      <c r="BP35" s="247">
        <v>113.96998499999999</v>
      </c>
      <c r="BQ35" s="247">
        <v>105.96639399999999</v>
      </c>
      <c r="BR35" s="247">
        <v>106.06547258000001</v>
      </c>
      <c r="BS35" s="247">
        <v>110.520701</v>
      </c>
      <c r="BT35" s="247">
        <v>108.31180367</v>
      </c>
      <c r="BU35" s="247">
        <v>116.557883</v>
      </c>
      <c r="BV35" s="247">
        <v>114.77832600000001</v>
      </c>
      <c r="BW35" s="247">
        <v>112.57195900000001</v>
      </c>
      <c r="BX35" s="247">
        <v>112.615495</v>
      </c>
      <c r="BY35" s="247">
        <v>112.42088699999999</v>
      </c>
      <c r="BZ35" s="247">
        <v>114.391835</v>
      </c>
      <c r="CA35" s="247">
        <v>112.029098</v>
      </c>
      <c r="CB35" s="247">
        <v>111.90196</v>
      </c>
      <c r="CC35" s="247">
        <v>111.28254099999999</v>
      </c>
      <c r="CD35" s="247">
        <v>113.353708</v>
      </c>
      <c r="CE35" s="247">
        <v>109.114633</v>
      </c>
      <c r="CF35" s="247">
        <v>116.557883</v>
      </c>
      <c r="CG35" s="247">
        <v>111.41311367</v>
      </c>
      <c r="CH35" s="247">
        <v>111.40226699999999</v>
      </c>
      <c r="CI35" s="247">
        <v>110.51772800000001</v>
      </c>
      <c r="CJ35" s="247">
        <v>115.629447</v>
      </c>
      <c r="CK35" s="247">
        <v>117.94608799</v>
      </c>
      <c r="CL35" s="247">
        <v>115.866979</v>
      </c>
      <c r="CM35" s="247">
        <v>116.742391</v>
      </c>
      <c r="CN35" s="247">
        <v>110.403886</v>
      </c>
      <c r="CO35" s="247">
        <v>109.264336</v>
      </c>
      <c r="CP35" s="247">
        <v>120.61861938</v>
      </c>
      <c r="CQ35" s="247">
        <v>109.186211</v>
      </c>
      <c r="CR35" s="247">
        <v>108.266981</v>
      </c>
      <c r="CS35" s="247">
        <v>108.17807689</v>
      </c>
      <c r="CT35" s="247">
        <v>109.86942000000001</v>
      </c>
      <c r="CU35" s="247">
        <v>110.157878</v>
      </c>
      <c r="CV35" s="247">
        <v>120.18312409000001</v>
      </c>
      <c r="CW35" s="247">
        <v>107.72141000000001</v>
      </c>
      <c r="CX35" s="247">
        <v>110.68111132999999</v>
      </c>
      <c r="CY35" s="247">
        <v>110.99981099999999</v>
      </c>
      <c r="CZ35" s="247">
        <v>111.19364899999999</v>
      </c>
      <c r="DA35" s="247">
        <v>116.249324</v>
      </c>
      <c r="DB35" s="247">
        <v>116.63055799999999</v>
      </c>
      <c r="DC35" s="247">
        <v>114.77832600000001</v>
      </c>
      <c r="DD35" s="247">
        <v>114.40998999999999</v>
      </c>
      <c r="DE35" s="247">
        <v>111.967141</v>
      </c>
      <c r="DF35" s="247">
        <v>112.615495</v>
      </c>
      <c r="DG35" s="247">
        <v>112.7484075</v>
      </c>
      <c r="DH35" s="247">
        <v>118.03613008000001</v>
      </c>
      <c r="DI35" s="247">
        <v>116.84315599999999</v>
      </c>
      <c r="DJ35" s="247">
        <v>116.41422799999999</v>
      </c>
      <c r="DK35" s="247">
        <v>109.72237167</v>
      </c>
      <c r="DL35" s="247">
        <v>118.098448</v>
      </c>
      <c r="DM35" s="247">
        <v>116.82802700000001</v>
      </c>
      <c r="DN35" s="247">
        <v>112.616293</v>
      </c>
      <c r="DO35" s="247">
        <v>103.432743</v>
      </c>
      <c r="DP35" s="247">
        <v>116.494218</v>
      </c>
      <c r="DQ35" s="247">
        <v>110.107663</v>
      </c>
      <c r="DR35" s="247">
        <v>110.511264</v>
      </c>
      <c r="DS35" s="247">
        <v>110.797105</v>
      </c>
      <c r="DT35" s="247">
        <v>115.32129500000001</v>
      </c>
      <c r="DU35" s="247">
        <v>115.683233</v>
      </c>
      <c r="DV35" s="247">
        <v>105.23821599999999</v>
      </c>
      <c r="DW35" s="247">
        <v>101.714555</v>
      </c>
      <c r="DX35" s="247">
        <v>99.156097500000001</v>
      </c>
      <c r="DY35" s="247">
        <v>109.97279431</v>
      </c>
      <c r="DZ35" s="247">
        <v>110.117268</v>
      </c>
      <c r="EA35" s="247">
        <v>110.360917</v>
      </c>
      <c r="EB35" s="247">
        <v>108.908405</v>
      </c>
      <c r="EC35" s="247">
        <v>109.520454</v>
      </c>
      <c r="ED35" s="247">
        <v>106.617299</v>
      </c>
      <c r="EE35" s="247">
        <v>110.69050300000001</v>
      </c>
      <c r="EF35" s="247">
        <v>119.62339498</v>
      </c>
      <c r="EG35" s="247">
        <v>113.61088599999999</v>
      </c>
      <c r="EH35" s="247">
        <v>113.61088599999999</v>
      </c>
      <c r="EI35" s="247">
        <v>108.774558</v>
      </c>
      <c r="EJ35" s="247">
        <v>114.56835</v>
      </c>
      <c r="EK35" s="247">
        <v>114.905086</v>
      </c>
      <c r="EL35" s="247">
        <v>114.77832600000001</v>
      </c>
      <c r="EM35" s="247">
        <v>109.986718</v>
      </c>
      <c r="EN35" s="247">
        <v>109.85375500000001</v>
      </c>
      <c r="EO35" s="247">
        <v>119.817537</v>
      </c>
      <c r="EP35" s="247">
        <v>111.409684</v>
      </c>
      <c r="EQ35" s="247">
        <v>111.400029</v>
      </c>
      <c r="ER35" s="247">
        <v>114.74224354</v>
      </c>
      <c r="ES35" s="247">
        <v>108.52063099999999</v>
      </c>
      <c r="ET35" s="247">
        <v>107.66631</v>
      </c>
      <c r="EU35" s="247">
        <v>109.20347700000001</v>
      </c>
      <c r="EV35" s="247">
        <v>111.92603200000001</v>
      </c>
      <c r="EW35" s="247">
        <v>108.158706</v>
      </c>
      <c r="EX35" s="247">
        <v>107.0757</v>
      </c>
      <c r="EY35" s="247">
        <v>110.038175</v>
      </c>
      <c r="EZ35" s="247">
        <v>110.537273</v>
      </c>
      <c r="FA35" s="247">
        <v>110.746105</v>
      </c>
      <c r="FB35" s="247">
        <v>116.36498813999999</v>
      </c>
      <c r="FC35" s="247">
        <v>108.09053299999999</v>
      </c>
      <c r="FD35" s="247">
        <v>118.736921</v>
      </c>
      <c r="FE35" s="247">
        <v>112.699298</v>
      </c>
      <c r="FF35" s="247">
        <v>116.11672032</v>
      </c>
      <c r="FG35" s="247">
        <v>122.908238</v>
      </c>
      <c r="FH35" s="247">
        <v>104.36403900000001</v>
      </c>
      <c r="FI35" s="247">
        <v>105.035302</v>
      </c>
      <c r="FJ35" s="247">
        <v>109.567566</v>
      </c>
      <c r="FK35" s="247">
        <v>110.565501</v>
      </c>
      <c r="FL35" s="247">
        <v>112.43448993</v>
      </c>
      <c r="FM35" s="247">
        <v>112.11564199999999</v>
      </c>
      <c r="FN35" s="247">
        <v>112.42088699999999</v>
      </c>
      <c r="FO35" s="247">
        <v>114.281983</v>
      </c>
      <c r="FP35" s="247">
        <v>114.281983</v>
      </c>
      <c r="FQ35" s="247">
        <v>112.816807</v>
      </c>
      <c r="FR35" s="247">
        <v>112.816807</v>
      </c>
      <c r="FS35" s="247">
        <v>112.816807</v>
      </c>
      <c r="FT35" s="247">
        <v>116.32392299999999</v>
      </c>
      <c r="FU35" s="247">
        <v>116.121589</v>
      </c>
      <c r="FV35" s="247">
        <v>107.24297799999999</v>
      </c>
      <c r="FW35" s="247">
        <v>107.31082000000001</v>
      </c>
      <c r="FX35" s="247">
        <v>112.86847361</v>
      </c>
      <c r="FY35" s="247">
        <v>111.30922</v>
      </c>
      <c r="FZ35" s="247">
        <v>111.356455</v>
      </c>
      <c r="GA35" s="247">
        <v>116.557883</v>
      </c>
      <c r="GB35" s="247">
        <v>116.557883</v>
      </c>
      <c r="GC35" s="247">
        <v>114.453973</v>
      </c>
      <c r="GD35" s="247">
        <v>106.50591833</v>
      </c>
      <c r="GE35" s="247">
        <v>113.77336200000001</v>
      </c>
      <c r="GF35" s="247">
        <v>114.40998999999999</v>
      </c>
      <c r="GG35" s="247">
        <v>120.13395316</v>
      </c>
      <c r="GH35" s="247">
        <v>103.493228</v>
      </c>
      <c r="GI35" s="247">
        <v>120.13395316</v>
      </c>
      <c r="GJ35" s="247">
        <v>114.281983</v>
      </c>
      <c r="GK35" s="247">
        <v>111.682078</v>
      </c>
      <c r="GL35" s="247">
        <v>112.212378</v>
      </c>
      <c r="GM35" s="247">
        <v>105.94748800000001</v>
      </c>
      <c r="GN35" s="247">
        <v>112.602265</v>
      </c>
      <c r="GO35" s="247">
        <v>101.33144667000001</v>
      </c>
      <c r="GP35" s="247">
        <v>101.0682438</v>
      </c>
      <c r="GQ35" s="247">
        <v>107.04719799999999</v>
      </c>
      <c r="GR35" s="247">
        <v>115.065045</v>
      </c>
      <c r="GS35" s="247">
        <v>114.77575</v>
      </c>
      <c r="GT35" s="247">
        <v>114.585618</v>
      </c>
      <c r="GU35" s="247">
        <v>112.602265</v>
      </c>
      <c r="GV35" s="247">
        <v>112.602265</v>
      </c>
      <c r="GW35" s="247">
        <v>112.602265</v>
      </c>
      <c r="GX35" s="247">
        <v>117.90548800000001</v>
      </c>
      <c r="GY35" s="247">
        <v>117.979944</v>
      </c>
      <c r="GZ35" s="247">
        <v>118.121572</v>
      </c>
      <c r="HA35" s="247">
        <v>118.121572</v>
      </c>
      <c r="HB35" s="247">
        <v>108.549862</v>
      </c>
      <c r="HC35" s="247">
        <v>116.71713</v>
      </c>
      <c r="HD35" s="247">
        <v>116.32793599999999</v>
      </c>
      <c r="HE35" s="247">
        <v>115.497281</v>
      </c>
      <c r="HF35" s="247">
        <v>115.98102</v>
      </c>
      <c r="HG35" s="247">
        <v>115.36255199999999</v>
      </c>
      <c r="HH35" s="247">
        <v>101.57529150000001</v>
      </c>
      <c r="HI35" s="247">
        <v>118.682355</v>
      </c>
      <c r="HJ35" s="247">
        <v>112.54590399999999</v>
      </c>
      <c r="HK35" s="247">
        <v>112.766464</v>
      </c>
      <c r="HL35" s="247">
        <v>108.707977</v>
      </c>
      <c r="HM35" s="247">
        <v>109.203337</v>
      </c>
      <c r="HN35" s="247">
        <v>100.20267733999999</v>
      </c>
      <c r="HO35" s="247">
        <v>103.64601949999999</v>
      </c>
      <c r="HP35" s="247">
        <v>104.202811</v>
      </c>
      <c r="HQ35" s="247">
        <v>117.96500047000001</v>
      </c>
      <c r="HR35" s="247">
        <v>112.669066</v>
      </c>
      <c r="HS35" s="247">
        <v>119.61371699999999</v>
      </c>
    </row>
    <row r="36" spans="1:227" x14ac:dyDescent="0.35">
      <c r="A36" s="243"/>
      <c r="B36" s="246">
        <v>45675.6875</v>
      </c>
      <c r="C36" s="247">
        <v>107.82940000000001</v>
      </c>
      <c r="D36" s="247">
        <v>108.58196</v>
      </c>
      <c r="E36" s="247">
        <v>108.411699</v>
      </c>
      <c r="F36" s="247">
        <v>108.326162</v>
      </c>
      <c r="G36" s="247">
        <v>111.274114</v>
      </c>
      <c r="H36" s="247">
        <v>115.8347</v>
      </c>
      <c r="I36" s="247">
        <v>115.367543</v>
      </c>
      <c r="J36" s="247">
        <v>116.165644</v>
      </c>
      <c r="K36" s="247">
        <v>110.841691</v>
      </c>
      <c r="L36" s="247">
        <v>110.986801</v>
      </c>
      <c r="M36" s="247">
        <v>115.500534</v>
      </c>
      <c r="N36" s="247">
        <v>114.562012</v>
      </c>
      <c r="O36" s="247">
        <v>117.665244</v>
      </c>
      <c r="P36" s="247">
        <v>111.11648651</v>
      </c>
      <c r="Q36" s="247">
        <v>116.492918</v>
      </c>
      <c r="R36" s="247">
        <v>110.84282</v>
      </c>
      <c r="S36" s="247">
        <v>115.829438</v>
      </c>
      <c r="T36" s="247">
        <v>104.8760965</v>
      </c>
      <c r="U36" s="247">
        <v>105.71781</v>
      </c>
      <c r="V36" s="247">
        <v>114.222683</v>
      </c>
      <c r="W36" s="247">
        <v>112.24633300000001</v>
      </c>
      <c r="X36" s="247">
        <v>107.691401</v>
      </c>
      <c r="Y36" s="247">
        <v>110.317211</v>
      </c>
      <c r="Z36" s="247">
        <v>117.287885</v>
      </c>
      <c r="AA36" s="247">
        <v>106.61593000000001</v>
      </c>
      <c r="AB36" s="247">
        <v>111.595102</v>
      </c>
      <c r="AC36" s="247">
        <v>112.670356</v>
      </c>
      <c r="AD36" s="247">
        <v>111.92702199999999</v>
      </c>
      <c r="AE36" s="247">
        <v>107.141704</v>
      </c>
      <c r="AF36" s="247">
        <v>112.914807</v>
      </c>
      <c r="AG36" s="247">
        <v>114.59753616</v>
      </c>
      <c r="AH36" s="247">
        <v>113.789733</v>
      </c>
      <c r="AI36" s="247">
        <v>113.85136</v>
      </c>
      <c r="AJ36" s="247">
        <v>105.750919</v>
      </c>
      <c r="AK36" s="247">
        <v>114.47902999999999</v>
      </c>
      <c r="AL36" s="247">
        <v>106.24776532999999</v>
      </c>
      <c r="AM36" s="247">
        <v>106.807896</v>
      </c>
      <c r="AN36" s="247">
        <v>115.528261</v>
      </c>
      <c r="AO36" s="247">
        <v>106.369114</v>
      </c>
      <c r="AP36" s="247">
        <v>101.900407</v>
      </c>
      <c r="AQ36" s="247">
        <v>102.289716</v>
      </c>
      <c r="AR36" s="247">
        <v>115.212789</v>
      </c>
      <c r="AS36" s="247">
        <v>113.21440699999999</v>
      </c>
      <c r="AT36" s="247">
        <v>112.112058</v>
      </c>
      <c r="AU36" s="247">
        <v>113.58516899999999</v>
      </c>
      <c r="AV36" s="247">
        <v>112.84361</v>
      </c>
      <c r="AW36" s="247">
        <v>107.4213295</v>
      </c>
      <c r="AX36" s="247">
        <v>107.856438</v>
      </c>
      <c r="AY36" s="247">
        <v>116.86939599999999</v>
      </c>
      <c r="AZ36" s="247">
        <v>111.46550999999999</v>
      </c>
      <c r="BA36" s="247">
        <v>110.976119</v>
      </c>
      <c r="BB36" s="247">
        <v>110.97563</v>
      </c>
      <c r="BC36" s="247">
        <v>110.96894767000001</v>
      </c>
      <c r="BD36" s="247">
        <v>110.127427</v>
      </c>
      <c r="BE36" s="247">
        <v>110.97563</v>
      </c>
      <c r="BF36" s="247">
        <v>115.97435400000001</v>
      </c>
      <c r="BG36" s="247">
        <v>115.74280899999999</v>
      </c>
      <c r="BH36" s="247">
        <v>115.74280899999999</v>
      </c>
      <c r="BI36" s="247">
        <v>115.74280899999999</v>
      </c>
      <c r="BJ36" s="247">
        <v>107.544735</v>
      </c>
      <c r="BK36" s="247">
        <v>108.221732</v>
      </c>
      <c r="BL36" s="247">
        <v>114.84724300000001</v>
      </c>
      <c r="BM36" s="247">
        <v>114.509984</v>
      </c>
      <c r="BN36" s="247">
        <v>112.104615</v>
      </c>
      <c r="BO36" s="247">
        <v>109.77049100000001</v>
      </c>
      <c r="BP36" s="247">
        <v>114.22423000000001</v>
      </c>
      <c r="BQ36" s="247">
        <v>105.947703</v>
      </c>
      <c r="BR36" s="247">
        <v>106.0467641</v>
      </c>
      <c r="BS36" s="247">
        <v>110.717051</v>
      </c>
      <c r="BT36" s="247">
        <v>108.50167483</v>
      </c>
      <c r="BU36" s="247">
        <v>116.742339</v>
      </c>
      <c r="BV36" s="247">
        <v>115.35354100000001</v>
      </c>
      <c r="BW36" s="247">
        <v>112.540249</v>
      </c>
      <c r="BX36" s="247">
        <v>112.58019299999999</v>
      </c>
      <c r="BY36" s="247">
        <v>112.888608</v>
      </c>
      <c r="BZ36" s="247">
        <v>114.354962</v>
      </c>
      <c r="CA36" s="247">
        <v>111.986698</v>
      </c>
      <c r="CB36" s="247">
        <v>112.05269</v>
      </c>
      <c r="CC36" s="247">
        <v>111.43082699999999</v>
      </c>
      <c r="CD36" s="247">
        <v>113.249206</v>
      </c>
      <c r="CE36" s="247">
        <v>109.19069399999999</v>
      </c>
      <c r="CF36" s="247">
        <v>116.742339</v>
      </c>
      <c r="CG36" s="247">
        <v>111.47845733</v>
      </c>
      <c r="CH36" s="247">
        <v>111.467957</v>
      </c>
      <c r="CI36" s="247">
        <v>110.71095</v>
      </c>
      <c r="CJ36" s="247">
        <v>115.81214</v>
      </c>
      <c r="CK36" s="247">
        <v>118.2047022</v>
      </c>
      <c r="CL36" s="247">
        <v>116.073255</v>
      </c>
      <c r="CM36" s="247">
        <v>116.950254</v>
      </c>
      <c r="CN36" s="247">
        <v>110.480408</v>
      </c>
      <c r="CO36" s="247">
        <v>109.455389</v>
      </c>
      <c r="CP36" s="247">
        <v>120.7450432</v>
      </c>
      <c r="CQ36" s="247">
        <v>109.181039</v>
      </c>
      <c r="CR36" s="247">
        <v>108.31167000000001</v>
      </c>
      <c r="CS36" s="247">
        <v>108.13252026000001</v>
      </c>
      <c r="CT36" s="247">
        <v>110.14568199999999</v>
      </c>
      <c r="CU36" s="247">
        <v>110.19541099999999</v>
      </c>
      <c r="CV36" s="247">
        <v>120.40305123</v>
      </c>
      <c r="CW36" s="247">
        <v>107.78716</v>
      </c>
      <c r="CX36" s="247">
        <v>110.118537</v>
      </c>
      <c r="CY36" s="247">
        <v>110.58906</v>
      </c>
      <c r="CZ36" s="247">
        <v>111.19064400000001</v>
      </c>
      <c r="DA36" s="247">
        <v>116.95790700000001</v>
      </c>
      <c r="DB36" s="247">
        <v>117.283523</v>
      </c>
      <c r="DC36" s="247">
        <v>115.35354100000001</v>
      </c>
      <c r="DD36" s="247">
        <v>114.91254499999999</v>
      </c>
      <c r="DE36" s="247">
        <v>111.958966</v>
      </c>
      <c r="DF36" s="247">
        <v>112.58019299999999</v>
      </c>
      <c r="DG36" s="247">
        <v>112.7728125</v>
      </c>
      <c r="DH36" s="247">
        <v>117.99808238</v>
      </c>
      <c r="DI36" s="247">
        <v>117.387055</v>
      </c>
      <c r="DJ36" s="247">
        <v>116.95735000000001</v>
      </c>
      <c r="DK36" s="247">
        <v>109.73692333</v>
      </c>
      <c r="DL36" s="247">
        <v>118.360032</v>
      </c>
      <c r="DM36" s="247">
        <v>117.058395</v>
      </c>
      <c r="DN36" s="247">
        <v>112.813879</v>
      </c>
      <c r="DO36" s="247">
        <v>103.294203</v>
      </c>
      <c r="DP36" s="247">
        <v>116.729567</v>
      </c>
      <c r="DQ36" s="247">
        <v>110.15087</v>
      </c>
      <c r="DR36" s="247">
        <v>110.559839</v>
      </c>
      <c r="DS36" s="247">
        <v>110.857018</v>
      </c>
      <c r="DT36" s="247">
        <v>115.9453</v>
      </c>
      <c r="DU36" s="247">
        <v>116.338604</v>
      </c>
      <c r="DV36" s="247">
        <v>105.323842</v>
      </c>
      <c r="DW36" s="247">
        <v>101.63180699999999</v>
      </c>
      <c r="DX36" s="247">
        <v>99.029929249999995</v>
      </c>
      <c r="DY36" s="247">
        <v>110.18079456</v>
      </c>
      <c r="DZ36" s="247">
        <v>110.240044</v>
      </c>
      <c r="EA36" s="247">
        <v>110.47944200000001</v>
      </c>
      <c r="EB36" s="247">
        <v>108.89545200000001</v>
      </c>
      <c r="EC36" s="247">
        <v>109.509151</v>
      </c>
      <c r="ED36" s="247">
        <v>106.896002</v>
      </c>
      <c r="EE36" s="247">
        <v>110.795507</v>
      </c>
      <c r="EF36" s="247">
        <v>119.84229784999999</v>
      </c>
      <c r="EG36" s="247">
        <v>115.809929</v>
      </c>
      <c r="EH36" s="247">
        <v>115.809929</v>
      </c>
      <c r="EI36" s="247">
        <v>108.813644</v>
      </c>
      <c r="EJ36" s="247">
        <v>115.13259100000001</v>
      </c>
      <c r="EK36" s="247">
        <v>115.471975</v>
      </c>
      <c r="EL36" s="247">
        <v>115.35354100000001</v>
      </c>
      <c r="EM36" s="247">
        <v>109.969579</v>
      </c>
      <c r="EN36" s="247">
        <v>109.941636</v>
      </c>
      <c r="EO36" s="247">
        <v>120.109342</v>
      </c>
      <c r="EP36" s="247">
        <v>111.47517999999999</v>
      </c>
      <c r="EQ36" s="247">
        <v>111.46579199999999</v>
      </c>
      <c r="ER36" s="247">
        <v>114.74519193</v>
      </c>
      <c r="ES36" s="247">
        <v>108.582618</v>
      </c>
      <c r="ET36" s="247">
        <v>107.681072</v>
      </c>
      <c r="EU36" s="247">
        <v>109.238969</v>
      </c>
      <c r="EV36" s="247">
        <v>111.87889699999999</v>
      </c>
      <c r="EW36" s="247">
        <v>108.403245</v>
      </c>
      <c r="EX36" s="247">
        <v>107.336519</v>
      </c>
      <c r="EY36" s="247">
        <v>110.05225799999999</v>
      </c>
      <c r="EZ36" s="247">
        <v>110.626566</v>
      </c>
      <c r="FA36" s="247">
        <v>110.86678999999999</v>
      </c>
      <c r="FB36" s="247">
        <v>116.56845690999999</v>
      </c>
      <c r="FC36" s="247">
        <v>108.37309399999999</v>
      </c>
      <c r="FD36" s="247">
        <v>118.985697</v>
      </c>
      <c r="FE36" s="247">
        <v>112.759128</v>
      </c>
      <c r="FF36" s="247">
        <v>116.54749755</v>
      </c>
      <c r="FG36" s="247">
        <v>123.19042899999999</v>
      </c>
      <c r="FH36" s="247">
        <v>104.3437</v>
      </c>
      <c r="FI36" s="247">
        <v>105.020437</v>
      </c>
      <c r="FJ36" s="247">
        <v>109.594179</v>
      </c>
      <c r="FK36" s="247">
        <v>110.759207</v>
      </c>
      <c r="FL36" s="247">
        <v>112.90226752</v>
      </c>
      <c r="FM36" s="247">
        <v>112.570823</v>
      </c>
      <c r="FN36" s="247">
        <v>112.888608</v>
      </c>
      <c r="FO36" s="247">
        <v>114.73046100000001</v>
      </c>
      <c r="FP36" s="247">
        <v>114.73046100000001</v>
      </c>
      <c r="FQ36" s="247">
        <v>113.05158400000001</v>
      </c>
      <c r="FR36" s="247">
        <v>113.05158400000001</v>
      </c>
      <c r="FS36" s="247">
        <v>113.05158400000001</v>
      </c>
      <c r="FT36" s="247">
        <v>116.889104</v>
      </c>
      <c r="FU36" s="247">
        <v>116.67653900000001</v>
      </c>
      <c r="FV36" s="247">
        <v>107.295759</v>
      </c>
      <c r="FW36" s="247">
        <v>107.354305</v>
      </c>
      <c r="FX36" s="247">
        <v>112.98890110000001</v>
      </c>
      <c r="FY36" s="247">
        <v>111.458838</v>
      </c>
      <c r="FZ36" s="247">
        <v>111.55903600000001</v>
      </c>
      <c r="GA36" s="247">
        <v>116.742339</v>
      </c>
      <c r="GB36" s="247">
        <v>116.742339</v>
      </c>
      <c r="GC36" s="247">
        <v>115.770388</v>
      </c>
      <c r="GD36" s="247">
        <v>106.57900533</v>
      </c>
      <c r="GE36" s="247">
        <v>114.542224</v>
      </c>
      <c r="GF36" s="247">
        <v>114.91254499999999</v>
      </c>
      <c r="GG36" s="247">
        <v>120.35379030999999</v>
      </c>
      <c r="GH36" s="247">
        <v>103.798303</v>
      </c>
      <c r="GI36" s="247">
        <v>120.35379030999999</v>
      </c>
      <c r="GJ36" s="247">
        <v>114.73046100000001</v>
      </c>
      <c r="GK36" s="247">
        <v>111.68772800000001</v>
      </c>
      <c r="GL36" s="247">
        <v>112.26719199999999</v>
      </c>
      <c r="GM36" s="247">
        <v>106.134461</v>
      </c>
      <c r="GN36" s="247">
        <v>112.590744</v>
      </c>
      <c r="GO36" s="247">
        <v>101.40168047</v>
      </c>
      <c r="GP36" s="247">
        <v>101.13829518</v>
      </c>
      <c r="GQ36" s="247">
        <v>107.206553</v>
      </c>
      <c r="GR36" s="247">
        <v>115.51599299999999</v>
      </c>
      <c r="GS36" s="247">
        <v>115.268739</v>
      </c>
      <c r="GT36" s="247">
        <v>115.05033</v>
      </c>
      <c r="GU36" s="247">
        <v>112.590744</v>
      </c>
      <c r="GV36" s="247">
        <v>112.590744</v>
      </c>
      <c r="GW36" s="247">
        <v>112.590744</v>
      </c>
      <c r="GX36" s="247">
        <v>118.167165</v>
      </c>
      <c r="GY36" s="247">
        <v>118.246998</v>
      </c>
      <c r="GZ36" s="247">
        <v>118.385187</v>
      </c>
      <c r="HA36" s="247">
        <v>118.385187</v>
      </c>
      <c r="HB36" s="247">
        <v>108.82785800000001</v>
      </c>
      <c r="HC36" s="247">
        <v>117.086924</v>
      </c>
      <c r="HD36" s="247">
        <v>116.715208</v>
      </c>
      <c r="HE36" s="247">
        <v>115.630088</v>
      </c>
      <c r="HF36" s="247">
        <v>116.649655</v>
      </c>
      <c r="HG36" s="247">
        <v>115.604238</v>
      </c>
      <c r="HH36" s="247">
        <v>101.87471284999999</v>
      </c>
      <c r="HI36" s="247">
        <v>118.938463</v>
      </c>
      <c r="HJ36" s="247">
        <v>112.549812</v>
      </c>
      <c r="HK36" s="247">
        <v>112.769375</v>
      </c>
      <c r="HL36" s="247">
        <v>108.913585</v>
      </c>
      <c r="HM36" s="247">
        <v>109.258594</v>
      </c>
      <c r="HN36" s="247">
        <v>100.27212878</v>
      </c>
      <c r="HO36" s="247">
        <v>103.82654100000001</v>
      </c>
      <c r="HP36" s="247">
        <v>104.383847</v>
      </c>
      <c r="HQ36" s="247">
        <v>118.13758092</v>
      </c>
      <c r="HR36" s="247">
        <v>112.71196</v>
      </c>
      <c r="HS36" s="247">
        <v>119.90254400000001</v>
      </c>
    </row>
    <row r="37" spans="1:227" x14ac:dyDescent="0.35">
      <c r="A37" s="243"/>
      <c r="B37" s="246">
        <v>45675.708333333299</v>
      </c>
      <c r="C37" s="247">
        <v>110.16805100000001</v>
      </c>
      <c r="D37" s="247">
        <v>110.92971</v>
      </c>
      <c r="E37" s="247">
        <v>110.75418500000001</v>
      </c>
      <c r="F37" s="247">
        <v>110.668949</v>
      </c>
      <c r="G37" s="247">
        <v>113.11823200000001</v>
      </c>
      <c r="H37" s="247">
        <v>119.057581</v>
      </c>
      <c r="I37" s="247">
        <v>118.604461</v>
      </c>
      <c r="J37" s="247">
        <v>119.385739</v>
      </c>
      <c r="K37" s="247">
        <v>112.389032</v>
      </c>
      <c r="L37" s="247">
        <v>113.127467</v>
      </c>
      <c r="M37" s="247">
        <v>118.515576</v>
      </c>
      <c r="N37" s="247">
        <v>117.588099</v>
      </c>
      <c r="O37" s="247">
        <v>119.308663</v>
      </c>
      <c r="P37" s="247">
        <v>113.37744214999999</v>
      </c>
      <c r="Q37" s="247">
        <v>119.573251</v>
      </c>
      <c r="R37" s="247">
        <v>113.65287499999999</v>
      </c>
      <c r="S37" s="247">
        <v>117.699624</v>
      </c>
      <c r="T37" s="247">
        <v>107.115748</v>
      </c>
      <c r="U37" s="247">
        <v>107.97055</v>
      </c>
      <c r="V37" s="247">
        <v>116.26637700000001</v>
      </c>
      <c r="W37" s="247">
        <v>114.138144</v>
      </c>
      <c r="X37" s="247">
        <v>109.66646</v>
      </c>
      <c r="Y37" s="247">
        <v>112.322183</v>
      </c>
      <c r="Z37" s="247">
        <v>120.195898</v>
      </c>
      <c r="AA37" s="247">
        <v>108.492126</v>
      </c>
      <c r="AB37" s="247">
        <v>112.59280099999999</v>
      </c>
      <c r="AC37" s="247">
        <v>114.66222</v>
      </c>
      <c r="AD37" s="247">
        <v>113.877546</v>
      </c>
      <c r="AE37" s="247">
        <v>109.65048299999999</v>
      </c>
      <c r="AF37" s="247">
        <v>114.926241</v>
      </c>
      <c r="AG37" s="247">
        <v>116.65192140000001</v>
      </c>
      <c r="AH37" s="247">
        <v>115.853163</v>
      </c>
      <c r="AI37" s="247">
        <v>115.90505899999999</v>
      </c>
      <c r="AJ37" s="247">
        <v>108.15229100000001</v>
      </c>
      <c r="AK37" s="247">
        <v>116.536051</v>
      </c>
      <c r="AL37" s="247">
        <v>108.16041967</v>
      </c>
      <c r="AM37" s="247">
        <v>108.732868</v>
      </c>
      <c r="AN37" s="247">
        <v>118.404377</v>
      </c>
      <c r="AO37" s="247">
        <v>108.603685</v>
      </c>
      <c r="AP37" s="247">
        <v>105.98656200000001</v>
      </c>
      <c r="AQ37" s="247">
        <v>106.27043999999999</v>
      </c>
      <c r="AR37" s="247">
        <v>118.770037</v>
      </c>
      <c r="AS37" s="247">
        <v>115.916197</v>
      </c>
      <c r="AT37" s="247">
        <v>114.788528</v>
      </c>
      <c r="AU37" s="247">
        <v>115.899084</v>
      </c>
      <c r="AV37" s="247">
        <v>114.789389</v>
      </c>
      <c r="AW37" s="247">
        <v>109.7092945</v>
      </c>
      <c r="AX37" s="247">
        <v>110.127877</v>
      </c>
      <c r="AY37" s="247">
        <v>118.977965</v>
      </c>
      <c r="AZ37" s="247">
        <v>113.414269</v>
      </c>
      <c r="BA37" s="247">
        <v>112.872187</v>
      </c>
      <c r="BB37" s="247">
        <v>112.872187</v>
      </c>
      <c r="BC37" s="247">
        <v>112.872187</v>
      </c>
      <c r="BD37" s="247">
        <v>111.92946499999999</v>
      </c>
      <c r="BE37" s="247">
        <v>112.872187</v>
      </c>
      <c r="BF37" s="247">
        <v>118.774596</v>
      </c>
      <c r="BG37" s="247">
        <v>118.52381699999999</v>
      </c>
      <c r="BH37" s="247">
        <v>118.52381699999999</v>
      </c>
      <c r="BI37" s="247">
        <v>118.52381699999999</v>
      </c>
      <c r="BJ37" s="247">
        <v>109.538405</v>
      </c>
      <c r="BK37" s="247">
        <v>110.222984</v>
      </c>
      <c r="BL37" s="247">
        <v>116.68587599999999</v>
      </c>
      <c r="BM37" s="247">
        <v>116.436289</v>
      </c>
      <c r="BN37" s="247">
        <v>112.62837</v>
      </c>
      <c r="BO37" s="247">
        <v>110.727976</v>
      </c>
      <c r="BP37" s="247">
        <v>117.16746000000001</v>
      </c>
      <c r="BQ37" s="247">
        <v>108.360242</v>
      </c>
      <c r="BR37" s="247">
        <v>108.46155883</v>
      </c>
      <c r="BS37" s="247">
        <v>113.220794</v>
      </c>
      <c r="BT37" s="247">
        <v>110.50981849999999</v>
      </c>
      <c r="BU37" s="247">
        <v>118.84800799999999</v>
      </c>
      <c r="BV37" s="247">
        <v>118.290519</v>
      </c>
      <c r="BW37" s="247">
        <v>112.710432</v>
      </c>
      <c r="BX37" s="247">
        <v>112.769643</v>
      </c>
      <c r="BY37" s="247">
        <v>115.32228600000001</v>
      </c>
      <c r="BZ37" s="247">
        <v>116.333833</v>
      </c>
      <c r="CA37" s="247">
        <v>112.74968800000001</v>
      </c>
      <c r="CB37" s="247">
        <v>114.94283</v>
      </c>
      <c r="CC37" s="247">
        <v>114.28665700000001</v>
      </c>
      <c r="CD37" s="247">
        <v>115.377835</v>
      </c>
      <c r="CE37" s="247">
        <v>111.43832999999999</v>
      </c>
      <c r="CF37" s="247">
        <v>118.84800799999999</v>
      </c>
      <c r="CG37" s="247">
        <v>113.42910999999999</v>
      </c>
      <c r="CH37" s="247">
        <v>113.417074</v>
      </c>
      <c r="CI37" s="247">
        <v>112.991545</v>
      </c>
      <c r="CJ37" s="247">
        <v>117.996628</v>
      </c>
      <c r="CK37" s="247">
        <v>120.94442832</v>
      </c>
      <c r="CL37" s="247">
        <v>118.163562</v>
      </c>
      <c r="CM37" s="247">
        <v>119.051259</v>
      </c>
      <c r="CN37" s="247">
        <v>112.653347</v>
      </c>
      <c r="CO37" s="247">
        <v>111.483778</v>
      </c>
      <c r="CP37" s="247">
        <v>123.08529971999999</v>
      </c>
      <c r="CQ37" s="247">
        <v>111.13685599999999</v>
      </c>
      <c r="CR37" s="247">
        <v>109.75177499999999</v>
      </c>
      <c r="CS37" s="247">
        <v>110.38232902</v>
      </c>
      <c r="CT37" s="247">
        <v>112.680211</v>
      </c>
      <c r="CU37" s="247">
        <v>112.16639499999999</v>
      </c>
      <c r="CV37" s="247">
        <v>123.38830105</v>
      </c>
      <c r="CW37" s="247">
        <v>109.695779</v>
      </c>
      <c r="CX37" s="247">
        <v>112.44606933</v>
      </c>
      <c r="CY37" s="247">
        <v>112.834648</v>
      </c>
      <c r="CZ37" s="247">
        <v>111.70292999999999</v>
      </c>
      <c r="DA37" s="247">
        <v>120.07499300000001</v>
      </c>
      <c r="DB37" s="247">
        <v>120.41093100000001</v>
      </c>
      <c r="DC37" s="247">
        <v>118.290519</v>
      </c>
      <c r="DD37" s="247">
        <v>117.741032</v>
      </c>
      <c r="DE37" s="247">
        <v>112.195753</v>
      </c>
      <c r="DF37" s="247">
        <v>112.769643</v>
      </c>
      <c r="DG37" s="247">
        <v>114.72581599999999</v>
      </c>
      <c r="DH37" s="247">
        <v>120.03999625</v>
      </c>
      <c r="DI37" s="247">
        <v>120.35624</v>
      </c>
      <c r="DJ37" s="247">
        <v>119.915571</v>
      </c>
      <c r="DK37" s="247">
        <v>111.53065599999999</v>
      </c>
      <c r="DL37" s="247">
        <v>121.103493</v>
      </c>
      <c r="DM37" s="247">
        <v>119.23467100000001</v>
      </c>
      <c r="DN37" s="247">
        <v>114.882288</v>
      </c>
      <c r="DO37" s="247">
        <v>105.765027</v>
      </c>
      <c r="DP37" s="247">
        <v>118.873728</v>
      </c>
      <c r="DQ37" s="247">
        <v>112.013972</v>
      </c>
      <c r="DR37" s="247">
        <v>112.439286</v>
      </c>
      <c r="DS37" s="247">
        <v>112.98472</v>
      </c>
      <c r="DT37" s="247">
        <v>118.91950199999999</v>
      </c>
      <c r="DU37" s="247">
        <v>119.32114900000001</v>
      </c>
      <c r="DV37" s="247">
        <v>107.872963</v>
      </c>
      <c r="DW37" s="247">
        <v>103.908235</v>
      </c>
      <c r="DX37" s="247">
        <v>101.32821475</v>
      </c>
      <c r="DY37" s="247">
        <v>112.61270036000001</v>
      </c>
      <c r="DZ37" s="247">
        <v>112.436757</v>
      </c>
      <c r="EA37" s="247">
        <v>112.688351</v>
      </c>
      <c r="EB37" s="247">
        <v>110.93919099999999</v>
      </c>
      <c r="EC37" s="247">
        <v>111.536091</v>
      </c>
      <c r="ED37" s="247">
        <v>109.746933</v>
      </c>
      <c r="EE37" s="247">
        <v>112.997522</v>
      </c>
      <c r="EF37" s="247">
        <v>122.81364446000001</v>
      </c>
      <c r="EG37" s="247">
        <v>119.36683499999999</v>
      </c>
      <c r="EH37" s="247">
        <v>119.36683499999999</v>
      </c>
      <c r="EI37" s="247">
        <v>110.27212900000001</v>
      </c>
      <c r="EJ37" s="247">
        <v>118.041935</v>
      </c>
      <c r="EK37" s="247">
        <v>118.42630800000001</v>
      </c>
      <c r="EL37" s="247">
        <v>118.290519</v>
      </c>
      <c r="EM37" s="247">
        <v>111.929941</v>
      </c>
      <c r="EN37" s="247">
        <v>111.643174</v>
      </c>
      <c r="EO37" s="247">
        <v>122.93968599999999</v>
      </c>
      <c r="EP37" s="247">
        <v>113.425286</v>
      </c>
      <c r="EQ37" s="247">
        <v>113.414591</v>
      </c>
      <c r="ER37" s="247">
        <v>116.73253769</v>
      </c>
      <c r="ES37" s="247">
        <v>110.784611</v>
      </c>
      <c r="ET37" s="247">
        <v>109.916309</v>
      </c>
      <c r="EU37" s="247">
        <v>111.32956900000001</v>
      </c>
      <c r="EV37" s="247">
        <v>114.206653</v>
      </c>
      <c r="EW37" s="247">
        <v>111.06463599999999</v>
      </c>
      <c r="EX37" s="247">
        <v>109.96496</v>
      </c>
      <c r="EY37" s="247">
        <v>112.372912</v>
      </c>
      <c r="EZ37" s="247">
        <v>112.869215</v>
      </c>
      <c r="FA37" s="247">
        <v>113.07688899999999</v>
      </c>
      <c r="FB37" s="247">
        <v>118.7286628</v>
      </c>
      <c r="FC37" s="247">
        <v>110.74387900000001</v>
      </c>
      <c r="FD37" s="247">
        <v>121.406902</v>
      </c>
      <c r="FE37" s="247">
        <v>114.73675299999999</v>
      </c>
      <c r="FF37" s="247">
        <v>118.43477597</v>
      </c>
      <c r="FG37" s="247">
        <v>123.60462699999999</v>
      </c>
      <c r="FH37" s="247">
        <v>106.19314350000001</v>
      </c>
      <c r="FI37" s="247">
        <v>106.864074</v>
      </c>
      <c r="FJ37" s="247">
        <v>111.683307</v>
      </c>
      <c r="FK37" s="247">
        <v>113.041523</v>
      </c>
      <c r="FL37" s="247">
        <v>115.33624</v>
      </c>
      <c r="FM37" s="247">
        <v>114.99815</v>
      </c>
      <c r="FN37" s="247">
        <v>115.32228600000001</v>
      </c>
      <c r="FO37" s="247">
        <v>117.48097199999999</v>
      </c>
      <c r="FP37" s="247">
        <v>117.48097199999999</v>
      </c>
      <c r="FQ37" s="247">
        <v>115.976873</v>
      </c>
      <c r="FR37" s="247">
        <v>115.976873</v>
      </c>
      <c r="FS37" s="247">
        <v>115.976873</v>
      </c>
      <c r="FT37" s="247">
        <v>119.827523</v>
      </c>
      <c r="FU37" s="247">
        <v>119.609785</v>
      </c>
      <c r="FV37" s="247">
        <v>108.184873</v>
      </c>
      <c r="FW37" s="247">
        <v>108.24135699999999</v>
      </c>
      <c r="FX37" s="247">
        <v>115.24428395</v>
      </c>
      <c r="FY37" s="247">
        <v>114.32367499999999</v>
      </c>
      <c r="FZ37" s="247">
        <v>113.652244</v>
      </c>
      <c r="GA37" s="247">
        <v>118.84800799999999</v>
      </c>
      <c r="GB37" s="247">
        <v>118.84800799999999</v>
      </c>
      <c r="GC37" s="247">
        <v>118.960078</v>
      </c>
      <c r="GD37" s="247">
        <v>108.45448333</v>
      </c>
      <c r="GE37" s="247">
        <v>117.666375</v>
      </c>
      <c r="GF37" s="247">
        <v>117.741032</v>
      </c>
      <c r="GG37" s="247">
        <v>123.33781877</v>
      </c>
      <c r="GH37" s="247">
        <v>106.600133</v>
      </c>
      <c r="GI37" s="247">
        <v>123.33781877</v>
      </c>
      <c r="GJ37" s="247">
        <v>117.48097199999999</v>
      </c>
      <c r="GK37" s="247">
        <v>113.554619</v>
      </c>
      <c r="GL37" s="247">
        <v>114.60390599999999</v>
      </c>
      <c r="GM37" s="247">
        <v>108.627448</v>
      </c>
      <c r="GN37" s="247">
        <v>114.529233</v>
      </c>
      <c r="GO37" s="247">
        <v>103.39605821000001</v>
      </c>
      <c r="GP37" s="247">
        <v>103.12749263000001</v>
      </c>
      <c r="GQ37" s="247">
        <v>109.695964</v>
      </c>
      <c r="GR37" s="247">
        <v>118.32520100000001</v>
      </c>
      <c r="GS37" s="247">
        <v>118.06068399999999</v>
      </c>
      <c r="GT37" s="247">
        <v>117.829589</v>
      </c>
      <c r="GU37" s="247">
        <v>114.529233</v>
      </c>
      <c r="GV37" s="247">
        <v>114.529233</v>
      </c>
      <c r="GW37" s="247">
        <v>114.529233</v>
      </c>
      <c r="GX37" s="247">
        <v>120.939339</v>
      </c>
      <c r="GY37" s="247">
        <v>121.16217399999999</v>
      </c>
      <c r="GZ37" s="247">
        <v>121.16217399999999</v>
      </c>
      <c r="HA37" s="247">
        <v>121.16217399999999</v>
      </c>
      <c r="HB37" s="247">
        <v>111.138423</v>
      </c>
      <c r="HC37" s="247">
        <v>120.115921</v>
      </c>
      <c r="HD37" s="247">
        <v>119.74083400000001</v>
      </c>
      <c r="HE37" s="247">
        <v>117.396505</v>
      </c>
      <c r="HF37" s="247">
        <v>119.88167300000001</v>
      </c>
      <c r="HG37" s="247">
        <v>117.636803</v>
      </c>
      <c r="HH37" s="247">
        <v>104.62461934</v>
      </c>
      <c r="HI37" s="247">
        <v>121.470309</v>
      </c>
      <c r="HJ37" s="247">
        <v>114.496647</v>
      </c>
      <c r="HK37" s="247">
        <v>114.72269900000001</v>
      </c>
      <c r="HL37" s="247">
        <v>111.317521</v>
      </c>
      <c r="HM37" s="247">
        <v>111.270804</v>
      </c>
      <c r="HN37" s="247">
        <v>102.24429039</v>
      </c>
      <c r="HO37" s="247">
        <v>106.293779</v>
      </c>
      <c r="HP37" s="247">
        <v>106.85784200000001</v>
      </c>
      <c r="HQ37" s="247">
        <v>120.26168758</v>
      </c>
      <c r="HR37" s="247">
        <v>114.70187300000001</v>
      </c>
      <c r="HS37" s="247">
        <v>122.72713899999999</v>
      </c>
    </row>
    <row r="38" spans="1:227" x14ac:dyDescent="0.35">
      <c r="A38" s="243"/>
      <c r="B38" s="246">
        <v>45675.729166666701</v>
      </c>
      <c r="C38" s="247">
        <v>110.492856</v>
      </c>
      <c r="D38" s="247">
        <v>111.254486</v>
      </c>
      <c r="E38" s="247">
        <v>111.08605300000001</v>
      </c>
      <c r="F38" s="247">
        <v>110.99970500000001</v>
      </c>
      <c r="G38" s="247">
        <v>113.599805</v>
      </c>
      <c r="H38" s="247">
        <v>120.057676</v>
      </c>
      <c r="I38" s="247">
        <v>119.57402500000001</v>
      </c>
      <c r="J38" s="247">
        <v>120.382795</v>
      </c>
      <c r="K38" s="247">
        <v>112.855807</v>
      </c>
      <c r="L38" s="247">
        <v>113.483886</v>
      </c>
      <c r="M38" s="247">
        <v>119.13867999999999</v>
      </c>
      <c r="N38" s="247">
        <v>118.203756</v>
      </c>
      <c r="O38" s="247">
        <v>119.851635</v>
      </c>
      <c r="P38" s="247">
        <v>113.65747373000001</v>
      </c>
      <c r="Q38" s="247">
        <v>120.43228000000001</v>
      </c>
      <c r="R38" s="247">
        <v>113.954787</v>
      </c>
      <c r="S38" s="247">
        <v>118.234212</v>
      </c>
      <c r="T38" s="247">
        <v>107.4811205</v>
      </c>
      <c r="U38" s="247">
        <v>108.342636</v>
      </c>
      <c r="V38" s="247">
        <v>116.827893</v>
      </c>
      <c r="W38" s="247">
        <v>114.512333</v>
      </c>
      <c r="X38" s="247">
        <v>110.016794</v>
      </c>
      <c r="Y38" s="247">
        <v>112.693589</v>
      </c>
      <c r="Z38" s="247">
        <v>120.86641400000001</v>
      </c>
      <c r="AA38" s="247">
        <v>108.888724</v>
      </c>
      <c r="AB38" s="247">
        <v>112.91806699999999</v>
      </c>
      <c r="AC38" s="247">
        <v>115.07788600000001</v>
      </c>
      <c r="AD38" s="247">
        <v>114.268557</v>
      </c>
      <c r="AE38" s="247">
        <v>110.01594</v>
      </c>
      <c r="AF38" s="247">
        <v>115.5208755</v>
      </c>
      <c r="AG38" s="247">
        <v>117.24742098</v>
      </c>
      <c r="AH38" s="247">
        <v>116.464995</v>
      </c>
      <c r="AI38" s="247">
        <v>116.491854</v>
      </c>
      <c r="AJ38" s="247">
        <v>108.411171</v>
      </c>
      <c r="AK38" s="247">
        <v>117.101471</v>
      </c>
      <c r="AL38" s="247">
        <v>108.60942133</v>
      </c>
      <c r="AM38" s="247">
        <v>109.178315</v>
      </c>
      <c r="AN38" s="247">
        <v>119.174027</v>
      </c>
      <c r="AO38" s="247">
        <v>108.912477</v>
      </c>
      <c r="AP38" s="247">
        <v>106.42537900000001</v>
      </c>
      <c r="AQ38" s="247">
        <v>106.706554</v>
      </c>
      <c r="AR38" s="247">
        <v>120.181282</v>
      </c>
      <c r="AS38" s="247">
        <v>116.605974</v>
      </c>
      <c r="AT38" s="247">
        <v>115.47787700000001</v>
      </c>
      <c r="AU38" s="247">
        <v>116.59851500000001</v>
      </c>
      <c r="AV38" s="247">
        <v>115.18885400000001</v>
      </c>
      <c r="AW38" s="247">
        <v>110.21257249999999</v>
      </c>
      <c r="AX38" s="247">
        <v>110.635143</v>
      </c>
      <c r="AY38" s="247">
        <v>119.478477</v>
      </c>
      <c r="AZ38" s="247">
        <v>113.879851</v>
      </c>
      <c r="BA38" s="247">
        <v>113.361525</v>
      </c>
      <c r="BB38" s="247">
        <v>113.361525</v>
      </c>
      <c r="BC38" s="247">
        <v>113.361525</v>
      </c>
      <c r="BD38" s="247">
        <v>112.463938</v>
      </c>
      <c r="BE38" s="247">
        <v>113.361525</v>
      </c>
      <c r="BF38" s="247">
        <v>119.46579300000001</v>
      </c>
      <c r="BG38" s="247">
        <v>119.21773899999999</v>
      </c>
      <c r="BH38" s="247">
        <v>119.21773899999999</v>
      </c>
      <c r="BI38" s="247">
        <v>119.21773899999999</v>
      </c>
      <c r="BJ38" s="247">
        <v>110.056504</v>
      </c>
      <c r="BK38" s="247">
        <v>110.709388</v>
      </c>
      <c r="BL38" s="247">
        <v>117.47512399999999</v>
      </c>
      <c r="BM38" s="247">
        <v>117.102115</v>
      </c>
      <c r="BN38" s="247">
        <v>112.830135</v>
      </c>
      <c r="BO38" s="247">
        <v>110.98831</v>
      </c>
      <c r="BP38" s="247">
        <v>117.674049</v>
      </c>
      <c r="BQ38" s="247">
        <v>108.630741</v>
      </c>
      <c r="BR38" s="247">
        <v>108.73231074</v>
      </c>
      <c r="BS38" s="247">
        <v>113.542529</v>
      </c>
      <c r="BT38" s="247">
        <v>111.02924400000001</v>
      </c>
      <c r="BU38" s="247">
        <v>119.35475700000001</v>
      </c>
      <c r="BV38" s="247">
        <v>119.08152800000001</v>
      </c>
      <c r="BW38" s="247">
        <v>112.711859</v>
      </c>
      <c r="BX38" s="247">
        <v>112.771232</v>
      </c>
      <c r="BY38" s="247">
        <v>115.544178</v>
      </c>
      <c r="BZ38" s="247">
        <v>117.314971</v>
      </c>
      <c r="CA38" s="247">
        <v>112.991489</v>
      </c>
      <c r="CB38" s="247">
        <v>115.281161</v>
      </c>
      <c r="CC38" s="247">
        <v>114.60883699999999</v>
      </c>
      <c r="CD38" s="247">
        <v>116.401386</v>
      </c>
      <c r="CE38" s="247">
        <v>111.965619</v>
      </c>
      <c r="CF38" s="247">
        <v>119.35475700000001</v>
      </c>
      <c r="CG38" s="247">
        <v>113.89460467000001</v>
      </c>
      <c r="CH38" s="247">
        <v>113.882639</v>
      </c>
      <c r="CI38" s="247">
        <v>113.56768</v>
      </c>
      <c r="CJ38" s="247">
        <v>118.58244999999999</v>
      </c>
      <c r="CK38" s="247">
        <v>121.22676391</v>
      </c>
      <c r="CL38" s="247">
        <v>118.70327399999999</v>
      </c>
      <c r="CM38" s="247">
        <v>119.593335</v>
      </c>
      <c r="CN38" s="247">
        <v>113.184541</v>
      </c>
      <c r="CO38" s="247">
        <v>112.004553</v>
      </c>
      <c r="CP38" s="247">
        <v>123.56220306</v>
      </c>
      <c r="CQ38" s="247">
        <v>111.527114</v>
      </c>
      <c r="CR38" s="247">
        <v>110.07916</v>
      </c>
      <c r="CS38" s="247">
        <v>110.37995236</v>
      </c>
      <c r="CT38" s="247">
        <v>113.144603</v>
      </c>
      <c r="CU38" s="247">
        <v>112.570279</v>
      </c>
      <c r="CV38" s="247">
        <v>124.07662596</v>
      </c>
      <c r="CW38" s="247">
        <v>110.084378</v>
      </c>
      <c r="CX38" s="247">
        <v>112.80647933</v>
      </c>
      <c r="CY38" s="247">
        <v>113.22369999999999</v>
      </c>
      <c r="CZ38" s="247">
        <v>111.901634</v>
      </c>
      <c r="DA38" s="247">
        <v>120.917896</v>
      </c>
      <c r="DB38" s="247">
        <v>121.220386</v>
      </c>
      <c r="DC38" s="247">
        <v>119.08152800000001</v>
      </c>
      <c r="DD38" s="247">
        <v>118.46555600000001</v>
      </c>
      <c r="DE38" s="247">
        <v>112.355555</v>
      </c>
      <c r="DF38" s="247">
        <v>112.771232</v>
      </c>
      <c r="DG38" s="247">
        <v>115.1456385</v>
      </c>
      <c r="DH38" s="247">
        <v>121.05239134999999</v>
      </c>
      <c r="DI38" s="247">
        <v>121.173194</v>
      </c>
      <c r="DJ38" s="247">
        <v>120.71850000000001</v>
      </c>
      <c r="DK38" s="247">
        <v>112.09580699999999</v>
      </c>
      <c r="DL38" s="247">
        <v>121.387259</v>
      </c>
      <c r="DM38" s="247">
        <v>119.692274</v>
      </c>
      <c r="DN38" s="247">
        <v>115.44166800000001</v>
      </c>
      <c r="DO38" s="247">
        <v>105.911472</v>
      </c>
      <c r="DP38" s="247">
        <v>119.35524599999999</v>
      </c>
      <c r="DQ38" s="247">
        <v>112.497294</v>
      </c>
      <c r="DR38" s="247">
        <v>112.925591</v>
      </c>
      <c r="DS38" s="247">
        <v>113.508157</v>
      </c>
      <c r="DT38" s="247">
        <v>119.70409100000001</v>
      </c>
      <c r="DU38" s="247">
        <v>120.089268</v>
      </c>
      <c r="DV38" s="247">
        <v>108.000201</v>
      </c>
      <c r="DW38" s="247">
        <v>104.17209</v>
      </c>
      <c r="DX38" s="247">
        <v>101.56751275000001</v>
      </c>
      <c r="DY38" s="247">
        <v>113.04888095</v>
      </c>
      <c r="DZ38" s="247">
        <v>113.000755</v>
      </c>
      <c r="EA38" s="247">
        <v>113.25304199999999</v>
      </c>
      <c r="EB38" s="247">
        <v>111.246814</v>
      </c>
      <c r="EC38" s="247">
        <v>111.87130000000001</v>
      </c>
      <c r="ED38" s="247">
        <v>110.246903</v>
      </c>
      <c r="EE38" s="247">
        <v>113.38381800000001</v>
      </c>
      <c r="EF38" s="247">
        <v>123.49876363</v>
      </c>
      <c r="EG38" s="247">
        <v>120.79702899999999</v>
      </c>
      <c r="EH38" s="247">
        <v>120.79702899999999</v>
      </c>
      <c r="EI38" s="247">
        <v>110.63076700000001</v>
      </c>
      <c r="EJ38" s="247">
        <v>118.825587</v>
      </c>
      <c r="EK38" s="247">
        <v>119.220679</v>
      </c>
      <c r="EL38" s="247">
        <v>119.08152800000001</v>
      </c>
      <c r="EM38" s="247">
        <v>112.29709800000001</v>
      </c>
      <c r="EN38" s="247">
        <v>112.129729</v>
      </c>
      <c r="EO38" s="247">
        <v>123.22153299999999</v>
      </c>
      <c r="EP38" s="247">
        <v>113.89079099999999</v>
      </c>
      <c r="EQ38" s="247">
        <v>113.88017000000001</v>
      </c>
      <c r="ER38" s="247">
        <v>117.13564578</v>
      </c>
      <c r="ES38" s="247">
        <v>111.15552</v>
      </c>
      <c r="ET38" s="247">
        <v>110.23541899999999</v>
      </c>
      <c r="EU38" s="247">
        <v>111.719106</v>
      </c>
      <c r="EV38" s="247">
        <v>114.204194</v>
      </c>
      <c r="EW38" s="247">
        <v>111.488647</v>
      </c>
      <c r="EX38" s="247">
        <v>110.366331</v>
      </c>
      <c r="EY38" s="247">
        <v>112.77919799999999</v>
      </c>
      <c r="EZ38" s="247">
        <v>113.278137</v>
      </c>
      <c r="FA38" s="247">
        <v>113.486913</v>
      </c>
      <c r="FB38" s="247">
        <v>119.28328088000001</v>
      </c>
      <c r="FC38" s="247">
        <v>111.147661</v>
      </c>
      <c r="FD38" s="247">
        <v>121.711298</v>
      </c>
      <c r="FE38" s="247">
        <v>115.170546</v>
      </c>
      <c r="FF38" s="247">
        <v>119.19792422</v>
      </c>
      <c r="FG38" s="247">
        <v>124.141541</v>
      </c>
      <c r="FH38" s="247">
        <v>106.6705015</v>
      </c>
      <c r="FI38" s="247">
        <v>107.348175</v>
      </c>
      <c r="FJ38" s="247">
        <v>112.080789</v>
      </c>
      <c r="FK38" s="247">
        <v>113.617025</v>
      </c>
      <c r="FL38" s="247">
        <v>115.55815885</v>
      </c>
      <c r="FM38" s="247">
        <v>115.227547</v>
      </c>
      <c r="FN38" s="247">
        <v>115.544178</v>
      </c>
      <c r="FO38" s="247">
        <v>118.16313700000001</v>
      </c>
      <c r="FP38" s="247">
        <v>118.16313700000001</v>
      </c>
      <c r="FQ38" s="247">
        <v>116.380296</v>
      </c>
      <c r="FR38" s="247">
        <v>116.380296</v>
      </c>
      <c r="FS38" s="247">
        <v>116.380296</v>
      </c>
      <c r="FT38" s="247">
        <v>120.64791099999999</v>
      </c>
      <c r="FU38" s="247">
        <v>120.41631099999999</v>
      </c>
      <c r="FV38" s="247">
        <v>108.548294</v>
      </c>
      <c r="FW38" s="247">
        <v>108.685013</v>
      </c>
      <c r="FX38" s="247">
        <v>115.64950713</v>
      </c>
      <c r="FY38" s="247">
        <v>114.649495</v>
      </c>
      <c r="FZ38" s="247">
        <v>114.20114100000001</v>
      </c>
      <c r="GA38" s="247">
        <v>119.35475700000001</v>
      </c>
      <c r="GB38" s="247">
        <v>119.35475700000001</v>
      </c>
      <c r="GC38" s="247">
        <v>120.02185</v>
      </c>
      <c r="GD38" s="247">
        <v>108.85096433</v>
      </c>
      <c r="GE38" s="247">
        <v>118.64469</v>
      </c>
      <c r="GF38" s="247">
        <v>118.46555600000001</v>
      </c>
      <c r="GG38" s="247">
        <v>124.02586205999999</v>
      </c>
      <c r="GH38" s="247">
        <v>107.139518</v>
      </c>
      <c r="GI38" s="247">
        <v>124.02586205999999</v>
      </c>
      <c r="GJ38" s="247">
        <v>118.16313700000001</v>
      </c>
      <c r="GK38" s="247">
        <v>114.009773</v>
      </c>
      <c r="GL38" s="247">
        <v>115.150964</v>
      </c>
      <c r="GM38" s="247">
        <v>108.99964900000001</v>
      </c>
      <c r="GN38" s="247">
        <v>114.932154</v>
      </c>
      <c r="GO38" s="247">
        <v>103.88360134</v>
      </c>
      <c r="GP38" s="247">
        <v>103.6137694</v>
      </c>
      <c r="GQ38" s="247">
        <v>109.928513</v>
      </c>
      <c r="GR38" s="247">
        <v>119.013858</v>
      </c>
      <c r="GS38" s="247">
        <v>118.75146599999999</v>
      </c>
      <c r="GT38" s="247">
        <v>118.504897</v>
      </c>
      <c r="GU38" s="247">
        <v>114.932154</v>
      </c>
      <c r="GV38" s="247">
        <v>114.932154</v>
      </c>
      <c r="GW38" s="247">
        <v>114.932154</v>
      </c>
      <c r="GX38" s="247">
        <v>121.219402</v>
      </c>
      <c r="GY38" s="247">
        <v>121.446247</v>
      </c>
      <c r="GZ38" s="247">
        <v>121.446247</v>
      </c>
      <c r="HA38" s="247">
        <v>121.446247</v>
      </c>
      <c r="HB38" s="247">
        <v>111.51374300000001</v>
      </c>
      <c r="HC38" s="247">
        <v>120.731042</v>
      </c>
      <c r="HD38" s="247">
        <v>120.353098</v>
      </c>
      <c r="HE38" s="247">
        <v>117.734263</v>
      </c>
      <c r="HF38" s="247">
        <v>120.89188799999999</v>
      </c>
      <c r="HG38" s="247">
        <v>118.190642</v>
      </c>
      <c r="HH38" s="247">
        <v>105.15400845000001</v>
      </c>
      <c r="HI38" s="247">
        <v>121.756851</v>
      </c>
      <c r="HJ38" s="247">
        <v>114.895809</v>
      </c>
      <c r="HK38" s="247">
        <v>115.121402</v>
      </c>
      <c r="HL38" s="247">
        <v>111.74868499999999</v>
      </c>
      <c r="HM38" s="247">
        <v>111.724936</v>
      </c>
      <c r="HN38" s="247">
        <v>102.7264026</v>
      </c>
      <c r="HO38" s="247">
        <v>106.6458615</v>
      </c>
      <c r="HP38" s="247">
        <v>107.2153</v>
      </c>
      <c r="HQ38" s="247">
        <v>120.75814081999999</v>
      </c>
      <c r="HR38" s="247">
        <v>115.11551</v>
      </c>
      <c r="HS38" s="247">
        <v>123.009433</v>
      </c>
    </row>
    <row r="39" spans="1:227" x14ac:dyDescent="0.35">
      <c r="A39" s="243"/>
      <c r="B39" s="246">
        <v>45675.75</v>
      </c>
      <c r="C39" s="247">
        <v>128.91629</v>
      </c>
      <c r="D39" s="247">
        <v>129.78391199999999</v>
      </c>
      <c r="E39" s="247">
        <v>129.593388</v>
      </c>
      <c r="F39" s="247">
        <v>129.49083200000001</v>
      </c>
      <c r="G39" s="247">
        <v>132.23800399999999</v>
      </c>
      <c r="H39" s="247">
        <v>140.427403</v>
      </c>
      <c r="I39" s="247">
        <v>139.87011200000001</v>
      </c>
      <c r="J39" s="247">
        <v>140.77485300000001</v>
      </c>
      <c r="K39" s="247">
        <v>131.38787099999999</v>
      </c>
      <c r="L39" s="247">
        <v>132.458688</v>
      </c>
      <c r="M39" s="247">
        <v>139.26991200000001</v>
      </c>
      <c r="N39" s="247">
        <v>138.22125299999999</v>
      </c>
      <c r="O39" s="247">
        <v>139.49414300000001</v>
      </c>
      <c r="P39" s="247">
        <v>132.11874345000001</v>
      </c>
      <c r="Q39" s="247">
        <v>140.718039</v>
      </c>
      <c r="R39" s="247">
        <v>133.19328899999999</v>
      </c>
      <c r="S39" s="247">
        <v>137.56444400000001</v>
      </c>
      <c r="T39" s="247">
        <v>125.52428399999999</v>
      </c>
      <c r="U39" s="247">
        <v>126.526252</v>
      </c>
      <c r="V39" s="247">
        <v>135.86344600000001</v>
      </c>
      <c r="W39" s="247">
        <v>133.29234400000001</v>
      </c>
      <c r="X39" s="247">
        <v>128.11947799999999</v>
      </c>
      <c r="Y39" s="247">
        <v>131.20935</v>
      </c>
      <c r="Z39" s="247">
        <v>141.14848799999999</v>
      </c>
      <c r="AA39" s="247">
        <v>126.90670799999999</v>
      </c>
      <c r="AB39" s="247">
        <v>131.49675099999999</v>
      </c>
      <c r="AC39" s="247">
        <v>133.78560100000001</v>
      </c>
      <c r="AD39" s="247">
        <v>133.02297899999999</v>
      </c>
      <c r="AE39" s="247">
        <v>128.10399100000001</v>
      </c>
      <c r="AF39" s="247">
        <v>134.31634750000001</v>
      </c>
      <c r="AG39" s="247">
        <v>136.32058835999999</v>
      </c>
      <c r="AH39" s="247">
        <v>135.426773</v>
      </c>
      <c r="AI39" s="247">
        <v>135.43850499999999</v>
      </c>
      <c r="AJ39" s="247">
        <v>125.92285699999999</v>
      </c>
      <c r="AK39" s="247">
        <v>136.18112199999999</v>
      </c>
      <c r="AL39" s="247">
        <v>126.59371299999999</v>
      </c>
      <c r="AM39" s="247">
        <v>127.251272</v>
      </c>
      <c r="AN39" s="247">
        <v>139.27291700000001</v>
      </c>
      <c r="AO39" s="247">
        <v>126.706592</v>
      </c>
      <c r="AP39" s="247">
        <v>123.98088199999999</v>
      </c>
      <c r="AQ39" s="247">
        <v>124.30545600000001</v>
      </c>
      <c r="AR39" s="247">
        <v>140.899824</v>
      </c>
      <c r="AS39" s="247">
        <v>136.33162200000001</v>
      </c>
      <c r="AT39" s="247">
        <v>135.02481800000001</v>
      </c>
      <c r="AU39" s="247">
        <v>136.340968</v>
      </c>
      <c r="AV39" s="247">
        <v>134.02442099999999</v>
      </c>
      <c r="AW39" s="247">
        <v>130.04681099999999</v>
      </c>
      <c r="AX39" s="247">
        <v>130.380798</v>
      </c>
      <c r="AY39" s="247">
        <v>138.77201600000001</v>
      </c>
      <c r="AZ39" s="247">
        <v>132.610254</v>
      </c>
      <c r="BA39" s="247">
        <v>131.99632099999999</v>
      </c>
      <c r="BB39" s="247">
        <v>131.99632099999999</v>
      </c>
      <c r="BC39" s="247">
        <v>131.99632099999999</v>
      </c>
      <c r="BD39" s="247">
        <v>130.933044</v>
      </c>
      <c r="BE39" s="247">
        <v>131.99632099999999</v>
      </c>
      <c r="BF39" s="247">
        <v>139.61319700000001</v>
      </c>
      <c r="BG39" s="247">
        <v>139.345316</v>
      </c>
      <c r="BH39" s="247">
        <v>139.345316</v>
      </c>
      <c r="BI39" s="247">
        <v>139.345316</v>
      </c>
      <c r="BJ39" s="247">
        <v>128.19331299999999</v>
      </c>
      <c r="BK39" s="247">
        <v>128.96390400000001</v>
      </c>
      <c r="BL39" s="247">
        <v>136.35137599999999</v>
      </c>
      <c r="BM39" s="247">
        <v>136.04836</v>
      </c>
      <c r="BN39" s="247">
        <v>131.38034300000001</v>
      </c>
      <c r="BO39" s="247">
        <v>129.296851</v>
      </c>
      <c r="BP39" s="247">
        <v>137.551219</v>
      </c>
      <c r="BQ39" s="247">
        <v>126.05257400000001</v>
      </c>
      <c r="BR39" s="247">
        <v>126.17043316</v>
      </c>
      <c r="BS39" s="247">
        <v>132.58731</v>
      </c>
      <c r="BT39" s="247">
        <v>129.14751367</v>
      </c>
      <c r="BU39" s="247">
        <v>138.62500800000001</v>
      </c>
      <c r="BV39" s="247">
        <v>139.16128399999999</v>
      </c>
      <c r="BW39" s="247">
        <v>131.143035</v>
      </c>
      <c r="BX39" s="247">
        <v>131.21330800000001</v>
      </c>
      <c r="BY39" s="247">
        <v>134.715462</v>
      </c>
      <c r="BZ39" s="247">
        <v>136.602487</v>
      </c>
      <c r="CA39" s="247">
        <v>131.57851700000001</v>
      </c>
      <c r="CB39" s="247">
        <v>134.85212000000001</v>
      </c>
      <c r="CC39" s="247">
        <v>133.96550199999999</v>
      </c>
      <c r="CD39" s="247">
        <v>135.57404099999999</v>
      </c>
      <c r="CE39" s="247">
        <v>130.713089</v>
      </c>
      <c r="CF39" s="247">
        <v>138.62500800000001</v>
      </c>
      <c r="CG39" s="247">
        <v>132.62636033000001</v>
      </c>
      <c r="CH39" s="247">
        <v>132.61329799999999</v>
      </c>
      <c r="CI39" s="247">
        <v>132.52394799999999</v>
      </c>
      <c r="CJ39" s="247">
        <v>137.80446000000001</v>
      </c>
      <c r="CK39" s="247">
        <v>140.93836467</v>
      </c>
      <c r="CL39" s="247">
        <v>137.85088999999999</v>
      </c>
      <c r="CM39" s="247">
        <v>138.794003</v>
      </c>
      <c r="CN39" s="247">
        <v>132.40052700000001</v>
      </c>
      <c r="CO39" s="247">
        <v>130.28631999999999</v>
      </c>
      <c r="CP39" s="247">
        <v>143.85938894</v>
      </c>
      <c r="CQ39" s="247">
        <v>129.80676399999999</v>
      </c>
      <c r="CR39" s="247">
        <v>128.265061</v>
      </c>
      <c r="CS39" s="247">
        <v>128.06312625999999</v>
      </c>
      <c r="CT39" s="247">
        <v>131.882284</v>
      </c>
      <c r="CU39" s="247">
        <v>130.73571100000001</v>
      </c>
      <c r="CV39" s="247">
        <v>144.89739184000001</v>
      </c>
      <c r="CW39" s="247">
        <v>128.15283299999999</v>
      </c>
      <c r="CX39" s="247">
        <v>131.46095367000001</v>
      </c>
      <c r="CY39" s="247">
        <v>131.862154</v>
      </c>
      <c r="CZ39" s="247">
        <v>130.354242</v>
      </c>
      <c r="DA39" s="247">
        <v>141.33598499999999</v>
      </c>
      <c r="DB39" s="247">
        <v>141.67961500000001</v>
      </c>
      <c r="DC39" s="247">
        <v>139.16128399999999</v>
      </c>
      <c r="DD39" s="247">
        <v>138.400317</v>
      </c>
      <c r="DE39" s="247">
        <v>130.84869699999999</v>
      </c>
      <c r="DF39" s="247">
        <v>131.21330800000001</v>
      </c>
      <c r="DG39" s="247">
        <v>134.012868</v>
      </c>
      <c r="DH39" s="247">
        <v>140.95436903000001</v>
      </c>
      <c r="DI39" s="247">
        <v>141.82993999999999</v>
      </c>
      <c r="DJ39" s="247">
        <v>141.277039</v>
      </c>
      <c r="DK39" s="247">
        <v>130.50097099999999</v>
      </c>
      <c r="DL39" s="247">
        <v>141.12477899999999</v>
      </c>
      <c r="DM39" s="247">
        <v>139.10377299999999</v>
      </c>
      <c r="DN39" s="247">
        <v>134.272852</v>
      </c>
      <c r="DO39" s="247">
        <v>123.01879099999999</v>
      </c>
      <c r="DP39" s="247">
        <v>138.71049099999999</v>
      </c>
      <c r="DQ39" s="247">
        <v>130.98886200000001</v>
      </c>
      <c r="DR39" s="247">
        <v>131.48814100000001</v>
      </c>
      <c r="DS39" s="247">
        <v>132.788656</v>
      </c>
      <c r="DT39" s="247">
        <v>139.80488099999999</v>
      </c>
      <c r="DU39" s="247">
        <v>140.191228</v>
      </c>
      <c r="DV39" s="247">
        <v>126.170024</v>
      </c>
      <c r="DW39" s="247">
        <v>121.17537</v>
      </c>
      <c r="DX39" s="247">
        <v>118.1363585</v>
      </c>
      <c r="DY39" s="247">
        <v>131.72054113999999</v>
      </c>
      <c r="DZ39" s="247">
        <v>131.87422599999999</v>
      </c>
      <c r="EA39" s="247">
        <v>132.17938599999999</v>
      </c>
      <c r="EB39" s="247">
        <v>129.539129</v>
      </c>
      <c r="EC39" s="247">
        <v>130.260052</v>
      </c>
      <c r="ED39" s="247">
        <v>129.15133599999999</v>
      </c>
      <c r="EE39" s="247">
        <v>132.50858400000001</v>
      </c>
      <c r="EF39" s="247">
        <v>144.22256092000001</v>
      </c>
      <c r="EG39" s="247">
        <v>141.608238</v>
      </c>
      <c r="EH39" s="247">
        <v>141.608238</v>
      </c>
      <c r="EI39" s="247">
        <v>128.92561799999999</v>
      </c>
      <c r="EJ39" s="247">
        <v>138.855514</v>
      </c>
      <c r="EK39" s="247">
        <v>139.32901699999999</v>
      </c>
      <c r="EL39" s="247">
        <v>139.16128399999999</v>
      </c>
      <c r="EM39" s="247">
        <v>130.737785</v>
      </c>
      <c r="EN39" s="247">
        <v>130.79847000000001</v>
      </c>
      <c r="EO39" s="247">
        <v>143.25796099999999</v>
      </c>
      <c r="EP39" s="247">
        <v>132.622713</v>
      </c>
      <c r="EQ39" s="247">
        <v>132.61061799999999</v>
      </c>
      <c r="ER39" s="247">
        <v>136.26739789000001</v>
      </c>
      <c r="ES39" s="247">
        <v>129.40895900000001</v>
      </c>
      <c r="ET39" s="247">
        <v>128.24904100000001</v>
      </c>
      <c r="EU39" s="247">
        <v>130.099265</v>
      </c>
      <c r="EV39" s="247">
        <v>132.500022</v>
      </c>
      <c r="EW39" s="247">
        <v>129.825424</v>
      </c>
      <c r="EX39" s="247">
        <v>128.530418</v>
      </c>
      <c r="EY39" s="247">
        <v>131.686117</v>
      </c>
      <c r="EZ39" s="247">
        <v>132.27672799999999</v>
      </c>
      <c r="FA39" s="247">
        <v>132.523855</v>
      </c>
      <c r="FB39" s="247">
        <v>138.75310679</v>
      </c>
      <c r="FC39" s="247">
        <v>129.64164</v>
      </c>
      <c r="FD39" s="247">
        <v>141.488156</v>
      </c>
      <c r="FE39" s="247">
        <v>134.066768</v>
      </c>
      <c r="FF39" s="247">
        <v>138.38378359000001</v>
      </c>
      <c r="FG39" s="247">
        <v>146.410045</v>
      </c>
      <c r="FH39" s="247">
        <v>124.391745</v>
      </c>
      <c r="FI39" s="247">
        <v>125.15661799999999</v>
      </c>
      <c r="FJ39" s="247">
        <v>130.531565</v>
      </c>
      <c r="FK39" s="247">
        <v>132.58007499999999</v>
      </c>
      <c r="FL39" s="247">
        <v>134.73176257</v>
      </c>
      <c r="FM39" s="247">
        <v>134.35141100000001</v>
      </c>
      <c r="FN39" s="247">
        <v>134.715462</v>
      </c>
      <c r="FO39" s="247">
        <v>138.015218</v>
      </c>
      <c r="FP39" s="247">
        <v>138.015218</v>
      </c>
      <c r="FQ39" s="247">
        <v>136.46834699999999</v>
      </c>
      <c r="FR39" s="247">
        <v>136.46834699999999</v>
      </c>
      <c r="FS39" s="247">
        <v>136.46834699999999</v>
      </c>
      <c r="FT39" s="247">
        <v>141.20178300000001</v>
      </c>
      <c r="FU39" s="247">
        <v>140.901442</v>
      </c>
      <c r="FV39" s="247">
        <v>126.563956</v>
      </c>
      <c r="FW39" s="247">
        <v>126.746495</v>
      </c>
      <c r="FX39" s="247">
        <v>135.06338407999999</v>
      </c>
      <c r="FY39" s="247">
        <v>133.96751900000001</v>
      </c>
      <c r="FZ39" s="247">
        <v>132.854231</v>
      </c>
      <c r="GA39" s="247">
        <v>138.62500800000001</v>
      </c>
      <c r="GB39" s="247">
        <v>138.62500800000001</v>
      </c>
      <c r="GC39" s="247">
        <v>140.48668599999999</v>
      </c>
      <c r="GD39" s="247">
        <v>126.862855</v>
      </c>
      <c r="GE39" s="247">
        <v>138.786933</v>
      </c>
      <c r="GF39" s="247">
        <v>138.400317</v>
      </c>
      <c r="GG39" s="247">
        <v>144.83810948000001</v>
      </c>
      <c r="GH39" s="247">
        <v>125.40314600000001</v>
      </c>
      <c r="GI39" s="247">
        <v>144.83810948000001</v>
      </c>
      <c r="GJ39" s="247">
        <v>138.015218</v>
      </c>
      <c r="GK39" s="247">
        <v>132.71503200000001</v>
      </c>
      <c r="GL39" s="247">
        <v>134.41754599999999</v>
      </c>
      <c r="GM39" s="247">
        <v>126.93469399999999</v>
      </c>
      <c r="GN39" s="247">
        <v>133.75209599999999</v>
      </c>
      <c r="GO39" s="247">
        <v>121.52051369</v>
      </c>
      <c r="GP39" s="247">
        <v>121.20487084</v>
      </c>
      <c r="GQ39" s="247">
        <v>128.385187</v>
      </c>
      <c r="GR39" s="247">
        <v>139.076178</v>
      </c>
      <c r="GS39" s="247">
        <v>138.72232500000001</v>
      </c>
      <c r="GT39" s="247">
        <v>138.422875</v>
      </c>
      <c r="GU39" s="247">
        <v>133.75209599999999</v>
      </c>
      <c r="GV39" s="247">
        <v>133.75209599999999</v>
      </c>
      <c r="GW39" s="247">
        <v>133.75209599999999</v>
      </c>
      <c r="GX39" s="247">
        <v>140.92916600000001</v>
      </c>
      <c r="GY39" s="247">
        <v>141.19251800000001</v>
      </c>
      <c r="GZ39" s="247">
        <v>141.19251800000001</v>
      </c>
      <c r="HA39" s="247">
        <v>141.19251800000001</v>
      </c>
      <c r="HB39" s="247">
        <v>130.08713299999999</v>
      </c>
      <c r="HC39" s="247">
        <v>141.04845399999999</v>
      </c>
      <c r="HD39" s="247">
        <v>140.62966399999999</v>
      </c>
      <c r="HE39" s="247">
        <v>137.658502</v>
      </c>
      <c r="HF39" s="247">
        <v>141.35651100000001</v>
      </c>
      <c r="HG39" s="247">
        <v>137.370701</v>
      </c>
      <c r="HH39" s="247">
        <v>123.0791749</v>
      </c>
      <c r="HI39" s="247">
        <v>141.540087</v>
      </c>
      <c r="HJ39" s="247">
        <v>133.66012000000001</v>
      </c>
      <c r="HK39" s="247">
        <v>133.924271</v>
      </c>
      <c r="HL39" s="247">
        <v>130.20559900000001</v>
      </c>
      <c r="HM39" s="247">
        <v>130.156068</v>
      </c>
      <c r="HN39" s="247">
        <v>120.16685071000001</v>
      </c>
      <c r="HO39" s="247">
        <v>124.1992405</v>
      </c>
      <c r="HP39" s="247">
        <v>124.86020499999999</v>
      </c>
      <c r="HQ39" s="247">
        <v>140.23932477</v>
      </c>
      <c r="HR39" s="247">
        <v>133.85183499999999</v>
      </c>
      <c r="HS39" s="247">
        <v>143.011809</v>
      </c>
    </row>
    <row r="40" spans="1:227" x14ac:dyDescent="0.35">
      <c r="A40" s="243"/>
      <c r="B40" s="246">
        <v>45675.770833333299</v>
      </c>
      <c r="C40" s="247">
        <v>130.76260600000001</v>
      </c>
      <c r="D40" s="247">
        <v>131.66770399999999</v>
      </c>
      <c r="E40" s="247">
        <v>131.45462499999999</v>
      </c>
      <c r="F40" s="247">
        <v>131.337457</v>
      </c>
      <c r="G40" s="247">
        <v>133.008667</v>
      </c>
      <c r="H40" s="247">
        <v>141.92863600000001</v>
      </c>
      <c r="I40" s="247">
        <v>141.32761400000001</v>
      </c>
      <c r="J40" s="247">
        <v>142.319491</v>
      </c>
      <c r="K40" s="247">
        <v>132.16099700000001</v>
      </c>
      <c r="L40" s="247">
        <v>134.57299399999999</v>
      </c>
      <c r="M40" s="247">
        <v>141.19018199999999</v>
      </c>
      <c r="N40" s="247">
        <v>140.21910299999999</v>
      </c>
      <c r="O40" s="247">
        <v>142.15767500000001</v>
      </c>
      <c r="P40" s="247">
        <v>133.57258643</v>
      </c>
      <c r="Q40" s="247">
        <v>142.23666700000001</v>
      </c>
      <c r="R40" s="247">
        <v>135.67250799999999</v>
      </c>
      <c r="S40" s="247">
        <v>139.84674000000001</v>
      </c>
      <c r="T40" s="247">
        <v>126.5110035</v>
      </c>
      <c r="U40" s="247">
        <v>127.515962</v>
      </c>
      <c r="V40" s="247">
        <v>137.757882</v>
      </c>
      <c r="W40" s="247">
        <v>134.09169199999999</v>
      </c>
      <c r="X40" s="247">
        <v>128.89023399999999</v>
      </c>
      <c r="Y40" s="247">
        <v>132.00413900000001</v>
      </c>
      <c r="Z40" s="247">
        <v>142.37185400000001</v>
      </c>
      <c r="AA40" s="247">
        <v>127.957193</v>
      </c>
      <c r="AB40" s="247">
        <v>132.379436</v>
      </c>
      <c r="AC40" s="247">
        <v>134.74659500000001</v>
      </c>
      <c r="AD40" s="247">
        <v>133.808514</v>
      </c>
      <c r="AE40" s="247">
        <v>128.92114100000001</v>
      </c>
      <c r="AF40" s="247">
        <v>136.35730025000001</v>
      </c>
      <c r="AG40" s="247">
        <v>137.76685549000001</v>
      </c>
      <c r="AH40" s="247">
        <v>137.51635300000001</v>
      </c>
      <c r="AI40" s="247">
        <v>137.47387800000001</v>
      </c>
      <c r="AJ40" s="247">
        <v>126.650721</v>
      </c>
      <c r="AK40" s="247">
        <v>138.075737</v>
      </c>
      <c r="AL40" s="247">
        <v>127.58426633000001</v>
      </c>
      <c r="AM40" s="247">
        <v>128.25000299999999</v>
      </c>
      <c r="AN40" s="247">
        <v>140.69120799999999</v>
      </c>
      <c r="AO40" s="247">
        <v>127.518333</v>
      </c>
      <c r="AP40" s="247">
        <v>124.565502</v>
      </c>
      <c r="AQ40" s="247">
        <v>124.911554</v>
      </c>
      <c r="AR40" s="247">
        <v>142.628908</v>
      </c>
      <c r="AS40" s="247">
        <v>137.47754900000001</v>
      </c>
      <c r="AT40" s="247">
        <v>136.17531299999999</v>
      </c>
      <c r="AU40" s="247">
        <v>137.522077</v>
      </c>
      <c r="AV40" s="247">
        <v>134.87814</v>
      </c>
      <c r="AW40" s="247">
        <v>130.41214199999999</v>
      </c>
      <c r="AX40" s="247">
        <v>130.817982</v>
      </c>
      <c r="AY40" s="247">
        <v>140.79907</v>
      </c>
      <c r="AZ40" s="247">
        <v>133.50681499999999</v>
      </c>
      <c r="BA40" s="247">
        <v>132.832348</v>
      </c>
      <c r="BB40" s="247">
        <v>132.832348</v>
      </c>
      <c r="BC40" s="247">
        <v>132.832348</v>
      </c>
      <c r="BD40" s="247">
        <v>131.65959899999999</v>
      </c>
      <c r="BE40" s="247">
        <v>132.832348</v>
      </c>
      <c r="BF40" s="247">
        <v>140.58198200000001</v>
      </c>
      <c r="BG40" s="247">
        <v>140.507407</v>
      </c>
      <c r="BH40" s="247">
        <v>140.507407</v>
      </c>
      <c r="BI40" s="247">
        <v>140.507407</v>
      </c>
      <c r="BJ40" s="247">
        <v>129.02872600000001</v>
      </c>
      <c r="BK40" s="247">
        <v>129.837255</v>
      </c>
      <c r="BL40" s="247">
        <v>138.188119</v>
      </c>
      <c r="BM40" s="247">
        <v>137.734207</v>
      </c>
      <c r="BN40" s="247">
        <v>132.26670300000001</v>
      </c>
      <c r="BO40" s="247">
        <v>130.29639700000001</v>
      </c>
      <c r="BP40" s="247">
        <v>139.809786</v>
      </c>
      <c r="BQ40" s="247">
        <v>126.727836</v>
      </c>
      <c r="BR40" s="247">
        <v>126.88244396</v>
      </c>
      <c r="BS40" s="247">
        <v>134.18255300000001</v>
      </c>
      <c r="BT40" s="247">
        <v>130.70432883000001</v>
      </c>
      <c r="BU40" s="247">
        <v>140.644217</v>
      </c>
      <c r="BV40" s="247">
        <v>140.636765</v>
      </c>
      <c r="BW40" s="247">
        <v>132.03130400000001</v>
      </c>
      <c r="BX40" s="247">
        <v>132.101856</v>
      </c>
      <c r="BY40" s="247">
        <v>137.21532099999999</v>
      </c>
      <c r="BZ40" s="247">
        <v>139.37814</v>
      </c>
      <c r="CA40" s="247">
        <v>132.43901299999999</v>
      </c>
      <c r="CB40" s="247">
        <v>137.448983</v>
      </c>
      <c r="CC40" s="247">
        <v>136.50189700000001</v>
      </c>
      <c r="CD40" s="247">
        <v>138.193319</v>
      </c>
      <c r="CE40" s="247">
        <v>131.83093299999999</v>
      </c>
      <c r="CF40" s="247">
        <v>140.644217</v>
      </c>
      <c r="CG40" s="247">
        <v>133.52386933</v>
      </c>
      <c r="CH40" s="247">
        <v>133.51003800000001</v>
      </c>
      <c r="CI40" s="247">
        <v>133.68173400000001</v>
      </c>
      <c r="CJ40" s="247">
        <v>140.01813300000001</v>
      </c>
      <c r="CK40" s="247">
        <v>143.21613551999999</v>
      </c>
      <c r="CL40" s="247">
        <v>139.82856699999999</v>
      </c>
      <c r="CM40" s="247">
        <v>140.72939199999999</v>
      </c>
      <c r="CN40" s="247">
        <v>133.26969199999999</v>
      </c>
      <c r="CO40" s="247">
        <v>131.843391</v>
      </c>
      <c r="CP40" s="247">
        <v>151.09243083000001</v>
      </c>
      <c r="CQ40" s="247">
        <v>130.71120400000001</v>
      </c>
      <c r="CR40" s="247">
        <v>129.32404600000001</v>
      </c>
      <c r="CS40" s="247">
        <v>127.32863204</v>
      </c>
      <c r="CT40" s="247">
        <v>133.531476</v>
      </c>
      <c r="CU40" s="247">
        <v>131.72967800000001</v>
      </c>
      <c r="CV40" s="247">
        <v>147.60601284000001</v>
      </c>
      <c r="CW40" s="247">
        <v>129.26105999999999</v>
      </c>
      <c r="CX40" s="247">
        <v>131.45568832999999</v>
      </c>
      <c r="CY40" s="247">
        <v>132.06061299999999</v>
      </c>
      <c r="CZ40" s="247">
        <v>131.33215000000001</v>
      </c>
      <c r="DA40" s="247">
        <v>142.89001500000001</v>
      </c>
      <c r="DB40" s="247">
        <v>143.22203400000001</v>
      </c>
      <c r="DC40" s="247">
        <v>140.636765</v>
      </c>
      <c r="DD40" s="247">
        <v>139.82719700000001</v>
      </c>
      <c r="DE40" s="247">
        <v>131.75964500000001</v>
      </c>
      <c r="DF40" s="247">
        <v>132.101856</v>
      </c>
      <c r="DG40" s="247">
        <v>134.907737</v>
      </c>
      <c r="DH40" s="247">
        <v>143.77788975000001</v>
      </c>
      <c r="DI40" s="247">
        <v>143.954542</v>
      </c>
      <c r="DJ40" s="247">
        <v>143.283535</v>
      </c>
      <c r="DK40" s="247">
        <v>131.18948467000001</v>
      </c>
      <c r="DL40" s="247">
        <v>143.42080200000001</v>
      </c>
      <c r="DM40" s="247">
        <v>141.020724</v>
      </c>
      <c r="DN40" s="247">
        <v>135.98382599999999</v>
      </c>
      <c r="DO40" s="247">
        <v>123.81370800000001</v>
      </c>
      <c r="DP40" s="247">
        <v>140.59150700000001</v>
      </c>
      <c r="DQ40" s="247">
        <v>131.82081500000001</v>
      </c>
      <c r="DR40" s="247">
        <v>132.322112</v>
      </c>
      <c r="DS40" s="247">
        <v>133.630214</v>
      </c>
      <c r="DT40" s="247">
        <v>141.39491100000001</v>
      </c>
      <c r="DU40" s="247">
        <v>141.859779</v>
      </c>
      <c r="DV40" s="247">
        <v>128.40556100000001</v>
      </c>
      <c r="DW40" s="247">
        <v>122.018523</v>
      </c>
      <c r="DX40" s="247">
        <v>118.9970675</v>
      </c>
      <c r="DY40" s="247">
        <v>132.56027173000001</v>
      </c>
      <c r="DZ40" s="247">
        <v>133.01394300000001</v>
      </c>
      <c r="EA40" s="247">
        <v>133.305972</v>
      </c>
      <c r="EB40" s="247">
        <v>130.22985700000001</v>
      </c>
      <c r="EC40" s="247">
        <v>130.995788</v>
      </c>
      <c r="ED40" s="247">
        <v>132.45992200000001</v>
      </c>
      <c r="EE40" s="247">
        <v>133.463526</v>
      </c>
      <c r="EF40" s="247">
        <v>145.53478711</v>
      </c>
      <c r="EG40" s="247">
        <v>143.30337299999999</v>
      </c>
      <c r="EH40" s="247">
        <v>143.30337299999999</v>
      </c>
      <c r="EI40" s="247">
        <v>130.13147900000001</v>
      </c>
      <c r="EJ40" s="247">
        <v>140.31671399999999</v>
      </c>
      <c r="EK40" s="247">
        <v>140.80459999999999</v>
      </c>
      <c r="EL40" s="247">
        <v>140.636765</v>
      </c>
      <c r="EM40" s="247">
        <v>131.58775</v>
      </c>
      <c r="EN40" s="247">
        <v>131.919465</v>
      </c>
      <c r="EO40" s="247">
        <v>145.70654099999999</v>
      </c>
      <c r="EP40" s="247">
        <v>133.51990000000001</v>
      </c>
      <c r="EQ40" s="247">
        <v>133.50719699999999</v>
      </c>
      <c r="ER40" s="247">
        <v>136.55666478000001</v>
      </c>
      <c r="ES40" s="247">
        <v>130.27602899999999</v>
      </c>
      <c r="ET40" s="247">
        <v>129.05427399999999</v>
      </c>
      <c r="EU40" s="247">
        <v>130.97690299999999</v>
      </c>
      <c r="EV40" s="247">
        <v>133.10276300000001</v>
      </c>
      <c r="EW40" s="247">
        <v>130.683784</v>
      </c>
      <c r="EX40" s="247">
        <v>129.413568</v>
      </c>
      <c r="EY40" s="247">
        <v>132.691565</v>
      </c>
      <c r="EZ40" s="247">
        <v>133.29638800000001</v>
      </c>
      <c r="FA40" s="247">
        <v>133.549452</v>
      </c>
      <c r="FB40" s="247">
        <v>138.71388195</v>
      </c>
      <c r="FC40" s="247">
        <v>131.36390499999999</v>
      </c>
      <c r="FD40" s="247">
        <v>143.63528600000001</v>
      </c>
      <c r="FE40" s="247">
        <v>135.02802199999999</v>
      </c>
      <c r="FF40" s="247">
        <v>139.21535384000001</v>
      </c>
      <c r="FG40" s="247">
        <v>148.90733900000001</v>
      </c>
      <c r="FH40" s="247">
        <v>125.08128600000001</v>
      </c>
      <c r="FI40" s="247">
        <v>125.85047400000001</v>
      </c>
      <c r="FJ40" s="247">
        <v>131.416887</v>
      </c>
      <c r="FK40" s="247">
        <v>133.737875</v>
      </c>
      <c r="FL40" s="247">
        <v>137.23315898999999</v>
      </c>
      <c r="FM40" s="247">
        <v>136.80627999999999</v>
      </c>
      <c r="FN40" s="247">
        <v>137.21532099999999</v>
      </c>
      <c r="FO40" s="247">
        <v>139.40053599999999</v>
      </c>
      <c r="FP40" s="247">
        <v>139.40053599999999</v>
      </c>
      <c r="FQ40" s="247">
        <v>141.349084</v>
      </c>
      <c r="FR40" s="247">
        <v>141.349084</v>
      </c>
      <c r="FS40" s="247">
        <v>141.349084</v>
      </c>
      <c r="FT40" s="247">
        <v>143.12583799999999</v>
      </c>
      <c r="FU40" s="247">
        <v>142.79214099999999</v>
      </c>
      <c r="FV40" s="247">
        <v>127.735337</v>
      </c>
      <c r="FW40" s="247">
        <v>127.87740599999999</v>
      </c>
      <c r="FX40" s="247">
        <v>136.16747523999999</v>
      </c>
      <c r="FY40" s="247">
        <v>136.50743499999999</v>
      </c>
      <c r="FZ40" s="247">
        <v>134.389365</v>
      </c>
      <c r="GA40" s="247">
        <v>140.644217</v>
      </c>
      <c r="GB40" s="247">
        <v>140.644217</v>
      </c>
      <c r="GC40" s="247">
        <v>142.092772</v>
      </c>
      <c r="GD40" s="247">
        <v>127.91300767</v>
      </c>
      <c r="GE40" s="247">
        <v>140.31671399999999</v>
      </c>
      <c r="GF40" s="247">
        <v>139.82719700000001</v>
      </c>
      <c r="GG40" s="247">
        <v>147.63690753</v>
      </c>
      <c r="GH40" s="247">
        <v>127.975899</v>
      </c>
      <c r="GI40" s="247">
        <v>147.63690753</v>
      </c>
      <c r="GJ40" s="247">
        <v>139.40053599999999</v>
      </c>
      <c r="GK40" s="247">
        <v>133.51013699999999</v>
      </c>
      <c r="GL40" s="247">
        <v>135.65751499999999</v>
      </c>
      <c r="GM40" s="247">
        <v>127.773263</v>
      </c>
      <c r="GN40" s="247">
        <v>134.58179699999999</v>
      </c>
      <c r="GO40" s="247">
        <v>122.19404771000001</v>
      </c>
      <c r="GP40" s="247">
        <v>121.87953123</v>
      </c>
      <c r="GQ40" s="247">
        <v>130.436059</v>
      </c>
      <c r="GR40" s="247">
        <v>139.91898499999999</v>
      </c>
      <c r="GS40" s="247">
        <v>140.088605</v>
      </c>
      <c r="GT40" s="247">
        <v>139.82980599999999</v>
      </c>
      <c r="GU40" s="247">
        <v>134.58179699999999</v>
      </c>
      <c r="GV40" s="247">
        <v>134.58179699999999</v>
      </c>
      <c r="GW40" s="247">
        <v>134.58179699999999</v>
      </c>
      <c r="GX40" s="247">
        <v>143.226631</v>
      </c>
      <c r="GY40" s="247">
        <v>143.48565199999999</v>
      </c>
      <c r="GZ40" s="247">
        <v>143.48565199999999</v>
      </c>
      <c r="HA40" s="247">
        <v>143.48565199999999</v>
      </c>
      <c r="HB40" s="247">
        <v>131.907579</v>
      </c>
      <c r="HC40" s="247">
        <v>142.74425500000001</v>
      </c>
      <c r="HD40" s="247">
        <v>142.35372699999999</v>
      </c>
      <c r="HE40" s="247">
        <v>140.33581799999999</v>
      </c>
      <c r="HF40" s="247">
        <v>142.934157</v>
      </c>
      <c r="HG40" s="247">
        <v>139.115343</v>
      </c>
      <c r="HH40" s="247">
        <v>124.79774552000001</v>
      </c>
      <c r="HI40" s="247">
        <v>143.73354900000001</v>
      </c>
      <c r="HJ40" s="247">
        <v>134.53330299999999</v>
      </c>
      <c r="HK40" s="247">
        <v>134.79939999999999</v>
      </c>
      <c r="HL40" s="247">
        <v>131.34012200000001</v>
      </c>
      <c r="HM40" s="247">
        <v>131.07436999999999</v>
      </c>
      <c r="HN40" s="247">
        <v>121.35791365999999</v>
      </c>
      <c r="HO40" s="247">
        <v>124.9608415</v>
      </c>
      <c r="HP40" s="247">
        <v>125.64156699999999</v>
      </c>
      <c r="HQ40" s="247">
        <v>142.51569243</v>
      </c>
      <c r="HR40" s="247">
        <v>134.800477</v>
      </c>
      <c r="HS40" s="247">
        <v>145.442567</v>
      </c>
    </row>
    <row r="41" spans="1:227" x14ac:dyDescent="0.35">
      <c r="A41" s="243"/>
      <c r="B41" s="246">
        <v>45675.791666666701</v>
      </c>
      <c r="C41" s="247">
        <v>133.27016800000001</v>
      </c>
      <c r="D41" s="247">
        <v>134.22321400000001</v>
      </c>
      <c r="E41" s="247">
        <v>133.97913199999999</v>
      </c>
      <c r="F41" s="247">
        <v>133.865172</v>
      </c>
      <c r="G41" s="247">
        <v>136.311485</v>
      </c>
      <c r="H41" s="247">
        <v>145.15053499999999</v>
      </c>
      <c r="I41" s="247">
        <v>144.50823199999999</v>
      </c>
      <c r="J41" s="247">
        <v>145.58798200000001</v>
      </c>
      <c r="K41" s="247">
        <v>135.50948600000001</v>
      </c>
      <c r="L41" s="247">
        <v>137.472893</v>
      </c>
      <c r="M41" s="247">
        <v>144.14203499999999</v>
      </c>
      <c r="N41" s="247">
        <v>143.153899</v>
      </c>
      <c r="O41" s="247">
        <v>146.054035</v>
      </c>
      <c r="P41" s="247">
        <v>137.81229526999999</v>
      </c>
      <c r="Q41" s="247">
        <v>145.58410699999999</v>
      </c>
      <c r="R41" s="247">
        <v>137.62576999999999</v>
      </c>
      <c r="S41" s="247">
        <v>143.37149299999999</v>
      </c>
      <c r="T41" s="247">
        <v>127.6971545</v>
      </c>
      <c r="U41" s="247">
        <v>128.72357400000001</v>
      </c>
      <c r="V41" s="247">
        <v>140.92632399999999</v>
      </c>
      <c r="W41" s="247">
        <v>137.36379099999999</v>
      </c>
      <c r="X41" s="247">
        <v>132.039997</v>
      </c>
      <c r="Y41" s="247">
        <v>135.13390899999999</v>
      </c>
      <c r="Z41" s="247">
        <v>145.00797</v>
      </c>
      <c r="AA41" s="247">
        <v>130.971643</v>
      </c>
      <c r="AB41" s="247">
        <v>135.881077</v>
      </c>
      <c r="AC41" s="247">
        <v>138.06350900000001</v>
      </c>
      <c r="AD41" s="247">
        <v>137.05524500000001</v>
      </c>
      <c r="AE41" s="247">
        <v>130.961276</v>
      </c>
      <c r="AF41" s="247">
        <v>139.879727</v>
      </c>
      <c r="AG41" s="247">
        <v>141.33255743999999</v>
      </c>
      <c r="AH41" s="247">
        <v>141.14294899999999</v>
      </c>
      <c r="AI41" s="247">
        <v>141.040515</v>
      </c>
      <c r="AJ41" s="247">
        <v>129.080162</v>
      </c>
      <c r="AK41" s="247">
        <v>141.24975499999999</v>
      </c>
      <c r="AL41" s="247">
        <v>130.58929832999999</v>
      </c>
      <c r="AM41" s="247">
        <v>131.28388000000001</v>
      </c>
      <c r="AN41" s="247">
        <v>143.86598799999999</v>
      </c>
      <c r="AO41" s="247">
        <v>130.10518099999999</v>
      </c>
      <c r="AP41" s="247">
        <v>124.712354</v>
      </c>
      <c r="AQ41" s="247">
        <v>125.18505399999999</v>
      </c>
      <c r="AR41" s="247">
        <v>146.06745000000001</v>
      </c>
      <c r="AS41" s="247">
        <v>140.161315</v>
      </c>
      <c r="AT41" s="247">
        <v>138.856369</v>
      </c>
      <c r="AU41" s="247">
        <v>140.12411399999999</v>
      </c>
      <c r="AV41" s="247">
        <v>138.24087299999999</v>
      </c>
      <c r="AW41" s="247">
        <v>130.45857699999999</v>
      </c>
      <c r="AX41" s="247">
        <v>131.11603500000001</v>
      </c>
      <c r="AY41" s="247">
        <v>144.94337100000001</v>
      </c>
      <c r="AZ41" s="247">
        <v>136.744338</v>
      </c>
      <c r="BA41" s="247">
        <v>136.056206</v>
      </c>
      <c r="BB41" s="247">
        <v>136.050512</v>
      </c>
      <c r="BC41" s="247">
        <v>135.97259600000001</v>
      </c>
      <c r="BD41" s="247">
        <v>134.875563</v>
      </c>
      <c r="BE41" s="247">
        <v>136.050512</v>
      </c>
      <c r="BF41" s="247">
        <v>143.012958</v>
      </c>
      <c r="BG41" s="247">
        <v>143.22235000000001</v>
      </c>
      <c r="BH41" s="247">
        <v>143.22235000000001</v>
      </c>
      <c r="BI41" s="247">
        <v>143.22235000000001</v>
      </c>
      <c r="BJ41" s="247">
        <v>132.089461</v>
      </c>
      <c r="BK41" s="247">
        <v>132.92005499999999</v>
      </c>
      <c r="BL41" s="247">
        <v>141.595564</v>
      </c>
      <c r="BM41" s="247">
        <v>141.18999600000001</v>
      </c>
      <c r="BN41" s="247">
        <v>135.81370899999999</v>
      </c>
      <c r="BO41" s="247">
        <v>133.651329</v>
      </c>
      <c r="BP41" s="247">
        <v>142.38360399999999</v>
      </c>
      <c r="BQ41" s="247">
        <v>129.150158</v>
      </c>
      <c r="BR41" s="247">
        <v>129.30772119</v>
      </c>
      <c r="BS41" s="247">
        <v>137.10831099999999</v>
      </c>
      <c r="BT41" s="247">
        <v>133.26660949999999</v>
      </c>
      <c r="BU41" s="247">
        <v>144.79027300000001</v>
      </c>
      <c r="BV41" s="247">
        <v>143.97169400000001</v>
      </c>
      <c r="BW41" s="247">
        <v>135.59391199999999</v>
      </c>
      <c r="BX41" s="247">
        <v>135.66583199999999</v>
      </c>
      <c r="BY41" s="247">
        <v>140.24748500000001</v>
      </c>
      <c r="BZ41" s="247">
        <v>143.87204800000001</v>
      </c>
      <c r="CA41" s="247">
        <v>135.92613800000001</v>
      </c>
      <c r="CB41" s="247">
        <v>139.578011</v>
      </c>
      <c r="CC41" s="247">
        <v>138.60656599999999</v>
      </c>
      <c r="CD41" s="247">
        <v>142.392819</v>
      </c>
      <c r="CE41" s="247">
        <v>135.306409</v>
      </c>
      <c r="CF41" s="247">
        <v>144.79027300000001</v>
      </c>
      <c r="CG41" s="247">
        <v>136.76050333000001</v>
      </c>
      <c r="CH41" s="247">
        <v>136.74739299999999</v>
      </c>
      <c r="CI41" s="247">
        <v>137.082762</v>
      </c>
      <c r="CJ41" s="247">
        <v>144.921954</v>
      </c>
      <c r="CK41" s="247">
        <v>147.93601774999999</v>
      </c>
      <c r="CL41" s="247">
        <v>143.983644</v>
      </c>
      <c r="CM41" s="247">
        <v>145.134986</v>
      </c>
      <c r="CN41" s="247">
        <v>135.07376500000001</v>
      </c>
      <c r="CO41" s="247">
        <v>134.42712299999999</v>
      </c>
      <c r="CP41" s="247">
        <v>153.73057206999999</v>
      </c>
      <c r="CQ41" s="247">
        <v>134.37065200000001</v>
      </c>
      <c r="CR41" s="247">
        <v>132.52963600000001</v>
      </c>
      <c r="CS41" s="247">
        <v>129.84031654</v>
      </c>
      <c r="CT41" s="247">
        <v>136.00702799999999</v>
      </c>
      <c r="CU41" s="247">
        <v>134.99477099999999</v>
      </c>
      <c r="CV41" s="247">
        <v>150.33904301000001</v>
      </c>
      <c r="CW41" s="247">
        <v>132.49509900000001</v>
      </c>
      <c r="CX41" s="247">
        <v>134.31535500000001</v>
      </c>
      <c r="CY41" s="247">
        <v>135.02163100000001</v>
      </c>
      <c r="CZ41" s="247">
        <v>135.139206</v>
      </c>
      <c r="DA41" s="247">
        <v>146.29436100000001</v>
      </c>
      <c r="DB41" s="247">
        <v>146.621768</v>
      </c>
      <c r="DC41" s="247">
        <v>143.97169400000001</v>
      </c>
      <c r="DD41" s="247">
        <v>143.101798</v>
      </c>
      <c r="DE41" s="247">
        <v>135.33801700000001</v>
      </c>
      <c r="DF41" s="247">
        <v>135.66583199999999</v>
      </c>
      <c r="DG41" s="247">
        <v>138.26841450000001</v>
      </c>
      <c r="DH41" s="247">
        <v>148.41365694000001</v>
      </c>
      <c r="DI41" s="247">
        <v>147.493933</v>
      </c>
      <c r="DJ41" s="247">
        <v>146.785167</v>
      </c>
      <c r="DK41" s="247">
        <v>134.39326333</v>
      </c>
      <c r="DL41" s="247">
        <v>148.14398199999999</v>
      </c>
      <c r="DM41" s="247">
        <v>145.061216</v>
      </c>
      <c r="DN41" s="247">
        <v>138.569694</v>
      </c>
      <c r="DO41" s="247">
        <v>126.284542</v>
      </c>
      <c r="DP41" s="247">
        <v>144.55469199999999</v>
      </c>
      <c r="DQ41" s="247">
        <v>135.02144699999999</v>
      </c>
      <c r="DR41" s="247">
        <v>135.534256</v>
      </c>
      <c r="DS41" s="247">
        <v>135.593412</v>
      </c>
      <c r="DT41" s="247">
        <v>144.817624</v>
      </c>
      <c r="DU41" s="247">
        <v>145.35245800000001</v>
      </c>
      <c r="DV41" s="247">
        <v>130.925929</v>
      </c>
      <c r="DW41" s="247">
        <v>124.415846</v>
      </c>
      <c r="DX41" s="247">
        <v>121.29093075</v>
      </c>
      <c r="DY41" s="247">
        <v>134.79267285</v>
      </c>
      <c r="DZ41" s="247">
        <v>136.472757</v>
      </c>
      <c r="EA41" s="247">
        <v>136.775036</v>
      </c>
      <c r="EB41" s="247">
        <v>133.30283399999999</v>
      </c>
      <c r="EC41" s="247">
        <v>134.09330399999999</v>
      </c>
      <c r="ED41" s="247">
        <v>134.786406</v>
      </c>
      <c r="EE41" s="247">
        <v>135.37293500000001</v>
      </c>
      <c r="EF41" s="247">
        <v>148.22946705999999</v>
      </c>
      <c r="EG41" s="247">
        <v>146.84857299999999</v>
      </c>
      <c r="EH41" s="247">
        <v>146.84857299999999</v>
      </c>
      <c r="EI41" s="247">
        <v>133.45198099999999</v>
      </c>
      <c r="EJ41" s="247">
        <v>143.63963899999999</v>
      </c>
      <c r="EK41" s="247">
        <v>144.13789199999999</v>
      </c>
      <c r="EL41" s="247">
        <v>143.97169400000001</v>
      </c>
      <c r="EM41" s="247">
        <v>134.869823</v>
      </c>
      <c r="EN41" s="247">
        <v>135.608048</v>
      </c>
      <c r="EO41" s="247">
        <v>150.68623199999999</v>
      </c>
      <c r="EP41" s="247">
        <v>136.75688</v>
      </c>
      <c r="EQ41" s="247">
        <v>136.74470400000001</v>
      </c>
      <c r="ER41" s="247">
        <v>139.96048253999999</v>
      </c>
      <c r="ES41" s="247">
        <v>132.955161</v>
      </c>
      <c r="ET41" s="247">
        <v>131.68710100000001</v>
      </c>
      <c r="EU41" s="247">
        <v>133.87011000000001</v>
      </c>
      <c r="EV41" s="247">
        <v>135.72834800000001</v>
      </c>
      <c r="EW41" s="247">
        <v>132.58422100000001</v>
      </c>
      <c r="EX41" s="247">
        <v>131.313591</v>
      </c>
      <c r="EY41" s="247">
        <v>134.00954200000001</v>
      </c>
      <c r="EZ41" s="247">
        <v>135.08956000000001</v>
      </c>
      <c r="FA41" s="247">
        <v>135.54072099999999</v>
      </c>
      <c r="FB41" s="247">
        <v>141.43225480999999</v>
      </c>
      <c r="FC41" s="247">
        <v>133.87904499999999</v>
      </c>
      <c r="FD41" s="247">
        <v>148.16960700000001</v>
      </c>
      <c r="FE41" s="247">
        <v>138.38114999999999</v>
      </c>
      <c r="FF41" s="247">
        <v>142.74955939</v>
      </c>
      <c r="FG41" s="247">
        <v>153.660864</v>
      </c>
      <c r="FH41" s="247">
        <v>128.08408</v>
      </c>
      <c r="FI41" s="247">
        <v>128.87831600000001</v>
      </c>
      <c r="FJ41" s="247">
        <v>134.313412</v>
      </c>
      <c r="FK41" s="247">
        <v>137.13286199999999</v>
      </c>
      <c r="FL41" s="247">
        <v>140.26571716999999</v>
      </c>
      <c r="FM41" s="247">
        <v>139.803629</v>
      </c>
      <c r="FN41" s="247">
        <v>140.24748500000001</v>
      </c>
      <c r="FO41" s="247">
        <v>142.674961</v>
      </c>
      <c r="FP41" s="247">
        <v>142.674961</v>
      </c>
      <c r="FQ41" s="247">
        <v>143.836208</v>
      </c>
      <c r="FR41" s="247">
        <v>143.836208</v>
      </c>
      <c r="FS41" s="247">
        <v>143.836208</v>
      </c>
      <c r="FT41" s="247">
        <v>146.681546</v>
      </c>
      <c r="FU41" s="247">
        <v>146.300093</v>
      </c>
      <c r="FV41" s="247">
        <v>131.99056400000001</v>
      </c>
      <c r="FW41" s="247">
        <v>132.04794899999999</v>
      </c>
      <c r="FX41" s="247">
        <v>138.19907818999999</v>
      </c>
      <c r="FY41" s="247">
        <v>138.686116</v>
      </c>
      <c r="FZ41" s="247">
        <v>136.372221</v>
      </c>
      <c r="GA41" s="247">
        <v>144.79027300000001</v>
      </c>
      <c r="GB41" s="247">
        <v>144.79027300000001</v>
      </c>
      <c r="GC41" s="247">
        <v>145.44629900000001</v>
      </c>
      <c r="GD41" s="247">
        <v>130.92626167</v>
      </c>
      <c r="GE41" s="247">
        <v>143.63963899999999</v>
      </c>
      <c r="GF41" s="247">
        <v>143.101798</v>
      </c>
      <c r="GG41" s="247">
        <v>150.37050973999999</v>
      </c>
      <c r="GH41" s="247">
        <v>130.23988299999999</v>
      </c>
      <c r="GI41" s="247">
        <v>150.37050973999999</v>
      </c>
      <c r="GJ41" s="247">
        <v>142.674961</v>
      </c>
      <c r="GK41" s="247">
        <v>136.831109</v>
      </c>
      <c r="GL41" s="247">
        <v>139.221159</v>
      </c>
      <c r="GM41" s="247">
        <v>129.63390699999999</v>
      </c>
      <c r="GN41" s="247">
        <v>137.92904799999999</v>
      </c>
      <c r="GO41" s="247">
        <v>123.84818961000001</v>
      </c>
      <c r="GP41" s="247">
        <v>123.52941552999999</v>
      </c>
      <c r="GQ41" s="247">
        <v>133.11857699999999</v>
      </c>
      <c r="GR41" s="247">
        <v>142.15868900000001</v>
      </c>
      <c r="GS41" s="247">
        <v>143.21879100000001</v>
      </c>
      <c r="GT41" s="247">
        <v>143.010862</v>
      </c>
      <c r="GU41" s="247">
        <v>137.92904799999999</v>
      </c>
      <c r="GV41" s="247">
        <v>137.92904799999999</v>
      </c>
      <c r="GW41" s="247">
        <v>137.92904799999999</v>
      </c>
      <c r="GX41" s="247">
        <v>147.95467300000001</v>
      </c>
      <c r="GY41" s="247">
        <v>148.20990499999999</v>
      </c>
      <c r="GZ41" s="247">
        <v>148.20990499999999</v>
      </c>
      <c r="HA41" s="247">
        <v>148.20990499999999</v>
      </c>
      <c r="HB41" s="247">
        <v>134.44906399999999</v>
      </c>
      <c r="HC41" s="247">
        <v>145.66967500000001</v>
      </c>
      <c r="HD41" s="247">
        <v>145.30135300000001</v>
      </c>
      <c r="HE41" s="247">
        <v>143.952192</v>
      </c>
      <c r="HF41" s="247">
        <v>146.245541</v>
      </c>
      <c r="HG41" s="247">
        <v>142.80830499999999</v>
      </c>
      <c r="HH41" s="247">
        <v>127.00550575</v>
      </c>
      <c r="HI41" s="247">
        <v>148.35557499999999</v>
      </c>
      <c r="HJ41" s="247">
        <v>137.87652600000001</v>
      </c>
      <c r="HK41" s="247">
        <v>138.15136000000001</v>
      </c>
      <c r="HL41" s="247">
        <v>133.551975</v>
      </c>
      <c r="HM41" s="247">
        <v>134.19045700000001</v>
      </c>
      <c r="HN41" s="247">
        <v>123.00073681000001</v>
      </c>
      <c r="HO41" s="247">
        <v>126.8144875</v>
      </c>
      <c r="HP41" s="247">
        <v>127.496396</v>
      </c>
      <c r="HQ41" s="247">
        <v>146.75956564000001</v>
      </c>
      <c r="HR41" s="247">
        <v>138.112492</v>
      </c>
      <c r="HS41" s="247">
        <v>150.39229900000001</v>
      </c>
    </row>
    <row r="42" spans="1:227" x14ac:dyDescent="0.35">
      <c r="A42" s="243"/>
      <c r="B42" s="246">
        <v>45675.8125</v>
      </c>
      <c r="C42" s="247">
        <v>124.273106</v>
      </c>
      <c r="D42" s="247">
        <v>125.171989</v>
      </c>
      <c r="E42" s="247">
        <v>124.944638</v>
      </c>
      <c r="F42" s="247">
        <v>124.83371699999999</v>
      </c>
      <c r="G42" s="247">
        <v>127.410145</v>
      </c>
      <c r="H42" s="247">
        <v>136.09305599999999</v>
      </c>
      <c r="I42" s="247">
        <v>135.57350400000001</v>
      </c>
      <c r="J42" s="247">
        <v>136.477059</v>
      </c>
      <c r="K42" s="247">
        <v>126.73146</v>
      </c>
      <c r="L42" s="247">
        <v>127.98293099999999</v>
      </c>
      <c r="M42" s="247">
        <v>135.267732</v>
      </c>
      <c r="N42" s="247">
        <v>134.34505100000001</v>
      </c>
      <c r="O42" s="247">
        <v>135.91443899999999</v>
      </c>
      <c r="P42" s="247">
        <v>128.96012729</v>
      </c>
      <c r="Q42" s="247">
        <v>136.44451799999999</v>
      </c>
      <c r="R42" s="247">
        <v>128.732021</v>
      </c>
      <c r="S42" s="247">
        <v>133.70720900000001</v>
      </c>
      <c r="T42" s="247">
        <v>119.28613</v>
      </c>
      <c r="U42" s="247">
        <v>120.25549599999999</v>
      </c>
      <c r="V42" s="247">
        <v>131.70487800000001</v>
      </c>
      <c r="W42" s="247">
        <v>128.49578</v>
      </c>
      <c r="X42" s="247">
        <v>123.49927099999999</v>
      </c>
      <c r="Y42" s="247">
        <v>126.38516199999999</v>
      </c>
      <c r="Z42" s="247">
        <v>136.117604</v>
      </c>
      <c r="AA42" s="247">
        <v>122.618379</v>
      </c>
      <c r="AB42" s="247">
        <v>127.271049</v>
      </c>
      <c r="AC42" s="247">
        <v>129.13913400000001</v>
      </c>
      <c r="AD42" s="247">
        <v>128.201742</v>
      </c>
      <c r="AE42" s="247">
        <v>122.230087</v>
      </c>
      <c r="AF42" s="247">
        <v>130.80487350000001</v>
      </c>
      <c r="AG42" s="247">
        <v>132.17510447000001</v>
      </c>
      <c r="AH42" s="247">
        <v>132.01527999999999</v>
      </c>
      <c r="AI42" s="247">
        <v>131.904518</v>
      </c>
      <c r="AJ42" s="247">
        <v>120.60202700000001</v>
      </c>
      <c r="AK42" s="247">
        <v>132.01539399999999</v>
      </c>
      <c r="AL42" s="247">
        <v>122.256011</v>
      </c>
      <c r="AM42" s="247">
        <v>122.90521099999999</v>
      </c>
      <c r="AN42" s="247">
        <v>134.85644600000001</v>
      </c>
      <c r="AO42" s="247">
        <v>121.62891399999999</v>
      </c>
      <c r="AP42" s="247">
        <v>115.83108900000001</v>
      </c>
      <c r="AQ42" s="247">
        <v>116.310535</v>
      </c>
      <c r="AR42" s="247">
        <v>136.97179800000001</v>
      </c>
      <c r="AS42" s="247">
        <v>131.43266700000001</v>
      </c>
      <c r="AT42" s="247">
        <v>130.22044700000001</v>
      </c>
      <c r="AU42" s="247">
        <v>130.69400400000001</v>
      </c>
      <c r="AV42" s="247">
        <v>129.337918</v>
      </c>
      <c r="AW42" s="247">
        <v>121.52198749999999</v>
      </c>
      <c r="AX42" s="247">
        <v>122.185018</v>
      </c>
      <c r="AY42" s="247">
        <v>135.66577899999999</v>
      </c>
      <c r="AZ42" s="247">
        <v>127.823488</v>
      </c>
      <c r="BA42" s="247">
        <v>127.147205</v>
      </c>
      <c r="BB42" s="247">
        <v>127.132563</v>
      </c>
      <c r="BC42" s="247">
        <v>126.93208300000001</v>
      </c>
      <c r="BD42" s="247">
        <v>126.00812500000001</v>
      </c>
      <c r="BE42" s="247">
        <v>127.132563</v>
      </c>
      <c r="BF42" s="247">
        <v>134.152501</v>
      </c>
      <c r="BG42" s="247">
        <v>134.292304</v>
      </c>
      <c r="BH42" s="247">
        <v>134.292304</v>
      </c>
      <c r="BI42" s="247">
        <v>134.292304</v>
      </c>
      <c r="BJ42" s="247">
        <v>123.553971</v>
      </c>
      <c r="BK42" s="247">
        <v>124.335784</v>
      </c>
      <c r="BL42" s="247">
        <v>132.47893099999999</v>
      </c>
      <c r="BM42" s="247">
        <v>132.09032999999999</v>
      </c>
      <c r="BN42" s="247">
        <v>127.329494</v>
      </c>
      <c r="BO42" s="247">
        <v>125.293482</v>
      </c>
      <c r="BP42" s="247">
        <v>133.406137</v>
      </c>
      <c r="BQ42" s="247">
        <v>120.664996</v>
      </c>
      <c r="BR42" s="247">
        <v>120.8122073</v>
      </c>
      <c r="BS42" s="247">
        <v>128.43355</v>
      </c>
      <c r="BT42" s="247">
        <v>124.51273550000001</v>
      </c>
      <c r="BU42" s="247">
        <v>135.51989900000001</v>
      </c>
      <c r="BV42" s="247">
        <v>134.91877400000001</v>
      </c>
      <c r="BW42" s="247">
        <v>127.26175000000001</v>
      </c>
      <c r="BX42" s="247">
        <v>127.329328</v>
      </c>
      <c r="BY42" s="247">
        <v>130.859174</v>
      </c>
      <c r="BZ42" s="247">
        <v>134.817059</v>
      </c>
      <c r="CA42" s="247">
        <v>127.354383</v>
      </c>
      <c r="CB42" s="247">
        <v>130.564739</v>
      </c>
      <c r="CC42" s="247">
        <v>129.66145700000001</v>
      </c>
      <c r="CD42" s="247">
        <v>133.28502700000001</v>
      </c>
      <c r="CE42" s="247">
        <v>127.179554</v>
      </c>
      <c r="CF42" s="247">
        <v>135.51989900000001</v>
      </c>
      <c r="CG42" s="247">
        <v>127.83907467</v>
      </c>
      <c r="CH42" s="247">
        <v>127.82643400000001</v>
      </c>
      <c r="CI42" s="247">
        <v>128.542224</v>
      </c>
      <c r="CJ42" s="247">
        <v>135.973803</v>
      </c>
      <c r="CK42" s="247">
        <v>138.51055209</v>
      </c>
      <c r="CL42" s="247">
        <v>134.751271</v>
      </c>
      <c r="CM42" s="247">
        <v>135.85145800000001</v>
      </c>
      <c r="CN42" s="247">
        <v>126.173321</v>
      </c>
      <c r="CO42" s="247">
        <v>125.60633799999999</v>
      </c>
      <c r="CP42" s="247">
        <v>143.60404360999999</v>
      </c>
      <c r="CQ42" s="247">
        <v>125.77178000000001</v>
      </c>
      <c r="CR42" s="247">
        <v>124.169732</v>
      </c>
      <c r="CS42" s="247">
        <v>121.63149428</v>
      </c>
      <c r="CT42" s="247">
        <v>126.92080300000001</v>
      </c>
      <c r="CU42" s="247">
        <v>126.351829</v>
      </c>
      <c r="CV42" s="247">
        <v>141.12183159</v>
      </c>
      <c r="CW42" s="247">
        <v>124.062828</v>
      </c>
      <c r="CX42" s="247">
        <v>125.73730067</v>
      </c>
      <c r="CY42" s="247">
        <v>126.377161</v>
      </c>
      <c r="CZ42" s="247">
        <v>126.951065</v>
      </c>
      <c r="DA42" s="247">
        <v>137.10021599999999</v>
      </c>
      <c r="DB42" s="247">
        <v>137.40037699999999</v>
      </c>
      <c r="DC42" s="247">
        <v>134.91877400000001</v>
      </c>
      <c r="DD42" s="247">
        <v>134.10361</v>
      </c>
      <c r="DE42" s="247">
        <v>126.982659</v>
      </c>
      <c r="DF42" s="247">
        <v>127.329328</v>
      </c>
      <c r="DG42" s="247">
        <v>129.298599</v>
      </c>
      <c r="DH42" s="247">
        <v>139.07282910000001</v>
      </c>
      <c r="DI42" s="247">
        <v>138.29753299999999</v>
      </c>
      <c r="DJ42" s="247">
        <v>137.63334699999999</v>
      </c>
      <c r="DK42" s="247">
        <v>125.55496567</v>
      </c>
      <c r="DL42" s="247">
        <v>138.68881300000001</v>
      </c>
      <c r="DM42" s="247">
        <v>135.749708</v>
      </c>
      <c r="DN42" s="247">
        <v>129.48663199999999</v>
      </c>
      <c r="DO42" s="247">
        <v>117.96861800000001</v>
      </c>
      <c r="DP42" s="247">
        <v>135.275811</v>
      </c>
      <c r="DQ42" s="247">
        <v>126.176795</v>
      </c>
      <c r="DR42" s="247">
        <v>126.657715</v>
      </c>
      <c r="DS42" s="247">
        <v>126.702822</v>
      </c>
      <c r="DT42" s="247">
        <v>135.74416099999999</v>
      </c>
      <c r="DU42" s="247">
        <v>136.262609</v>
      </c>
      <c r="DV42" s="247">
        <v>122.310812</v>
      </c>
      <c r="DW42" s="247">
        <v>116.312594</v>
      </c>
      <c r="DX42" s="247">
        <v>113.39012225</v>
      </c>
      <c r="DY42" s="247">
        <v>125.79011893000001</v>
      </c>
      <c r="DZ42" s="247">
        <v>128.09581399999999</v>
      </c>
      <c r="EA42" s="247">
        <v>128.39635100000001</v>
      </c>
      <c r="EB42" s="247">
        <v>124.649688</v>
      </c>
      <c r="EC42" s="247">
        <v>125.398911</v>
      </c>
      <c r="ED42" s="247">
        <v>126.363058</v>
      </c>
      <c r="EE42" s="247">
        <v>126.470187</v>
      </c>
      <c r="EF42" s="247">
        <v>139.14159269000001</v>
      </c>
      <c r="EG42" s="247">
        <v>137.733002</v>
      </c>
      <c r="EH42" s="247">
        <v>137.733002</v>
      </c>
      <c r="EI42" s="247">
        <v>125.060278</v>
      </c>
      <c r="EJ42" s="247">
        <v>134.60768400000001</v>
      </c>
      <c r="EK42" s="247">
        <v>135.07385099999999</v>
      </c>
      <c r="EL42" s="247">
        <v>134.91877400000001</v>
      </c>
      <c r="EM42" s="247">
        <v>126.16147100000001</v>
      </c>
      <c r="EN42" s="247">
        <v>127.417822</v>
      </c>
      <c r="EO42" s="247">
        <v>140.96921399999999</v>
      </c>
      <c r="EP42" s="247">
        <v>127.835494</v>
      </c>
      <c r="EQ42" s="247">
        <v>127.82383900000001</v>
      </c>
      <c r="ER42" s="247">
        <v>130.95399441000001</v>
      </c>
      <c r="ES42" s="247">
        <v>124.279314</v>
      </c>
      <c r="ET42" s="247">
        <v>123.11753899999999</v>
      </c>
      <c r="EU42" s="247">
        <v>125.180075</v>
      </c>
      <c r="EV42" s="247">
        <v>127.14727000000001</v>
      </c>
      <c r="EW42" s="247">
        <v>123.796981</v>
      </c>
      <c r="EX42" s="247">
        <v>122.519443</v>
      </c>
      <c r="EY42" s="247">
        <v>125.246837</v>
      </c>
      <c r="EZ42" s="247">
        <v>126.22861899999999</v>
      </c>
      <c r="FA42" s="247">
        <v>126.638786</v>
      </c>
      <c r="FB42" s="247">
        <v>132.15180988</v>
      </c>
      <c r="FC42" s="247">
        <v>124.821924</v>
      </c>
      <c r="FD42" s="247">
        <v>138.65128100000001</v>
      </c>
      <c r="FE42" s="247">
        <v>129.383284</v>
      </c>
      <c r="FF42" s="247">
        <v>133.62141937000001</v>
      </c>
      <c r="FG42" s="247">
        <v>140.789748</v>
      </c>
      <c r="FH42" s="247">
        <v>119.6210035</v>
      </c>
      <c r="FI42" s="247">
        <v>120.368004</v>
      </c>
      <c r="FJ42" s="247">
        <v>125.58861</v>
      </c>
      <c r="FK42" s="247">
        <v>128.58630600000001</v>
      </c>
      <c r="FL42" s="247">
        <v>130.87618569</v>
      </c>
      <c r="FM42" s="247">
        <v>130.44020399999999</v>
      </c>
      <c r="FN42" s="247">
        <v>130.859174</v>
      </c>
      <c r="FO42" s="247">
        <v>133.69679199999999</v>
      </c>
      <c r="FP42" s="247">
        <v>133.69679199999999</v>
      </c>
      <c r="FQ42" s="247">
        <v>134.479015</v>
      </c>
      <c r="FR42" s="247">
        <v>134.479015</v>
      </c>
      <c r="FS42" s="247">
        <v>134.479015</v>
      </c>
      <c r="FT42" s="247">
        <v>137.52096299999999</v>
      </c>
      <c r="FU42" s="247">
        <v>137.16036199999999</v>
      </c>
      <c r="FV42" s="247">
        <v>124.45672</v>
      </c>
      <c r="FW42" s="247">
        <v>124.469238</v>
      </c>
      <c r="FX42" s="247">
        <v>129.14448977999999</v>
      </c>
      <c r="FY42" s="247">
        <v>129.74500699999999</v>
      </c>
      <c r="FZ42" s="247">
        <v>127.41422</v>
      </c>
      <c r="GA42" s="247">
        <v>135.51989900000001</v>
      </c>
      <c r="GB42" s="247">
        <v>135.51989900000001</v>
      </c>
      <c r="GC42" s="247">
        <v>136.36640700000001</v>
      </c>
      <c r="GD42" s="247">
        <v>122.57592366999999</v>
      </c>
      <c r="GE42" s="247">
        <v>134.60768400000001</v>
      </c>
      <c r="GF42" s="247">
        <v>134.10361</v>
      </c>
      <c r="GG42" s="247">
        <v>141.15136910999999</v>
      </c>
      <c r="GH42" s="247">
        <v>122.38073300000001</v>
      </c>
      <c r="GI42" s="247">
        <v>141.15136910999999</v>
      </c>
      <c r="GJ42" s="247">
        <v>133.69679199999999</v>
      </c>
      <c r="GK42" s="247">
        <v>127.92357</v>
      </c>
      <c r="GL42" s="247">
        <v>130.66126499999999</v>
      </c>
      <c r="GM42" s="247">
        <v>120.905941</v>
      </c>
      <c r="GN42" s="247">
        <v>129.02630300000001</v>
      </c>
      <c r="GO42" s="247">
        <v>115.68743481</v>
      </c>
      <c r="GP42" s="247">
        <v>115.38966576999999</v>
      </c>
      <c r="GQ42" s="247">
        <v>124.46382699999999</v>
      </c>
      <c r="GR42" s="247">
        <v>133.38427300000001</v>
      </c>
      <c r="GS42" s="247">
        <v>134.24153100000001</v>
      </c>
      <c r="GT42" s="247">
        <v>134.03102000000001</v>
      </c>
      <c r="GU42" s="247">
        <v>129.02630300000001</v>
      </c>
      <c r="GV42" s="247">
        <v>129.02630300000001</v>
      </c>
      <c r="GW42" s="247">
        <v>129.02630300000001</v>
      </c>
      <c r="GX42" s="247">
        <v>138.49821700000001</v>
      </c>
      <c r="GY42" s="247">
        <v>138.73700500000001</v>
      </c>
      <c r="GZ42" s="247">
        <v>138.73700500000001</v>
      </c>
      <c r="HA42" s="247">
        <v>138.73700500000001</v>
      </c>
      <c r="HB42" s="247">
        <v>125.34520500000001</v>
      </c>
      <c r="HC42" s="247">
        <v>136.65319500000001</v>
      </c>
      <c r="HD42" s="247">
        <v>136.297178</v>
      </c>
      <c r="HE42" s="247">
        <v>133.65514200000001</v>
      </c>
      <c r="HF42" s="247">
        <v>137.036396</v>
      </c>
      <c r="HG42" s="247">
        <v>133.63875400000001</v>
      </c>
      <c r="HH42" s="247">
        <v>119.34152988</v>
      </c>
      <c r="HI42" s="247">
        <v>138.85094799999999</v>
      </c>
      <c r="HJ42" s="247">
        <v>129.00115099999999</v>
      </c>
      <c r="HK42" s="247">
        <v>129.256034</v>
      </c>
      <c r="HL42" s="247">
        <v>124.632285</v>
      </c>
      <c r="HM42" s="247">
        <v>125.534443</v>
      </c>
      <c r="HN42" s="247">
        <v>114.8958234</v>
      </c>
      <c r="HO42" s="247">
        <v>118.278747</v>
      </c>
      <c r="HP42" s="247">
        <v>118.913932</v>
      </c>
      <c r="HQ42" s="247">
        <v>137.38179955999999</v>
      </c>
      <c r="HR42" s="247">
        <v>129.191598</v>
      </c>
      <c r="HS42" s="247">
        <v>140.710543</v>
      </c>
    </row>
    <row r="43" spans="1:227" x14ac:dyDescent="0.35">
      <c r="A43" s="243"/>
      <c r="B43" s="246">
        <v>45675.833333333299</v>
      </c>
      <c r="C43" s="247">
        <v>129.296244</v>
      </c>
      <c r="D43" s="247">
        <v>130.215498</v>
      </c>
      <c r="E43" s="247">
        <v>129.98800800000001</v>
      </c>
      <c r="F43" s="247">
        <v>129.86918399999999</v>
      </c>
      <c r="G43" s="247">
        <v>132.082627</v>
      </c>
      <c r="H43" s="247">
        <v>141.18620899999999</v>
      </c>
      <c r="I43" s="247">
        <v>140.68715900000001</v>
      </c>
      <c r="J43" s="247">
        <v>141.57144</v>
      </c>
      <c r="K43" s="247">
        <v>131.37760499999999</v>
      </c>
      <c r="L43" s="247">
        <v>133.44178099999999</v>
      </c>
      <c r="M43" s="247">
        <v>140.28432000000001</v>
      </c>
      <c r="N43" s="247">
        <v>139.317116</v>
      </c>
      <c r="O43" s="247">
        <v>142.21582000000001</v>
      </c>
      <c r="P43" s="247">
        <v>134.59963995000001</v>
      </c>
      <c r="Q43" s="247">
        <v>141.33991800000001</v>
      </c>
      <c r="R43" s="247">
        <v>133.49882199999999</v>
      </c>
      <c r="S43" s="247">
        <v>139.57220100000001</v>
      </c>
      <c r="T43" s="247">
        <v>124.10833150000001</v>
      </c>
      <c r="U43" s="247">
        <v>125.106702</v>
      </c>
      <c r="V43" s="247">
        <v>137.178605</v>
      </c>
      <c r="W43" s="247">
        <v>133.24735699999999</v>
      </c>
      <c r="X43" s="247">
        <v>127.997253</v>
      </c>
      <c r="Y43" s="247">
        <v>131.077001</v>
      </c>
      <c r="Z43" s="247">
        <v>141.18279699999999</v>
      </c>
      <c r="AA43" s="247">
        <v>127.287712</v>
      </c>
      <c r="AB43" s="247">
        <v>131.98743099999999</v>
      </c>
      <c r="AC43" s="247">
        <v>133.926007</v>
      </c>
      <c r="AD43" s="247">
        <v>132.942903</v>
      </c>
      <c r="AE43" s="247">
        <v>126.849473</v>
      </c>
      <c r="AF43" s="247">
        <v>136.29785425</v>
      </c>
      <c r="AG43" s="247">
        <v>137.70843905000001</v>
      </c>
      <c r="AH43" s="247">
        <v>137.542282</v>
      </c>
      <c r="AI43" s="247">
        <v>137.42318599999999</v>
      </c>
      <c r="AJ43" s="247">
        <v>125.162497</v>
      </c>
      <c r="AK43" s="247">
        <v>137.49643699999999</v>
      </c>
      <c r="AL43" s="247">
        <v>126.93075233</v>
      </c>
      <c r="AM43" s="247">
        <v>127.590514</v>
      </c>
      <c r="AN43" s="247">
        <v>139.87360699999999</v>
      </c>
      <c r="AO43" s="247">
        <v>126.236324</v>
      </c>
      <c r="AP43" s="247">
        <v>123.417756</v>
      </c>
      <c r="AQ43" s="247">
        <v>123.914851</v>
      </c>
      <c r="AR43" s="247">
        <v>142.05248800000001</v>
      </c>
      <c r="AS43" s="247">
        <v>136.28583</v>
      </c>
      <c r="AT43" s="247">
        <v>135.02499800000001</v>
      </c>
      <c r="AU43" s="247">
        <v>135.523257</v>
      </c>
      <c r="AV43" s="247">
        <v>134.124979</v>
      </c>
      <c r="AW43" s="247">
        <v>126.344787</v>
      </c>
      <c r="AX43" s="247">
        <v>127.024615</v>
      </c>
      <c r="AY43" s="247">
        <v>141.36622600000001</v>
      </c>
      <c r="AZ43" s="247">
        <v>132.50233600000001</v>
      </c>
      <c r="BA43" s="247">
        <v>131.787541</v>
      </c>
      <c r="BB43" s="247">
        <v>131.765333</v>
      </c>
      <c r="BC43" s="247">
        <v>131.46114399999999</v>
      </c>
      <c r="BD43" s="247">
        <v>130.60091299999999</v>
      </c>
      <c r="BE43" s="247">
        <v>131.765333</v>
      </c>
      <c r="BF43" s="247">
        <v>139.13963200000001</v>
      </c>
      <c r="BG43" s="247">
        <v>139.25089399999999</v>
      </c>
      <c r="BH43" s="247">
        <v>139.25089399999999</v>
      </c>
      <c r="BI43" s="247">
        <v>139.25089399999999</v>
      </c>
      <c r="BJ43" s="247">
        <v>128.212806</v>
      </c>
      <c r="BK43" s="247">
        <v>129.01320699999999</v>
      </c>
      <c r="BL43" s="247">
        <v>137.73938999999999</v>
      </c>
      <c r="BM43" s="247">
        <v>137.32240400000001</v>
      </c>
      <c r="BN43" s="247">
        <v>132.16225800000001</v>
      </c>
      <c r="BO43" s="247">
        <v>130.04352900000001</v>
      </c>
      <c r="BP43" s="247">
        <v>138.34383</v>
      </c>
      <c r="BQ43" s="247">
        <v>125.246494</v>
      </c>
      <c r="BR43" s="247">
        <v>125.39929472</v>
      </c>
      <c r="BS43" s="247">
        <v>133.277807</v>
      </c>
      <c r="BT43" s="247">
        <v>129.562622</v>
      </c>
      <c r="BU43" s="247">
        <v>141.222905</v>
      </c>
      <c r="BV43" s="247">
        <v>139.91905700000001</v>
      </c>
      <c r="BW43" s="247">
        <v>132.06101899999999</v>
      </c>
      <c r="BX43" s="247">
        <v>132.130852</v>
      </c>
      <c r="BY43" s="247">
        <v>136.033095</v>
      </c>
      <c r="BZ43" s="247">
        <v>140.477585</v>
      </c>
      <c r="CA43" s="247">
        <v>132.201052</v>
      </c>
      <c r="CB43" s="247">
        <v>135.36721399999999</v>
      </c>
      <c r="CC43" s="247">
        <v>134.44629</v>
      </c>
      <c r="CD43" s="247">
        <v>138.93119999999999</v>
      </c>
      <c r="CE43" s="247">
        <v>132.174091</v>
      </c>
      <c r="CF43" s="247">
        <v>141.222905</v>
      </c>
      <c r="CG43" s="247">
        <v>132.51784266999999</v>
      </c>
      <c r="CH43" s="247">
        <v>132.50526600000001</v>
      </c>
      <c r="CI43" s="247">
        <v>133.42829</v>
      </c>
      <c r="CJ43" s="247">
        <v>141.62916100000001</v>
      </c>
      <c r="CK43" s="247">
        <v>144.68750747000001</v>
      </c>
      <c r="CL43" s="247">
        <v>140.46766600000001</v>
      </c>
      <c r="CM43" s="247">
        <v>141.603218</v>
      </c>
      <c r="CN43" s="247">
        <v>131.11446799999999</v>
      </c>
      <c r="CO43" s="247">
        <v>130.69050999999999</v>
      </c>
      <c r="CP43" s="247">
        <v>149.43293706</v>
      </c>
      <c r="CQ43" s="247">
        <v>130.45489499999999</v>
      </c>
      <c r="CR43" s="247">
        <v>128.883723</v>
      </c>
      <c r="CS43" s="247">
        <v>126.78117429</v>
      </c>
      <c r="CT43" s="247">
        <v>131.837717</v>
      </c>
      <c r="CU43" s="247">
        <v>131.07162700000001</v>
      </c>
      <c r="CV43" s="247">
        <v>146.37324135</v>
      </c>
      <c r="CW43" s="247">
        <v>128.75165899999999</v>
      </c>
      <c r="CX43" s="247">
        <v>130.39894733</v>
      </c>
      <c r="CY43" s="247">
        <v>131.05801299999999</v>
      </c>
      <c r="CZ43" s="247">
        <v>131.75519</v>
      </c>
      <c r="DA43" s="247">
        <v>142.14931200000001</v>
      </c>
      <c r="DB43" s="247">
        <v>142.44575399999999</v>
      </c>
      <c r="DC43" s="247">
        <v>139.91905700000001</v>
      </c>
      <c r="DD43" s="247">
        <v>139.08987500000001</v>
      </c>
      <c r="DE43" s="247">
        <v>131.78696600000001</v>
      </c>
      <c r="DF43" s="247">
        <v>132.130852</v>
      </c>
      <c r="DG43" s="247">
        <v>134.06229099999999</v>
      </c>
      <c r="DH43" s="247">
        <v>144.91204092999999</v>
      </c>
      <c r="DI43" s="247">
        <v>143.39302499999999</v>
      </c>
      <c r="DJ43" s="247">
        <v>142.70718199999999</v>
      </c>
      <c r="DK43" s="247">
        <v>130.13337200000001</v>
      </c>
      <c r="DL43" s="247">
        <v>144.87064000000001</v>
      </c>
      <c r="DM43" s="247">
        <v>141.42009300000001</v>
      </c>
      <c r="DN43" s="247">
        <v>134.79978299999999</v>
      </c>
      <c r="DO43" s="247">
        <v>122.379102</v>
      </c>
      <c r="DP43" s="247">
        <v>140.882171</v>
      </c>
      <c r="DQ43" s="247">
        <v>130.78313399999999</v>
      </c>
      <c r="DR43" s="247">
        <v>131.280901</v>
      </c>
      <c r="DS43" s="247">
        <v>131.672684</v>
      </c>
      <c r="DT43" s="247">
        <v>140.76384400000001</v>
      </c>
      <c r="DU43" s="247">
        <v>141.29499999999999</v>
      </c>
      <c r="DV43" s="247">
        <v>126.861375</v>
      </c>
      <c r="DW43" s="247">
        <v>120.725785</v>
      </c>
      <c r="DX43" s="247">
        <v>117.69762900000001</v>
      </c>
      <c r="DY43" s="247">
        <v>130.68395923</v>
      </c>
      <c r="DZ43" s="247">
        <v>133.03534400000001</v>
      </c>
      <c r="EA43" s="247">
        <v>133.344289</v>
      </c>
      <c r="EB43" s="247">
        <v>129.30029400000001</v>
      </c>
      <c r="EC43" s="247">
        <v>130.06729300000001</v>
      </c>
      <c r="ED43" s="247">
        <v>130.78213600000001</v>
      </c>
      <c r="EE43" s="247">
        <v>131.43391500000001</v>
      </c>
      <c r="EF43" s="247">
        <v>144.31931402000001</v>
      </c>
      <c r="EG43" s="247">
        <v>142.82420200000001</v>
      </c>
      <c r="EH43" s="247">
        <v>142.82420200000001</v>
      </c>
      <c r="EI43" s="247">
        <v>129.78672299999999</v>
      </c>
      <c r="EJ43" s="247">
        <v>139.60199499999999</v>
      </c>
      <c r="EK43" s="247">
        <v>140.06700499999999</v>
      </c>
      <c r="EL43" s="247">
        <v>139.91905700000001</v>
      </c>
      <c r="EM43" s="247">
        <v>131.212807</v>
      </c>
      <c r="EN43" s="247">
        <v>132.305137</v>
      </c>
      <c r="EO43" s="247">
        <v>147.37372099999999</v>
      </c>
      <c r="EP43" s="247">
        <v>132.51421500000001</v>
      </c>
      <c r="EQ43" s="247">
        <v>132.50268199999999</v>
      </c>
      <c r="ER43" s="247">
        <v>135.80242813000001</v>
      </c>
      <c r="ES43" s="247">
        <v>128.96543199999999</v>
      </c>
      <c r="ET43" s="247">
        <v>127.77512</v>
      </c>
      <c r="EU43" s="247">
        <v>129.87601699999999</v>
      </c>
      <c r="EV43" s="247">
        <v>132.53047900000001</v>
      </c>
      <c r="EW43" s="247">
        <v>128.449972</v>
      </c>
      <c r="EX43" s="247">
        <v>127.181359</v>
      </c>
      <c r="EY43" s="247">
        <v>130.24802299999999</v>
      </c>
      <c r="EZ43" s="247">
        <v>131.21257700000001</v>
      </c>
      <c r="FA43" s="247">
        <v>131.61562499999999</v>
      </c>
      <c r="FB43" s="247">
        <v>137.50092316999999</v>
      </c>
      <c r="FC43" s="247">
        <v>129.822406</v>
      </c>
      <c r="FD43" s="247">
        <v>144.706793</v>
      </c>
      <c r="FE43" s="247">
        <v>134.14892800000001</v>
      </c>
      <c r="FF43" s="247">
        <v>138.90404451000001</v>
      </c>
      <c r="FG43" s="247">
        <v>150.148246</v>
      </c>
      <c r="FH43" s="247">
        <v>124.429934</v>
      </c>
      <c r="FI43" s="247">
        <v>125.151055</v>
      </c>
      <c r="FJ43" s="247">
        <v>130.293677</v>
      </c>
      <c r="FK43" s="247">
        <v>133.47277399999999</v>
      </c>
      <c r="FL43" s="247">
        <v>136.05077929999999</v>
      </c>
      <c r="FM43" s="247">
        <v>135.60444100000001</v>
      </c>
      <c r="FN43" s="247">
        <v>136.033095</v>
      </c>
      <c r="FO43" s="247">
        <v>138.67596499999999</v>
      </c>
      <c r="FP43" s="247">
        <v>138.67596499999999</v>
      </c>
      <c r="FQ43" s="247">
        <v>138.959068</v>
      </c>
      <c r="FR43" s="247">
        <v>138.959068</v>
      </c>
      <c r="FS43" s="247">
        <v>138.959068</v>
      </c>
      <c r="FT43" s="247">
        <v>142.57845499999999</v>
      </c>
      <c r="FU43" s="247">
        <v>142.21318199999999</v>
      </c>
      <c r="FV43" s="247">
        <v>129.17380700000001</v>
      </c>
      <c r="FW43" s="247">
        <v>129.193836</v>
      </c>
      <c r="FX43" s="247">
        <v>134.21256969000001</v>
      </c>
      <c r="FY43" s="247">
        <v>134.53142299999999</v>
      </c>
      <c r="FZ43" s="247">
        <v>132.60072199999999</v>
      </c>
      <c r="GA43" s="247">
        <v>141.222905</v>
      </c>
      <c r="GB43" s="247">
        <v>141.222905</v>
      </c>
      <c r="GC43" s="247">
        <v>141.438785</v>
      </c>
      <c r="GD43" s="247">
        <v>127.243837</v>
      </c>
      <c r="GE43" s="247">
        <v>139.60199499999999</v>
      </c>
      <c r="GF43" s="247">
        <v>139.08987500000001</v>
      </c>
      <c r="GG43" s="247">
        <v>146.40387802000001</v>
      </c>
      <c r="GH43" s="247">
        <v>126.791296</v>
      </c>
      <c r="GI43" s="247">
        <v>146.40387802000001</v>
      </c>
      <c r="GJ43" s="247">
        <v>138.67596499999999</v>
      </c>
      <c r="GK43" s="247">
        <v>132.62876900000001</v>
      </c>
      <c r="GL43" s="247">
        <v>135.656026</v>
      </c>
      <c r="GM43" s="247">
        <v>125.506615</v>
      </c>
      <c r="GN43" s="247">
        <v>133.79336000000001</v>
      </c>
      <c r="GO43" s="247">
        <v>120.21793791</v>
      </c>
      <c r="GP43" s="247">
        <v>119.90850776000001</v>
      </c>
      <c r="GQ43" s="247">
        <v>129.12620000000001</v>
      </c>
      <c r="GR43" s="247">
        <v>138.37016700000001</v>
      </c>
      <c r="GS43" s="247">
        <v>139.23727299999999</v>
      </c>
      <c r="GT43" s="247">
        <v>139.01818299999999</v>
      </c>
      <c r="GU43" s="247">
        <v>133.79336000000001</v>
      </c>
      <c r="GV43" s="247">
        <v>133.79336000000001</v>
      </c>
      <c r="GW43" s="247">
        <v>133.79336000000001</v>
      </c>
      <c r="GX43" s="247">
        <v>144.66542699999999</v>
      </c>
      <c r="GY43" s="247">
        <v>144.91658100000001</v>
      </c>
      <c r="GZ43" s="247">
        <v>144.91658100000001</v>
      </c>
      <c r="HA43" s="247">
        <v>144.91658100000001</v>
      </c>
      <c r="HB43" s="247">
        <v>130.421738</v>
      </c>
      <c r="HC43" s="247">
        <v>141.73618400000001</v>
      </c>
      <c r="HD43" s="247">
        <v>141.35772600000001</v>
      </c>
      <c r="HE43" s="247">
        <v>139.951943</v>
      </c>
      <c r="HF43" s="247">
        <v>142.12650400000001</v>
      </c>
      <c r="HG43" s="247">
        <v>139.015389</v>
      </c>
      <c r="HH43" s="247">
        <v>123.64256096</v>
      </c>
      <c r="HI43" s="247">
        <v>144.96316400000001</v>
      </c>
      <c r="HJ43" s="247">
        <v>133.77628999999999</v>
      </c>
      <c r="HK43" s="247">
        <v>134.04167899999999</v>
      </c>
      <c r="HL43" s="247">
        <v>129.48107999999999</v>
      </c>
      <c r="HM43" s="247">
        <v>130.24056999999999</v>
      </c>
      <c r="HN43" s="247">
        <v>119.39532574</v>
      </c>
      <c r="HO43" s="247">
        <v>122.793266</v>
      </c>
      <c r="HP43" s="247">
        <v>123.44883299999999</v>
      </c>
      <c r="HQ43" s="247">
        <v>143.14855914</v>
      </c>
      <c r="HR43" s="247">
        <v>133.98175699999999</v>
      </c>
      <c r="HS43" s="247">
        <v>147.08194700000001</v>
      </c>
    </row>
    <row r="44" spans="1:227" x14ac:dyDescent="0.35">
      <c r="A44" s="243"/>
      <c r="B44" s="246">
        <v>45675.854166666701</v>
      </c>
      <c r="C44" s="247">
        <v>127.946534</v>
      </c>
      <c r="D44" s="247">
        <v>128.84364400000001</v>
      </c>
      <c r="E44" s="247">
        <v>128.621419</v>
      </c>
      <c r="F44" s="247">
        <v>128.50770499999999</v>
      </c>
      <c r="G44" s="247">
        <v>132.057254</v>
      </c>
      <c r="H44" s="247">
        <v>141.70273800000001</v>
      </c>
      <c r="I44" s="247">
        <v>141.23406</v>
      </c>
      <c r="J44" s="247">
        <v>142.057447</v>
      </c>
      <c r="K44" s="247">
        <v>131.45404300000001</v>
      </c>
      <c r="L44" s="247">
        <v>132.07354900000001</v>
      </c>
      <c r="M44" s="247">
        <v>140.626441</v>
      </c>
      <c r="N44" s="247">
        <v>139.68070700000001</v>
      </c>
      <c r="O44" s="247">
        <v>141.273447</v>
      </c>
      <c r="P44" s="247">
        <v>133.97514118000001</v>
      </c>
      <c r="Q44" s="247">
        <v>141.79406</v>
      </c>
      <c r="R44" s="247">
        <v>133.85144700000001</v>
      </c>
      <c r="S44" s="247">
        <v>138.71330599999999</v>
      </c>
      <c r="T44" s="247">
        <v>123.61209100000001</v>
      </c>
      <c r="U44" s="247">
        <v>124.588898</v>
      </c>
      <c r="V44" s="247">
        <v>136.422177</v>
      </c>
      <c r="W44" s="247">
        <v>133.19198700000001</v>
      </c>
      <c r="X44" s="247">
        <v>127.913372</v>
      </c>
      <c r="Y44" s="247">
        <v>130.959519</v>
      </c>
      <c r="Z44" s="247">
        <v>141.550917</v>
      </c>
      <c r="AA44" s="247">
        <v>127.39639699999999</v>
      </c>
      <c r="AB44" s="247">
        <v>132.16377399999999</v>
      </c>
      <c r="AC44" s="247">
        <v>133.81889799999999</v>
      </c>
      <c r="AD44" s="247">
        <v>132.89404400000001</v>
      </c>
      <c r="AE44" s="247">
        <v>125.51798100000001</v>
      </c>
      <c r="AF44" s="247">
        <v>135.573556</v>
      </c>
      <c r="AG44" s="247">
        <v>136.96901814</v>
      </c>
      <c r="AH44" s="247">
        <v>136.78477599999999</v>
      </c>
      <c r="AI44" s="247">
        <v>136.68582699999999</v>
      </c>
      <c r="AJ44" s="247">
        <v>124.143762</v>
      </c>
      <c r="AK44" s="247">
        <v>136.739678</v>
      </c>
      <c r="AL44" s="247">
        <v>127.07336232999999</v>
      </c>
      <c r="AM44" s="247">
        <v>127.72344200000001</v>
      </c>
      <c r="AN44" s="247">
        <v>140.22420399999999</v>
      </c>
      <c r="AO44" s="247">
        <v>125.706023</v>
      </c>
      <c r="AP44" s="247">
        <v>120.0742115</v>
      </c>
      <c r="AQ44" s="247">
        <v>120.457142</v>
      </c>
      <c r="AR44" s="247">
        <v>142.392314</v>
      </c>
      <c r="AS44" s="247">
        <v>136.57903400000001</v>
      </c>
      <c r="AT44" s="247">
        <v>135.32314600000001</v>
      </c>
      <c r="AU44" s="247">
        <v>135.800949</v>
      </c>
      <c r="AV44" s="247">
        <v>134.03576200000001</v>
      </c>
      <c r="AW44" s="247">
        <v>125.8428785</v>
      </c>
      <c r="AX44" s="247">
        <v>126.514897</v>
      </c>
      <c r="AY44" s="247">
        <v>140.70224099999999</v>
      </c>
      <c r="AZ44" s="247">
        <v>132.48863499999999</v>
      </c>
      <c r="BA44" s="247">
        <v>131.787969</v>
      </c>
      <c r="BB44" s="247">
        <v>131.76574199999999</v>
      </c>
      <c r="BC44" s="247">
        <v>131.46127933</v>
      </c>
      <c r="BD44" s="247">
        <v>130.62724600000001</v>
      </c>
      <c r="BE44" s="247">
        <v>131.76574199999999</v>
      </c>
      <c r="BF44" s="247">
        <v>139.46076600000001</v>
      </c>
      <c r="BG44" s="247">
        <v>139.53350599999999</v>
      </c>
      <c r="BH44" s="247">
        <v>139.53350599999999</v>
      </c>
      <c r="BI44" s="247">
        <v>139.53350599999999</v>
      </c>
      <c r="BJ44" s="247">
        <v>128.29223300000001</v>
      </c>
      <c r="BK44" s="247">
        <v>129.06003999999999</v>
      </c>
      <c r="BL44" s="247">
        <v>136.94743399999999</v>
      </c>
      <c r="BM44" s="247">
        <v>136.67394200000001</v>
      </c>
      <c r="BN44" s="247">
        <v>132.44181800000001</v>
      </c>
      <c r="BO44" s="247">
        <v>130.276265</v>
      </c>
      <c r="BP44" s="247">
        <v>138.639996</v>
      </c>
      <c r="BQ44" s="247">
        <v>124.213278</v>
      </c>
      <c r="BR44" s="247">
        <v>124.3648182</v>
      </c>
      <c r="BS44" s="247">
        <v>133.60162399999999</v>
      </c>
      <c r="BT44" s="247">
        <v>128.8742005</v>
      </c>
      <c r="BU44" s="247">
        <v>140.565798</v>
      </c>
      <c r="BV44" s="247">
        <v>140.28156000000001</v>
      </c>
      <c r="BW44" s="247">
        <v>132.398695</v>
      </c>
      <c r="BX44" s="247">
        <v>132.46844899999999</v>
      </c>
      <c r="BY44" s="247">
        <v>134.49083099999999</v>
      </c>
      <c r="BZ44" s="247">
        <v>139.48195699999999</v>
      </c>
      <c r="CA44" s="247">
        <v>132.44083900000001</v>
      </c>
      <c r="CB44" s="247">
        <v>135.658862</v>
      </c>
      <c r="CC44" s="247">
        <v>134.77686199999999</v>
      </c>
      <c r="CD44" s="247">
        <v>137.96180100000001</v>
      </c>
      <c r="CE44" s="247">
        <v>132.47374199999999</v>
      </c>
      <c r="CF44" s="247">
        <v>140.565798</v>
      </c>
      <c r="CG44" s="247">
        <v>132.50558333000001</v>
      </c>
      <c r="CH44" s="247">
        <v>132.491838</v>
      </c>
      <c r="CI44" s="247">
        <v>133.89947599999999</v>
      </c>
      <c r="CJ44" s="247">
        <v>140.99086299999999</v>
      </c>
      <c r="CK44" s="247">
        <v>143.99656956000001</v>
      </c>
      <c r="CL44" s="247">
        <v>139.84690499999999</v>
      </c>
      <c r="CM44" s="247">
        <v>140.98398499999999</v>
      </c>
      <c r="CN44" s="247">
        <v>130.558164</v>
      </c>
      <c r="CO44" s="247">
        <v>129.98850200000001</v>
      </c>
      <c r="CP44" s="247">
        <v>148.61907166</v>
      </c>
      <c r="CQ44" s="247">
        <v>130.478173</v>
      </c>
      <c r="CR44" s="247">
        <v>129.04943399999999</v>
      </c>
      <c r="CS44" s="247">
        <v>126.63823341</v>
      </c>
      <c r="CT44" s="247">
        <v>130.25991300000001</v>
      </c>
      <c r="CU44" s="247">
        <v>131.03532799999999</v>
      </c>
      <c r="CV44" s="247">
        <v>146.75489490999999</v>
      </c>
      <c r="CW44" s="247">
        <v>128.807726</v>
      </c>
      <c r="CX44" s="247">
        <v>130.58457666999999</v>
      </c>
      <c r="CY44" s="247">
        <v>131.196596</v>
      </c>
      <c r="CZ44" s="247">
        <v>132.26892100000001</v>
      </c>
      <c r="DA44" s="247">
        <v>142.59047699999999</v>
      </c>
      <c r="DB44" s="247">
        <v>142.91408000000001</v>
      </c>
      <c r="DC44" s="247">
        <v>140.28156000000001</v>
      </c>
      <c r="DD44" s="247">
        <v>139.44886700000001</v>
      </c>
      <c r="DE44" s="247">
        <v>132.119483</v>
      </c>
      <c r="DF44" s="247">
        <v>132.46844899999999</v>
      </c>
      <c r="DG44" s="247">
        <v>133.974053</v>
      </c>
      <c r="DH44" s="247">
        <v>143.88498394000001</v>
      </c>
      <c r="DI44" s="247">
        <v>143.595201</v>
      </c>
      <c r="DJ44" s="247">
        <v>142.93550300000001</v>
      </c>
      <c r="DK44" s="247">
        <v>130.16780499999999</v>
      </c>
      <c r="DL44" s="247">
        <v>144.175421</v>
      </c>
      <c r="DM44" s="247">
        <v>140.8107</v>
      </c>
      <c r="DN44" s="247">
        <v>133.993649</v>
      </c>
      <c r="DO44" s="247">
        <v>121.11268800000001</v>
      </c>
      <c r="DP44" s="247">
        <v>140.27440899999999</v>
      </c>
      <c r="DQ44" s="247">
        <v>130.779651</v>
      </c>
      <c r="DR44" s="247">
        <v>131.27936</v>
      </c>
      <c r="DS44" s="247">
        <v>131.163993</v>
      </c>
      <c r="DT44" s="247">
        <v>141.084247</v>
      </c>
      <c r="DU44" s="247">
        <v>141.574592</v>
      </c>
      <c r="DV44" s="247">
        <v>127.437724</v>
      </c>
      <c r="DW44" s="247">
        <v>120.41837099999999</v>
      </c>
      <c r="DX44" s="247">
        <v>117.51336999999999</v>
      </c>
      <c r="DY44" s="247">
        <v>129.39868695999999</v>
      </c>
      <c r="DZ44" s="247">
        <v>133.47682</v>
      </c>
      <c r="EA44" s="247">
        <v>133.802717</v>
      </c>
      <c r="EB44" s="247">
        <v>129.23917599999999</v>
      </c>
      <c r="EC44" s="247">
        <v>129.98179099999999</v>
      </c>
      <c r="ED44" s="247">
        <v>131.22470100000001</v>
      </c>
      <c r="EE44" s="247">
        <v>130.80357100000001</v>
      </c>
      <c r="EF44" s="247">
        <v>144.69561217</v>
      </c>
      <c r="EG44" s="247">
        <v>143.157454</v>
      </c>
      <c r="EH44" s="247">
        <v>143.157454</v>
      </c>
      <c r="EI44" s="247">
        <v>129.92264700000001</v>
      </c>
      <c r="EJ44" s="247">
        <v>139.96172799999999</v>
      </c>
      <c r="EK44" s="247">
        <v>140.44126</v>
      </c>
      <c r="EL44" s="247">
        <v>140.28156000000001</v>
      </c>
      <c r="EM44" s="247">
        <v>131.18060399999999</v>
      </c>
      <c r="EN44" s="247">
        <v>132.894012</v>
      </c>
      <c r="EO44" s="247">
        <v>146.65768</v>
      </c>
      <c r="EP44" s="247">
        <v>132.50153299999999</v>
      </c>
      <c r="EQ44" s="247">
        <v>132.489012</v>
      </c>
      <c r="ER44" s="247">
        <v>135.70196561</v>
      </c>
      <c r="ES44" s="247">
        <v>128.398979</v>
      </c>
      <c r="ET44" s="247">
        <v>127.190034</v>
      </c>
      <c r="EU44" s="247">
        <v>129.57310200000001</v>
      </c>
      <c r="EV44" s="247">
        <v>132.381056</v>
      </c>
      <c r="EW44" s="247">
        <v>126.792557</v>
      </c>
      <c r="EX44" s="247">
        <v>125.47192800000001</v>
      </c>
      <c r="EY44" s="247">
        <v>129.62077400000001</v>
      </c>
      <c r="EZ44" s="247">
        <v>130.54084599999999</v>
      </c>
      <c r="FA44" s="247">
        <v>130.925366</v>
      </c>
      <c r="FB44" s="247">
        <v>136.76233282999999</v>
      </c>
      <c r="FC44" s="247">
        <v>128.38475800000001</v>
      </c>
      <c r="FD44" s="247">
        <v>144.04038499999999</v>
      </c>
      <c r="FE44" s="247">
        <v>134.05691100000001</v>
      </c>
      <c r="FF44" s="247">
        <v>138.19219742999999</v>
      </c>
      <c r="FG44" s="247">
        <v>149.64710500000001</v>
      </c>
      <c r="FH44" s="247">
        <v>124.877923</v>
      </c>
      <c r="FI44" s="247">
        <v>125.54927000000001</v>
      </c>
      <c r="FJ44" s="247">
        <v>129.99690799999999</v>
      </c>
      <c r="FK44" s="247">
        <v>133.93053599999999</v>
      </c>
      <c r="FL44" s="247">
        <v>134.50831481</v>
      </c>
      <c r="FM44" s="247">
        <v>134.07459499999999</v>
      </c>
      <c r="FN44" s="247">
        <v>134.49083099999999</v>
      </c>
      <c r="FO44" s="247">
        <v>139.03601699999999</v>
      </c>
      <c r="FP44" s="247">
        <v>139.03601699999999</v>
      </c>
      <c r="FQ44" s="247">
        <v>139.19019299999999</v>
      </c>
      <c r="FR44" s="247">
        <v>139.19019299999999</v>
      </c>
      <c r="FS44" s="247">
        <v>139.19019299999999</v>
      </c>
      <c r="FT44" s="247">
        <v>142.823926</v>
      </c>
      <c r="FU44" s="247">
        <v>142.47161500000001</v>
      </c>
      <c r="FV44" s="247">
        <v>130.326323</v>
      </c>
      <c r="FW44" s="247">
        <v>130.19517200000001</v>
      </c>
      <c r="FX44" s="247">
        <v>133.51293434999999</v>
      </c>
      <c r="FY44" s="247">
        <v>134.86863600000001</v>
      </c>
      <c r="FZ44" s="247">
        <v>131.755786</v>
      </c>
      <c r="GA44" s="247">
        <v>140.565798</v>
      </c>
      <c r="GB44" s="247">
        <v>140.565798</v>
      </c>
      <c r="GC44" s="247">
        <v>141.783852</v>
      </c>
      <c r="GD44" s="247">
        <v>127.35316899999999</v>
      </c>
      <c r="GE44" s="247">
        <v>139.96172799999999</v>
      </c>
      <c r="GF44" s="247">
        <v>139.44886700000001</v>
      </c>
      <c r="GG44" s="247">
        <v>146.78561146000001</v>
      </c>
      <c r="GH44" s="247">
        <v>127.330201</v>
      </c>
      <c r="GI44" s="247">
        <v>146.78561146000001</v>
      </c>
      <c r="GJ44" s="247">
        <v>139.03601699999999</v>
      </c>
      <c r="GK44" s="247">
        <v>132.57427899999999</v>
      </c>
      <c r="GL44" s="247">
        <v>136.12189799999999</v>
      </c>
      <c r="GM44" s="247">
        <v>124.16161099999999</v>
      </c>
      <c r="GN44" s="247">
        <v>133.71792500000001</v>
      </c>
      <c r="GO44" s="247">
        <v>119.70786665999999</v>
      </c>
      <c r="GP44" s="247">
        <v>119.3997494</v>
      </c>
      <c r="GQ44" s="247">
        <v>129.59734800000001</v>
      </c>
      <c r="GR44" s="247">
        <v>138.71096399999999</v>
      </c>
      <c r="GS44" s="247">
        <v>139.58874499999999</v>
      </c>
      <c r="GT44" s="247">
        <v>139.37242599999999</v>
      </c>
      <c r="GU44" s="247">
        <v>133.71792500000001</v>
      </c>
      <c r="GV44" s="247">
        <v>133.71792500000001</v>
      </c>
      <c r="GW44" s="247">
        <v>133.71792500000001</v>
      </c>
      <c r="GX44" s="247">
        <v>143.97071099999999</v>
      </c>
      <c r="GY44" s="247">
        <v>144.22165100000001</v>
      </c>
      <c r="GZ44" s="247">
        <v>144.22165100000001</v>
      </c>
      <c r="HA44" s="247">
        <v>144.22165100000001</v>
      </c>
      <c r="HB44" s="247">
        <v>129.04459199999999</v>
      </c>
      <c r="HC44" s="247">
        <v>142.05418299999999</v>
      </c>
      <c r="HD44" s="247">
        <v>141.69267099999999</v>
      </c>
      <c r="HE44" s="247">
        <v>138.572304</v>
      </c>
      <c r="HF44" s="247">
        <v>142.59505300000001</v>
      </c>
      <c r="HG44" s="247">
        <v>138.44837200000001</v>
      </c>
      <c r="HH44" s="247">
        <v>124.16808279</v>
      </c>
      <c r="HI44" s="247">
        <v>144.27910299999999</v>
      </c>
      <c r="HJ44" s="247">
        <v>133.67856900000001</v>
      </c>
      <c r="HK44" s="247">
        <v>133.94424599999999</v>
      </c>
      <c r="HL44" s="247">
        <v>128.207638</v>
      </c>
      <c r="HM44" s="247">
        <v>130.242144</v>
      </c>
      <c r="HN44" s="247">
        <v>118.88874474000001</v>
      </c>
      <c r="HO44" s="247">
        <v>121.50818599999999</v>
      </c>
      <c r="HP44" s="247">
        <v>122.148455</v>
      </c>
      <c r="HQ44" s="247">
        <v>142.46907992000001</v>
      </c>
      <c r="HR44" s="247">
        <v>133.871219</v>
      </c>
      <c r="HS44" s="247">
        <v>146.36882399999999</v>
      </c>
    </row>
    <row r="45" spans="1:227" x14ac:dyDescent="0.35">
      <c r="A45" s="243"/>
      <c r="B45" s="246">
        <v>45675.875</v>
      </c>
      <c r="C45" s="247">
        <v>128.18649199999999</v>
      </c>
      <c r="D45" s="247">
        <v>129.084204</v>
      </c>
      <c r="E45" s="247">
        <v>128.86215999999999</v>
      </c>
      <c r="F45" s="247">
        <v>128.75901099999999</v>
      </c>
      <c r="G45" s="247">
        <v>132.03223</v>
      </c>
      <c r="H45" s="247">
        <v>142.11175600000001</v>
      </c>
      <c r="I45" s="247">
        <v>141.53482099999999</v>
      </c>
      <c r="J45" s="247">
        <v>142.43371200000001</v>
      </c>
      <c r="K45" s="247">
        <v>131.37530899999999</v>
      </c>
      <c r="L45" s="247">
        <v>132.37281999999999</v>
      </c>
      <c r="M45" s="247">
        <v>140.672145</v>
      </c>
      <c r="N45" s="247">
        <v>139.69994299999999</v>
      </c>
      <c r="O45" s="247">
        <v>141.64775599999999</v>
      </c>
      <c r="P45" s="247">
        <v>134.18169055999999</v>
      </c>
      <c r="Q45" s="247">
        <v>142.11476400000001</v>
      </c>
      <c r="R45" s="247">
        <v>133.65546399999999</v>
      </c>
      <c r="S45" s="247">
        <v>139.135558</v>
      </c>
      <c r="T45" s="247">
        <v>123.787424</v>
      </c>
      <c r="U45" s="247">
        <v>124.774135</v>
      </c>
      <c r="V45" s="247">
        <v>136.896356</v>
      </c>
      <c r="W45" s="247">
        <v>133.368855</v>
      </c>
      <c r="X45" s="247">
        <v>128.09265400000001</v>
      </c>
      <c r="Y45" s="247">
        <v>131.139904</v>
      </c>
      <c r="Z45" s="247">
        <v>141.69328300000001</v>
      </c>
      <c r="AA45" s="247">
        <v>127.449152</v>
      </c>
      <c r="AB45" s="247">
        <v>132.08048099999999</v>
      </c>
      <c r="AC45" s="247">
        <v>133.94054700000001</v>
      </c>
      <c r="AD45" s="247">
        <v>133.081716</v>
      </c>
      <c r="AE45" s="247">
        <v>126.03742800000001</v>
      </c>
      <c r="AF45" s="247">
        <v>135.99224375</v>
      </c>
      <c r="AG45" s="247">
        <v>137.39926294</v>
      </c>
      <c r="AH45" s="247">
        <v>137.231056</v>
      </c>
      <c r="AI45" s="247">
        <v>137.11734899999999</v>
      </c>
      <c r="AJ45" s="247">
        <v>124.474526</v>
      </c>
      <c r="AK45" s="247">
        <v>137.232833</v>
      </c>
      <c r="AL45" s="247">
        <v>127.14310666999999</v>
      </c>
      <c r="AM45" s="247">
        <v>127.80011</v>
      </c>
      <c r="AN45" s="247">
        <v>140.402331</v>
      </c>
      <c r="AO45" s="247">
        <v>125.963612</v>
      </c>
      <c r="AP45" s="247">
        <v>121.31838</v>
      </c>
      <c r="AQ45" s="247">
        <v>121.659279</v>
      </c>
      <c r="AR45" s="247">
        <v>142.510852</v>
      </c>
      <c r="AS45" s="247">
        <v>136.63762299999999</v>
      </c>
      <c r="AT45" s="247">
        <v>135.371771</v>
      </c>
      <c r="AU45" s="247">
        <v>135.82691600000001</v>
      </c>
      <c r="AV45" s="247">
        <v>134.16766999999999</v>
      </c>
      <c r="AW45" s="247">
        <v>126.06448949999999</v>
      </c>
      <c r="AX45" s="247">
        <v>126.741257</v>
      </c>
      <c r="AY45" s="247">
        <v>141.01389599999999</v>
      </c>
      <c r="AZ45" s="247">
        <v>132.548788</v>
      </c>
      <c r="BA45" s="247">
        <v>131.79714000000001</v>
      </c>
      <c r="BB45" s="247">
        <v>131.215057</v>
      </c>
      <c r="BC45" s="247">
        <v>131.46306433000001</v>
      </c>
      <c r="BD45" s="247">
        <v>130.55536000000001</v>
      </c>
      <c r="BE45" s="247">
        <v>131.76978299999999</v>
      </c>
      <c r="BF45" s="247">
        <v>139.56795700000001</v>
      </c>
      <c r="BG45" s="247">
        <v>139.60695699999999</v>
      </c>
      <c r="BH45" s="247">
        <v>139.60695699999999</v>
      </c>
      <c r="BI45" s="247">
        <v>139.60695699999999</v>
      </c>
      <c r="BJ45" s="247">
        <v>128.40511000000001</v>
      </c>
      <c r="BK45" s="247">
        <v>129.17431999999999</v>
      </c>
      <c r="BL45" s="247">
        <v>137.59608700000001</v>
      </c>
      <c r="BM45" s="247">
        <v>137.176815</v>
      </c>
      <c r="BN45" s="247">
        <v>132.32840300000001</v>
      </c>
      <c r="BO45" s="247">
        <v>130.244451</v>
      </c>
      <c r="BP45" s="247">
        <v>138.549745</v>
      </c>
      <c r="BQ45" s="247">
        <v>124.543283</v>
      </c>
      <c r="BR45" s="247">
        <v>124.69522581</v>
      </c>
      <c r="BS45" s="247">
        <v>133.65723</v>
      </c>
      <c r="BT45" s="247">
        <v>129.25132133</v>
      </c>
      <c r="BU45" s="247">
        <v>140.88340400000001</v>
      </c>
      <c r="BV45" s="247">
        <v>140.518642</v>
      </c>
      <c r="BW45" s="247">
        <v>132.29679899999999</v>
      </c>
      <c r="BX45" s="247">
        <v>132.36660699999999</v>
      </c>
      <c r="BY45" s="247">
        <v>134.56088399999999</v>
      </c>
      <c r="BZ45" s="247">
        <v>140.03394499999999</v>
      </c>
      <c r="CA45" s="247">
        <v>132.30553499999999</v>
      </c>
      <c r="CB45" s="247">
        <v>135.42573100000001</v>
      </c>
      <c r="CC45" s="247">
        <v>134.567905</v>
      </c>
      <c r="CD45" s="247">
        <v>138.64260200000001</v>
      </c>
      <c r="CE45" s="247">
        <v>132.80542299999999</v>
      </c>
      <c r="CF45" s="247">
        <v>140.88340400000001</v>
      </c>
      <c r="CG45" s="247">
        <v>132.56547266999999</v>
      </c>
      <c r="CH45" s="247">
        <v>132.551941</v>
      </c>
      <c r="CI45" s="247">
        <v>134.15148400000001</v>
      </c>
      <c r="CJ45" s="247">
        <v>141.10670300000001</v>
      </c>
      <c r="CK45" s="247">
        <v>144.12048951</v>
      </c>
      <c r="CL45" s="247">
        <v>140.19597999999999</v>
      </c>
      <c r="CM45" s="247">
        <v>141.27983599999999</v>
      </c>
      <c r="CN45" s="247">
        <v>130.812861</v>
      </c>
      <c r="CO45" s="247">
        <v>130.37509299999999</v>
      </c>
      <c r="CP45" s="247">
        <v>149.01456389000001</v>
      </c>
      <c r="CQ45" s="247">
        <v>130.55727200000001</v>
      </c>
      <c r="CR45" s="247">
        <v>129.052438</v>
      </c>
      <c r="CS45" s="247">
        <v>126.68555257</v>
      </c>
      <c r="CT45" s="247">
        <v>130.676841</v>
      </c>
      <c r="CU45" s="247">
        <v>131.11690200000001</v>
      </c>
      <c r="CV45" s="247">
        <v>146.90249485999999</v>
      </c>
      <c r="CW45" s="247">
        <v>128.83605</v>
      </c>
      <c r="CX45" s="247">
        <v>131.28880599999999</v>
      </c>
      <c r="CY45" s="247">
        <v>131.787677</v>
      </c>
      <c r="CZ45" s="247">
        <v>132.221722</v>
      </c>
      <c r="DA45" s="247">
        <v>142.79054400000001</v>
      </c>
      <c r="DB45" s="247">
        <v>143.105863</v>
      </c>
      <c r="DC45" s="247">
        <v>140.518642</v>
      </c>
      <c r="DD45" s="247">
        <v>139.65825699999999</v>
      </c>
      <c r="DE45" s="247">
        <v>132.03540599999999</v>
      </c>
      <c r="DF45" s="247">
        <v>132.36660699999999</v>
      </c>
      <c r="DG45" s="247">
        <v>134.06352749999999</v>
      </c>
      <c r="DH45" s="247">
        <v>144.45439654</v>
      </c>
      <c r="DI45" s="247">
        <v>143.68508499999999</v>
      </c>
      <c r="DJ45" s="247">
        <v>143.037566</v>
      </c>
      <c r="DK45" s="247">
        <v>130.08122066999999</v>
      </c>
      <c r="DL45" s="247">
        <v>144.30698799999999</v>
      </c>
      <c r="DM45" s="247">
        <v>141.12394499999999</v>
      </c>
      <c r="DN45" s="247">
        <v>134.481718</v>
      </c>
      <c r="DO45" s="247">
        <v>121.412987</v>
      </c>
      <c r="DP45" s="247">
        <v>140.61219399999999</v>
      </c>
      <c r="DQ45" s="247">
        <v>130.798641</v>
      </c>
      <c r="DR45" s="247">
        <v>131.293477</v>
      </c>
      <c r="DS45" s="247">
        <v>131.377015</v>
      </c>
      <c r="DT45" s="247">
        <v>141.28168099999999</v>
      </c>
      <c r="DU45" s="247">
        <v>141.72333800000001</v>
      </c>
      <c r="DV45" s="247">
        <v>127.286012</v>
      </c>
      <c r="DW45" s="247">
        <v>120.59876800000001</v>
      </c>
      <c r="DX45" s="247">
        <v>117.65034199999999</v>
      </c>
      <c r="DY45" s="247">
        <v>129.95334933999999</v>
      </c>
      <c r="DZ45" s="247">
        <v>133.769338</v>
      </c>
      <c r="EA45" s="247">
        <v>134.10988900000001</v>
      </c>
      <c r="EB45" s="247">
        <v>129.38412299999999</v>
      </c>
      <c r="EC45" s="247">
        <v>130.14206799999999</v>
      </c>
      <c r="ED45" s="247">
        <v>130.93158099999999</v>
      </c>
      <c r="EE45" s="247">
        <v>131.09402</v>
      </c>
      <c r="EF45" s="247">
        <v>144.84114098000001</v>
      </c>
      <c r="EG45" s="247">
        <v>143.22481300000001</v>
      </c>
      <c r="EH45" s="247">
        <v>143.22481300000001</v>
      </c>
      <c r="EI45" s="247">
        <v>129.88102699999999</v>
      </c>
      <c r="EJ45" s="247">
        <v>140.18991800000001</v>
      </c>
      <c r="EK45" s="247">
        <v>140.689885</v>
      </c>
      <c r="EL45" s="247">
        <v>140.518642</v>
      </c>
      <c r="EM45" s="247">
        <v>131.217794</v>
      </c>
      <c r="EN45" s="247">
        <v>133.056704</v>
      </c>
      <c r="EO45" s="247">
        <v>146.76684</v>
      </c>
      <c r="EP45" s="247">
        <v>132.561655</v>
      </c>
      <c r="EQ45" s="247">
        <v>132.54916299999999</v>
      </c>
      <c r="ER45" s="247">
        <v>135.83018643</v>
      </c>
      <c r="ES45" s="247">
        <v>128.686072</v>
      </c>
      <c r="ET45" s="247">
        <v>127.47017200000001</v>
      </c>
      <c r="EU45" s="247">
        <v>129.77954800000001</v>
      </c>
      <c r="EV45" s="247">
        <v>132.430521</v>
      </c>
      <c r="EW45" s="247">
        <v>127.467105</v>
      </c>
      <c r="EX45" s="247">
        <v>126.129389</v>
      </c>
      <c r="EY45" s="247">
        <v>129.856337</v>
      </c>
      <c r="EZ45" s="247">
        <v>130.837524</v>
      </c>
      <c r="FA45" s="247">
        <v>131.24749800000001</v>
      </c>
      <c r="FB45" s="247">
        <v>137.16906947000001</v>
      </c>
      <c r="FC45" s="247">
        <v>128.732046</v>
      </c>
      <c r="FD45" s="247">
        <v>144.26371800000001</v>
      </c>
      <c r="FE45" s="247">
        <v>134.14896200000001</v>
      </c>
      <c r="FF45" s="247">
        <v>138.8306733</v>
      </c>
      <c r="FG45" s="247">
        <v>149.840112</v>
      </c>
      <c r="FH45" s="247">
        <v>125.10426150000001</v>
      </c>
      <c r="FI45" s="247">
        <v>125.74040599999999</v>
      </c>
      <c r="FJ45" s="247">
        <v>130.19240099999999</v>
      </c>
      <c r="FK45" s="247">
        <v>134.17961199999999</v>
      </c>
      <c r="FL45" s="247">
        <v>134.57837691</v>
      </c>
      <c r="FM45" s="247">
        <v>134.15706499999999</v>
      </c>
      <c r="FN45" s="247">
        <v>134.56088399999999</v>
      </c>
      <c r="FO45" s="247">
        <v>139.23575399999999</v>
      </c>
      <c r="FP45" s="247">
        <v>139.23575399999999</v>
      </c>
      <c r="FQ45" s="247">
        <v>138.71865399999999</v>
      </c>
      <c r="FR45" s="247">
        <v>138.71865399999999</v>
      </c>
      <c r="FS45" s="247">
        <v>138.71865399999999</v>
      </c>
      <c r="FT45" s="247">
        <v>142.94906</v>
      </c>
      <c r="FU45" s="247">
        <v>142.60034899999999</v>
      </c>
      <c r="FV45" s="247">
        <v>130.394486</v>
      </c>
      <c r="FW45" s="247">
        <v>130.04102399999999</v>
      </c>
      <c r="FX45" s="247">
        <v>133.8254288</v>
      </c>
      <c r="FY45" s="247">
        <v>134.66398799999999</v>
      </c>
      <c r="FZ45" s="247">
        <v>132.23924299999999</v>
      </c>
      <c r="GA45" s="247">
        <v>140.88340400000001</v>
      </c>
      <c r="GB45" s="247">
        <v>140.88340400000001</v>
      </c>
      <c r="GC45" s="247">
        <v>141.94321099999999</v>
      </c>
      <c r="GD45" s="247">
        <v>127.40530699999999</v>
      </c>
      <c r="GE45" s="247">
        <v>140.18991800000001</v>
      </c>
      <c r="GF45" s="247">
        <v>139.65825699999999</v>
      </c>
      <c r="GG45" s="247">
        <v>146.93324229999999</v>
      </c>
      <c r="GH45" s="247">
        <v>127.103208</v>
      </c>
      <c r="GI45" s="247">
        <v>146.93324229999999</v>
      </c>
      <c r="GJ45" s="247">
        <v>139.23575399999999</v>
      </c>
      <c r="GK45" s="247">
        <v>132.579598</v>
      </c>
      <c r="GL45" s="247">
        <v>136.46832900000001</v>
      </c>
      <c r="GM45" s="247">
        <v>124.6717</v>
      </c>
      <c r="GN45" s="247">
        <v>133.83887999999999</v>
      </c>
      <c r="GO45" s="247">
        <v>119.94139656</v>
      </c>
      <c r="GP45" s="247">
        <v>119.63267820999999</v>
      </c>
      <c r="GQ45" s="247">
        <v>129.49598399999999</v>
      </c>
      <c r="GR45" s="247">
        <v>138.855355</v>
      </c>
      <c r="GS45" s="247">
        <v>139.77021500000001</v>
      </c>
      <c r="GT45" s="247">
        <v>139.55840599999999</v>
      </c>
      <c r="GU45" s="247">
        <v>133.83887999999999</v>
      </c>
      <c r="GV45" s="247">
        <v>133.83887999999999</v>
      </c>
      <c r="GW45" s="247">
        <v>133.83887999999999</v>
      </c>
      <c r="GX45" s="247">
        <v>144.107787</v>
      </c>
      <c r="GY45" s="247">
        <v>144.360062</v>
      </c>
      <c r="GZ45" s="247">
        <v>144.360062</v>
      </c>
      <c r="HA45" s="247">
        <v>144.360062</v>
      </c>
      <c r="HB45" s="247">
        <v>129.35436200000001</v>
      </c>
      <c r="HC45" s="247">
        <v>142.20989499999999</v>
      </c>
      <c r="HD45" s="247">
        <v>141.83806300000001</v>
      </c>
      <c r="HE45" s="247">
        <v>138.77431200000001</v>
      </c>
      <c r="HF45" s="247">
        <v>142.87151600000001</v>
      </c>
      <c r="HG45" s="247">
        <v>138.85150899999999</v>
      </c>
      <c r="HH45" s="247">
        <v>123.94672693</v>
      </c>
      <c r="HI45" s="247">
        <v>144.47673900000001</v>
      </c>
      <c r="HJ45" s="247">
        <v>133.80533299999999</v>
      </c>
      <c r="HK45" s="247">
        <v>134.07204899999999</v>
      </c>
      <c r="HL45" s="247">
        <v>128.757195</v>
      </c>
      <c r="HM45" s="247">
        <v>130.363418</v>
      </c>
      <c r="HN45" s="247">
        <v>119.12067666999999</v>
      </c>
      <c r="HO45" s="247">
        <v>121.9691825</v>
      </c>
      <c r="HP45" s="247">
        <v>122.621656</v>
      </c>
      <c r="HQ45" s="247">
        <v>142.76959681</v>
      </c>
      <c r="HR45" s="247">
        <v>133.99331599999999</v>
      </c>
      <c r="HS45" s="247">
        <v>146.48013700000001</v>
      </c>
    </row>
    <row r="46" spans="1:227" x14ac:dyDescent="0.35">
      <c r="A46" s="243"/>
      <c r="B46" s="246">
        <v>45675.895833333299</v>
      </c>
      <c r="C46" s="247">
        <v>132.64151100000001</v>
      </c>
      <c r="D46" s="247">
        <v>133.561781</v>
      </c>
      <c r="E46" s="247">
        <v>133.34057300000001</v>
      </c>
      <c r="F46" s="247">
        <v>133.235478</v>
      </c>
      <c r="G46" s="247">
        <v>137.379683</v>
      </c>
      <c r="H46" s="247">
        <v>148.21156500000001</v>
      </c>
      <c r="I46" s="247">
        <v>147.57996600000001</v>
      </c>
      <c r="J46" s="247">
        <v>148.54693399999999</v>
      </c>
      <c r="K46" s="247">
        <v>136.80851699999999</v>
      </c>
      <c r="L46" s="247">
        <v>136.764814</v>
      </c>
      <c r="M46" s="247">
        <v>147.903029</v>
      </c>
      <c r="N46" s="247">
        <v>146.81645700000001</v>
      </c>
      <c r="O46" s="247">
        <v>146.281701</v>
      </c>
      <c r="P46" s="247">
        <v>138.59244258000001</v>
      </c>
      <c r="Q46" s="247">
        <v>148.23420999999999</v>
      </c>
      <c r="R46" s="247">
        <v>139.30336700000001</v>
      </c>
      <c r="S46" s="247">
        <v>143.811207</v>
      </c>
      <c r="T46" s="247">
        <v>128.85262850000001</v>
      </c>
      <c r="U46" s="247">
        <v>129.88773399999999</v>
      </c>
      <c r="V46" s="247">
        <v>141.64898099999999</v>
      </c>
      <c r="W46" s="247">
        <v>138.382622</v>
      </c>
      <c r="X46" s="247">
        <v>132.91101399999999</v>
      </c>
      <c r="Y46" s="247">
        <v>136.10621800000001</v>
      </c>
      <c r="Z46" s="247">
        <v>148.49219500000001</v>
      </c>
      <c r="AA46" s="247">
        <v>132.53658200000001</v>
      </c>
      <c r="AB46" s="247">
        <v>137.51365799999999</v>
      </c>
      <c r="AC46" s="247">
        <v>139.07641000000001</v>
      </c>
      <c r="AD46" s="247">
        <v>138.07048399999999</v>
      </c>
      <c r="AE46" s="247">
        <v>130.870848</v>
      </c>
      <c r="AF46" s="247">
        <v>140.686984</v>
      </c>
      <c r="AG46" s="247">
        <v>142.1360057</v>
      </c>
      <c r="AH46" s="247">
        <v>141.94261800000001</v>
      </c>
      <c r="AI46" s="247">
        <v>141.83391</v>
      </c>
      <c r="AJ46" s="247">
        <v>129.09179700000001</v>
      </c>
      <c r="AK46" s="247">
        <v>141.99212700000001</v>
      </c>
      <c r="AL46" s="247">
        <v>132.210037</v>
      </c>
      <c r="AM46" s="247">
        <v>132.892483</v>
      </c>
      <c r="AN46" s="247">
        <v>146.41481099999999</v>
      </c>
      <c r="AO46" s="247">
        <v>130.784323</v>
      </c>
      <c r="AP46" s="247">
        <v>126.24250000000001</v>
      </c>
      <c r="AQ46" s="247">
        <v>126.57798699999999</v>
      </c>
      <c r="AR46" s="247">
        <v>148.53556599999999</v>
      </c>
      <c r="AS46" s="247">
        <v>142.45373599999999</v>
      </c>
      <c r="AT46" s="247">
        <v>141.133466</v>
      </c>
      <c r="AU46" s="247">
        <v>141.603374</v>
      </c>
      <c r="AV46" s="247">
        <v>139.27249900000001</v>
      </c>
      <c r="AW46" s="247">
        <v>131.937059</v>
      </c>
      <c r="AX46" s="247">
        <v>132.54101900000001</v>
      </c>
      <c r="AY46" s="247">
        <v>145.833077</v>
      </c>
      <c r="AZ46" s="247">
        <v>137.75635399999999</v>
      </c>
      <c r="BA46" s="247">
        <v>137.08013500000001</v>
      </c>
      <c r="BB46" s="247">
        <v>136.481358</v>
      </c>
      <c r="BC46" s="247">
        <v>136.73009567</v>
      </c>
      <c r="BD46" s="247">
        <v>135.985714</v>
      </c>
      <c r="BE46" s="247">
        <v>137.05156299999999</v>
      </c>
      <c r="BF46" s="247">
        <v>145.58430200000001</v>
      </c>
      <c r="BG46" s="247">
        <v>145.5532</v>
      </c>
      <c r="BH46" s="247">
        <v>145.5532</v>
      </c>
      <c r="BI46" s="247">
        <v>145.5532</v>
      </c>
      <c r="BJ46" s="247">
        <v>133.512407</v>
      </c>
      <c r="BK46" s="247">
        <v>134.28384399999999</v>
      </c>
      <c r="BL46" s="247">
        <v>142.56261699999999</v>
      </c>
      <c r="BM46" s="247">
        <v>142.14744099999999</v>
      </c>
      <c r="BN46" s="247">
        <v>137.79383799999999</v>
      </c>
      <c r="BO46" s="247">
        <v>135.52649400000001</v>
      </c>
      <c r="BP46" s="247">
        <v>145.15175500000001</v>
      </c>
      <c r="BQ46" s="247">
        <v>129.16571200000001</v>
      </c>
      <c r="BR46" s="247">
        <v>129.32329417</v>
      </c>
      <c r="BS46" s="247">
        <v>139.252387</v>
      </c>
      <c r="BT46" s="247">
        <v>133.83515033</v>
      </c>
      <c r="BU46" s="247">
        <v>145.69326799999999</v>
      </c>
      <c r="BV46" s="247">
        <v>146.56229300000001</v>
      </c>
      <c r="BW46" s="247">
        <v>137.74200500000001</v>
      </c>
      <c r="BX46" s="247">
        <v>137.81488300000001</v>
      </c>
      <c r="BY46" s="247">
        <v>139.05758700000001</v>
      </c>
      <c r="BZ46" s="247">
        <v>144.67746500000001</v>
      </c>
      <c r="CA46" s="247">
        <v>137.78863200000001</v>
      </c>
      <c r="CB46" s="247">
        <v>141.145073</v>
      </c>
      <c r="CC46" s="247">
        <v>140.306569</v>
      </c>
      <c r="CD46" s="247">
        <v>143.33506600000001</v>
      </c>
      <c r="CE46" s="247">
        <v>138.26239200000001</v>
      </c>
      <c r="CF46" s="247">
        <v>145.69326799999999</v>
      </c>
      <c r="CG46" s="247">
        <v>137.77401533</v>
      </c>
      <c r="CH46" s="247">
        <v>137.759691</v>
      </c>
      <c r="CI46" s="247">
        <v>139.622893</v>
      </c>
      <c r="CJ46" s="247">
        <v>145.49020300000001</v>
      </c>
      <c r="CK46" s="247">
        <v>148.81653739999999</v>
      </c>
      <c r="CL46" s="247">
        <v>144.95682600000001</v>
      </c>
      <c r="CM46" s="247">
        <v>146.07532800000001</v>
      </c>
      <c r="CN46" s="247">
        <v>136.17968200000001</v>
      </c>
      <c r="CO46" s="247">
        <v>135.00285600000001</v>
      </c>
      <c r="CP46" s="247">
        <v>154.30510333999999</v>
      </c>
      <c r="CQ46" s="247">
        <v>135.342232</v>
      </c>
      <c r="CR46" s="247">
        <v>134.23338000000001</v>
      </c>
      <c r="CS46" s="247">
        <v>131.60483855000001</v>
      </c>
      <c r="CT46" s="247">
        <v>135.31464299999999</v>
      </c>
      <c r="CU46" s="247">
        <v>136.10122799999999</v>
      </c>
      <c r="CV46" s="247">
        <v>153.95136206000001</v>
      </c>
      <c r="CW46" s="247">
        <v>133.85747000000001</v>
      </c>
      <c r="CX46" s="247">
        <v>135.31625867</v>
      </c>
      <c r="CY46" s="247">
        <v>136.02623</v>
      </c>
      <c r="CZ46" s="247">
        <v>137.655044</v>
      </c>
      <c r="DA46" s="247">
        <v>148.910777</v>
      </c>
      <c r="DB46" s="247">
        <v>149.243403</v>
      </c>
      <c r="DC46" s="247">
        <v>146.56229300000001</v>
      </c>
      <c r="DD46" s="247">
        <v>145.63797199999999</v>
      </c>
      <c r="DE46" s="247">
        <v>137.46876700000001</v>
      </c>
      <c r="DF46" s="247">
        <v>137.81488300000001</v>
      </c>
      <c r="DG46" s="247">
        <v>139.24185349999999</v>
      </c>
      <c r="DH46" s="247">
        <v>149.24449854</v>
      </c>
      <c r="DI46" s="247">
        <v>149.929249</v>
      </c>
      <c r="DJ46" s="247">
        <v>149.31691799999999</v>
      </c>
      <c r="DK46" s="247">
        <v>135.58793233</v>
      </c>
      <c r="DL46" s="247">
        <v>149.00559799999999</v>
      </c>
      <c r="DM46" s="247">
        <v>145.992773</v>
      </c>
      <c r="DN46" s="247">
        <v>139.20220900000001</v>
      </c>
      <c r="DO46" s="247">
        <v>125.646663</v>
      </c>
      <c r="DP46" s="247">
        <v>145.49324899999999</v>
      </c>
      <c r="DQ46" s="247">
        <v>136.039559</v>
      </c>
      <c r="DR46" s="247">
        <v>136.555251</v>
      </c>
      <c r="DS46" s="247">
        <v>136.81144</v>
      </c>
      <c r="DT46" s="247">
        <v>147.31296800000001</v>
      </c>
      <c r="DU46" s="247">
        <v>147.74884700000001</v>
      </c>
      <c r="DV46" s="247">
        <v>132.62221600000001</v>
      </c>
      <c r="DW46" s="247">
        <v>125.066799</v>
      </c>
      <c r="DX46" s="247">
        <v>121.92553675000001</v>
      </c>
      <c r="DY46" s="247">
        <v>134.77907973000001</v>
      </c>
      <c r="DZ46" s="247">
        <v>139.238933</v>
      </c>
      <c r="EA46" s="247">
        <v>139.581084</v>
      </c>
      <c r="EB46" s="247">
        <v>134.256528</v>
      </c>
      <c r="EC46" s="247">
        <v>135.05504300000001</v>
      </c>
      <c r="ED46" s="247">
        <v>137.46820700000001</v>
      </c>
      <c r="EE46" s="247">
        <v>136.381901</v>
      </c>
      <c r="EF46" s="247">
        <v>151.7910976</v>
      </c>
      <c r="EG46" s="247">
        <v>149.26730599999999</v>
      </c>
      <c r="EH46" s="247">
        <v>149.26730599999999</v>
      </c>
      <c r="EI46" s="247">
        <v>135.036022</v>
      </c>
      <c r="EJ46" s="247">
        <v>146.20360299999999</v>
      </c>
      <c r="EK46" s="247">
        <v>146.741512</v>
      </c>
      <c r="EL46" s="247">
        <v>146.56229300000001</v>
      </c>
      <c r="EM46" s="247">
        <v>136.12128000000001</v>
      </c>
      <c r="EN46" s="247">
        <v>138.51514800000001</v>
      </c>
      <c r="EO46" s="247">
        <v>151.51810699999999</v>
      </c>
      <c r="EP46" s="247">
        <v>137.76986299999999</v>
      </c>
      <c r="EQ46" s="247">
        <v>137.75674799999999</v>
      </c>
      <c r="ER46" s="247">
        <v>141.0063256</v>
      </c>
      <c r="ES46" s="247">
        <v>133.65518900000001</v>
      </c>
      <c r="ET46" s="247">
        <v>132.37778299999999</v>
      </c>
      <c r="EU46" s="247">
        <v>134.818468</v>
      </c>
      <c r="EV46" s="247">
        <v>137.57288800000001</v>
      </c>
      <c r="EW46" s="247">
        <v>132.36429799999999</v>
      </c>
      <c r="EX46" s="247">
        <v>130.979401</v>
      </c>
      <c r="EY46" s="247">
        <v>135.21816100000001</v>
      </c>
      <c r="EZ46" s="247">
        <v>136.101088</v>
      </c>
      <c r="FA46" s="247">
        <v>136.47017700000001</v>
      </c>
      <c r="FB46" s="247">
        <v>142.03798982999999</v>
      </c>
      <c r="FC46" s="247">
        <v>133.22190000000001</v>
      </c>
      <c r="FD46" s="247">
        <v>149.019024</v>
      </c>
      <c r="FE46" s="247">
        <v>139.343782</v>
      </c>
      <c r="FF46" s="247">
        <v>143.82623025999999</v>
      </c>
      <c r="FG46" s="247">
        <v>154.03425899999999</v>
      </c>
      <c r="FH46" s="247">
        <v>129.21286699999999</v>
      </c>
      <c r="FI46" s="247">
        <v>130.00484900000001</v>
      </c>
      <c r="FJ46" s="247">
        <v>135.284301</v>
      </c>
      <c r="FK46" s="247">
        <v>139.653988</v>
      </c>
      <c r="FL46" s="247">
        <v>139.07566449000001</v>
      </c>
      <c r="FM46" s="247">
        <v>138.65221299999999</v>
      </c>
      <c r="FN46" s="247">
        <v>139.05758700000001</v>
      </c>
      <c r="FO46" s="247">
        <v>145.16486</v>
      </c>
      <c r="FP46" s="247">
        <v>145.16486</v>
      </c>
      <c r="FQ46" s="247">
        <v>145.17242999999999</v>
      </c>
      <c r="FR46" s="247">
        <v>145.17242999999999</v>
      </c>
      <c r="FS46" s="247">
        <v>145.17242999999999</v>
      </c>
      <c r="FT46" s="247">
        <v>149.106323</v>
      </c>
      <c r="FU46" s="247">
        <v>148.78243900000001</v>
      </c>
      <c r="FV46" s="247">
        <v>135.740284</v>
      </c>
      <c r="FW46" s="247">
        <v>135.52089100000001</v>
      </c>
      <c r="FX46" s="247">
        <v>139.14884698</v>
      </c>
      <c r="FY46" s="247">
        <v>140.462616</v>
      </c>
      <c r="FZ46" s="247">
        <v>136.92402000000001</v>
      </c>
      <c r="GA46" s="247">
        <v>145.69326799999999</v>
      </c>
      <c r="GB46" s="247">
        <v>145.69326799999999</v>
      </c>
      <c r="GC46" s="247">
        <v>147.95380900000001</v>
      </c>
      <c r="GD46" s="247">
        <v>132.49127132999999</v>
      </c>
      <c r="GE46" s="247">
        <v>146.20360299999999</v>
      </c>
      <c r="GF46" s="247">
        <v>145.63797199999999</v>
      </c>
      <c r="GG46" s="247">
        <v>153.98358486000001</v>
      </c>
      <c r="GH46" s="247">
        <v>133.662858</v>
      </c>
      <c r="GI46" s="247">
        <v>153.98358486000001</v>
      </c>
      <c r="GJ46" s="247">
        <v>145.16486</v>
      </c>
      <c r="GK46" s="247">
        <v>137.868368</v>
      </c>
      <c r="GL46" s="247">
        <v>141.996725</v>
      </c>
      <c r="GM46" s="247">
        <v>129.365996</v>
      </c>
      <c r="GN46" s="247">
        <v>138.95299299999999</v>
      </c>
      <c r="GO46" s="247">
        <v>124.86219717</v>
      </c>
      <c r="GP46" s="247">
        <v>124.54081312</v>
      </c>
      <c r="GQ46" s="247">
        <v>134.99552199999999</v>
      </c>
      <c r="GR46" s="247">
        <v>144.90087600000001</v>
      </c>
      <c r="GS46" s="247">
        <v>145.771398</v>
      </c>
      <c r="GT46" s="247">
        <v>145.56597600000001</v>
      </c>
      <c r="GU46" s="247">
        <v>138.95299299999999</v>
      </c>
      <c r="GV46" s="247">
        <v>138.95299299999999</v>
      </c>
      <c r="GW46" s="247">
        <v>138.95299299999999</v>
      </c>
      <c r="GX46" s="247">
        <v>148.794085</v>
      </c>
      <c r="GY46" s="247">
        <v>149.060371</v>
      </c>
      <c r="GZ46" s="247">
        <v>149.060371</v>
      </c>
      <c r="HA46" s="247">
        <v>149.060371</v>
      </c>
      <c r="HB46" s="247">
        <v>133.82647700000001</v>
      </c>
      <c r="HC46" s="247">
        <v>149.69224399999999</v>
      </c>
      <c r="HD46" s="247">
        <v>149.27970099999999</v>
      </c>
      <c r="HE46" s="247">
        <v>143.18220199999999</v>
      </c>
      <c r="HF46" s="247">
        <v>149.01908499999999</v>
      </c>
      <c r="HG46" s="247">
        <v>143.77389099999999</v>
      </c>
      <c r="HH46" s="247">
        <v>130.34347457999999</v>
      </c>
      <c r="HI46" s="247">
        <v>149.196504</v>
      </c>
      <c r="HJ46" s="247">
        <v>138.90561600000001</v>
      </c>
      <c r="HK46" s="247">
        <v>139.18233900000001</v>
      </c>
      <c r="HL46" s="247">
        <v>133.53850700000001</v>
      </c>
      <c r="HM46" s="247">
        <v>135.48757699999999</v>
      </c>
      <c r="HN46" s="247">
        <v>124.00780584</v>
      </c>
      <c r="HO46" s="247">
        <v>126.5221445</v>
      </c>
      <c r="HP46" s="247">
        <v>127.208786</v>
      </c>
      <c r="HQ46" s="247">
        <v>147.64320721999999</v>
      </c>
      <c r="HR46" s="247">
        <v>139.129693</v>
      </c>
      <c r="HS46" s="247">
        <v>151.22524200000001</v>
      </c>
    </row>
    <row r="47" spans="1:227" x14ac:dyDescent="0.35">
      <c r="A47" s="243"/>
      <c r="B47" s="246">
        <v>45675.916666666701</v>
      </c>
      <c r="C47" s="247">
        <v>130.935709</v>
      </c>
      <c r="D47" s="247">
        <v>131.831592</v>
      </c>
      <c r="E47" s="247">
        <v>131.62541899999999</v>
      </c>
      <c r="F47" s="247">
        <v>131.523</v>
      </c>
      <c r="G47" s="247">
        <v>135.79966899999999</v>
      </c>
      <c r="H47" s="247">
        <v>147.54901000000001</v>
      </c>
      <c r="I47" s="247">
        <v>146.94864999999999</v>
      </c>
      <c r="J47" s="247">
        <v>147.84103500000001</v>
      </c>
      <c r="K47" s="247">
        <v>135.23245199999999</v>
      </c>
      <c r="L47" s="247">
        <v>134.878005</v>
      </c>
      <c r="M47" s="247">
        <v>147.30739500000001</v>
      </c>
      <c r="N47" s="247">
        <v>146.185823</v>
      </c>
      <c r="O47" s="247">
        <v>144.011562</v>
      </c>
      <c r="P47" s="247">
        <v>136.58385670999999</v>
      </c>
      <c r="Q47" s="247">
        <v>147.562442</v>
      </c>
      <c r="R47" s="247">
        <v>139.53033400000001</v>
      </c>
      <c r="S47" s="247">
        <v>141.73457199999999</v>
      </c>
      <c r="T47" s="247">
        <v>127.8578935</v>
      </c>
      <c r="U47" s="247">
        <v>128.87858499999999</v>
      </c>
      <c r="V47" s="247">
        <v>139.72743700000001</v>
      </c>
      <c r="W47" s="247">
        <v>136.87114399999999</v>
      </c>
      <c r="X47" s="247">
        <v>131.58518100000001</v>
      </c>
      <c r="Y47" s="247">
        <v>134.67443900000001</v>
      </c>
      <c r="Z47" s="247">
        <v>148.42138299999999</v>
      </c>
      <c r="AA47" s="247">
        <v>131.315505</v>
      </c>
      <c r="AB47" s="247">
        <v>135.930136</v>
      </c>
      <c r="AC47" s="247">
        <v>137.56715700000001</v>
      </c>
      <c r="AD47" s="247">
        <v>136.57027400000001</v>
      </c>
      <c r="AE47" s="247">
        <v>129.69595100000001</v>
      </c>
      <c r="AF47" s="247">
        <v>138.63490425000001</v>
      </c>
      <c r="AG47" s="247">
        <v>140.08124111000001</v>
      </c>
      <c r="AH47" s="247">
        <v>139.859846</v>
      </c>
      <c r="AI47" s="247">
        <v>139.79199499999999</v>
      </c>
      <c r="AJ47" s="247">
        <v>127.95881199999999</v>
      </c>
      <c r="AK47" s="247">
        <v>140.063928</v>
      </c>
      <c r="AL47" s="247">
        <v>131.00027700000001</v>
      </c>
      <c r="AM47" s="247">
        <v>131.67214100000001</v>
      </c>
      <c r="AN47" s="247">
        <v>145.72242700000001</v>
      </c>
      <c r="AO47" s="247">
        <v>129.57774599999999</v>
      </c>
      <c r="AP47" s="247">
        <v>125.038374</v>
      </c>
      <c r="AQ47" s="247">
        <v>125.370893</v>
      </c>
      <c r="AR47" s="247">
        <v>147.723399</v>
      </c>
      <c r="AS47" s="247">
        <v>142.27271200000001</v>
      </c>
      <c r="AT47" s="247">
        <v>140.95289500000001</v>
      </c>
      <c r="AU47" s="247">
        <v>141.217615</v>
      </c>
      <c r="AV47" s="247">
        <v>137.726012</v>
      </c>
      <c r="AW47" s="247">
        <v>131.18011849999999</v>
      </c>
      <c r="AX47" s="247">
        <v>131.71610999999999</v>
      </c>
      <c r="AY47" s="247">
        <v>143.734433</v>
      </c>
      <c r="AZ47" s="247">
        <v>136.28451100000001</v>
      </c>
      <c r="BA47" s="247">
        <v>135.57708299999999</v>
      </c>
      <c r="BB47" s="247">
        <v>134.987269</v>
      </c>
      <c r="BC47" s="247">
        <v>135.22852033000001</v>
      </c>
      <c r="BD47" s="247">
        <v>134.42476400000001</v>
      </c>
      <c r="BE47" s="247">
        <v>135.54868500000001</v>
      </c>
      <c r="BF47" s="247">
        <v>145.68630400000001</v>
      </c>
      <c r="BG47" s="247">
        <v>145.34166400000001</v>
      </c>
      <c r="BH47" s="247">
        <v>145.34166400000001</v>
      </c>
      <c r="BI47" s="247">
        <v>145.34166400000001</v>
      </c>
      <c r="BJ47" s="247">
        <v>132.19302300000001</v>
      </c>
      <c r="BK47" s="247">
        <v>132.95679100000001</v>
      </c>
      <c r="BL47" s="247">
        <v>140.85932</v>
      </c>
      <c r="BM47" s="247">
        <v>140.438627</v>
      </c>
      <c r="BN47" s="247">
        <v>136.244202</v>
      </c>
      <c r="BO47" s="247">
        <v>134.10999799999999</v>
      </c>
      <c r="BP47" s="247">
        <v>144.91310899999999</v>
      </c>
      <c r="BQ47" s="247">
        <v>128.07366400000001</v>
      </c>
      <c r="BR47" s="247">
        <v>128.22991386999999</v>
      </c>
      <c r="BS47" s="247">
        <v>138.39274599999999</v>
      </c>
      <c r="BT47" s="247">
        <v>132.13857633000001</v>
      </c>
      <c r="BU47" s="247">
        <v>143.60508300000001</v>
      </c>
      <c r="BV47" s="247">
        <v>145.79834099999999</v>
      </c>
      <c r="BW47" s="247">
        <v>136.17431400000001</v>
      </c>
      <c r="BX47" s="247">
        <v>136.246636</v>
      </c>
      <c r="BY47" s="247">
        <v>137.02863199999999</v>
      </c>
      <c r="BZ47" s="247">
        <v>142.08790200000001</v>
      </c>
      <c r="CA47" s="247">
        <v>136.23860400000001</v>
      </c>
      <c r="CB47" s="247">
        <v>141.22050200000001</v>
      </c>
      <c r="CC47" s="247">
        <v>140.42462599999999</v>
      </c>
      <c r="CD47" s="247">
        <v>140.845868</v>
      </c>
      <c r="CE47" s="247">
        <v>137.22676000000001</v>
      </c>
      <c r="CF47" s="247">
        <v>143.60508300000001</v>
      </c>
      <c r="CG47" s="247">
        <v>136.30245833000001</v>
      </c>
      <c r="CH47" s="247">
        <v>136.287903</v>
      </c>
      <c r="CI47" s="247">
        <v>138.627511</v>
      </c>
      <c r="CJ47" s="247">
        <v>143.15400600000001</v>
      </c>
      <c r="CK47" s="247">
        <v>146.68762537999999</v>
      </c>
      <c r="CL47" s="247">
        <v>142.923937</v>
      </c>
      <c r="CM47" s="247">
        <v>143.94332299999999</v>
      </c>
      <c r="CN47" s="247">
        <v>134.948228</v>
      </c>
      <c r="CO47" s="247">
        <v>133.295615</v>
      </c>
      <c r="CP47" s="247">
        <v>152.35050494000001</v>
      </c>
      <c r="CQ47" s="247">
        <v>133.82693800000001</v>
      </c>
      <c r="CR47" s="247">
        <v>132.90484599999999</v>
      </c>
      <c r="CS47" s="247">
        <v>130.76336298999999</v>
      </c>
      <c r="CT47" s="247">
        <v>133.71018100000001</v>
      </c>
      <c r="CU47" s="247">
        <v>134.65773899999999</v>
      </c>
      <c r="CV47" s="247">
        <v>153.87794672000001</v>
      </c>
      <c r="CW47" s="247">
        <v>132.52730399999999</v>
      </c>
      <c r="CX47" s="247">
        <v>133.84041300000001</v>
      </c>
      <c r="CY47" s="247">
        <v>134.544104</v>
      </c>
      <c r="CZ47" s="247">
        <v>136.11624800000001</v>
      </c>
      <c r="DA47" s="247">
        <v>148.13171700000001</v>
      </c>
      <c r="DB47" s="247">
        <v>148.46615800000001</v>
      </c>
      <c r="DC47" s="247">
        <v>145.79834099999999</v>
      </c>
      <c r="DD47" s="247">
        <v>144.86408800000001</v>
      </c>
      <c r="DE47" s="247">
        <v>135.920784</v>
      </c>
      <c r="DF47" s="247">
        <v>136.246636</v>
      </c>
      <c r="DG47" s="247">
        <v>137.69370950000001</v>
      </c>
      <c r="DH47" s="247">
        <v>146.57319079999999</v>
      </c>
      <c r="DI47" s="247">
        <v>148.9188</v>
      </c>
      <c r="DJ47" s="247">
        <v>148.37192300000001</v>
      </c>
      <c r="DK47" s="247">
        <v>134.02020866999999</v>
      </c>
      <c r="DL47" s="247">
        <v>146.87760800000001</v>
      </c>
      <c r="DM47" s="247">
        <v>143.99720300000001</v>
      </c>
      <c r="DN47" s="247">
        <v>137.388566</v>
      </c>
      <c r="DO47" s="247">
        <v>124.48551999999999</v>
      </c>
      <c r="DP47" s="247">
        <v>143.535055</v>
      </c>
      <c r="DQ47" s="247">
        <v>134.53767400000001</v>
      </c>
      <c r="DR47" s="247">
        <v>135.05279200000001</v>
      </c>
      <c r="DS47" s="247">
        <v>135.54788400000001</v>
      </c>
      <c r="DT47" s="247">
        <v>146.452686</v>
      </c>
      <c r="DU47" s="247">
        <v>146.817027</v>
      </c>
      <c r="DV47" s="247">
        <v>132.108878</v>
      </c>
      <c r="DW47" s="247">
        <v>123.94601299999999</v>
      </c>
      <c r="DX47" s="247">
        <v>120.85273275</v>
      </c>
      <c r="DY47" s="247">
        <v>133.3236886</v>
      </c>
      <c r="DZ47" s="247">
        <v>138.18120099999999</v>
      </c>
      <c r="EA47" s="247">
        <v>138.52106499999999</v>
      </c>
      <c r="EB47" s="247">
        <v>132.86533399999999</v>
      </c>
      <c r="EC47" s="247">
        <v>133.64630399999999</v>
      </c>
      <c r="ED47" s="247">
        <v>136.70043899999999</v>
      </c>
      <c r="EE47" s="247">
        <v>135.106031</v>
      </c>
      <c r="EF47" s="247">
        <v>151.71871243999999</v>
      </c>
      <c r="EG47" s="247">
        <v>148.44061600000001</v>
      </c>
      <c r="EH47" s="247">
        <v>148.44061600000001</v>
      </c>
      <c r="EI47" s="247">
        <v>133.63770700000001</v>
      </c>
      <c r="EJ47" s="247">
        <v>145.42703299999999</v>
      </c>
      <c r="EK47" s="247">
        <v>145.988922</v>
      </c>
      <c r="EL47" s="247">
        <v>145.79834099999999</v>
      </c>
      <c r="EM47" s="247">
        <v>134.24921399999999</v>
      </c>
      <c r="EN47" s="247">
        <v>137.267135</v>
      </c>
      <c r="EO47" s="247">
        <v>149.30091300000001</v>
      </c>
      <c r="EP47" s="247">
        <v>136.298248</v>
      </c>
      <c r="EQ47" s="247">
        <v>136.28491199999999</v>
      </c>
      <c r="ER47" s="247">
        <v>139.44474984999999</v>
      </c>
      <c r="ES47" s="247">
        <v>132.35580300000001</v>
      </c>
      <c r="ET47" s="247">
        <v>131.14549500000001</v>
      </c>
      <c r="EU47" s="247">
        <v>133.46518599999999</v>
      </c>
      <c r="EV47" s="247">
        <v>136.693253</v>
      </c>
      <c r="EW47" s="247">
        <v>131.133049</v>
      </c>
      <c r="EX47" s="247">
        <v>129.73337100000001</v>
      </c>
      <c r="EY47" s="247">
        <v>134.135211</v>
      </c>
      <c r="EZ47" s="247">
        <v>134.85802699999999</v>
      </c>
      <c r="FA47" s="247">
        <v>135.160346</v>
      </c>
      <c r="FB47" s="247">
        <v>140.24178279</v>
      </c>
      <c r="FC47" s="247">
        <v>131.55802800000001</v>
      </c>
      <c r="FD47" s="247">
        <v>146.87124499999999</v>
      </c>
      <c r="FE47" s="247">
        <v>137.8193</v>
      </c>
      <c r="FF47" s="247">
        <v>142.15051811999999</v>
      </c>
      <c r="FG47" s="247">
        <v>151.74122</v>
      </c>
      <c r="FH47" s="247">
        <v>127.7341115</v>
      </c>
      <c r="FI47" s="247">
        <v>128.51645099999999</v>
      </c>
      <c r="FJ47" s="247">
        <v>133.90708100000001</v>
      </c>
      <c r="FK47" s="247">
        <v>138.65287599999999</v>
      </c>
      <c r="FL47" s="247">
        <v>137.04644572000001</v>
      </c>
      <c r="FM47" s="247">
        <v>136.64510000000001</v>
      </c>
      <c r="FN47" s="247">
        <v>137.02863199999999</v>
      </c>
      <c r="FO47" s="247">
        <v>144.36307400000001</v>
      </c>
      <c r="FP47" s="247">
        <v>144.36307400000001</v>
      </c>
      <c r="FQ47" s="247">
        <v>144.077732</v>
      </c>
      <c r="FR47" s="247">
        <v>144.077732</v>
      </c>
      <c r="FS47" s="247">
        <v>144.077732</v>
      </c>
      <c r="FT47" s="247">
        <v>148.17399399999999</v>
      </c>
      <c r="FU47" s="247">
        <v>147.87663800000001</v>
      </c>
      <c r="FV47" s="247">
        <v>134.274788</v>
      </c>
      <c r="FW47" s="247">
        <v>133.930736</v>
      </c>
      <c r="FX47" s="247">
        <v>137.81274891999999</v>
      </c>
      <c r="FY47" s="247">
        <v>140.540211</v>
      </c>
      <c r="FZ47" s="247">
        <v>135.197281</v>
      </c>
      <c r="GA47" s="247">
        <v>143.60508300000001</v>
      </c>
      <c r="GB47" s="247">
        <v>143.60508300000001</v>
      </c>
      <c r="GC47" s="247">
        <v>147.15320500000001</v>
      </c>
      <c r="GD47" s="247">
        <v>131.27078967</v>
      </c>
      <c r="GE47" s="247">
        <v>145.42703299999999</v>
      </c>
      <c r="GF47" s="247">
        <v>144.86408800000001</v>
      </c>
      <c r="GG47" s="247">
        <v>153.91015415999999</v>
      </c>
      <c r="GH47" s="247">
        <v>133.076494</v>
      </c>
      <c r="GI47" s="247">
        <v>153.91015415999999</v>
      </c>
      <c r="GJ47" s="247">
        <v>144.36307400000001</v>
      </c>
      <c r="GK47" s="247">
        <v>136.287386</v>
      </c>
      <c r="GL47" s="247">
        <v>140.90794199999999</v>
      </c>
      <c r="GM47" s="247">
        <v>128.26602199999999</v>
      </c>
      <c r="GN47" s="247">
        <v>137.403794</v>
      </c>
      <c r="GO47" s="247">
        <v>123.73308562</v>
      </c>
      <c r="GP47" s="247">
        <v>123.4146078</v>
      </c>
      <c r="GQ47" s="247">
        <v>134.35035300000001</v>
      </c>
      <c r="GR47" s="247">
        <v>145.18067500000001</v>
      </c>
      <c r="GS47" s="247">
        <v>145.113519</v>
      </c>
      <c r="GT47" s="247">
        <v>144.847883</v>
      </c>
      <c r="GU47" s="247">
        <v>137.403794</v>
      </c>
      <c r="GV47" s="247">
        <v>137.403794</v>
      </c>
      <c r="GW47" s="247">
        <v>137.403794</v>
      </c>
      <c r="GX47" s="247">
        <v>146.65731</v>
      </c>
      <c r="GY47" s="247">
        <v>146.92582300000001</v>
      </c>
      <c r="GZ47" s="247">
        <v>146.92582300000001</v>
      </c>
      <c r="HA47" s="247">
        <v>146.92582300000001</v>
      </c>
      <c r="HB47" s="247">
        <v>132.097185</v>
      </c>
      <c r="HC47" s="247">
        <v>149.20531500000001</v>
      </c>
      <c r="HD47" s="247">
        <v>148.76833199999999</v>
      </c>
      <c r="HE47" s="247">
        <v>140.83758499999999</v>
      </c>
      <c r="HF47" s="247">
        <v>148.288151</v>
      </c>
      <c r="HG47" s="247">
        <v>141.94268400000001</v>
      </c>
      <c r="HH47" s="247">
        <v>129.77167234999999</v>
      </c>
      <c r="HI47" s="247">
        <v>147.04809800000001</v>
      </c>
      <c r="HJ47" s="247">
        <v>137.36891700000001</v>
      </c>
      <c r="HK47" s="247">
        <v>137.64336399999999</v>
      </c>
      <c r="HL47" s="247">
        <v>132.09651199999999</v>
      </c>
      <c r="HM47" s="247">
        <v>134.14616699999999</v>
      </c>
      <c r="HN47" s="247">
        <v>122.88642043</v>
      </c>
      <c r="HO47" s="247">
        <v>125.39293499999999</v>
      </c>
      <c r="HP47" s="247">
        <v>126.088616</v>
      </c>
      <c r="HQ47" s="247">
        <v>145.49896497</v>
      </c>
      <c r="HR47" s="247">
        <v>137.61856900000001</v>
      </c>
      <c r="HS47" s="247">
        <v>149.017762</v>
      </c>
    </row>
    <row r="48" spans="1:227" x14ac:dyDescent="0.35">
      <c r="A48" s="243"/>
      <c r="B48" s="246">
        <v>45675.9375</v>
      </c>
      <c r="C48" s="247">
        <v>132.88405499999999</v>
      </c>
      <c r="D48" s="247">
        <v>133.78709499999999</v>
      </c>
      <c r="E48" s="247">
        <v>133.58638400000001</v>
      </c>
      <c r="F48" s="247">
        <v>133.49227200000001</v>
      </c>
      <c r="G48" s="247">
        <v>138.61513600000001</v>
      </c>
      <c r="H48" s="247">
        <v>150.46293</v>
      </c>
      <c r="I48" s="247">
        <v>149.82367500000001</v>
      </c>
      <c r="J48" s="247">
        <v>150.77166600000001</v>
      </c>
      <c r="K48" s="247">
        <v>138.378692</v>
      </c>
      <c r="L48" s="247">
        <v>136.803101</v>
      </c>
      <c r="M48" s="247">
        <v>150.210387</v>
      </c>
      <c r="N48" s="247">
        <v>149.04049599999999</v>
      </c>
      <c r="O48" s="247">
        <v>145.959766</v>
      </c>
      <c r="P48" s="247">
        <v>138.70264792</v>
      </c>
      <c r="Q48" s="247">
        <v>150.47241299999999</v>
      </c>
      <c r="R48" s="247">
        <v>141.780102</v>
      </c>
      <c r="S48" s="247">
        <v>143.791416</v>
      </c>
      <c r="T48" s="247">
        <v>130.000598</v>
      </c>
      <c r="U48" s="247">
        <v>131.05502100000001</v>
      </c>
      <c r="V48" s="247">
        <v>141.89737700000001</v>
      </c>
      <c r="W48" s="247">
        <v>139.499379</v>
      </c>
      <c r="X48" s="247">
        <v>134.02129099999999</v>
      </c>
      <c r="Y48" s="247">
        <v>137.29398900000001</v>
      </c>
      <c r="Z48" s="247">
        <v>151.54363499999999</v>
      </c>
      <c r="AA48" s="247">
        <v>134.10422800000001</v>
      </c>
      <c r="AB48" s="247">
        <v>139.660124</v>
      </c>
      <c r="AC48" s="247">
        <v>140.164108</v>
      </c>
      <c r="AD48" s="247">
        <v>139.20033699999999</v>
      </c>
      <c r="AE48" s="247">
        <v>132.578474</v>
      </c>
      <c r="AF48" s="247">
        <v>140.75015225000001</v>
      </c>
      <c r="AG48" s="247">
        <v>142.22073902</v>
      </c>
      <c r="AH48" s="247">
        <v>141.97778500000001</v>
      </c>
      <c r="AI48" s="247">
        <v>141.92096699999999</v>
      </c>
      <c r="AJ48" s="247">
        <v>130.833969</v>
      </c>
      <c r="AK48" s="247">
        <v>142.23925800000001</v>
      </c>
      <c r="AL48" s="247">
        <v>133.70048199999999</v>
      </c>
      <c r="AM48" s="247">
        <v>134.39174299999999</v>
      </c>
      <c r="AN48" s="247">
        <v>148.71132499999999</v>
      </c>
      <c r="AO48" s="247">
        <v>132.28851700000001</v>
      </c>
      <c r="AP48" s="247">
        <v>127.69663300000001</v>
      </c>
      <c r="AQ48" s="247">
        <v>128.03577300000001</v>
      </c>
      <c r="AR48" s="247">
        <v>150.80647500000001</v>
      </c>
      <c r="AS48" s="247">
        <v>145.26312200000001</v>
      </c>
      <c r="AT48" s="247">
        <v>143.90843799999999</v>
      </c>
      <c r="AU48" s="247">
        <v>144.187535</v>
      </c>
      <c r="AV48" s="247">
        <v>140.344123</v>
      </c>
      <c r="AW48" s="247">
        <v>132.63855000000001</v>
      </c>
      <c r="AX48" s="247">
        <v>133.26708400000001</v>
      </c>
      <c r="AY48" s="247">
        <v>145.95353800000001</v>
      </c>
      <c r="AZ48" s="247">
        <v>138.98417000000001</v>
      </c>
      <c r="BA48" s="247">
        <v>138.32835600000001</v>
      </c>
      <c r="BB48" s="247">
        <v>137.71919500000001</v>
      </c>
      <c r="BC48" s="247">
        <v>137.97316167</v>
      </c>
      <c r="BD48" s="247">
        <v>137.273988</v>
      </c>
      <c r="BE48" s="247">
        <v>138.29935</v>
      </c>
      <c r="BF48" s="247">
        <v>148.867625</v>
      </c>
      <c r="BG48" s="247">
        <v>148.40440000000001</v>
      </c>
      <c r="BH48" s="247">
        <v>148.40440000000001</v>
      </c>
      <c r="BI48" s="247">
        <v>148.40440000000001</v>
      </c>
      <c r="BJ48" s="247">
        <v>134.77492599999999</v>
      </c>
      <c r="BK48" s="247">
        <v>135.56957800000001</v>
      </c>
      <c r="BL48" s="247">
        <v>143.21956499999999</v>
      </c>
      <c r="BM48" s="247">
        <v>142.813816</v>
      </c>
      <c r="BN48" s="247">
        <v>140.53838500000001</v>
      </c>
      <c r="BO48" s="247">
        <v>137.93717899999999</v>
      </c>
      <c r="BP48" s="247">
        <v>147.50669300000001</v>
      </c>
      <c r="BQ48" s="247">
        <v>131.03686999999999</v>
      </c>
      <c r="BR48" s="247">
        <v>131.19673498</v>
      </c>
      <c r="BS48" s="247">
        <v>141.08363299999999</v>
      </c>
      <c r="BT48" s="247">
        <v>134.26990817000001</v>
      </c>
      <c r="BU48" s="247">
        <v>145.82314600000001</v>
      </c>
      <c r="BV48" s="247">
        <v>148.73902699999999</v>
      </c>
      <c r="BW48" s="247">
        <v>141.023483</v>
      </c>
      <c r="BX48" s="247">
        <v>141.09706399999999</v>
      </c>
      <c r="BY48" s="247">
        <v>138.76016000000001</v>
      </c>
      <c r="BZ48" s="247">
        <v>144.032904</v>
      </c>
      <c r="CA48" s="247">
        <v>140.26917599999999</v>
      </c>
      <c r="CB48" s="247">
        <v>143.40301600000001</v>
      </c>
      <c r="CC48" s="247">
        <v>142.65668700000001</v>
      </c>
      <c r="CD48" s="247">
        <v>142.86288300000001</v>
      </c>
      <c r="CE48" s="247">
        <v>140.12845999999999</v>
      </c>
      <c r="CF48" s="247">
        <v>145.82314600000001</v>
      </c>
      <c r="CG48" s="247">
        <v>139.00112232999999</v>
      </c>
      <c r="CH48" s="247">
        <v>138.98737399999999</v>
      </c>
      <c r="CI48" s="247">
        <v>141.483487</v>
      </c>
      <c r="CJ48" s="247">
        <v>145.11399</v>
      </c>
      <c r="CK48" s="247">
        <v>148.97984324000001</v>
      </c>
      <c r="CL48" s="247">
        <v>145.13654299999999</v>
      </c>
      <c r="CM48" s="247">
        <v>146.19769400000001</v>
      </c>
      <c r="CN48" s="247">
        <v>137.05282500000001</v>
      </c>
      <c r="CO48" s="247">
        <v>135.45644100000001</v>
      </c>
      <c r="CP48" s="247">
        <v>154.84393026000001</v>
      </c>
      <c r="CQ48" s="247">
        <v>136.293611</v>
      </c>
      <c r="CR48" s="247">
        <v>136.190372</v>
      </c>
      <c r="CS48" s="247">
        <v>133.46625266999999</v>
      </c>
      <c r="CT48" s="247">
        <v>136.01380499999999</v>
      </c>
      <c r="CU48" s="247">
        <v>137.24842000000001</v>
      </c>
      <c r="CV48" s="247">
        <v>157.11498520000001</v>
      </c>
      <c r="CW48" s="247">
        <v>135.20220399999999</v>
      </c>
      <c r="CX48" s="247">
        <v>136.41611599999999</v>
      </c>
      <c r="CY48" s="247">
        <v>137.13381899999999</v>
      </c>
      <c r="CZ48" s="247">
        <v>140.533851</v>
      </c>
      <c r="DA48" s="247">
        <v>151.08985200000001</v>
      </c>
      <c r="DB48" s="247">
        <v>151.43330800000001</v>
      </c>
      <c r="DC48" s="247">
        <v>148.73902699999999</v>
      </c>
      <c r="DD48" s="247">
        <v>147.79436999999999</v>
      </c>
      <c r="DE48" s="247">
        <v>140.55723399999999</v>
      </c>
      <c r="DF48" s="247">
        <v>141.09706399999999</v>
      </c>
      <c r="DG48" s="247">
        <v>140.36711299999999</v>
      </c>
      <c r="DH48" s="247">
        <v>148.57959068</v>
      </c>
      <c r="DI48" s="247">
        <v>151.78104300000001</v>
      </c>
      <c r="DJ48" s="247">
        <v>151.24750399999999</v>
      </c>
      <c r="DK48" s="247">
        <v>136.87645499999999</v>
      </c>
      <c r="DL48" s="247">
        <v>149.17837599999999</v>
      </c>
      <c r="DM48" s="247">
        <v>146.30822800000001</v>
      </c>
      <c r="DN48" s="247">
        <v>139.564346</v>
      </c>
      <c r="DO48" s="247">
        <v>127.232151</v>
      </c>
      <c r="DP48" s="247">
        <v>145.85073600000001</v>
      </c>
      <c r="DQ48" s="247">
        <v>137.260017</v>
      </c>
      <c r="DR48" s="247">
        <v>137.78947700000001</v>
      </c>
      <c r="DS48" s="247">
        <v>137.62696800000001</v>
      </c>
      <c r="DT48" s="247">
        <v>149.397031</v>
      </c>
      <c r="DU48" s="247">
        <v>149.768047</v>
      </c>
      <c r="DV48" s="247">
        <v>134.28181799999999</v>
      </c>
      <c r="DW48" s="247">
        <v>126.44062</v>
      </c>
      <c r="DX48" s="247">
        <v>123.22910625</v>
      </c>
      <c r="DY48" s="247">
        <v>135.8116813</v>
      </c>
      <c r="DZ48" s="247">
        <v>141.108993</v>
      </c>
      <c r="EA48" s="247">
        <v>141.45858100000001</v>
      </c>
      <c r="EB48" s="247">
        <v>135.395411</v>
      </c>
      <c r="EC48" s="247">
        <v>136.21505999999999</v>
      </c>
      <c r="ED48" s="247">
        <v>138.98727199999999</v>
      </c>
      <c r="EE48" s="247">
        <v>137.27918700000001</v>
      </c>
      <c r="EF48" s="247">
        <v>154.9103284</v>
      </c>
      <c r="EG48" s="247">
        <v>151.59955199999999</v>
      </c>
      <c r="EH48" s="247">
        <v>151.59955199999999</v>
      </c>
      <c r="EI48" s="247">
        <v>136.880481</v>
      </c>
      <c r="EJ48" s="247">
        <v>148.36396300000001</v>
      </c>
      <c r="EK48" s="247">
        <v>148.926793</v>
      </c>
      <c r="EL48" s="247">
        <v>148.73902699999999</v>
      </c>
      <c r="EM48" s="247">
        <v>137.099388</v>
      </c>
      <c r="EN48" s="247">
        <v>140.63111699999999</v>
      </c>
      <c r="EO48" s="247">
        <v>151.61392699999999</v>
      </c>
      <c r="EP48" s="247">
        <v>138.997218</v>
      </c>
      <c r="EQ48" s="247">
        <v>138.98455100000001</v>
      </c>
      <c r="ER48" s="247">
        <v>142.08335740000001</v>
      </c>
      <c r="ES48" s="247">
        <v>135.11243899999999</v>
      </c>
      <c r="ET48" s="247">
        <v>133.90905100000001</v>
      </c>
      <c r="EU48" s="247">
        <v>136.20148800000001</v>
      </c>
      <c r="EV48" s="247">
        <v>139.51871399999999</v>
      </c>
      <c r="EW48" s="247">
        <v>133.91097199999999</v>
      </c>
      <c r="EX48" s="247">
        <v>132.48512199999999</v>
      </c>
      <c r="EY48" s="247">
        <v>136.48425399999999</v>
      </c>
      <c r="EZ48" s="247">
        <v>137.12299400000001</v>
      </c>
      <c r="FA48" s="247">
        <v>137.39023700000001</v>
      </c>
      <c r="FB48" s="247">
        <v>142.51521159999999</v>
      </c>
      <c r="FC48" s="247">
        <v>133.65599</v>
      </c>
      <c r="FD48" s="247">
        <v>149.159592</v>
      </c>
      <c r="FE48" s="247">
        <v>140.48430400000001</v>
      </c>
      <c r="FF48" s="247">
        <v>144.48784868000001</v>
      </c>
      <c r="FG48" s="247">
        <v>153.89312699999999</v>
      </c>
      <c r="FH48" s="247">
        <v>130.32884799999999</v>
      </c>
      <c r="FI48" s="247">
        <v>131.141119</v>
      </c>
      <c r="FJ48" s="247">
        <v>136.67689999999999</v>
      </c>
      <c r="FK48" s="247">
        <v>141.50855300000001</v>
      </c>
      <c r="FL48" s="247">
        <v>138.77819882</v>
      </c>
      <c r="FM48" s="247">
        <v>138.39291800000001</v>
      </c>
      <c r="FN48" s="247">
        <v>138.76016000000001</v>
      </c>
      <c r="FO48" s="247">
        <v>147.286102</v>
      </c>
      <c r="FP48" s="247">
        <v>147.286102</v>
      </c>
      <c r="FQ48" s="247">
        <v>146.21314599999999</v>
      </c>
      <c r="FR48" s="247">
        <v>146.21314599999999</v>
      </c>
      <c r="FS48" s="247">
        <v>146.21314599999999</v>
      </c>
      <c r="FT48" s="247">
        <v>151.06741400000001</v>
      </c>
      <c r="FU48" s="247">
        <v>150.769722</v>
      </c>
      <c r="FV48" s="247">
        <v>138.29359400000001</v>
      </c>
      <c r="FW48" s="247">
        <v>138.188174</v>
      </c>
      <c r="FX48" s="247">
        <v>140.08221413999999</v>
      </c>
      <c r="FY48" s="247">
        <v>142.78601399999999</v>
      </c>
      <c r="FZ48" s="247">
        <v>137.37849499999999</v>
      </c>
      <c r="GA48" s="247">
        <v>145.82314600000001</v>
      </c>
      <c r="GB48" s="247">
        <v>145.82314600000001</v>
      </c>
      <c r="GC48" s="247">
        <v>150.17581999999999</v>
      </c>
      <c r="GD48" s="247">
        <v>134.058333</v>
      </c>
      <c r="GE48" s="247">
        <v>148.36396300000001</v>
      </c>
      <c r="GF48" s="247">
        <v>147.79436999999999</v>
      </c>
      <c r="GG48" s="247">
        <v>157.14787017</v>
      </c>
      <c r="GH48" s="247">
        <v>135.453056</v>
      </c>
      <c r="GI48" s="247">
        <v>157.14787017</v>
      </c>
      <c r="GJ48" s="247">
        <v>147.286102</v>
      </c>
      <c r="GK48" s="247">
        <v>139.07693</v>
      </c>
      <c r="GL48" s="247">
        <v>143.90053</v>
      </c>
      <c r="GM48" s="247">
        <v>131.32173700000001</v>
      </c>
      <c r="GN48" s="247">
        <v>140.049294</v>
      </c>
      <c r="GO48" s="247">
        <v>125.66277587</v>
      </c>
      <c r="GP48" s="247">
        <v>125.33933121</v>
      </c>
      <c r="GQ48" s="247">
        <v>136.705387</v>
      </c>
      <c r="GR48" s="247">
        <v>148.41916399999999</v>
      </c>
      <c r="GS48" s="247">
        <v>148.08952400000001</v>
      </c>
      <c r="GT48" s="247">
        <v>147.793565</v>
      </c>
      <c r="GU48" s="247">
        <v>140.049294</v>
      </c>
      <c r="GV48" s="247">
        <v>140.049294</v>
      </c>
      <c r="GW48" s="247">
        <v>140.049294</v>
      </c>
      <c r="GX48" s="247">
        <v>148.95459299999999</v>
      </c>
      <c r="GY48" s="247">
        <v>149.226552</v>
      </c>
      <c r="GZ48" s="247">
        <v>149.226552</v>
      </c>
      <c r="HA48" s="247">
        <v>149.226552</v>
      </c>
      <c r="HB48" s="247">
        <v>134.09659099999999</v>
      </c>
      <c r="HC48" s="247">
        <v>152.199409</v>
      </c>
      <c r="HD48" s="247">
        <v>151.73758699999999</v>
      </c>
      <c r="HE48" s="247">
        <v>142.588472</v>
      </c>
      <c r="HF48" s="247">
        <v>151.24334400000001</v>
      </c>
      <c r="HG48" s="247">
        <v>144.26029</v>
      </c>
      <c r="HH48" s="247">
        <v>132.08921480999999</v>
      </c>
      <c r="HI48" s="247">
        <v>149.34148500000001</v>
      </c>
      <c r="HJ48" s="247">
        <v>139.972004</v>
      </c>
      <c r="HK48" s="247">
        <v>140.251352</v>
      </c>
      <c r="HL48" s="247">
        <v>134.56160399999999</v>
      </c>
      <c r="HM48" s="247">
        <v>136.80998099999999</v>
      </c>
      <c r="HN48" s="247">
        <v>124.80290644999999</v>
      </c>
      <c r="HO48" s="247">
        <v>128.3731665</v>
      </c>
      <c r="HP48" s="247">
        <v>129.08839499999999</v>
      </c>
      <c r="HQ48" s="247">
        <v>147.73131161000001</v>
      </c>
      <c r="HR48" s="247">
        <v>140.210128</v>
      </c>
      <c r="HS48" s="247">
        <v>151.32952599999999</v>
      </c>
    </row>
    <row r="49" spans="1:227" x14ac:dyDescent="0.35">
      <c r="A49" s="243"/>
      <c r="B49" s="246">
        <v>45675.958333333299</v>
      </c>
      <c r="C49" s="247">
        <v>127.988731</v>
      </c>
      <c r="D49" s="247">
        <v>128.83805699999999</v>
      </c>
      <c r="E49" s="247">
        <v>128.65133499999999</v>
      </c>
      <c r="F49" s="247">
        <v>128.57743500000001</v>
      </c>
      <c r="G49" s="247">
        <v>134.01064700000001</v>
      </c>
      <c r="H49" s="247">
        <v>145.68357499999999</v>
      </c>
      <c r="I49" s="247">
        <v>145.07331400000001</v>
      </c>
      <c r="J49" s="247">
        <v>145.964879</v>
      </c>
      <c r="K49" s="247">
        <v>133.91883100000001</v>
      </c>
      <c r="L49" s="247">
        <v>131.68896699999999</v>
      </c>
      <c r="M49" s="247">
        <v>145.038759</v>
      </c>
      <c r="N49" s="247">
        <v>143.86761100000001</v>
      </c>
      <c r="O49" s="247">
        <v>140.906645</v>
      </c>
      <c r="P49" s="247">
        <v>133.25704854</v>
      </c>
      <c r="Q49" s="247">
        <v>145.60945699999999</v>
      </c>
      <c r="R49" s="247">
        <v>136.85072099999999</v>
      </c>
      <c r="S49" s="247">
        <v>138.79605900000001</v>
      </c>
      <c r="T49" s="247">
        <v>126.5116895</v>
      </c>
      <c r="U49" s="247">
        <v>127.52323199999999</v>
      </c>
      <c r="V49" s="247">
        <v>136.97672299999999</v>
      </c>
      <c r="W49" s="247">
        <v>134.971259</v>
      </c>
      <c r="X49" s="247">
        <v>129.81820400000001</v>
      </c>
      <c r="Y49" s="247">
        <v>132.86201299999999</v>
      </c>
      <c r="Z49" s="247">
        <v>146.46068500000001</v>
      </c>
      <c r="AA49" s="247">
        <v>129.84797499999999</v>
      </c>
      <c r="AB49" s="247">
        <v>135.38838699999999</v>
      </c>
      <c r="AC49" s="247">
        <v>135.642079</v>
      </c>
      <c r="AD49" s="247">
        <v>134.69395599999999</v>
      </c>
      <c r="AE49" s="247">
        <v>128.177594</v>
      </c>
      <c r="AF49" s="247">
        <v>135.7853345</v>
      </c>
      <c r="AG49" s="247">
        <v>137.1924625</v>
      </c>
      <c r="AH49" s="247">
        <v>136.94001800000001</v>
      </c>
      <c r="AI49" s="247">
        <v>136.91217399999999</v>
      </c>
      <c r="AJ49" s="247">
        <v>126.48370300000001</v>
      </c>
      <c r="AK49" s="247">
        <v>137.30981299999999</v>
      </c>
      <c r="AL49" s="247">
        <v>129.419241</v>
      </c>
      <c r="AM49" s="247">
        <v>130.09450200000001</v>
      </c>
      <c r="AN49" s="247">
        <v>143.81576999999999</v>
      </c>
      <c r="AO49" s="247">
        <v>128.02369999999999</v>
      </c>
      <c r="AP49" s="247">
        <v>123.07186849999999</v>
      </c>
      <c r="AQ49" s="247">
        <v>123.42202899999999</v>
      </c>
      <c r="AR49" s="247">
        <v>145.775407</v>
      </c>
      <c r="AS49" s="247">
        <v>140.30366000000001</v>
      </c>
      <c r="AT49" s="247">
        <v>138.975424</v>
      </c>
      <c r="AU49" s="247">
        <v>139.37125700000001</v>
      </c>
      <c r="AV49" s="247">
        <v>135.73193599999999</v>
      </c>
      <c r="AW49" s="247">
        <v>130.9053155</v>
      </c>
      <c r="AX49" s="247">
        <v>131.268021</v>
      </c>
      <c r="AY49" s="247">
        <v>140.70876000000001</v>
      </c>
      <c r="AZ49" s="247">
        <v>134.59495999999999</v>
      </c>
      <c r="BA49" s="247">
        <v>133.90205800000001</v>
      </c>
      <c r="BB49" s="247">
        <v>133.864114</v>
      </c>
      <c r="BC49" s="247">
        <v>133.72630767000001</v>
      </c>
      <c r="BD49" s="247">
        <v>132.728486</v>
      </c>
      <c r="BE49" s="247">
        <v>133.88988000000001</v>
      </c>
      <c r="BF49" s="247">
        <v>143.86587599999999</v>
      </c>
      <c r="BG49" s="247">
        <v>143.37324799999999</v>
      </c>
      <c r="BH49" s="247">
        <v>143.37324799999999</v>
      </c>
      <c r="BI49" s="247">
        <v>143.37324799999999</v>
      </c>
      <c r="BJ49" s="247">
        <v>130.40548699999999</v>
      </c>
      <c r="BK49" s="247">
        <v>131.20230799999999</v>
      </c>
      <c r="BL49" s="247">
        <v>138.32663600000001</v>
      </c>
      <c r="BM49" s="247">
        <v>137.94954899999999</v>
      </c>
      <c r="BN49" s="247">
        <v>136.446597</v>
      </c>
      <c r="BO49" s="247">
        <v>133.82935699999999</v>
      </c>
      <c r="BP49" s="247">
        <v>142.40808699999999</v>
      </c>
      <c r="BQ49" s="247">
        <v>126.658995</v>
      </c>
      <c r="BR49" s="247">
        <v>126.81351897</v>
      </c>
      <c r="BS49" s="247">
        <v>136.46429499999999</v>
      </c>
      <c r="BT49" s="247">
        <v>129.67663783</v>
      </c>
      <c r="BU49" s="247">
        <v>140.60730000000001</v>
      </c>
      <c r="BV49" s="247">
        <v>143.90456599999999</v>
      </c>
      <c r="BW49" s="247">
        <v>137.09467599999999</v>
      </c>
      <c r="BX49" s="247">
        <v>137.164267</v>
      </c>
      <c r="BY49" s="247">
        <v>133.248977</v>
      </c>
      <c r="BZ49" s="247">
        <v>138.55271500000001</v>
      </c>
      <c r="CA49" s="247">
        <v>136.08349100000001</v>
      </c>
      <c r="CB49" s="247">
        <v>138.29690099999999</v>
      </c>
      <c r="CC49" s="247">
        <v>137.634668</v>
      </c>
      <c r="CD49" s="247">
        <v>137.56674799999999</v>
      </c>
      <c r="CE49" s="247">
        <v>135.762103</v>
      </c>
      <c r="CF49" s="247">
        <v>140.60730000000001</v>
      </c>
      <c r="CG49" s="247">
        <v>134.613157</v>
      </c>
      <c r="CH49" s="247">
        <v>134.598399</v>
      </c>
      <c r="CI49" s="247">
        <v>137.09687500000001</v>
      </c>
      <c r="CJ49" s="247">
        <v>139.629324</v>
      </c>
      <c r="CK49" s="247">
        <v>142.86396022</v>
      </c>
      <c r="CL49" s="247">
        <v>140.07336100000001</v>
      </c>
      <c r="CM49" s="247">
        <v>141.03564600000001</v>
      </c>
      <c r="CN49" s="247">
        <v>133.46061700000001</v>
      </c>
      <c r="CO49" s="247">
        <v>130.82034100000001</v>
      </c>
      <c r="CP49" s="247">
        <v>149.57585338999999</v>
      </c>
      <c r="CQ49" s="247">
        <v>131.67831100000001</v>
      </c>
      <c r="CR49" s="247">
        <v>131.98501999999999</v>
      </c>
      <c r="CS49" s="247">
        <v>129.33458364000001</v>
      </c>
      <c r="CT49" s="247">
        <v>131.025205</v>
      </c>
      <c r="CU49" s="247">
        <v>132.809101</v>
      </c>
      <c r="CV49" s="247">
        <v>151.84516561999999</v>
      </c>
      <c r="CW49" s="247">
        <v>130.807816</v>
      </c>
      <c r="CX49" s="247">
        <v>131.99340932999999</v>
      </c>
      <c r="CY49" s="247">
        <v>132.68949599999999</v>
      </c>
      <c r="CZ49" s="247">
        <v>136.515129</v>
      </c>
      <c r="DA49" s="247">
        <v>146.13808</v>
      </c>
      <c r="DB49" s="247">
        <v>146.45023800000001</v>
      </c>
      <c r="DC49" s="247">
        <v>143.90456599999999</v>
      </c>
      <c r="DD49" s="247">
        <v>142.98217500000001</v>
      </c>
      <c r="DE49" s="247">
        <v>136.59433000000001</v>
      </c>
      <c r="DF49" s="247">
        <v>137.164267</v>
      </c>
      <c r="DG49" s="247">
        <v>135.7898275</v>
      </c>
      <c r="DH49" s="247">
        <v>142.92640854999999</v>
      </c>
      <c r="DI49" s="247">
        <v>146.522526</v>
      </c>
      <c r="DJ49" s="247">
        <v>146.073229</v>
      </c>
      <c r="DK49" s="247">
        <v>132.25804167000001</v>
      </c>
      <c r="DL49" s="247">
        <v>143.060318</v>
      </c>
      <c r="DM49" s="247">
        <v>140.97749200000001</v>
      </c>
      <c r="DN49" s="247">
        <v>134.786554</v>
      </c>
      <c r="DO49" s="247">
        <v>122.93050599999999</v>
      </c>
      <c r="DP49" s="247">
        <v>140.584597</v>
      </c>
      <c r="DQ49" s="247">
        <v>132.869418</v>
      </c>
      <c r="DR49" s="247">
        <v>133.38118399999999</v>
      </c>
      <c r="DS49" s="247">
        <v>133.91814299999999</v>
      </c>
      <c r="DT49" s="247">
        <v>144.48681400000001</v>
      </c>
      <c r="DU49" s="247">
        <v>144.802469</v>
      </c>
      <c r="DV49" s="247">
        <v>129.945854</v>
      </c>
      <c r="DW49" s="247">
        <v>122.585116</v>
      </c>
      <c r="DX49" s="247">
        <v>119.59483299999999</v>
      </c>
      <c r="DY49" s="247">
        <v>131.31428102000001</v>
      </c>
      <c r="DZ49" s="247">
        <v>136.749966</v>
      </c>
      <c r="EA49" s="247">
        <v>137.078686</v>
      </c>
      <c r="EB49" s="247">
        <v>131.05946499999999</v>
      </c>
      <c r="EC49" s="247">
        <v>131.83761699999999</v>
      </c>
      <c r="ED49" s="247">
        <v>133.530733</v>
      </c>
      <c r="EE49" s="247">
        <v>133.51229599999999</v>
      </c>
      <c r="EF49" s="247">
        <v>149.71445557999999</v>
      </c>
      <c r="EG49" s="247">
        <v>146.51964599999999</v>
      </c>
      <c r="EH49" s="247">
        <v>146.51964599999999</v>
      </c>
      <c r="EI49" s="247">
        <v>132.59259</v>
      </c>
      <c r="EJ49" s="247">
        <v>143.542035</v>
      </c>
      <c r="EK49" s="247">
        <v>144.08849599999999</v>
      </c>
      <c r="EL49" s="247">
        <v>143.90456599999999</v>
      </c>
      <c r="EM49" s="247">
        <v>132.14937599999999</v>
      </c>
      <c r="EN49" s="247">
        <v>136.35993999999999</v>
      </c>
      <c r="EO49" s="247">
        <v>145.316338</v>
      </c>
      <c r="EP49" s="247">
        <v>134.608824</v>
      </c>
      <c r="EQ49" s="247">
        <v>134.59536499999999</v>
      </c>
      <c r="ER49" s="247">
        <v>137.41923807000001</v>
      </c>
      <c r="ES49" s="247">
        <v>130.700771</v>
      </c>
      <c r="ET49" s="247">
        <v>129.557264</v>
      </c>
      <c r="EU49" s="247">
        <v>131.77857900000001</v>
      </c>
      <c r="EV49" s="247">
        <v>135.199681</v>
      </c>
      <c r="EW49" s="247">
        <v>129.390501</v>
      </c>
      <c r="EX49" s="247">
        <v>128.013093</v>
      </c>
      <c r="EY49" s="247">
        <v>132.732618</v>
      </c>
      <c r="EZ49" s="247">
        <v>133.258781</v>
      </c>
      <c r="FA49" s="247">
        <v>133.47899699999999</v>
      </c>
      <c r="FB49" s="247">
        <v>137.63751979</v>
      </c>
      <c r="FC49" s="247">
        <v>128.73411300000001</v>
      </c>
      <c r="FD49" s="247">
        <v>143.319152</v>
      </c>
      <c r="FE49" s="247">
        <v>135.96631199999999</v>
      </c>
      <c r="FF49" s="247">
        <v>139.50116448</v>
      </c>
      <c r="FG49" s="247">
        <v>148.09546700000001</v>
      </c>
      <c r="FH49" s="247">
        <v>126.098748</v>
      </c>
      <c r="FI49" s="247">
        <v>126.87397799999999</v>
      </c>
      <c r="FJ49" s="247">
        <v>132.22350700000001</v>
      </c>
      <c r="FK49" s="247">
        <v>137.11504299999999</v>
      </c>
      <c r="FL49" s="247">
        <v>133.26629937000001</v>
      </c>
      <c r="FM49" s="247">
        <v>132.92297199999999</v>
      </c>
      <c r="FN49" s="247">
        <v>133.248977</v>
      </c>
      <c r="FO49" s="247">
        <v>142.49938399999999</v>
      </c>
      <c r="FP49" s="247">
        <v>142.49938399999999</v>
      </c>
      <c r="FQ49" s="247">
        <v>140.020252</v>
      </c>
      <c r="FR49" s="247">
        <v>140.020252</v>
      </c>
      <c r="FS49" s="247">
        <v>140.020252</v>
      </c>
      <c r="FT49" s="247">
        <v>145.95803100000001</v>
      </c>
      <c r="FU49" s="247">
        <v>145.67684700000001</v>
      </c>
      <c r="FV49" s="247">
        <v>134.41461799999999</v>
      </c>
      <c r="FW49" s="247">
        <v>134.10312099999999</v>
      </c>
      <c r="FX49" s="247">
        <v>136.1078699</v>
      </c>
      <c r="FY49" s="247">
        <v>137.75245100000001</v>
      </c>
      <c r="FZ49" s="247">
        <v>132.73058700000001</v>
      </c>
      <c r="GA49" s="247">
        <v>140.60730000000001</v>
      </c>
      <c r="GB49" s="247">
        <v>140.60730000000001</v>
      </c>
      <c r="GC49" s="247">
        <v>145.18364700000001</v>
      </c>
      <c r="GD49" s="247">
        <v>129.80364133</v>
      </c>
      <c r="GE49" s="247">
        <v>143.542035</v>
      </c>
      <c r="GF49" s="247">
        <v>142.98217500000001</v>
      </c>
      <c r="GG49" s="247">
        <v>151.87694758999999</v>
      </c>
      <c r="GH49" s="247">
        <v>130.40849600000001</v>
      </c>
      <c r="GI49" s="247">
        <v>151.87694758999999</v>
      </c>
      <c r="GJ49" s="247">
        <v>142.49938399999999</v>
      </c>
      <c r="GK49" s="247">
        <v>134.45554799999999</v>
      </c>
      <c r="GL49" s="247">
        <v>139.39525499999999</v>
      </c>
      <c r="GM49" s="247">
        <v>126.947424</v>
      </c>
      <c r="GN49" s="247">
        <v>135.44477599999999</v>
      </c>
      <c r="GO49" s="247">
        <v>122.3691055</v>
      </c>
      <c r="GP49" s="247">
        <v>122.05413845</v>
      </c>
      <c r="GQ49" s="247">
        <v>132.207773</v>
      </c>
      <c r="GR49" s="247">
        <v>143.478396</v>
      </c>
      <c r="GS49" s="247">
        <v>143.225415</v>
      </c>
      <c r="GT49" s="247">
        <v>142.952485</v>
      </c>
      <c r="GU49" s="247">
        <v>135.44477599999999</v>
      </c>
      <c r="GV49" s="247">
        <v>135.44477599999999</v>
      </c>
      <c r="GW49" s="247">
        <v>135.44477599999999</v>
      </c>
      <c r="GX49" s="247">
        <v>142.84758099999999</v>
      </c>
      <c r="GY49" s="247">
        <v>143.12012899999999</v>
      </c>
      <c r="GZ49" s="247">
        <v>143.12012899999999</v>
      </c>
      <c r="HA49" s="247">
        <v>143.12012899999999</v>
      </c>
      <c r="HB49" s="247">
        <v>129.181691</v>
      </c>
      <c r="HC49" s="247">
        <v>147.06918999999999</v>
      </c>
      <c r="HD49" s="247">
        <v>146.61787899999999</v>
      </c>
      <c r="HE49" s="247">
        <v>137.07456099999999</v>
      </c>
      <c r="HF49" s="247">
        <v>146.422504</v>
      </c>
      <c r="HG49" s="247">
        <v>139.24346499999999</v>
      </c>
      <c r="HH49" s="247">
        <v>127.16993141</v>
      </c>
      <c r="HI49" s="247">
        <v>143.388609</v>
      </c>
      <c r="HJ49" s="247">
        <v>135.378142</v>
      </c>
      <c r="HK49" s="247">
        <v>135.653053</v>
      </c>
      <c r="HL49" s="247">
        <v>130.10560000000001</v>
      </c>
      <c r="HM49" s="247">
        <v>132.428563</v>
      </c>
      <c r="HN49" s="247">
        <v>121.53177359</v>
      </c>
      <c r="HO49" s="247">
        <v>124.17863</v>
      </c>
      <c r="HP49" s="247">
        <v>124.849363</v>
      </c>
      <c r="HQ49" s="247">
        <v>142.39462685000001</v>
      </c>
      <c r="HR49" s="247">
        <v>135.684237</v>
      </c>
      <c r="HS49" s="247">
        <v>145.05412000000001</v>
      </c>
    </row>
    <row r="50" spans="1:227" x14ac:dyDescent="0.35">
      <c r="A50" s="243"/>
      <c r="B50" s="246">
        <v>45675.979166666701</v>
      </c>
      <c r="C50" s="247">
        <v>129.605301</v>
      </c>
      <c r="D50" s="247">
        <v>130.44874799999999</v>
      </c>
      <c r="E50" s="247">
        <v>130.273246</v>
      </c>
      <c r="F50" s="247">
        <v>130.19781499999999</v>
      </c>
      <c r="G50" s="247">
        <v>136.504707</v>
      </c>
      <c r="H50" s="247">
        <v>147.84135900000001</v>
      </c>
      <c r="I50" s="247">
        <v>147.21679800000001</v>
      </c>
      <c r="J50" s="247">
        <v>148.12154200000001</v>
      </c>
      <c r="K50" s="247">
        <v>136.032196</v>
      </c>
      <c r="L50" s="247">
        <v>133.27095199999999</v>
      </c>
      <c r="M50" s="247">
        <v>147.50350599999999</v>
      </c>
      <c r="N50" s="247">
        <v>146.38206400000001</v>
      </c>
      <c r="O50" s="247">
        <v>142.505121</v>
      </c>
      <c r="P50" s="247">
        <v>134.91480285</v>
      </c>
      <c r="Q50" s="247">
        <v>147.79470499999999</v>
      </c>
      <c r="R50" s="247">
        <v>138.26588100000001</v>
      </c>
      <c r="S50" s="247">
        <v>140.465442</v>
      </c>
      <c r="T50" s="247">
        <v>127.929132</v>
      </c>
      <c r="U50" s="247">
        <v>128.95536799999999</v>
      </c>
      <c r="V50" s="247">
        <v>138.71938599999999</v>
      </c>
      <c r="W50" s="247">
        <v>137.55009000000001</v>
      </c>
      <c r="X50" s="247">
        <v>132.03943599999999</v>
      </c>
      <c r="Y50" s="247">
        <v>135.20790400000001</v>
      </c>
      <c r="Z50" s="247">
        <v>148.76394999999999</v>
      </c>
      <c r="AA50" s="247">
        <v>131.68535900000001</v>
      </c>
      <c r="AB50" s="247">
        <v>136.66842299999999</v>
      </c>
      <c r="AC50" s="247">
        <v>137.932098</v>
      </c>
      <c r="AD50" s="247">
        <v>137.17908399999999</v>
      </c>
      <c r="AE50" s="247">
        <v>130.24173300000001</v>
      </c>
      <c r="AF50" s="247">
        <v>137.50524475</v>
      </c>
      <c r="AG50" s="247">
        <v>138.94263233000001</v>
      </c>
      <c r="AH50" s="247">
        <v>138.66868199999999</v>
      </c>
      <c r="AI50" s="247">
        <v>138.65135000000001</v>
      </c>
      <c r="AJ50" s="247">
        <v>128.44490200000001</v>
      </c>
      <c r="AK50" s="247">
        <v>139.050794</v>
      </c>
      <c r="AL50" s="247">
        <v>131.43249667000001</v>
      </c>
      <c r="AM50" s="247">
        <v>132.10727700000001</v>
      </c>
      <c r="AN50" s="247">
        <v>146.01281399999999</v>
      </c>
      <c r="AO50" s="247">
        <v>130.070954</v>
      </c>
      <c r="AP50" s="247">
        <v>125.37003900000001</v>
      </c>
      <c r="AQ50" s="247">
        <v>125.703434</v>
      </c>
      <c r="AR50" s="247">
        <v>147.984386</v>
      </c>
      <c r="AS50" s="247">
        <v>142.42915300000001</v>
      </c>
      <c r="AT50" s="247">
        <v>141.074915</v>
      </c>
      <c r="AU50" s="247">
        <v>142.12703999999999</v>
      </c>
      <c r="AV50" s="247">
        <v>138.14825999999999</v>
      </c>
      <c r="AW50" s="247">
        <v>131.82772600000001</v>
      </c>
      <c r="AX50" s="247">
        <v>132.28744699999999</v>
      </c>
      <c r="AY50" s="247">
        <v>142.58200400000001</v>
      </c>
      <c r="AZ50" s="247">
        <v>136.97754499999999</v>
      </c>
      <c r="BA50" s="247">
        <v>136.35155499999999</v>
      </c>
      <c r="BB50" s="247">
        <v>136.340158</v>
      </c>
      <c r="BC50" s="247">
        <v>136.18411067</v>
      </c>
      <c r="BD50" s="247">
        <v>135.29959199999999</v>
      </c>
      <c r="BE50" s="247">
        <v>136.340158</v>
      </c>
      <c r="BF50" s="247">
        <v>146.037195</v>
      </c>
      <c r="BG50" s="247">
        <v>145.54191800000001</v>
      </c>
      <c r="BH50" s="247">
        <v>145.54191800000001</v>
      </c>
      <c r="BI50" s="247">
        <v>145.54191800000001</v>
      </c>
      <c r="BJ50" s="247">
        <v>132.54118199999999</v>
      </c>
      <c r="BK50" s="247">
        <v>133.3647</v>
      </c>
      <c r="BL50" s="247">
        <v>140.20540500000001</v>
      </c>
      <c r="BM50" s="247">
        <v>139.876948</v>
      </c>
      <c r="BN50" s="247">
        <v>137.02509900000001</v>
      </c>
      <c r="BO50" s="247">
        <v>134.688266</v>
      </c>
      <c r="BP50" s="247">
        <v>144.24145899999999</v>
      </c>
      <c r="BQ50" s="247">
        <v>128.659155</v>
      </c>
      <c r="BR50" s="247">
        <v>128.81611917000001</v>
      </c>
      <c r="BS50" s="247">
        <v>138.15387799999999</v>
      </c>
      <c r="BT50" s="247">
        <v>131.40788233000001</v>
      </c>
      <c r="BU50" s="247">
        <v>142.49440200000001</v>
      </c>
      <c r="BV50" s="247">
        <v>146.092817</v>
      </c>
      <c r="BW50" s="247">
        <v>137.179531</v>
      </c>
      <c r="BX50" s="247">
        <v>137.251777</v>
      </c>
      <c r="BY50" s="247">
        <v>134.693026</v>
      </c>
      <c r="BZ50" s="247">
        <v>140.086084</v>
      </c>
      <c r="CA50" s="247">
        <v>137.019262</v>
      </c>
      <c r="CB50" s="247">
        <v>139.64504600000001</v>
      </c>
      <c r="CC50" s="247">
        <v>139.04429400000001</v>
      </c>
      <c r="CD50" s="247">
        <v>139.22922</v>
      </c>
      <c r="CE50" s="247">
        <v>138.009963</v>
      </c>
      <c r="CF50" s="247">
        <v>142.49440200000001</v>
      </c>
      <c r="CG50" s="247">
        <v>136.99613067000001</v>
      </c>
      <c r="CH50" s="247">
        <v>136.98105699999999</v>
      </c>
      <c r="CI50" s="247">
        <v>139.321754</v>
      </c>
      <c r="CJ50" s="247">
        <v>141.36489599999999</v>
      </c>
      <c r="CK50" s="247">
        <v>144.59677755999999</v>
      </c>
      <c r="CL50" s="247">
        <v>142.03347299999999</v>
      </c>
      <c r="CM50" s="247">
        <v>143.04612499999999</v>
      </c>
      <c r="CN50" s="247">
        <v>135.06277399999999</v>
      </c>
      <c r="CO50" s="247">
        <v>132.56724</v>
      </c>
      <c r="CP50" s="247">
        <v>151.56727591999999</v>
      </c>
      <c r="CQ50" s="247">
        <v>133.86553000000001</v>
      </c>
      <c r="CR50" s="247">
        <v>133.34044700000001</v>
      </c>
      <c r="CS50" s="247">
        <v>131.41821557</v>
      </c>
      <c r="CT50" s="247">
        <v>132.73011199999999</v>
      </c>
      <c r="CU50" s="247">
        <v>134.95948899999999</v>
      </c>
      <c r="CV50" s="247">
        <v>154.23310785999999</v>
      </c>
      <c r="CW50" s="247">
        <v>132.68440699999999</v>
      </c>
      <c r="CX50" s="247">
        <v>134.44202833</v>
      </c>
      <c r="CY50" s="247">
        <v>135.14757299999999</v>
      </c>
      <c r="CZ50" s="247">
        <v>136.75688400000001</v>
      </c>
      <c r="DA50" s="247">
        <v>148.38987299999999</v>
      </c>
      <c r="DB50" s="247">
        <v>148.75595899999999</v>
      </c>
      <c r="DC50" s="247">
        <v>146.092817</v>
      </c>
      <c r="DD50" s="247">
        <v>145.16905800000001</v>
      </c>
      <c r="DE50" s="247">
        <v>136.711355</v>
      </c>
      <c r="DF50" s="247">
        <v>137.251777</v>
      </c>
      <c r="DG50" s="247">
        <v>138.16102000000001</v>
      </c>
      <c r="DH50" s="247">
        <v>144.50818140999999</v>
      </c>
      <c r="DI50" s="247">
        <v>148.671211</v>
      </c>
      <c r="DJ50" s="247">
        <v>148.26203599999999</v>
      </c>
      <c r="DK50" s="247">
        <v>134.91793899999999</v>
      </c>
      <c r="DL50" s="247">
        <v>144.789467</v>
      </c>
      <c r="DM50" s="247">
        <v>142.857947</v>
      </c>
      <c r="DN50" s="247">
        <v>136.508656</v>
      </c>
      <c r="DO50" s="247">
        <v>124.600606</v>
      </c>
      <c r="DP50" s="247">
        <v>142.46924200000001</v>
      </c>
      <c r="DQ50" s="247">
        <v>135.313219</v>
      </c>
      <c r="DR50" s="247">
        <v>135.82780399999999</v>
      </c>
      <c r="DS50" s="247">
        <v>135.55792500000001</v>
      </c>
      <c r="DT50" s="247">
        <v>146.667225</v>
      </c>
      <c r="DU50" s="247">
        <v>146.977349</v>
      </c>
      <c r="DV50" s="247">
        <v>131.23884899999999</v>
      </c>
      <c r="DW50" s="247">
        <v>124.336262</v>
      </c>
      <c r="DX50" s="247">
        <v>121.1863855</v>
      </c>
      <c r="DY50" s="247">
        <v>133.14493727999999</v>
      </c>
      <c r="DZ50" s="247">
        <v>138.868697</v>
      </c>
      <c r="EA50" s="247">
        <v>139.19961499999999</v>
      </c>
      <c r="EB50" s="247">
        <v>133.37607399999999</v>
      </c>
      <c r="EC50" s="247">
        <v>134.16687300000001</v>
      </c>
      <c r="ED50" s="247">
        <v>136.60888</v>
      </c>
      <c r="EE50" s="247">
        <v>135.15033</v>
      </c>
      <c r="EF50" s="247">
        <v>152.06888991</v>
      </c>
      <c r="EG50" s="247">
        <v>148.74317500000001</v>
      </c>
      <c r="EH50" s="247">
        <v>148.74317500000001</v>
      </c>
      <c r="EI50" s="247">
        <v>133.89995300000001</v>
      </c>
      <c r="EJ50" s="247">
        <v>145.73146800000001</v>
      </c>
      <c r="EK50" s="247">
        <v>146.281597</v>
      </c>
      <c r="EL50" s="247">
        <v>146.092817</v>
      </c>
      <c r="EM50" s="247">
        <v>134.803316</v>
      </c>
      <c r="EN50" s="247">
        <v>137.87578999999999</v>
      </c>
      <c r="EO50" s="247">
        <v>146.934279</v>
      </c>
      <c r="EP50" s="247">
        <v>136.99166700000001</v>
      </c>
      <c r="EQ50" s="247">
        <v>136.977957</v>
      </c>
      <c r="ER50" s="247">
        <v>139.83093873999999</v>
      </c>
      <c r="ES50" s="247">
        <v>132.83321599999999</v>
      </c>
      <c r="ET50" s="247">
        <v>131.66306499999999</v>
      </c>
      <c r="EU50" s="247">
        <v>133.948937</v>
      </c>
      <c r="EV50" s="247">
        <v>137.377802</v>
      </c>
      <c r="EW50" s="247">
        <v>131.47139999999999</v>
      </c>
      <c r="EX50" s="247">
        <v>130.07740899999999</v>
      </c>
      <c r="EY50" s="247">
        <v>134.240319</v>
      </c>
      <c r="EZ50" s="247">
        <v>134.88032000000001</v>
      </c>
      <c r="FA50" s="247">
        <v>135.14807999999999</v>
      </c>
      <c r="FB50" s="247">
        <v>139.47545144</v>
      </c>
      <c r="FC50" s="247">
        <v>130.390276</v>
      </c>
      <c r="FD50" s="247">
        <v>145.11093199999999</v>
      </c>
      <c r="FE50" s="247">
        <v>138.284978</v>
      </c>
      <c r="FF50" s="247">
        <v>141.38666502000001</v>
      </c>
      <c r="FG50" s="247">
        <v>149.74083300000001</v>
      </c>
      <c r="FH50" s="247">
        <v>128.532803</v>
      </c>
      <c r="FI50" s="247">
        <v>129.324129</v>
      </c>
      <c r="FJ50" s="247">
        <v>134.39347000000001</v>
      </c>
      <c r="FK50" s="247">
        <v>139.33639299999999</v>
      </c>
      <c r="FL50" s="247">
        <v>134.71053609000001</v>
      </c>
      <c r="FM50" s="247">
        <v>134.37919500000001</v>
      </c>
      <c r="FN50" s="247">
        <v>134.693026</v>
      </c>
      <c r="FO50" s="247">
        <v>144.692263</v>
      </c>
      <c r="FP50" s="247">
        <v>144.692263</v>
      </c>
      <c r="FQ50" s="247">
        <v>142.79391799999999</v>
      </c>
      <c r="FR50" s="247">
        <v>142.79391799999999</v>
      </c>
      <c r="FS50" s="247">
        <v>142.79391799999999</v>
      </c>
      <c r="FT50" s="247">
        <v>148.10724300000001</v>
      </c>
      <c r="FU50" s="247">
        <v>147.84286399999999</v>
      </c>
      <c r="FV50" s="247">
        <v>134.640795</v>
      </c>
      <c r="FW50" s="247">
        <v>134.573128</v>
      </c>
      <c r="FX50" s="247">
        <v>137.80802172</v>
      </c>
      <c r="FY50" s="247">
        <v>139.188819</v>
      </c>
      <c r="FZ50" s="247">
        <v>134.41995</v>
      </c>
      <c r="GA50" s="247">
        <v>142.49440200000001</v>
      </c>
      <c r="GB50" s="247">
        <v>142.49440200000001</v>
      </c>
      <c r="GC50" s="247">
        <v>147.381047</v>
      </c>
      <c r="GD50" s="247">
        <v>131.64060667000001</v>
      </c>
      <c r="GE50" s="247">
        <v>145.73146800000001</v>
      </c>
      <c r="GF50" s="247">
        <v>145.16905800000001</v>
      </c>
      <c r="GG50" s="247">
        <v>154.26538962999999</v>
      </c>
      <c r="GH50" s="247">
        <v>133.636852</v>
      </c>
      <c r="GI50" s="247">
        <v>154.26538962999999</v>
      </c>
      <c r="GJ50" s="247">
        <v>144.692263</v>
      </c>
      <c r="GK50" s="247">
        <v>136.90595999999999</v>
      </c>
      <c r="GL50" s="247">
        <v>141.53940299999999</v>
      </c>
      <c r="GM50" s="247">
        <v>128.986422</v>
      </c>
      <c r="GN50" s="247">
        <v>137.87192300000001</v>
      </c>
      <c r="GO50" s="247">
        <v>123.83811204</v>
      </c>
      <c r="GP50" s="247">
        <v>123.51936388999999</v>
      </c>
      <c r="GQ50" s="247">
        <v>133.69766000000001</v>
      </c>
      <c r="GR50" s="247">
        <v>145.67041900000001</v>
      </c>
      <c r="GS50" s="247">
        <v>145.41814600000001</v>
      </c>
      <c r="GT50" s="247">
        <v>145.14685700000001</v>
      </c>
      <c r="GU50" s="247">
        <v>137.87192300000001</v>
      </c>
      <c r="GV50" s="247">
        <v>137.87192300000001</v>
      </c>
      <c r="GW50" s="247">
        <v>137.87192300000001</v>
      </c>
      <c r="GX50" s="247">
        <v>144.56754000000001</v>
      </c>
      <c r="GY50" s="247">
        <v>144.84486000000001</v>
      </c>
      <c r="GZ50" s="247">
        <v>144.84486000000001</v>
      </c>
      <c r="HA50" s="247">
        <v>144.84486000000001</v>
      </c>
      <c r="HB50" s="247">
        <v>130.80839499999999</v>
      </c>
      <c r="HC50" s="247">
        <v>149.43009699999999</v>
      </c>
      <c r="HD50" s="247">
        <v>148.98331300000001</v>
      </c>
      <c r="HE50" s="247">
        <v>138.565843</v>
      </c>
      <c r="HF50" s="247">
        <v>148.58068</v>
      </c>
      <c r="HG50" s="247">
        <v>141.132856</v>
      </c>
      <c r="HH50" s="247">
        <v>130.31811442</v>
      </c>
      <c r="HI50" s="247">
        <v>145.159797</v>
      </c>
      <c r="HJ50" s="247">
        <v>137.76351700000001</v>
      </c>
      <c r="HK50" s="247">
        <v>138.03851499999999</v>
      </c>
      <c r="HL50" s="247">
        <v>131.91940600000001</v>
      </c>
      <c r="HM50" s="247">
        <v>134.626352</v>
      </c>
      <c r="HN50" s="247">
        <v>122.99072820000001</v>
      </c>
      <c r="HO50" s="247">
        <v>126.144839</v>
      </c>
      <c r="HP50" s="247">
        <v>126.832768</v>
      </c>
      <c r="HQ50" s="247">
        <v>144.27779946000001</v>
      </c>
      <c r="HR50" s="247">
        <v>137.97750199999999</v>
      </c>
      <c r="HS50" s="247">
        <v>146.684586</v>
      </c>
    </row>
    <row r="51" spans="1:227" x14ac:dyDescent="0.35">
      <c r="A51" s="243"/>
      <c r="B51" s="246">
        <v>45675.999305555597</v>
      </c>
      <c r="C51" s="247">
        <v>130.303538</v>
      </c>
      <c r="D51" s="247">
        <v>131.138429</v>
      </c>
      <c r="E51" s="247">
        <v>130.96940699999999</v>
      </c>
      <c r="F51" s="247">
        <v>130.90136000000001</v>
      </c>
      <c r="G51" s="247">
        <v>137.86153300000001</v>
      </c>
      <c r="H51" s="247">
        <v>149.122097</v>
      </c>
      <c r="I51" s="247">
        <v>148.487844</v>
      </c>
      <c r="J51" s="247">
        <v>149.42852300000001</v>
      </c>
      <c r="K51" s="247">
        <v>137.732429</v>
      </c>
      <c r="L51" s="247">
        <v>133.93387200000001</v>
      </c>
      <c r="M51" s="247">
        <v>148.67729199999999</v>
      </c>
      <c r="N51" s="247">
        <v>147.46635499999999</v>
      </c>
      <c r="O51" s="247">
        <v>143.39130599999999</v>
      </c>
      <c r="P51" s="247">
        <v>135.95295729</v>
      </c>
      <c r="Q51" s="247">
        <v>149.25311600000001</v>
      </c>
      <c r="R51" s="247">
        <v>139.140703</v>
      </c>
      <c r="S51" s="247">
        <v>141.452268</v>
      </c>
      <c r="T51" s="247">
        <v>128.82327000000001</v>
      </c>
      <c r="U51" s="247">
        <v>129.85894500000001</v>
      </c>
      <c r="V51" s="247">
        <v>139.80343199999999</v>
      </c>
      <c r="W51" s="247">
        <v>138.988325</v>
      </c>
      <c r="X51" s="247">
        <v>133.498097</v>
      </c>
      <c r="Y51" s="247">
        <v>136.64653799999999</v>
      </c>
      <c r="Z51" s="247">
        <v>150.224873</v>
      </c>
      <c r="AA51" s="247">
        <v>133.23510200000001</v>
      </c>
      <c r="AB51" s="247">
        <v>139.022187</v>
      </c>
      <c r="AC51" s="247">
        <v>139.32310200000001</v>
      </c>
      <c r="AD51" s="247">
        <v>138.63993500000001</v>
      </c>
      <c r="AE51" s="247">
        <v>131.482831</v>
      </c>
      <c r="AF51" s="247">
        <v>138.59461400000001</v>
      </c>
      <c r="AG51" s="247">
        <v>140.04655506</v>
      </c>
      <c r="AH51" s="247">
        <v>139.76176899999999</v>
      </c>
      <c r="AI51" s="247">
        <v>139.75073399999999</v>
      </c>
      <c r="AJ51" s="247">
        <v>129.88199499999999</v>
      </c>
      <c r="AK51" s="247">
        <v>140.13441399999999</v>
      </c>
      <c r="AL51" s="247">
        <v>132.88651766999999</v>
      </c>
      <c r="AM51" s="247">
        <v>133.58371</v>
      </c>
      <c r="AN51" s="247">
        <v>147.53171</v>
      </c>
      <c r="AO51" s="247">
        <v>131.46410399999999</v>
      </c>
      <c r="AP51" s="247">
        <v>126.4209865</v>
      </c>
      <c r="AQ51" s="247">
        <v>126.761394</v>
      </c>
      <c r="AR51" s="247">
        <v>149.425904</v>
      </c>
      <c r="AS51" s="247">
        <v>143.831557</v>
      </c>
      <c r="AT51" s="247">
        <v>142.45458300000001</v>
      </c>
      <c r="AU51" s="247">
        <v>143.29996600000001</v>
      </c>
      <c r="AV51" s="247">
        <v>139.519229</v>
      </c>
      <c r="AW51" s="247">
        <v>132.28536650000001</v>
      </c>
      <c r="AX51" s="247">
        <v>132.80815699999999</v>
      </c>
      <c r="AY51" s="247">
        <v>143.78566900000001</v>
      </c>
      <c r="AZ51" s="247">
        <v>138.44189600000001</v>
      </c>
      <c r="BA51" s="247">
        <v>137.78746000000001</v>
      </c>
      <c r="BB51" s="247">
        <v>137.7808</v>
      </c>
      <c r="BC51" s="247">
        <v>137.68965266999999</v>
      </c>
      <c r="BD51" s="247">
        <v>136.668733</v>
      </c>
      <c r="BE51" s="247">
        <v>137.7808</v>
      </c>
      <c r="BF51" s="247">
        <v>147.52736899999999</v>
      </c>
      <c r="BG51" s="247">
        <v>146.98244299999999</v>
      </c>
      <c r="BH51" s="247">
        <v>146.98244299999999</v>
      </c>
      <c r="BI51" s="247">
        <v>146.98244299999999</v>
      </c>
      <c r="BJ51" s="247">
        <v>133.96255300000001</v>
      </c>
      <c r="BK51" s="247">
        <v>134.79998399999999</v>
      </c>
      <c r="BL51" s="247">
        <v>141.53903399999999</v>
      </c>
      <c r="BM51" s="247">
        <v>141.185934</v>
      </c>
      <c r="BN51" s="247">
        <v>139.98882900000001</v>
      </c>
      <c r="BO51" s="247">
        <v>137.24698100000001</v>
      </c>
      <c r="BP51" s="247">
        <v>145.346428</v>
      </c>
      <c r="BQ51" s="247">
        <v>130.084667</v>
      </c>
      <c r="BR51" s="247">
        <v>130.24337029</v>
      </c>
      <c r="BS51" s="247">
        <v>139.47550899999999</v>
      </c>
      <c r="BT51" s="247">
        <v>132.47300566999999</v>
      </c>
      <c r="BU51" s="247">
        <v>143.71847600000001</v>
      </c>
      <c r="BV51" s="247">
        <v>147.604161</v>
      </c>
      <c r="BW51" s="247">
        <v>140.57890800000001</v>
      </c>
      <c r="BX51" s="247">
        <v>140.65499199999999</v>
      </c>
      <c r="BY51" s="247">
        <v>135.15433100000001</v>
      </c>
      <c r="BZ51" s="247">
        <v>141.086859</v>
      </c>
      <c r="CA51" s="247">
        <v>139.69822500000001</v>
      </c>
      <c r="CB51" s="247">
        <v>140.44347200000001</v>
      </c>
      <c r="CC51" s="247">
        <v>139.89559800000001</v>
      </c>
      <c r="CD51" s="247">
        <v>140.26605799999999</v>
      </c>
      <c r="CE51" s="247">
        <v>139.83654999999999</v>
      </c>
      <c r="CF51" s="247">
        <v>143.71847600000001</v>
      </c>
      <c r="CG51" s="247">
        <v>138.460005</v>
      </c>
      <c r="CH51" s="247">
        <v>138.44531799999999</v>
      </c>
      <c r="CI51" s="247">
        <v>140.99050600000001</v>
      </c>
      <c r="CJ51" s="247">
        <v>142.402773</v>
      </c>
      <c r="CK51" s="247">
        <v>145.72906022000001</v>
      </c>
      <c r="CL51" s="247">
        <v>143.36503999999999</v>
      </c>
      <c r="CM51" s="247">
        <v>144.323103</v>
      </c>
      <c r="CN51" s="247">
        <v>135.96158600000001</v>
      </c>
      <c r="CO51" s="247">
        <v>133.64854700000001</v>
      </c>
      <c r="CP51" s="247">
        <v>152.75774629</v>
      </c>
      <c r="CQ51" s="247">
        <v>135.07075499999999</v>
      </c>
      <c r="CR51" s="247">
        <v>135.36975699999999</v>
      </c>
      <c r="CS51" s="247">
        <v>132.91783351999999</v>
      </c>
      <c r="CT51" s="247">
        <v>133.538814</v>
      </c>
      <c r="CU51" s="247">
        <v>136.35448500000001</v>
      </c>
      <c r="CV51" s="247">
        <v>155.74774023000001</v>
      </c>
      <c r="CW51" s="247">
        <v>134.14252999999999</v>
      </c>
      <c r="CX51" s="247">
        <v>136.45422367</v>
      </c>
      <c r="CY51" s="247">
        <v>136.98308900000001</v>
      </c>
      <c r="CZ51" s="247">
        <v>139.89895300000001</v>
      </c>
      <c r="DA51" s="247">
        <v>149.81734900000001</v>
      </c>
      <c r="DB51" s="247">
        <v>150.183303</v>
      </c>
      <c r="DC51" s="247">
        <v>147.604161</v>
      </c>
      <c r="DD51" s="247">
        <v>146.69779500000001</v>
      </c>
      <c r="DE51" s="247">
        <v>140.059922</v>
      </c>
      <c r="DF51" s="247">
        <v>140.65499199999999</v>
      </c>
      <c r="DG51" s="247">
        <v>139.54841200000001</v>
      </c>
      <c r="DH51" s="247">
        <v>145.54054787999999</v>
      </c>
      <c r="DI51" s="247">
        <v>149.993472</v>
      </c>
      <c r="DJ51" s="247">
        <v>149.593523</v>
      </c>
      <c r="DK51" s="247">
        <v>136.23649366999999</v>
      </c>
      <c r="DL51" s="247">
        <v>145.923068</v>
      </c>
      <c r="DM51" s="247">
        <v>144.06455700000001</v>
      </c>
      <c r="DN51" s="247">
        <v>137.57968600000001</v>
      </c>
      <c r="DO51" s="247">
        <v>126.173637</v>
      </c>
      <c r="DP51" s="247">
        <v>143.68871899999999</v>
      </c>
      <c r="DQ51" s="247">
        <v>136.7313</v>
      </c>
      <c r="DR51" s="247">
        <v>137.25472199999999</v>
      </c>
      <c r="DS51" s="247">
        <v>136.46919700000001</v>
      </c>
      <c r="DT51" s="247">
        <v>148.231337</v>
      </c>
      <c r="DU51" s="247">
        <v>148.59125700000001</v>
      </c>
      <c r="DV51" s="247">
        <v>132.315901</v>
      </c>
      <c r="DW51" s="247">
        <v>125.652857</v>
      </c>
      <c r="DX51" s="247">
        <v>122.462615</v>
      </c>
      <c r="DY51" s="247">
        <v>134.14960574</v>
      </c>
      <c r="DZ51" s="247">
        <v>140.68007700000001</v>
      </c>
      <c r="EA51" s="247">
        <v>141.00906699999999</v>
      </c>
      <c r="EB51" s="247">
        <v>134.78834499999999</v>
      </c>
      <c r="EC51" s="247">
        <v>135.590531</v>
      </c>
      <c r="ED51" s="247">
        <v>136.25859399999999</v>
      </c>
      <c r="EE51" s="247">
        <v>136.08787799999999</v>
      </c>
      <c r="EF51" s="247">
        <v>153.56226878000001</v>
      </c>
      <c r="EG51" s="247">
        <v>150.157995</v>
      </c>
      <c r="EH51" s="247">
        <v>150.157995</v>
      </c>
      <c r="EI51" s="247">
        <v>135.90002699999999</v>
      </c>
      <c r="EJ51" s="247">
        <v>147.25253599999999</v>
      </c>
      <c r="EK51" s="247">
        <v>147.78233700000001</v>
      </c>
      <c r="EL51" s="247">
        <v>147.604161</v>
      </c>
      <c r="EM51" s="247">
        <v>135.94609600000001</v>
      </c>
      <c r="EN51" s="247">
        <v>140.05595</v>
      </c>
      <c r="EO51" s="247">
        <v>148.00445199999999</v>
      </c>
      <c r="EP51" s="247">
        <v>138.45568800000001</v>
      </c>
      <c r="EQ51" s="247">
        <v>138.44229799999999</v>
      </c>
      <c r="ER51" s="247">
        <v>141.21098778000001</v>
      </c>
      <c r="ES51" s="247">
        <v>134.21172000000001</v>
      </c>
      <c r="ET51" s="247">
        <v>133.069559</v>
      </c>
      <c r="EU51" s="247">
        <v>135.37627000000001</v>
      </c>
      <c r="EV51" s="247">
        <v>138.945425</v>
      </c>
      <c r="EW51" s="247">
        <v>132.58710300000001</v>
      </c>
      <c r="EX51" s="247">
        <v>131.22690800000001</v>
      </c>
      <c r="EY51" s="247">
        <v>135.192612</v>
      </c>
      <c r="EZ51" s="247">
        <v>135.84585300000001</v>
      </c>
      <c r="FA51" s="247">
        <v>136.119146</v>
      </c>
      <c r="FB51" s="247">
        <v>140.61310642999999</v>
      </c>
      <c r="FC51" s="247">
        <v>131.14780999999999</v>
      </c>
      <c r="FD51" s="247">
        <v>146.23765499999999</v>
      </c>
      <c r="FE51" s="247">
        <v>139.69725</v>
      </c>
      <c r="FF51" s="247">
        <v>142.68741807999999</v>
      </c>
      <c r="FG51" s="247">
        <v>150.98809700000001</v>
      </c>
      <c r="FH51" s="247">
        <v>129.81121999999999</v>
      </c>
      <c r="FI51" s="247">
        <v>130.61318299999999</v>
      </c>
      <c r="FJ51" s="247">
        <v>135.828194</v>
      </c>
      <c r="FK51" s="247">
        <v>141.00313700000001</v>
      </c>
      <c r="FL51" s="247">
        <v>135.17190106000001</v>
      </c>
      <c r="FM51" s="247">
        <v>134.857225</v>
      </c>
      <c r="FN51" s="247">
        <v>135.15433100000001</v>
      </c>
      <c r="FO51" s="247">
        <v>146.24219400000001</v>
      </c>
      <c r="FP51" s="247">
        <v>146.24219400000001</v>
      </c>
      <c r="FQ51" s="247">
        <v>142.244868</v>
      </c>
      <c r="FR51" s="247">
        <v>142.244868</v>
      </c>
      <c r="FS51" s="247">
        <v>142.244868</v>
      </c>
      <c r="FT51" s="247">
        <v>149.49472299999999</v>
      </c>
      <c r="FU51" s="247">
        <v>149.22197800000001</v>
      </c>
      <c r="FV51" s="247">
        <v>137.49587600000001</v>
      </c>
      <c r="FW51" s="247">
        <v>137.46975499999999</v>
      </c>
      <c r="FX51" s="247">
        <v>138.78304062000001</v>
      </c>
      <c r="FY51" s="247">
        <v>140.05260200000001</v>
      </c>
      <c r="FZ51" s="247">
        <v>135.480469</v>
      </c>
      <c r="GA51" s="247">
        <v>143.71847600000001</v>
      </c>
      <c r="GB51" s="247">
        <v>143.71847600000001</v>
      </c>
      <c r="GC51" s="247">
        <v>148.843873</v>
      </c>
      <c r="GD51" s="247">
        <v>133.18964933000001</v>
      </c>
      <c r="GE51" s="247">
        <v>147.25253599999999</v>
      </c>
      <c r="GF51" s="247">
        <v>146.69779500000001</v>
      </c>
      <c r="GG51" s="247">
        <v>155.78033902999999</v>
      </c>
      <c r="GH51" s="247">
        <v>133.414897</v>
      </c>
      <c r="GI51" s="247">
        <v>155.78033902999999</v>
      </c>
      <c r="GJ51" s="247">
        <v>146.24219400000001</v>
      </c>
      <c r="GK51" s="247">
        <v>138.25768400000001</v>
      </c>
      <c r="GL51" s="247">
        <v>143.34494799999999</v>
      </c>
      <c r="GM51" s="247">
        <v>130.16798399999999</v>
      </c>
      <c r="GN51" s="247">
        <v>139.25199499999999</v>
      </c>
      <c r="GO51" s="247">
        <v>124.66222646999999</v>
      </c>
      <c r="GP51" s="247">
        <v>124.34135713000001</v>
      </c>
      <c r="GQ51" s="247">
        <v>134.78668300000001</v>
      </c>
      <c r="GR51" s="247">
        <v>147.20105899999999</v>
      </c>
      <c r="GS51" s="247">
        <v>146.949198</v>
      </c>
      <c r="GT51" s="247">
        <v>146.67738600000001</v>
      </c>
      <c r="GU51" s="247">
        <v>139.25199499999999</v>
      </c>
      <c r="GV51" s="247">
        <v>139.25199499999999</v>
      </c>
      <c r="GW51" s="247">
        <v>139.25199499999999</v>
      </c>
      <c r="GX51" s="247">
        <v>145.679709</v>
      </c>
      <c r="GY51" s="247">
        <v>145.969854</v>
      </c>
      <c r="GZ51" s="247">
        <v>145.969854</v>
      </c>
      <c r="HA51" s="247">
        <v>145.969854</v>
      </c>
      <c r="HB51" s="247">
        <v>131.53815</v>
      </c>
      <c r="HC51" s="247">
        <v>150.839573</v>
      </c>
      <c r="HD51" s="247">
        <v>150.38844399999999</v>
      </c>
      <c r="HE51" s="247">
        <v>139.11608699999999</v>
      </c>
      <c r="HF51" s="247">
        <v>149.890612</v>
      </c>
      <c r="HG51" s="247">
        <v>142.39755</v>
      </c>
      <c r="HH51" s="247">
        <v>130.10167145</v>
      </c>
      <c r="HI51" s="247">
        <v>146.28446</v>
      </c>
      <c r="HJ51" s="247">
        <v>139.13292300000001</v>
      </c>
      <c r="HK51" s="247">
        <v>139.40695500000001</v>
      </c>
      <c r="HL51" s="247">
        <v>132.914827</v>
      </c>
      <c r="HM51" s="247">
        <v>136.08230499999999</v>
      </c>
      <c r="HN51" s="247">
        <v>123.80920347999999</v>
      </c>
      <c r="HO51" s="247">
        <v>127.2713095</v>
      </c>
      <c r="HP51" s="247">
        <v>127.972764</v>
      </c>
      <c r="HQ51" s="247">
        <v>145.47873776</v>
      </c>
      <c r="HR51" s="247">
        <v>139.358125</v>
      </c>
      <c r="HS51" s="247">
        <v>147.76089099999999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8BBB-0633-49CB-BB73-2BEB63688230}">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8.7265625" defaultRowHeight="14.5" x14ac:dyDescent="0.35"/>
  <cols>
    <col min="1" max="1" width="8.7265625" style="244"/>
    <col min="2" max="2" width="25" style="244" customWidth="1"/>
    <col min="3" max="227" width="19" style="244" customWidth="1"/>
    <col min="228" max="16384" width="8.7265625" style="244"/>
  </cols>
  <sheetData>
    <row r="1" spans="1:227" x14ac:dyDescent="0.35">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c r="FW1" s="243"/>
      <c r="FX1" s="243"/>
      <c r="FY1" s="243"/>
      <c r="FZ1" s="243"/>
      <c r="GA1" s="243"/>
      <c r="GB1" s="243"/>
      <c r="GC1" s="243"/>
      <c r="GD1" s="243"/>
      <c r="GE1" s="243"/>
      <c r="GF1" s="243"/>
      <c r="GG1" s="243"/>
      <c r="GH1" s="243"/>
      <c r="GI1" s="243"/>
      <c r="GJ1" s="243"/>
      <c r="GK1" s="243"/>
      <c r="GL1" s="243"/>
      <c r="GM1" s="243"/>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N1" s="243"/>
      <c r="HO1" s="243"/>
      <c r="HP1" s="243"/>
      <c r="HQ1" s="243"/>
      <c r="HR1" s="243"/>
      <c r="HS1" s="243"/>
    </row>
    <row r="2" spans="1:227" x14ac:dyDescent="0.35">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row>
    <row r="3" spans="1:227" ht="42" x14ac:dyDescent="0.35">
      <c r="A3" s="243"/>
      <c r="B3" s="245" t="s">
        <v>3138</v>
      </c>
      <c r="C3" s="245" t="s">
        <v>3139</v>
      </c>
      <c r="D3" s="245" t="s">
        <v>3140</v>
      </c>
      <c r="E3" s="245" t="s">
        <v>3141</v>
      </c>
      <c r="F3" s="245" t="s">
        <v>3142</v>
      </c>
      <c r="G3" s="245" t="s">
        <v>3143</v>
      </c>
      <c r="H3" s="245" t="s">
        <v>3144</v>
      </c>
      <c r="I3" s="245" t="s">
        <v>3145</v>
      </c>
      <c r="J3" s="245" t="s">
        <v>3146</v>
      </c>
      <c r="K3" s="245" t="s">
        <v>3147</v>
      </c>
      <c r="L3" s="245" t="s">
        <v>3148</v>
      </c>
      <c r="M3" s="245" t="s">
        <v>3149</v>
      </c>
      <c r="N3" s="245" t="s">
        <v>3150</v>
      </c>
      <c r="O3" s="245" t="s">
        <v>3151</v>
      </c>
      <c r="P3" s="245" t="s">
        <v>3152</v>
      </c>
      <c r="Q3" s="245" t="s">
        <v>3153</v>
      </c>
      <c r="R3" s="245" t="s">
        <v>3154</v>
      </c>
      <c r="S3" s="245" t="s">
        <v>3155</v>
      </c>
      <c r="T3" s="245" t="s">
        <v>3156</v>
      </c>
      <c r="U3" s="245" t="s">
        <v>3157</v>
      </c>
      <c r="V3" s="245" t="s">
        <v>3158</v>
      </c>
      <c r="W3" s="245" t="s">
        <v>3159</v>
      </c>
      <c r="X3" s="245" t="s">
        <v>3160</v>
      </c>
      <c r="Y3" s="245" t="s">
        <v>3161</v>
      </c>
      <c r="Z3" s="245" t="s">
        <v>3162</v>
      </c>
      <c r="AA3" s="245" t="s">
        <v>3163</v>
      </c>
      <c r="AB3" s="245" t="s">
        <v>3164</v>
      </c>
      <c r="AC3" s="245" t="s">
        <v>3165</v>
      </c>
      <c r="AD3" s="245" t="s">
        <v>3166</v>
      </c>
      <c r="AE3" s="245" t="s">
        <v>3167</v>
      </c>
      <c r="AF3" s="245" t="s">
        <v>3168</v>
      </c>
      <c r="AG3" s="245" t="s">
        <v>3169</v>
      </c>
      <c r="AH3" s="245" t="s">
        <v>3170</v>
      </c>
      <c r="AI3" s="245" t="s">
        <v>3171</v>
      </c>
      <c r="AJ3" s="245" t="s">
        <v>3172</v>
      </c>
      <c r="AK3" s="245" t="s">
        <v>3173</v>
      </c>
      <c r="AL3" s="245" t="s">
        <v>3174</v>
      </c>
      <c r="AM3" s="245" t="s">
        <v>3175</v>
      </c>
      <c r="AN3" s="245" t="s">
        <v>3176</v>
      </c>
      <c r="AO3" s="245" t="s">
        <v>3177</v>
      </c>
      <c r="AP3" s="245" t="s">
        <v>3178</v>
      </c>
      <c r="AQ3" s="245" t="s">
        <v>3179</v>
      </c>
      <c r="AR3" s="245" t="s">
        <v>3180</v>
      </c>
      <c r="AS3" s="245" t="s">
        <v>3181</v>
      </c>
      <c r="AT3" s="245" t="s">
        <v>3182</v>
      </c>
      <c r="AU3" s="245" t="s">
        <v>3183</v>
      </c>
      <c r="AV3" s="245" t="s">
        <v>3184</v>
      </c>
      <c r="AW3" s="245" t="s">
        <v>3185</v>
      </c>
      <c r="AX3" s="245" t="s">
        <v>3186</v>
      </c>
      <c r="AY3" s="245" t="s">
        <v>3187</v>
      </c>
      <c r="AZ3" s="245" t="s">
        <v>3188</v>
      </c>
      <c r="BA3" s="245" t="s">
        <v>3189</v>
      </c>
      <c r="BB3" s="245" t="s">
        <v>3190</v>
      </c>
      <c r="BC3" s="245" t="s">
        <v>3191</v>
      </c>
      <c r="BD3" s="245" t="s">
        <v>3192</v>
      </c>
      <c r="BE3" s="245" t="s">
        <v>3193</v>
      </c>
      <c r="BF3" s="245" t="s">
        <v>3194</v>
      </c>
      <c r="BG3" s="245" t="s">
        <v>3195</v>
      </c>
      <c r="BH3" s="245" t="s">
        <v>3196</v>
      </c>
      <c r="BI3" s="245" t="s">
        <v>3197</v>
      </c>
      <c r="BJ3" s="245" t="s">
        <v>3198</v>
      </c>
      <c r="BK3" s="245" t="s">
        <v>3199</v>
      </c>
      <c r="BL3" s="245" t="s">
        <v>3200</v>
      </c>
      <c r="BM3" s="245" t="s">
        <v>3201</v>
      </c>
      <c r="BN3" s="245" t="s">
        <v>3202</v>
      </c>
      <c r="BO3" s="245" t="s">
        <v>3203</v>
      </c>
      <c r="BP3" s="245" t="s">
        <v>3204</v>
      </c>
      <c r="BQ3" s="245" t="s">
        <v>3205</v>
      </c>
      <c r="BR3" s="245" t="s">
        <v>3206</v>
      </c>
      <c r="BS3" s="245" t="s">
        <v>3207</v>
      </c>
      <c r="BT3" s="245" t="s">
        <v>3208</v>
      </c>
      <c r="BU3" s="245" t="s">
        <v>3209</v>
      </c>
      <c r="BV3" s="245" t="s">
        <v>3210</v>
      </c>
      <c r="BW3" s="245" t="s">
        <v>3211</v>
      </c>
      <c r="BX3" s="245" t="s">
        <v>3212</v>
      </c>
      <c r="BY3" s="245" t="s">
        <v>3213</v>
      </c>
      <c r="BZ3" s="245" t="s">
        <v>3214</v>
      </c>
      <c r="CA3" s="245" t="s">
        <v>3215</v>
      </c>
      <c r="CB3" s="245" t="s">
        <v>3216</v>
      </c>
      <c r="CC3" s="245" t="s">
        <v>3217</v>
      </c>
      <c r="CD3" s="245" t="s">
        <v>3218</v>
      </c>
      <c r="CE3" s="245" t="s">
        <v>3219</v>
      </c>
      <c r="CF3" s="245" t="s">
        <v>3220</v>
      </c>
      <c r="CG3" s="245" t="s">
        <v>3221</v>
      </c>
      <c r="CH3" s="245" t="s">
        <v>3222</v>
      </c>
      <c r="CI3" s="245" t="s">
        <v>3223</v>
      </c>
      <c r="CJ3" s="245" t="s">
        <v>3224</v>
      </c>
      <c r="CK3" s="245" t="s">
        <v>3225</v>
      </c>
      <c r="CL3" s="245" t="s">
        <v>3226</v>
      </c>
      <c r="CM3" s="245" t="s">
        <v>3227</v>
      </c>
      <c r="CN3" s="245" t="s">
        <v>3228</v>
      </c>
      <c r="CO3" s="245" t="s">
        <v>3229</v>
      </c>
      <c r="CP3" s="245" t="s">
        <v>3230</v>
      </c>
      <c r="CQ3" s="245" t="s">
        <v>3231</v>
      </c>
      <c r="CR3" s="245" t="s">
        <v>3232</v>
      </c>
      <c r="CS3" s="245" t="s">
        <v>3233</v>
      </c>
      <c r="CT3" s="245" t="s">
        <v>3234</v>
      </c>
      <c r="CU3" s="245" t="s">
        <v>3235</v>
      </c>
      <c r="CV3" s="245" t="s">
        <v>3236</v>
      </c>
      <c r="CW3" s="245" t="s">
        <v>3237</v>
      </c>
      <c r="CX3" s="245" t="s">
        <v>3238</v>
      </c>
      <c r="CY3" s="245" t="s">
        <v>3239</v>
      </c>
      <c r="CZ3" s="245" t="s">
        <v>3240</v>
      </c>
      <c r="DA3" s="245" t="s">
        <v>3241</v>
      </c>
      <c r="DB3" s="245" t="s">
        <v>3242</v>
      </c>
      <c r="DC3" s="245" t="s">
        <v>3243</v>
      </c>
      <c r="DD3" s="245" t="s">
        <v>3244</v>
      </c>
      <c r="DE3" s="245" t="s">
        <v>3245</v>
      </c>
      <c r="DF3" s="245" t="s">
        <v>3246</v>
      </c>
      <c r="DG3" s="245" t="s">
        <v>3247</v>
      </c>
      <c r="DH3" s="245" t="s">
        <v>3248</v>
      </c>
      <c r="DI3" s="245" t="s">
        <v>3249</v>
      </c>
      <c r="DJ3" s="245" t="s">
        <v>3250</v>
      </c>
      <c r="DK3" s="245" t="s">
        <v>3251</v>
      </c>
      <c r="DL3" s="245" t="s">
        <v>3252</v>
      </c>
      <c r="DM3" s="245" t="s">
        <v>3253</v>
      </c>
      <c r="DN3" s="245" t="s">
        <v>3254</v>
      </c>
      <c r="DO3" s="245" t="s">
        <v>3255</v>
      </c>
      <c r="DP3" s="245" t="s">
        <v>3256</v>
      </c>
      <c r="DQ3" s="245" t="s">
        <v>3257</v>
      </c>
      <c r="DR3" s="245" t="s">
        <v>3258</v>
      </c>
      <c r="DS3" s="245" t="s">
        <v>3259</v>
      </c>
      <c r="DT3" s="245" t="s">
        <v>3260</v>
      </c>
      <c r="DU3" s="245" t="s">
        <v>3261</v>
      </c>
      <c r="DV3" s="245" t="s">
        <v>3262</v>
      </c>
      <c r="DW3" s="245" t="s">
        <v>3263</v>
      </c>
      <c r="DX3" s="245" t="s">
        <v>3264</v>
      </c>
      <c r="DY3" s="245" t="s">
        <v>3265</v>
      </c>
      <c r="DZ3" s="245" t="s">
        <v>3266</v>
      </c>
      <c r="EA3" s="245" t="s">
        <v>3267</v>
      </c>
      <c r="EB3" s="245" t="s">
        <v>3268</v>
      </c>
      <c r="EC3" s="245" t="s">
        <v>3269</v>
      </c>
      <c r="ED3" s="245" t="s">
        <v>3270</v>
      </c>
      <c r="EE3" s="245" t="s">
        <v>3271</v>
      </c>
      <c r="EF3" s="245" t="s">
        <v>3272</v>
      </c>
      <c r="EG3" s="245" t="s">
        <v>3273</v>
      </c>
      <c r="EH3" s="245" t="s">
        <v>3274</v>
      </c>
      <c r="EI3" s="245" t="s">
        <v>3275</v>
      </c>
      <c r="EJ3" s="245" t="s">
        <v>3276</v>
      </c>
      <c r="EK3" s="245" t="s">
        <v>3277</v>
      </c>
      <c r="EL3" s="245" t="s">
        <v>3278</v>
      </c>
      <c r="EM3" s="245" t="s">
        <v>3279</v>
      </c>
      <c r="EN3" s="245" t="s">
        <v>3280</v>
      </c>
      <c r="EO3" s="245" t="s">
        <v>3281</v>
      </c>
      <c r="EP3" s="245" t="s">
        <v>3282</v>
      </c>
      <c r="EQ3" s="245" t="s">
        <v>3283</v>
      </c>
      <c r="ER3" s="245" t="s">
        <v>3284</v>
      </c>
      <c r="ES3" s="245" t="s">
        <v>3285</v>
      </c>
      <c r="ET3" s="245" t="s">
        <v>3286</v>
      </c>
      <c r="EU3" s="245" t="s">
        <v>3287</v>
      </c>
      <c r="EV3" s="245" t="s">
        <v>3288</v>
      </c>
      <c r="EW3" s="245" t="s">
        <v>3289</v>
      </c>
      <c r="EX3" s="245" t="s">
        <v>3290</v>
      </c>
      <c r="EY3" s="245" t="s">
        <v>3291</v>
      </c>
      <c r="EZ3" s="245" t="s">
        <v>3292</v>
      </c>
      <c r="FA3" s="245" t="s">
        <v>3293</v>
      </c>
      <c r="FB3" s="245" t="s">
        <v>3294</v>
      </c>
      <c r="FC3" s="245" t="s">
        <v>3295</v>
      </c>
      <c r="FD3" s="245" t="s">
        <v>3296</v>
      </c>
      <c r="FE3" s="245" t="s">
        <v>3297</v>
      </c>
      <c r="FF3" s="245" t="s">
        <v>3298</v>
      </c>
      <c r="FG3" s="245" t="s">
        <v>3299</v>
      </c>
      <c r="FH3" s="245" t="s">
        <v>3300</v>
      </c>
      <c r="FI3" s="245" t="s">
        <v>3301</v>
      </c>
      <c r="FJ3" s="245" t="s">
        <v>3302</v>
      </c>
      <c r="FK3" s="245" t="s">
        <v>3303</v>
      </c>
      <c r="FL3" s="245" t="s">
        <v>3304</v>
      </c>
      <c r="FM3" s="245" t="s">
        <v>3305</v>
      </c>
      <c r="FN3" s="245" t="s">
        <v>3306</v>
      </c>
      <c r="FO3" s="245" t="s">
        <v>3307</v>
      </c>
      <c r="FP3" s="245" t="s">
        <v>3308</v>
      </c>
      <c r="FQ3" s="245" t="s">
        <v>3309</v>
      </c>
      <c r="FR3" s="245" t="s">
        <v>3310</v>
      </c>
      <c r="FS3" s="245" t="s">
        <v>3311</v>
      </c>
      <c r="FT3" s="245" t="s">
        <v>3312</v>
      </c>
      <c r="FU3" s="245" t="s">
        <v>3313</v>
      </c>
      <c r="FV3" s="245" t="s">
        <v>3314</v>
      </c>
      <c r="FW3" s="245" t="s">
        <v>3315</v>
      </c>
      <c r="FX3" s="245" t="s">
        <v>3316</v>
      </c>
      <c r="FY3" s="245" t="s">
        <v>3317</v>
      </c>
      <c r="FZ3" s="245" t="s">
        <v>3318</v>
      </c>
      <c r="GA3" s="245" t="s">
        <v>3319</v>
      </c>
      <c r="GB3" s="245" t="s">
        <v>3320</v>
      </c>
      <c r="GC3" s="245" t="s">
        <v>3321</v>
      </c>
      <c r="GD3" s="245" t="s">
        <v>3322</v>
      </c>
      <c r="GE3" s="245" t="s">
        <v>3323</v>
      </c>
      <c r="GF3" s="245" t="s">
        <v>3324</v>
      </c>
      <c r="GG3" s="245" t="s">
        <v>3325</v>
      </c>
      <c r="GH3" s="245" t="s">
        <v>3326</v>
      </c>
      <c r="GI3" s="245" t="s">
        <v>3327</v>
      </c>
      <c r="GJ3" s="245" t="s">
        <v>3328</v>
      </c>
      <c r="GK3" s="245" t="s">
        <v>3329</v>
      </c>
      <c r="GL3" s="245" t="s">
        <v>3330</v>
      </c>
      <c r="GM3" s="245" t="s">
        <v>3331</v>
      </c>
      <c r="GN3" s="245" t="s">
        <v>3332</v>
      </c>
      <c r="GO3" s="245" t="s">
        <v>3333</v>
      </c>
      <c r="GP3" s="245" t="s">
        <v>3334</v>
      </c>
      <c r="GQ3" s="245" t="s">
        <v>3335</v>
      </c>
      <c r="GR3" s="245" t="s">
        <v>3336</v>
      </c>
      <c r="GS3" s="245" t="s">
        <v>3337</v>
      </c>
      <c r="GT3" s="245" t="s">
        <v>3338</v>
      </c>
      <c r="GU3" s="245" t="s">
        <v>3339</v>
      </c>
      <c r="GV3" s="245" t="s">
        <v>3340</v>
      </c>
      <c r="GW3" s="245" t="s">
        <v>3341</v>
      </c>
      <c r="GX3" s="245" t="s">
        <v>3342</v>
      </c>
      <c r="GY3" s="245" t="s">
        <v>3343</v>
      </c>
      <c r="GZ3" s="245" t="s">
        <v>3344</v>
      </c>
      <c r="HA3" s="245" t="s">
        <v>3345</v>
      </c>
      <c r="HB3" s="245" t="s">
        <v>3346</v>
      </c>
      <c r="HC3" s="245" t="s">
        <v>3347</v>
      </c>
      <c r="HD3" s="245" t="s">
        <v>3348</v>
      </c>
      <c r="HE3" s="245" t="s">
        <v>3349</v>
      </c>
      <c r="HF3" s="245" t="s">
        <v>3350</v>
      </c>
      <c r="HG3" s="245" t="s">
        <v>3351</v>
      </c>
      <c r="HH3" s="245" t="s">
        <v>3352</v>
      </c>
      <c r="HI3" s="245" t="s">
        <v>3353</v>
      </c>
      <c r="HJ3" s="245" t="s">
        <v>3354</v>
      </c>
      <c r="HK3" s="245" t="s">
        <v>3355</v>
      </c>
      <c r="HL3" s="245" t="s">
        <v>3356</v>
      </c>
      <c r="HM3" s="245" t="s">
        <v>3357</v>
      </c>
      <c r="HN3" s="245" t="s">
        <v>3358</v>
      </c>
      <c r="HO3" s="245" t="s">
        <v>3359</v>
      </c>
      <c r="HP3" s="245" t="s">
        <v>3360</v>
      </c>
      <c r="HQ3" s="245" t="s">
        <v>3361</v>
      </c>
      <c r="HR3" s="245" t="s">
        <v>3362</v>
      </c>
      <c r="HS3" s="245" t="s">
        <v>3363</v>
      </c>
    </row>
    <row r="4" spans="1:227" x14ac:dyDescent="0.35">
      <c r="A4" s="243"/>
      <c r="B4" s="246">
        <v>45675.020833333299</v>
      </c>
      <c r="C4" s="247">
        <v>0</v>
      </c>
      <c r="D4" s="247">
        <v>0</v>
      </c>
      <c r="E4" s="247">
        <v>0</v>
      </c>
      <c r="F4" s="247">
        <v>0</v>
      </c>
      <c r="G4" s="247">
        <v>0</v>
      </c>
      <c r="H4" s="247">
        <v>0</v>
      </c>
      <c r="I4" s="247">
        <v>0</v>
      </c>
      <c r="J4" s="247">
        <v>0</v>
      </c>
      <c r="K4" s="247">
        <v>0</v>
      </c>
      <c r="L4" s="247">
        <v>0</v>
      </c>
      <c r="M4" s="247">
        <v>0</v>
      </c>
      <c r="N4" s="247">
        <v>0</v>
      </c>
      <c r="O4" s="247">
        <v>0</v>
      </c>
      <c r="P4" s="247">
        <v>0</v>
      </c>
      <c r="Q4" s="247">
        <v>0</v>
      </c>
      <c r="R4" s="247">
        <v>0</v>
      </c>
      <c r="S4" s="247">
        <v>0</v>
      </c>
      <c r="T4" s="247">
        <v>0</v>
      </c>
      <c r="U4" s="247">
        <v>0</v>
      </c>
      <c r="V4" s="247">
        <v>0</v>
      </c>
      <c r="W4" s="247">
        <v>0</v>
      </c>
      <c r="X4" s="247">
        <v>0</v>
      </c>
      <c r="Y4" s="247">
        <v>0</v>
      </c>
      <c r="Z4" s="247">
        <v>0</v>
      </c>
      <c r="AA4" s="247">
        <v>0</v>
      </c>
      <c r="AB4" s="247">
        <v>0</v>
      </c>
      <c r="AC4" s="247">
        <v>0</v>
      </c>
      <c r="AD4" s="247">
        <v>0</v>
      </c>
      <c r="AE4" s="247">
        <v>0</v>
      </c>
      <c r="AF4" s="247">
        <v>0</v>
      </c>
      <c r="AG4" s="247">
        <v>0</v>
      </c>
      <c r="AH4" s="247">
        <v>0</v>
      </c>
      <c r="AI4" s="247">
        <v>0</v>
      </c>
      <c r="AJ4" s="247">
        <v>0</v>
      </c>
      <c r="AK4" s="247">
        <v>0</v>
      </c>
      <c r="AL4" s="247">
        <v>0</v>
      </c>
      <c r="AM4" s="247">
        <v>0</v>
      </c>
      <c r="AN4" s="247">
        <v>0</v>
      </c>
      <c r="AO4" s="247">
        <v>0</v>
      </c>
      <c r="AP4" s="247">
        <v>0</v>
      </c>
      <c r="AQ4" s="247">
        <v>0</v>
      </c>
      <c r="AR4" s="247">
        <v>0</v>
      </c>
      <c r="AS4" s="247">
        <v>0</v>
      </c>
      <c r="AT4" s="247">
        <v>0</v>
      </c>
      <c r="AU4" s="247">
        <v>0</v>
      </c>
      <c r="AV4" s="247">
        <v>0</v>
      </c>
      <c r="AW4" s="247">
        <v>0</v>
      </c>
      <c r="AX4" s="247">
        <v>0</v>
      </c>
      <c r="AY4" s="247">
        <v>0</v>
      </c>
      <c r="AZ4" s="247">
        <v>0</v>
      </c>
      <c r="BA4" s="247">
        <v>0</v>
      </c>
      <c r="BB4" s="247">
        <v>0</v>
      </c>
      <c r="BC4" s="247">
        <v>0</v>
      </c>
      <c r="BD4" s="247">
        <v>0</v>
      </c>
      <c r="BE4" s="247">
        <v>0</v>
      </c>
      <c r="BF4" s="247">
        <v>0</v>
      </c>
      <c r="BG4" s="247">
        <v>0</v>
      </c>
      <c r="BH4" s="247">
        <v>0</v>
      </c>
      <c r="BI4" s="247">
        <v>0</v>
      </c>
      <c r="BJ4" s="247">
        <v>0</v>
      </c>
      <c r="BK4" s="247">
        <v>0</v>
      </c>
      <c r="BL4" s="247">
        <v>0</v>
      </c>
      <c r="BM4" s="247">
        <v>0</v>
      </c>
      <c r="BN4" s="247">
        <v>0</v>
      </c>
      <c r="BO4" s="247">
        <v>0</v>
      </c>
      <c r="BP4" s="247">
        <v>0</v>
      </c>
      <c r="BQ4" s="247">
        <v>0</v>
      </c>
      <c r="BR4" s="247">
        <v>0</v>
      </c>
      <c r="BS4" s="247">
        <v>0</v>
      </c>
      <c r="BT4" s="247">
        <v>0</v>
      </c>
      <c r="BU4" s="247">
        <v>0</v>
      </c>
      <c r="BV4" s="247">
        <v>0</v>
      </c>
      <c r="BW4" s="247">
        <v>0</v>
      </c>
      <c r="BX4" s="247">
        <v>0</v>
      </c>
      <c r="BY4" s="247">
        <v>0</v>
      </c>
      <c r="BZ4" s="247">
        <v>0</v>
      </c>
      <c r="CA4" s="247">
        <v>0</v>
      </c>
      <c r="CB4" s="247">
        <v>0</v>
      </c>
      <c r="CC4" s="247">
        <v>0</v>
      </c>
      <c r="CD4" s="247">
        <v>0</v>
      </c>
      <c r="CE4" s="247">
        <v>0</v>
      </c>
      <c r="CF4" s="247">
        <v>0</v>
      </c>
      <c r="CG4" s="247">
        <v>0</v>
      </c>
      <c r="CH4" s="247">
        <v>0</v>
      </c>
      <c r="CI4" s="247">
        <v>0</v>
      </c>
      <c r="CJ4" s="247">
        <v>0</v>
      </c>
      <c r="CK4" s="247">
        <v>0</v>
      </c>
      <c r="CL4" s="247">
        <v>0</v>
      </c>
      <c r="CM4" s="247">
        <v>0</v>
      </c>
      <c r="CN4" s="247">
        <v>0</v>
      </c>
      <c r="CO4" s="247">
        <v>0</v>
      </c>
      <c r="CP4" s="247">
        <v>0</v>
      </c>
      <c r="CQ4" s="247">
        <v>0</v>
      </c>
      <c r="CR4" s="247">
        <v>0</v>
      </c>
      <c r="CS4" s="247">
        <v>0</v>
      </c>
      <c r="CT4" s="247">
        <v>0</v>
      </c>
      <c r="CU4" s="247">
        <v>0</v>
      </c>
      <c r="CV4" s="247">
        <v>0</v>
      </c>
      <c r="CW4" s="247">
        <v>0</v>
      </c>
      <c r="CX4" s="247">
        <v>0</v>
      </c>
      <c r="CY4" s="247">
        <v>0</v>
      </c>
      <c r="CZ4" s="247">
        <v>0</v>
      </c>
      <c r="DA4" s="247">
        <v>0</v>
      </c>
      <c r="DB4" s="247">
        <v>0</v>
      </c>
      <c r="DC4" s="247">
        <v>0</v>
      </c>
      <c r="DD4" s="247">
        <v>0</v>
      </c>
      <c r="DE4" s="247">
        <v>0</v>
      </c>
      <c r="DF4" s="247">
        <v>0</v>
      </c>
      <c r="DG4" s="247">
        <v>0</v>
      </c>
      <c r="DH4" s="247">
        <v>0</v>
      </c>
      <c r="DI4" s="247">
        <v>0</v>
      </c>
      <c r="DJ4" s="247">
        <v>0</v>
      </c>
      <c r="DK4" s="247">
        <v>0</v>
      </c>
      <c r="DL4" s="247">
        <v>0</v>
      </c>
      <c r="DM4" s="247">
        <v>0</v>
      </c>
      <c r="DN4" s="247">
        <v>0</v>
      </c>
      <c r="DO4" s="247">
        <v>0</v>
      </c>
      <c r="DP4" s="247">
        <v>0</v>
      </c>
      <c r="DQ4" s="247">
        <v>0</v>
      </c>
      <c r="DR4" s="247">
        <v>0</v>
      </c>
      <c r="DS4" s="247">
        <v>0</v>
      </c>
      <c r="DT4" s="247">
        <v>0</v>
      </c>
      <c r="DU4" s="247">
        <v>0</v>
      </c>
      <c r="DV4" s="247">
        <v>0</v>
      </c>
      <c r="DW4" s="247">
        <v>0</v>
      </c>
      <c r="DX4" s="247">
        <v>0</v>
      </c>
      <c r="DY4" s="247">
        <v>0</v>
      </c>
      <c r="DZ4" s="247">
        <v>0</v>
      </c>
      <c r="EA4" s="247">
        <v>0</v>
      </c>
      <c r="EB4" s="247">
        <v>0</v>
      </c>
      <c r="EC4" s="247">
        <v>0</v>
      </c>
      <c r="ED4" s="247">
        <v>0</v>
      </c>
      <c r="EE4" s="247">
        <v>0</v>
      </c>
      <c r="EF4" s="247">
        <v>0</v>
      </c>
      <c r="EG4" s="247">
        <v>0</v>
      </c>
      <c r="EH4" s="247">
        <v>0</v>
      </c>
      <c r="EI4" s="247">
        <v>0</v>
      </c>
      <c r="EJ4" s="247">
        <v>0</v>
      </c>
      <c r="EK4" s="247">
        <v>0</v>
      </c>
      <c r="EL4" s="247">
        <v>0</v>
      </c>
      <c r="EM4" s="247">
        <v>0</v>
      </c>
      <c r="EN4" s="247">
        <v>0</v>
      </c>
      <c r="EO4" s="247">
        <v>0</v>
      </c>
      <c r="EP4" s="247">
        <v>0</v>
      </c>
      <c r="EQ4" s="247">
        <v>0</v>
      </c>
      <c r="ER4" s="247">
        <v>0</v>
      </c>
      <c r="ES4" s="247">
        <v>0</v>
      </c>
      <c r="ET4" s="247">
        <v>0</v>
      </c>
      <c r="EU4" s="247">
        <v>0</v>
      </c>
      <c r="EV4" s="247">
        <v>0</v>
      </c>
      <c r="EW4" s="247">
        <v>0</v>
      </c>
      <c r="EX4" s="247">
        <v>0</v>
      </c>
      <c r="EY4" s="247">
        <v>0</v>
      </c>
      <c r="EZ4" s="247">
        <v>0</v>
      </c>
      <c r="FA4" s="247">
        <v>0</v>
      </c>
      <c r="FB4" s="247">
        <v>0</v>
      </c>
      <c r="FC4" s="247">
        <v>0</v>
      </c>
      <c r="FD4" s="247">
        <v>0</v>
      </c>
      <c r="FE4" s="247">
        <v>0</v>
      </c>
      <c r="FF4" s="247">
        <v>0</v>
      </c>
      <c r="FG4" s="247">
        <v>0</v>
      </c>
      <c r="FH4" s="247">
        <v>0</v>
      </c>
      <c r="FI4" s="247">
        <v>0</v>
      </c>
      <c r="FJ4" s="247">
        <v>0</v>
      </c>
      <c r="FK4" s="247">
        <v>0</v>
      </c>
      <c r="FL4" s="247">
        <v>0</v>
      </c>
      <c r="FM4" s="247">
        <v>0</v>
      </c>
      <c r="FN4" s="247">
        <v>0</v>
      </c>
      <c r="FO4" s="247">
        <v>0</v>
      </c>
      <c r="FP4" s="247">
        <v>0</v>
      </c>
      <c r="FQ4" s="247">
        <v>0</v>
      </c>
      <c r="FR4" s="247">
        <v>0</v>
      </c>
      <c r="FS4" s="247">
        <v>0</v>
      </c>
      <c r="FT4" s="247">
        <v>0</v>
      </c>
      <c r="FU4" s="247">
        <v>0</v>
      </c>
      <c r="FV4" s="247">
        <v>0</v>
      </c>
      <c r="FW4" s="247">
        <v>0</v>
      </c>
      <c r="FX4" s="247">
        <v>0</v>
      </c>
      <c r="FY4" s="247">
        <v>0</v>
      </c>
      <c r="FZ4" s="247">
        <v>0</v>
      </c>
      <c r="GA4" s="247">
        <v>0</v>
      </c>
      <c r="GB4" s="247">
        <v>0</v>
      </c>
      <c r="GC4" s="247">
        <v>0</v>
      </c>
      <c r="GD4" s="247">
        <v>0</v>
      </c>
      <c r="GE4" s="247">
        <v>0</v>
      </c>
      <c r="GF4" s="247">
        <v>0</v>
      </c>
      <c r="GG4" s="247">
        <v>0</v>
      </c>
      <c r="GH4" s="247">
        <v>0</v>
      </c>
      <c r="GI4" s="247">
        <v>0</v>
      </c>
      <c r="GJ4" s="247">
        <v>0</v>
      </c>
      <c r="GK4" s="247">
        <v>0</v>
      </c>
      <c r="GL4" s="247">
        <v>0</v>
      </c>
      <c r="GM4" s="247">
        <v>0</v>
      </c>
      <c r="GN4" s="247">
        <v>0</v>
      </c>
      <c r="GO4" s="247">
        <v>0</v>
      </c>
      <c r="GP4" s="247">
        <v>0</v>
      </c>
      <c r="GQ4" s="247">
        <v>0</v>
      </c>
      <c r="GR4" s="247">
        <v>0</v>
      </c>
      <c r="GS4" s="247">
        <v>0</v>
      </c>
      <c r="GT4" s="247">
        <v>0</v>
      </c>
      <c r="GU4" s="247">
        <v>0</v>
      </c>
      <c r="GV4" s="247">
        <v>0</v>
      </c>
      <c r="GW4" s="247">
        <v>0</v>
      </c>
      <c r="GX4" s="247">
        <v>0</v>
      </c>
      <c r="GY4" s="247">
        <v>0</v>
      </c>
      <c r="GZ4" s="247">
        <v>0</v>
      </c>
      <c r="HA4" s="247">
        <v>0</v>
      </c>
      <c r="HB4" s="247">
        <v>0</v>
      </c>
      <c r="HC4" s="247">
        <v>0</v>
      </c>
      <c r="HD4" s="247">
        <v>0</v>
      </c>
      <c r="HE4" s="247">
        <v>0</v>
      </c>
      <c r="HF4" s="247">
        <v>0</v>
      </c>
      <c r="HG4" s="247">
        <v>0</v>
      </c>
      <c r="HH4" s="247">
        <v>0</v>
      </c>
      <c r="HI4" s="247">
        <v>0</v>
      </c>
      <c r="HJ4" s="247">
        <v>0</v>
      </c>
      <c r="HK4" s="247">
        <v>0</v>
      </c>
      <c r="HL4" s="247">
        <v>0</v>
      </c>
      <c r="HM4" s="247">
        <v>0</v>
      </c>
      <c r="HN4" s="247">
        <v>0</v>
      </c>
      <c r="HO4" s="247">
        <v>0</v>
      </c>
      <c r="HP4" s="247">
        <v>0</v>
      </c>
      <c r="HQ4" s="247">
        <v>0</v>
      </c>
      <c r="HR4" s="247">
        <v>0</v>
      </c>
      <c r="HS4" s="247">
        <v>0</v>
      </c>
    </row>
    <row r="5" spans="1:227" x14ac:dyDescent="0.35">
      <c r="A5" s="243"/>
      <c r="B5" s="246">
        <v>45675.041666666701</v>
      </c>
      <c r="C5" s="247">
        <v>0</v>
      </c>
      <c r="D5" s="247">
        <v>0</v>
      </c>
      <c r="E5" s="247">
        <v>0</v>
      </c>
      <c r="F5" s="247">
        <v>0</v>
      </c>
      <c r="G5" s="247">
        <v>0</v>
      </c>
      <c r="H5" s="247">
        <v>0</v>
      </c>
      <c r="I5" s="247">
        <v>0</v>
      </c>
      <c r="J5" s="247">
        <v>0</v>
      </c>
      <c r="K5" s="247">
        <v>0</v>
      </c>
      <c r="L5" s="247">
        <v>0</v>
      </c>
      <c r="M5" s="247">
        <v>0</v>
      </c>
      <c r="N5" s="247">
        <v>0</v>
      </c>
      <c r="O5" s="247">
        <v>0</v>
      </c>
      <c r="P5" s="247">
        <v>0</v>
      </c>
      <c r="Q5" s="247">
        <v>0</v>
      </c>
      <c r="R5" s="247">
        <v>0</v>
      </c>
      <c r="S5" s="247">
        <v>0</v>
      </c>
      <c r="T5" s="247">
        <v>0</v>
      </c>
      <c r="U5" s="247">
        <v>0</v>
      </c>
      <c r="V5" s="247">
        <v>0</v>
      </c>
      <c r="W5" s="247">
        <v>0</v>
      </c>
      <c r="X5" s="247">
        <v>0</v>
      </c>
      <c r="Y5" s="247">
        <v>0</v>
      </c>
      <c r="Z5" s="247">
        <v>0</v>
      </c>
      <c r="AA5" s="247">
        <v>0</v>
      </c>
      <c r="AB5" s="247">
        <v>0</v>
      </c>
      <c r="AC5" s="247">
        <v>0</v>
      </c>
      <c r="AD5" s="247">
        <v>0</v>
      </c>
      <c r="AE5" s="247">
        <v>0</v>
      </c>
      <c r="AF5" s="247">
        <v>0</v>
      </c>
      <c r="AG5" s="247">
        <v>0</v>
      </c>
      <c r="AH5" s="247">
        <v>0</v>
      </c>
      <c r="AI5" s="247">
        <v>0</v>
      </c>
      <c r="AJ5" s="247">
        <v>0</v>
      </c>
      <c r="AK5" s="247">
        <v>0</v>
      </c>
      <c r="AL5" s="247">
        <v>0</v>
      </c>
      <c r="AM5" s="247">
        <v>0</v>
      </c>
      <c r="AN5" s="247">
        <v>0</v>
      </c>
      <c r="AO5" s="247">
        <v>0</v>
      </c>
      <c r="AP5" s="247">
        <v>0</v>
      </c>
      <c r="AQ5" s="247">
        <v>0</v>
      </c>
      <c r="AR5" s="247">
        <v>0</v>
      </c>
      <c r="AS5" s="247">
        <v>0</v>
      </c>
      <c r="AT5" s="247">
        <v>0</v>
      </c>
      <c r="AU5" s="247">
        <v>0</v>
      </c>
      <c r="AV5" s="247">
        <v>0</v>
      </c>
      <c r="AW5" s="247">
        <v>0</v>
      </c>
      <c r="AX5" s="247">
        <v>0</v>
      </c>
      <c r="AY5" s="247">
        <v>0</v>
      </c>
      <c r="AZ5" s="247">
        <v>0</v>
      </c>
      <c r="BA5" s="247">
        <v>0</v>
      </c>
      <c r="BB5" s="247">
        <v>0</v>
      </c>
      <c r="BC5" s="247">
        <v>0</v>
      </c>
      <c r="BD5" s="247">
        <v>0</v>
      </c>
      <c r="BE5" s="247">
        <v>0</v>
      </c>
      <c r="BF5" s="247">
        <v>0</v>
      </c>
      <c r="BG5" s="247">
        <v>0</v>
      </c>
      <c r="BH5" s="247">
        <v>0</v>
      </c>
      <c r="BI5" s="247">
        <v>0</v>
      </c>
      <c r="BJ5" s="247">
        <v>0</v>
      </c>
      <c r="BK5" s="247">
        <v>0</v>
      </c>
      <c r="BL5" s="247">
        <v>0</v>
      </c>
      <c r="BM5" s="247">
        <v>0</v>
      </c>
      <c r="BN5" s="247">
        <v>0</v>
      </c>
      <c r="BO5" s="247">
        <v>0</v>
      </c>
      <c r="BP5" s="247">
        <v>0</v>
      </c>
      <c r="BQ5" s="247">
        <v>0</v>
      </c>
      <c r="BR5" s="247">
        <v>0</v>
      </c>
      <c r="BS5" s="247">
        <v>0</v>
      </c>
      <c r="BT5" s="247">
        <v>0</v>
      </c>
      <c r="BU5" s="247">
        <v>0</v>
      </c>
      <c r="BV5" s="247">
        <v>0</v>
      </c>
      <c r="BW5" s="247">
        <v>0</v>
      </c>
      <c r="BX5" s="247">
        <v>0</v>
      </c>
      <c r="BY5" s="247">
        <v>0</v>
      </c>
      <c r="BZ5" s="247">
        <v>0</v>
      </c>
      <c r="CA5" s="247">
        <v>0</v>
      </c>
      <c r="CB5" s="247">
        <v>0</v>
      </c>
      <c r="CC5" s="247">
        <v>0</v>
      </c>
      <c r="CD5" s="247">
        <v>0</v>
      </c>
      <c r="CE5" s="247">
        <v>0</v>
      </c>
      <c r="CF5" s="247">
        <v>0</v>
      </c>
      <c r="CG5" s="247">
        <v>0</v>
      </c>
      <c r="CH5" s="247">
        <v>0</v>
      </c>
      <c r="CI5" s="247">
        <v>0</v>
      </c>
      <c r="CJ5" s="247">
        <v>0</v>
      </c>
      <c r="CK5" s="247">
        <v>0</v>
      </c>
      <c r="CL5" s="247">
        <v>0</v>
      </c>
      <c r="CM5" s="247">
        <v>0</v>
      </c>
      <c r="CN5" s="247">
        <v>0</v>
      </c>
      <c r="CO5" s="247">
        <v>0</v>
      </c>
      <c r="CP5" s="247">
        <v>0</v>
      </c>
      <c r="CQ5" s="247">
        <v>0</v>
      </c>
      <c r="CR5" s="247">
        <v>0</v>
      </c>
      <c r="CS5" s="247">
        <v>0</v>
      </c>
      <c r="CT5" s="247">
        <v>0</v>
      </c>
      <c r="CU5" s="247">
        <v>0</v>
      </c>
      <c r="CV5" s="247">
        <v>0</v>
      </c>
      <c r="CW5" s="247">
        <v>0</v>
      </c>
      <c r="CX5" s="247">
        <v>0</v>
      </c>
      <c r="CY5" s="247">
        <v>0</v>
      </c>
      <c r="CZ5" s="247">
        <v>0</v>
      </c>
      <c r="DA5" s="247">
        <v>0</v>
      </c>
      <c r="DB5" s="247">
        <v>0</v>
      </c>
      <c r="DC5" s="247">
        <v>0</v>
      </c>
      <c r="DD5" s="247">
        <v>0</v>
      </c>
      <c r="DE5" s="247">
        <v>0</v>
      </c>
      <c r="DF5" s="247">
        <v>0</v>
      </c>
      <c r="DG5" s="247">
        <v>0</v>
      </c>
      <c r="DH5" s="247">
        <v>0</v>
      </c>
      <c r="DI5" s="247">
        <v>0</v>
      </c>
      <c r="DJ5" s="247">
        <v>0</v>
      </c>
      <c r="DK5" s="247">
        <v>0</v>
      </c>
      <c r="DL5" s="247">
        <v>0</v>
      </c>
      <c r="DM5" s="247">
        <v>0</v>
      </c>
      <c r="DN5" s="247">
        <v>0</v>
      </c>
      <c r="DO5" s="247">
        <v>0</v>
      </c>
      <c r="DP5" s="247">
        <v>0</v>
      </c>
      <c r="DQ5" s="247">
        <v>0</v>
      </c>
      <c r="DR5" s="247">
        <v>0</v>
      </c>
      <c r="DS5" s="247">
        <v>0</v>
      </c>
      <c r="DT5" s="247">
        <v>0</v>
      </c>
      <c r="DU5" s="247">
        <v>0</v>
      </c>
      <c r="DV5" s="247">
        <v>0</v>
      </c>
      <c r="DW5" s="247">
        <v>0</v>
      </c>
      <c r="DX5" s="247">
        <v>0</v>
      </c>
      <c r="DY5" s="247">
        <v>0</v>
      </c>
      <c r="DZ5" s="247">
        <v>0</v>
      </c>
      <c r="EA5" s="247">
        <v>0</v>
      </c>
      <c r="EB5" s="247">
        <v>0</v>
      </c>
      <c r="EC5" s="247">
        <v>0</v>
      </c>
      <c r="ED5" s="247">
        <v>0</v>
      </c>
      <c r="EE5" s="247">
        <v>0</v>
      </c>
      <c r="EF5" s="247">
        <v>0</v>
      </c>
      <c r="EG5" s="247">
        <v>0</v>
      </c>
      <c r="EH5" s="247">
        <v>0</v>
      </c>
      <c r="EI5" s="247">
        <v>0</v>
      </c>
      <c r="EJ5" s="247">
        <v>0</v>
      </c>
      <c r="EK5" s="247">
        <v>0</v>
      </c>
      <c r="EL5" s="247">
        <v>0</v>
      </c>
      <c r="EM5" s="247">
        <v>0</v>
      </c>
      <c r="EN5" s="247">
        <v>0</v>
      </c>
      <c r="EO5" s="247">
        <v>0</v>
      </c>
      <c r="EP5" s="247">
        <v>0</v>
      </c>
      <c r="EQ5" s="247">
        <v>0</v>
      </c>
      <c r="ER5" s="247">
        <v>0</v>
      </c>
      <c r="ES5" s="247">
        <v>0</v>
      </c>
      <c r="ET5" s="247">
        <v>0</v>
      </c>
      <c r="EU5" s="247">
        <v>0</v>
      </c>
      <c r="EV5" s="247">
        <v>0</v>
      </c>
      <c r="EW5" s="247">
        <v>0</v>
      </c>
      <c r="EX5" s="247">
        <v>0</v>
      </c>
      <c r="EY5" s="247">
        <v>0</v>
      </c>
      <c r="EZ5" s="247">
        <v>0</v>
      </c>
      <c r="FA5" s="247">
        <v>0</v>
      </c>
      <c r="FB5" s="247">
        <v>0</v>
      </c>
      <c r="FC5" s="247">
        <v>0</v>
      </c>
      <c r="FD5" s="247">
        <v>0</v>
      </c>
      <c r="FE5" s="247">
        <v>0</v>
      </c>
      <c r="FF5" s="247">
        <v>0</v>
      </c>
      <c r="FG5" s="247">
        <v>0</v>
      </c>
      <c r="FH5" s="247">
        <v>0</v>
      </c>
      <c r="FI5" s="247">
        <v>0</v>
      </c>
      <c r="FJ5" s="247">
        <v>0</v>
      </c>
      <c r="FK5" s="247">
        <v>0</v>
      </c>
      <c r="FL5" s="247">
        <v>0</v>
      </c>
      <c r="FM5" s="247">
        <v>0</v>
      </c>
      <c r="FN5" s="247">
        <v>0</v>
      </c>
      <c r="FO5" s="247">
        <v>0</v>
      </c>
      <c r="FP5" s="247">
        <v>0</v>
      </c>
      <c r="FQ5" s="247">
        <v>0</v>
      </c>
      <c r="FR5" s="247">
        <v>0</v>
      </c>
      <c r="FS5" s="247">
        <v>0</v>
      </c>
      <c r="FT5" s="247">
        <v>0</v>
      </c>
      <c r="FU5" s="247">
        <v>0</v>
      </c>
      <c r="FV5" s="247">
        <v>0</v>
      </c>
      <c r="FW5" s="247">
        <v>0</v>
      </c>
      <c r="FX5" s="247">
        <v>0</v>
      </c>
      <c r="FY5" s="247">
        <v>0</v>
      </c>
      <c r="FZ5" s="247">
        <v>0</v>
      </c>
      <c r="GA5" s="247">
        <v>0</v>
      </c>
      <c r="GB5" s="247">
        <v>0</v>
      </c>
      <c r="GC5" s="247">
        <v>0</v>
      </c>
      <c r="GD5" s="247">
        <v>0</v>
      </c>
      <c r="GE5" s="247">
        <v>0</v>
      </c>
      <c r="GF5" s="247">
        <v>0</v>
      </c>
      <c r="GG5" s="247">
        <v>0</v>
      </c>
      <c r="GH5" s="247">
        <v>0</v>
      </c>
      <c r="GI5" s="247">
        <v>0</v>
      </c>
      <c r="GJ5" s="247">
        <v>0</v>
      </c>
      <c r="GK5" s="247">
        <v>0</v>
      </c>
      <c r="GL5" s="247">
        <v>0</v>
      </c>
      <c r="GM5" s="247">
        <v>0</v>
      </c>
      <c r="GN5" s="247">
        <v>0</v>
      </c>
      <c r="GO5" s="247">
        <v>0</v>
      </c>
      <c r="GP5" s="247">
        <v>0</v>
      </c>
      <c r="GQ5" s="247">
        <v>0</v>
      </c>
      <c r="GR5" s="247">
        <v>0</v>
      </c>
      <c r="GS5" s="247">
        <v>0</v>
      </c>
      <c r="GT5" s="247">
        <v>0</v>
      </c>
      <c r="GU5" s="247">
        <v>0</v>
      </c>
      <c r="GV5" s="247">
        <v>0</v>
      </c>
      <c r="GW5" s="247">
        <v>0</v>
      </c>
      <c r="GX5" s="247">
        <v>0</v>
      </c>
      <c r="GY5" s="247">
        <v>0</v>
      </c>
      <c r="GZ5" s="247">
        <v>0</v>
      </c>
      <c r="HA5" s="247">
        <v>0</v>
      </c>
      <c r="HB5" s="247">
        <v>0</v>
      </c>
      <c r="HC5" s="247">
        <v>0</v>
      </c>
      <c r="HD5" s="247">
        <v>0</v>
      </c>
      <c r="HE5" s="247">
        <v>0</v>
      </c>
      <c r="HF5" s="247">
        <v>0</v>
      </c>
      <c r="HG5" s="247">
        <v>0</v>
      </c>
      <c r="HH5" s="247">
        <v>0</v>
      </c>
      <c r="HI5" s="247">
        <v>0</v>
      </c>
      <c r="HJ5" s="247">
        <v>0</v>
      </c>
      <c r="HK5" s="247">
        <v>0</v>
      </c>
      <c r="HL5" s="247">
        <v>0</v>
      </c>
      <c r="HM5" s="247">
        <v>0</v>
      </c>
      <c r="HN5" s="247">
        <v>0</v>
      </c>
      <c r="HO5" s="247">
        <v>0</v>
      </c>
      <c r="HP5" s="247">
        <v>0</v>
      </c>
      <c r="HQ5" s="247">
        <v>0</v>
      </c>
      <c r="HR5" s="247">
        <v>0</v>
      </c>
      <c r="HS5" s="247">
        <v>0</v>
      </c>
    </row>
    <row r="6" spans="1:227" x14ac:dyDescent="0.35">
      <c r="A6" s="243"/>
      <c r="B6" s="246">
        <v>45675.0625</v>
      </c>
      <c r="C6" s="247">
        <v>0</v>
      </c>
      <c r="D6" s="247">
        <v>0</v>
      </c>
      <c r="E6" s="247">
        <v>0</v>
      </c>
      <c r="F6" s="247">
        <v>0</v>
      </c>
      <c r="G6" s="247">
        <v>0</v>
      </c>
      <c r="H6" s="247">
        <v>0</v>
      </c>
      <c r="I6" s="247">
        <v>0</v>
      </c>
      <c r="J6" s="247">
        <v>0</v>
      </c>
      <c r="K6" s="247">
        <v>0</v>
      </c>
      <c r="L6" s="247">
        <v>0</v>
      </c>
      <c r="M6" s="247">
        <v>0</v>
      </c>
      <c r="N6" s="247">
        <v>0</v>
      </c>
      <c r="O6" s="247">
        <v>0</v>
      </c>
      <c r="P6" s="247">
        <v>0</v>
      </c>
      <c r="Q6" s="247">
        <v>0</v>
      </c>
      <c r="R6" s="247">
        <v>0</v>
      </c>
      <c r="S6" s="247">
        <v>0</v>
      </c>
      <c r="T6" s="247">
        <v>0</v>
      </c>
      <c r="U6" s="247">
        <v>0</v>
      </c>
      <c r="V6" s="247">
        <v>0</v>
      </c>
      <c r="W6" s="247">
        <v>0</v>
      </c>
      <c r="X6" s="247">
        <v>0</v>
      </c>
      <c r="Y6" s="247">
        <v>0</v>
      </c>
      <c r="Z6" s="247">
        <v>0</v>
      </c>
      <c r="AA6" s="247">
        <v>0</v>
      </c>
      <c r="AB6" s="247">
        <v>0</v>
      </c>
      <c r="AC6" s="247">
        <v>0</v>
      </c>
      <c r="AD6" s="247">
        <v>0</v>
      </c>
      <c r="AE6" s="247">
        <v>0</v>
      </c>
      <c r="AF6" s="247">
        <v>0</v>
      </c>
      <c r="AG6" s="247">
        <v>0</v>
      </c>
      <c r="AH6" s="247">
        <v>0</v>
      </c>
      <c r="AI6" s="247">
        <v>0</v>
      </c>
      <c r="AJ6" s="247">
        <v>0</v>
      </c>
      <c r="AK6" s="247">
        <v>0</v>
      </c>
      <c r="AL6" s="247">
        <v>0</v>
      </c>
      <c r="AM6" s="247">
        <v>0</v>
      </c>
      <c r="AN6" s="247">
        <v>0</v>
      </c>
      <c r="AO6" s="247">
        <v>0</v>
      </c>
      <c r="AP6" s="247">
        <v>0</v>
      </c>
      <c r="AQ6" s="247">
        <v>0</v>
      </c>
      <c r="AR6" s="247">
        <v>0</v>
      </c>
      <c r="AS6" s="247">
        <v>0</v>
      </c>
      <c r="AT6" s="247">
        <v>0</v>
      </c>
      <c r="AU6" s="247">
        <v>0</v>
      </c>
      <c r="AV6" s="247">
        <v>0</v>
      </c>
      <c r="AW6" s="247">
        <v>0</v>
      </c>
      <c r="AX6" s="247">
        <v>0</v>
      </c>
      <c r="AY6" s="247">
        <v>0</v>
      </c>
      <c r="AZ6" s="247">
        <v>0</v>
      </c>
      <c r="BA6" s="247">
        <v>0</v>
      </c>
      <c r="BB6" s="247">
        <v>0</v>
      </c>
      <c r="BC6" s="247">
        <v>0</v>
      </c>
      <c r="BD6" s="247">
        <v>0</v>
      </c>
      <c r="BE6" s="247">
        <v>0</v>
      </c>
      <c r="BF6" s="247">
        <v>0</v>
      </c>
      <c r="BG6" s="247">
        <v>0</v>
      </c>
      <c r="BH6" s="247">
        <v>0</v>
      </c>
      <c r="BI6" s="247">
        <v>0</v>
      </c>
      <c r="BJ6" s="247">
        <v>0</v>
      </c>
      <c r="BK6" s="247">
        <v>0</v>
      </c>
      <c r="BL6" s="247">
        <v>0</v>
      </c>
      <c r="BM6" s="247">
        <v>0</v>
      </c>
      <c r="BN6" s="247">
        <v>0</v>
      </c>
      <c r="BO6" s="247">
        <v>0</v>
      </c>
      <c r="BP6" s="247">
        <v>0</v>
      </c>
      <c r="BQ6" s="247">
        <v>0</v>
      </c>
      <c r="BR6" s="247">
        <v>0</v>
      </c>
      <c r="BS6" s="247">
        <v>0</v>
      </c>
      <c r="BT6" s="247">
        <v>0</v>
      </c>
      <c r="BU6" s="247">
        <v>0</v>
      </c>
      <c r="BV6" s="247">
        <v>0</v>
      </c>
      <c r="BW6" s="247">
        <v>0</v>
      </c>
      <c r="BX6" s="247">
        <v>0</v>
      </c>
      <c r="BY6" s="247">
        <v>0</v>
      </c>
      <c r="BZ6" s="247">
        <v>0</v>
      </c>
      <c r="CA6" s="247">
        <v>0</v>
      </c>
      <c r="CB6" s="247">
        <v>0</v>
      </c>
      <c r="CC6" s="247">
        <v>0</v>
      </c>
      <c r="CD6" s="247">
        <v>0</v>
      </c>
      <c r="CE6" s="247">
        <v>0</v>
      </c>
      <c r="CF6" s="247">
        <v>0</v>
      </c>
      <c r="CG6" s="247">
        <v>0</v>
      </c>
      <c r="CH6" s="247">
        <v>0</v>
      </c>
      <c r="CI6" s="247">
        <v>0</v>
      </c>
      <c r="CJ6" s="247">
        <v>0</v>
      </c>
      <c r="CK6" s="247">
        <v>0</v>
      </c>
      <c r="CL6" s="247">
        <v>0</v>
      </c>
      <c r="CM6" s="247">
        <v>0</v>
      </c>
      <c r="CN6" s="247">
        <v>0</v>
      </c>
      <c r="CO6" s="247">
        <v>0</v>
      </c>
      <c r="CP6" s="247">
        <v>0</v>
      </c>
      <c r="CQ6" s="247">
        <v>0</v>
      </c>
      <c r="CR6" s="247">
        <v>0</v>
      </c>
      <c r="CS6" s="247">
        <v>0</v>
      </c>
      <c r="CT6" s="247">
        <v>0</v>
      </c>
      <c r="CU6" s="247">
        <v>0</v>
      </c>
      <c r="CV6" s="247">
        <v>0</v>
      </c>
      <c r="CW6" s="247">
        <v>0</v>
      </c>
      <c r="CX6" s="247">
        <v>0</v>
      </c>
      <c r="CY6" s="247">
        <v>0</v>
      </c>
      <c r="CZ6" s="247">
        <v>0</v>
      </c>
      <c r="DA6" s="247">
        <v>0</v>
      </c>
      <c r="DB6" s="247">
        <v>0</v>
      </c>
      <c r="DC6" s="247">
        <v>0</v>
      </c>
      <c r="DD6" s="247">
        <v>0</v>
      </c>
      <c r="DE6" s="247">
        <v>0</v>
      </c>
      <c r="DF6" s="247">
        <v>0</v>
      </c>
      <c r="DG6" s="247">
        <v>0</v>
      </c>
      <c r="DH6" s="247">
        <v>0</v>
      </c>
      <c r="DI6" s="247">
        <v>0</v>
      </c>
      <c r="DJ6" s="247">
        <v>0</v>
      </c>
      <c r="DK6" s="247">
        <v>0</v>
      </c>
      <c r="DL6" s="247">
        <v>0</v>
      </c>
      <c r="DM6" s="247">
        <v>0</v>
      </c>
      <c r="DN6" s="247">
        <v>0</v>
      </c>
      <c r="DO6" s="247">
        <v>0</v>
      </c>
      <c r="DP6" s="247">
        <v>0</v>
      </c>
      <c r="DQ6" s="247">
        <v>0</v>
      </c>
      <c r="DR6" s="247">
        <v>0</v>
      </c>
      <c r="DS6" s="247">
        <v>0</v>
      </c>
      <c r="DT6" s="247">
        <v>0</v>
      </c>
      <c r="DU6" s="247">
        <v>0</v>
      </c>
      <c r="DV6" s="247">
        <v>0</v>
      </c>
      <c r="DW6" s="247">
        <v>0</v>
      </c>
      <c r="DX6" s="247">
        <v>0</v>
      </c>
      <c r="DY6" s="247">
        <v>0</v>
      </c>
      <c r="DZ6" s="247">
        <v>0</v>
      </c>
      <c r="EA6" s="247">
        <v>0</v>
      </c>
      <c r="EB6" s="247">
        <v>0</v>
      </c>
      <c r="EC6" s="247">
        <v>0</v>
      </c>
      <c r="ED6" s="247">
        <v>0</v>
      </c>
      <c r="EE6" s="247">
        <v>0</v>
      </c>
      <c r="EF6" s="247">
        <v>0</v>
      </c>
      <c r="EG6" s="247">
        <v>0</v>
      </c>
      <c r="EH6" s="247">
        <v>0</v>
      </c>
      <c r="EI6" s="247">
        <v>0</v>
      </c>
      <c r="EJ6" s="247">
        <v>0</v>
      </c>
      <c r="EK6" s="247">
        <v>0</v>
      </c>
      <c r="EL6" s="247">
        <v>0</v>
      </c>
      <c r="EM6" s="247">
        <v>0</v>
      </c>
      <c r="EN6" s="247">
        <v>0</v>
      </c>
      <c r="EO6" s="247">
        <v>0</v>
      </c>
      <c r="EP6" s="247">
        <v>0</v>
      </c>
      <c r="EQ6" s="247">
        <v>0</v>
      </c>
      <c r="ER6" s="247">
        <v>0</v>
      </c>
      <c r="ES6" s="247">
        <v>0</v>
      </c>
      <c r="ET6" s="247">
        <v>0</v>
      </c>
      <c r="EU6" s="247">
        <v>0</v>
      </c>
      <c r="EV6" s="247">
        <v>0</v>
      </c>
      <c r="EW6" s="247">
        <v>0</v>
      </c>
      <c r="EX6" s="247">
        <v>0</v>
      </c>
      <c r="EY6" s="247">
        <v>0</v>
      </c>
      <c r="EZ6" s="247">
        <v>0</v>
      </c>
      <c r="FA6" s="247">
        <v>0</v>
      </c>
      <c r="FB6" s="247">
        <v>0</v>
      </c>
      <c r="FC6" s="247">
        <v>0</v>
      </c>
      <c r="FD6" s="247">
        <v>0</v>
      </c>
      <c r="FE6" s="247">
        <v>0</v>
      </c>
      <c r="FF6" s="247">
        <v>0</v>
      </c>
      <c r="FG6" s="247">
        <v>0</v>
      </c>
      <c r="FH6" s="247">
        <v>0</v>
      </c>
      <c r="FI6" s="247">
        <v>0</v>
      </c>
      <c r="FJ6" s="247">
        <v>0</v>
      </c>
      <c r="FK6" s="247">
        <v>0</v>
      </c>
      <c r="FL6" s="247">
        <v>0</v>
      </c>
      <c r="FM6" s="247">
        <v>0</v>
      </c>
      <c r="FN6" s="247">
        <v>0</v>
      </c>
      <c r="FO6" s="247">
        <v>0</v>
      </c>
      <c r="FP6" s="247">
        <v>0</v>
      </c>
      <c r="FQ6" s="247">
        <v>0</v>
      </c>
      <c r="FR6" s="247">
        <v>0</v>
      </c>
      <c r="FS6" s="247">
        <v>0</v>
      </c>
      <c r="FT6" s="247">
        <v>0</v>
      </c>
      <c r="FU6" s="247">
        <v>0</v>
      </c>
      <c r="FV6" s="247">
        <v>0</v>
      </c>
      <c r="FW6" s="247">
        <v>0</v>
      </c>
      <c r="FX6" s="247">
        <v>0</v>
      </c>
      <c r="FY6" s="247">
        <v>0</v>
      </c>
      <c r="FZ6" s="247">
        <v>0</v>
      </c>
      <c r="GA6" s="247">
        <v>0</v>
      </c>
      <c r="GB6" s="247">
        <v>0</v>
      </c>
      <c r="GC6" s="247">
        <v>0</v>
      </c>
      <c r="GD6" s="247">
        <v>0</v>
      </c>
      <c r="GE6" s="247">
        <v>0</v>
      </c>
      <c r="GF6" s="247">
        <v>0</v>
      </c>
      <c r="GG6" s="247">
        <v>0</v>
      </c>
      <c r="GH6" s="247">
        <v>0</v>
      </c>
      <c r="GI6" s="247">
        <v>0</v>
      </c>
      <c r="GJ6" s="247">
        <v>0</v>
      </c>
      <c r="GK6" s="247">
        <v>0</v>
      </c>
      <c r="GL6" s="247">
        <v>0</v>
      </c>
      <c r="GM6" s="247">
        <v>0</v>
      </c>
      <c r="GN6" s="247">
        <v>0</v>
      </c>
      <c r="GO6" s="247">
        <v>0</v>
      </c>
      <c r="GP6" s="247">
        <v>0</v>
      </c>
      <c r="GQ6" s="247">
        <v>0</v>
      </c>
      <c r="GR6" s="247">
        <v>0</v>
      </c>
      <c r="GS6" s="247">
        <v>0</v>
      </c>
      <c r="GT6" s="247">
        <v>0</v>
      </c>
      <c r="GU6" s="247">
        <v>0</v>
      </c>
      <c r="GV6" s="247">
        <v>0</v>
      </c>
      <c r="GW6" s="247">
        <v>0</v>
      </c>
      <c r="GX6" s="247">
        <v>0</v>
      </c>
      <c r="GY6" s="247">
        <v>0</v>
      </c>
      <c r="GZ6" s="247">
        <v>0</v>
      </c>
      <c r="HA6" s="247">
        <v>0</v>
      </c>
      <c r="HB6" s="247">
        <v>0</v>
      </c>
      <c r="HC6" s="247">
        <v>0</v>
      </c>
      <c r="HD6" s="247">
        <v>0</v>
      </c>
      <c r="HE6" s="247">
        <v>0</v>
      </c>
      <c r="HF6" s="247">
        <v>0</v>
      </c>
      <c r="HG6" s="247">
        <v>0</v>
      </c>
      <c r="HH6" s="247">
        <v>0</v>
      </c>
      <c r="HI6" s="247">
        <v>0</v>
      </c>
      <c r="HJ6" s="247">
        <v>0</v>
      </c>
      <c r="HK6" s="247">
        <v>0</v>
      </c>
      <c r="HL6" s="247">
        <v>0</v>
      </c>
      <c r="HM6" s="247">
        <v>0</v>
      </c>
      <c r="HN6" s="247">
        <v>0</v>
      </c>
      <c r="HO6" s="247">
        <v>0</v>
      </c>
      <c r="HP6" s="247">
        <v>0</v>
      </c>
      <c r="HQ6" s="247">
        <v>0</v>
      </c>
      <c r="HR6" s="247">
        <v>0</v>
      </c>
      <c r="HS6" s="247">
        <v>0</v>
      </c>
    </row>
    <row r="7" spans="1:227" x14ac:dyDescent="0.35">
      <c r="A7" s="243"/>
      <c r="B7" s="246">
        <v>45675.083333333299</v>
      </c>
      <c r="C7" s="247">
        <v>0</v>
      </c>
      <c r="D7" s="247">
        <v>0</v>
      </c>
      <c r="E7" s="247">
        <v>0</v>
      </c>
      <c r="F7" s="247">
        <v>0</v>
      </c>
      <c r="G7" s="247">
        <v>0</v>
      </c>
      <c r="H7" s="247">
        <v>0</v>
      </c>
      <c r="I7" s="247">
        <v>0</v>
      </c>
      <c r="J7" s="247">
        <v>0</v>
      </c>
      <c r="K7" s="247">
        <v>0</v>
      </c>
      <c r="L7" s="247">
        <v>0</v>
      </c>
      <c r="M7" s="247">
        <v>0</v>
      </c>
      <c r="N7" s="247">
        <v>0</v>
      </c>
      <c r="O7" s="247">
        <v>0</v>
      </c>
      <c r="P7" s="247">
        <v>0</v>
      </c>
      <c r="Q7" s="247">
        <v>0</v>
      </c>
      <c r="R7" s="247">
        <v>0</v>
      </c>
      <c r="S7" s="247">
        <v>0</v>
      </c>
      <c r="T7" s="247">
        <v>0</v>
      </c>
      <c r="U7" s="247">
        <v>0</v>
      </c>
      <c r="V7" s="247">
        <v>0</v>
      </c>
      <c r="W7" s="247">
        <v>0</v>
      </c>
      <c r="X7" s="247">
        <v>0</v>
      </c>
      <c r="Y7" s="247">
        <v>0</v>
      </c>
      <c r="Z7" s="247">
        <v>0</v>
      </c>
      <c r="AA7" s="247">
        <v>0</v>
      </c>
      <c r="AB7" s="247">
        <v>0</v>
      </c>
      <c r="AC7" s="247">
        <v>0</v>
      </c>
      <c r="AD7" s="247">
        <v>0</v>
      </c>
      <c r="AE7" s="247">
        <v>0</v>
      </c>
      <c r="AF7" s="247">
        <v>0</v>
      </c>
      <c r="AG7" s="247">
        <v>0</v>
      </c>
      <c r="AH7" s="247">
        <v>0</v>
      </c>
      <c r="AI7" s="247">
        <v>0</v>
      </c>
      <c r="AJ7" s="247">
        <v>0</v>
      </c>
      <c r="AK7" s="247">
        <v>0</v>
      </c>
      <c r="AL7" s="247">
        <v>0</v>
      </c>
      <c r="AM7" s="247">
        <v>0</v>
      </c>
      <c r="AN7" s="247">
        <v>0</v>
      </c>
      <c r="AO7" s="247">
        <v>0</v>
      </c>
      <c r="AP7" s="247">
        <v>0</v>
      </c>
      <c r="AQ7" s="247">
        <v>0</v>
      </c>
      <c r="AR7" s="247">
        <v>0</v>
      </c>
      <c r="AS7" s="247">
        <v>0</v>
      </c>
      <c r="AT7" s="247">
        <v>0</v>
      </c>
      <c r="AU7" s="247">
        <v>0</v>
      </c>
      <c r="AV7" s="247">
        <v>0</v>
      </c>
      <c r="AW7" s="247">
        <v>0</v>
      </c>
      <c r="AX7" s="247">
        <v>0</v>
      </c>
      <c r="AY7" s="247">
        <v>0</v>
      </c>
      <c r="AZ7" s="247">
        <v>0</v>
      </c>
      <c r="BA7" s="247">
        <v>0</v>
      </c>
      <c r="BB7" s="247">
        <v>0</v>
      </c>
      <c r="BC7" s="247">
        <v>0</v>
      </c>
      <c r="BD7" s="247">
        <v>0</v>
      </c>
      <c r="BE7" s="247">
        <v>0</v>
      </c>
      <c r="BF7" s="247">
        <v>0</v>
      </c>
      <c r="BG7" s="247">
        <v>0</v>
      </c>
      <c r="BH7" s="247">
        <v>0</v>
      </c>
      <c r="BI7" s="247">
        <v>0</v>
      </c>
      <c r="BJ7" s="247">
        <v>0</v>
      </c>
      <c r="BK7" s="247">
        <v>0</v>
      </c>
      <c r="BL7" s="247">
        <v>0</v>
      </c>
      <c r="BM7" s="247">
        <v>0</v>
      </c>
      <c r="BN7" s="247">
        <v>0</v>
      </c>
      <c r="BO7" s="247">
        <v>0</v>
      </c>
      <c r="BP7" s="247">
        <v>0</v>
      </c>
      <c r="BQ7" s="247">
        <v>0</v>
      </c>
      <c r="BR7" s="247">
        <v>0</v>
      </c>
      <c r="BS7" s="247">
        <v>0</v>
      </c>
      <c r="BT7" s="247">
        <v>0</v>
      </c>
      <c r="BU7" s="247">
        <v>0</v>
      </c>
      <c r="BV7" s="247">
        <v>0</v>
      </c>
      <c r="BW7" s="247">
        <v>0</v>
      </c>
      <c r="BX7" s="247">
        <v>0</v>
      </c>
      <c r="BY7" s="247">
        <v>0</v>
      </c>
      <c r="BZ7" s="247">
        <v>0</v>
      </c>
      <c r="CA7" s="247">
        <v>0</v>
      </c>
      <c r="CB7" s="247">
        <v>0</v>
      </c>
      <c r="CC7" s="247">
        <v>0</v>
      </c>
      <c r="CD7" s="247">
        <v>0</v>
      </c>
      <c r="CE7" s="247">
        <v>0</v>
      </c>
      <c r="CF7" s="247">
        <v>0</v>
      </c>
      <c r="CG7" s="247">
        <v>0</v>
      </c>
      <c r="CH7" s="247">
        <v>0</v>
      </c>
      <c r="CI7" s="247">
        <v>0</v>
      </c>
      <c r="CJ7" s="247">
        <v>0</v>
      </c>
      <c r="CK7" s="247">
        <v>0</v>
      </c>
      <c r="CL7" s="247">
        <v>0</v>
      </c>
      <c r="CM7" s="247">
        <v>0</v>
      </c>
      <c r="CN7" s="247">
        <v>0</v>
      </c>
      <c r="CO7" s="247">
        <v>0</v>
      </c>
      <c r="CP7" s="247">
        <v>0</v>
      </c>
      <c r="CQ7" s="247">
        <v>0</v>
      </c>
      <c r="CR7" s="247">
        <v>0</v>
      </c>
      <c r="CS7" s="247">
        <v>0</v>
      </c>
      <c r="CT7" s="247">
        <v>0</v>
      </c>
      <c r="CU7" s="247">
        <v>0</v>
      </c>
      <c r="CV7" s="247">
        <v>0</v>
      </c>
      <c r="CW7" s="247">
        <v>0</v>
      </c>
      <c r="CX7" s="247">
        <v>0</v>
      </c>
      <c r="CY7" s="247">
        <v>0</v>
      </c>
      <c r="CZ7" s="247">
        <v>0</v>
      </c>
      <c r="DA7" s="247">
        <v>0</v>
      </c>
      <c r="DB7" s="247">
        <v>0</v>
      </c>
      <c r="DC7" s="247">
        <v>0</v>
      </c>
      <c r="DD7" s="247">
        <v>0</v>
      </c>
      <c r="DE7" s="247">
        <v>0</v>
      </c>
      <c r="DF7" s="247">
        <v>0</v>
      </c>
      <c r="DG7" s="247">
        <v>0</v>
      </c>
      <c r="DH7" s="247">
        <v>0</v>
      </c>
      <c r="DI7" s="247">
        <v>0</v>
      </c>
      <c r="DJ7" s="247">
        <v>0</v>
      </c>
      <c r="DK7" s="247">
        <v>0</v>
      </c>
      <c r="DL7" s="247">
        <v>0</v>
      </c>
      <c r="DM7" s="247">
        <v>0</v>
      </c>
      <c r="DN7" s="247">
        <v>0</v>
      </c>
      <c r="DO7" s="247">
        <v>0</v>
      </c>
      <c r="DP7" s="247">
        <v>0</v>
      </c>
      <c r="DQ7" s="247">
        <v>0</v>
      </c>
      <c r="DR7" s="247">
        <v>0</v>
      </c>
      <c r="DS7" s="247">
        <v>0</v>
      </c>
      <c r="DT7" s="247">
        <v>0</v>
      </c>
      <c r="DU7" s="247">
        <v>0</v>
      </c>
      <c r="DV7" s="247">
        <v>0</v>
      </c>
      <c r="DW7" s="247">
        <v>0</v>
      </c>
      <c r="DX7" s="247">
        <v>0</v>
      </c>
      <c r="DY7" s="247">
        <v>0</v>
      </c>
      <c r="DZ7" s="247">
        <v>0</v>
      </c>
      <c r="EA7" s="247">
        <v>0</v>
      </c>
      <c r="EB7" s="247">
        <v>0</v>
      </c>
      <c r="EC7" s="247">
        <v>0</v>
      </c>
      <c r="ED7" s="247">
        <v>0</v>
      </c>
      <c r="EE7" s="247">
        <v>0</v>
      </c>
      <c r="EF7" s="247">
        <v>0</v>
      </c>
      <c r="EG7" s="247">
        <v>0</v>
      </c>
      <c r="EH7" s="247">
        <v>0</v>
      </c>
      <c r="EI7" s="247">
        <v>0</v>
      </c>
      <c r="EJ7" s="247">
        <v>0</v>
      </c>
      <c r="EK7" s="247">
        <v>0</v>
      </c>
      <c r="EL7" s="247">
        <v>0</v>
      </c>
      <c r="EM7" s="247">
        <v>0</v>
      </c>
      <c r="EN7" s="247">
        <v>0</v>
      </c>
      <c r="EO7" s="247">
        <v>0</v>
      </c>
      <c r="EP7" s="247">
        <v>0</v>
      </c>
      <c r="EQ7" s="247">
        <v>0</v>
      </c>
      <c r="ER7" s="247">
        <v>0</v>
      </c>
      <c r="ES7" s="247">
        <v>0</v>
      </c>
      <c r="ET7" s="247">
        <v>0</v>
      </c>
      <c r="EU7" s="247">
        <v>0</v>
      </c>
      <c r="EV7" s="247">
        <v>0</v>
      </c>
      <c r="EW7" s="247">
        <v>0</v>
      </c>
      <c r="EX7" s="247">
        <v>0</v>
      </c>
      <c r="EY7" s="247">
        <v>0</v>
      </c>
      <c r="EZ7" s="247">
        <v>0</v>
      </c>
      <c r="FA7" s="247">
        <v>0</v>
      </c>
      <c r="FB7" s="247">
        <v>0</v>
      </c>
      <c r="FC7" s="247">
        <v>0</v>
      </c>
      <c r="FD7" s="247">
        <v>0</v>
      </c>
      <c r="FE7" s="247">
        <v>0</v>
      </c>
      <c r="FF7" s="247">
        <v>0</v>
      </c>
      <c r="FG7" s="247">
        <v>0</v>
      </c>
      <c r="FH7" s="247">
        <v>0</v>
      </c>
      <c r="FI7" s="247">
        <v>0</v>
      </c>
      <c r="FJ7" s="247">
        <v>0</v>
      </c>
      <c r="FK7" s="247">
        <v>0</v>
      </c>
      <c r="FL7" s="247">
        <v>0</v>
      </c>
      <c r="FM7" s="247">
        <v>0</v>
      </c>
      <c r="FN7" s="247">
        <v>0</v>
      </c>
      <c r="FO7" s="247">
        <v>0</v>
      </c>
      <c r="FP7" s="247">
        <v>0</v>
      </c>
      <c r="FQ7" s="247">
        <v>0</v>
      </c>
      <c r="FR7" s="247">
        <v>0</v>
      </c>
      <c r="FS7" s="247">
        <v>0</v>
      </c>
      <c r="FT7" s="247">
        <v>0</v>
      </c>
      <c r="FU7" s="247">
        <v>0</v>
      </c>
      <c r="FV7" s="247">
        <v>0</v>
      </c>
      <c r="FW7" s="247">
        <v>0</v>
      </c>
      <c r="FX7" s="247">
        <v>0</v>
      </c>
      <c r="FY7" s="247">
        <v>0</v>
      </c>
      <c r="FZ7" s="247">
        <v>0</v>
      </c>
      <c r="GA7" s="247">
        <v>0</v>
      </c>
      <c r="GB7" s="247">
        <v>0</v>
      </c>
      <c r="GC7" s="247">
        <v>0</v>
      </c>
      <c r="GD7" s="247">
        <v>0</v>
      </c>
      <c r="GE7" s="247">
        <v>0</v>
      </c>
      <c r="GF7" s="247">
        <v>0</v>
      </c>
      <c r="GG7" s="247">
        <v>0</v>
      </c>
      <c r="GH7" s="247">
        <v>0</v>
      </c>
      <c r="GI7" s="247">
        <v>0</v>
      </c>
      <c r="GJ7" s="247">
        <v>0</v>
      </c>
      <c r="GK7" s="247">
        <v>0</v>
      </c>
      <c r="GL7" s="247">
        <v>0</v>
      </c>
      <c r="GM7" s="247">
        <v>0</v>
      </c>
      <c r="GN7" s="247">
        <v>0</v>
      </c>
      <c r="GO7" s="247">
        <v>0</v>
      </c>
      <c r="GP7" s="247">
        <v>0</v>
      </c>
      <c r="GQ7" s="247">
        <v>0</v>
      </c>
      <c r="GR7" s="247">
        <v>0</v>
      </c>
      <c r="GS7" s="247">
        <v>0</v>
      </c>
      <c r="GT7" s="247">
        <v>0</v>
      </c>
      <c r="GU7" s="247">
        <v>0</v>
      </c>
      <c r="GV7" s="247">
        <v>0</v>
      </c>
      <c r="GW7" s="247">
        <v>0</v>
      </c>
      <c r="GX7" s="247">
        <v>0</v>
      </c>
      <c r="GY7" s="247">
        <v>0</v>
      </c>
      <c r="GZ7" s="247">
        <v>0</v>
      </c>
      <c r="HA7" s="247">
        <v>0</v>
      </c>
      <c r="HB7" s="247">
        <v>0</v>
      </c>
      <c r="HC7" s="247">
        <v>0</v>
      </c>
      <c r="HD7" s="247">
        <v>0</v>
      </c>
      <c r="HE7" s="247">
        <v>0</v>
      </c>
      <c r="HF7" s="247">
        <v>0</v>
      </c>
      <c r="HG7" s="247">
        <v>0</v>
      </c>
      <c r="HH7" s="247">
        <v>0</v>
      </c>
      <c r="HI7" s="247">
        <v>0</v>
      </c>
      <c r="HJ7" s="247">
        <v>0</v>
      </c>
      <c r="HK7" s="247">
        <v>0</v>
      </c>
      <c r="HL7" s="247">
        <v>0</v>
      </c>
      <c r="HM7" s="247">
        <v>0</v>
      </c>
      <c r="HN7" s="247">
        <v>0</v>
      </c>
      <c r="HO7" s="247">
        <v>0</v>
      </c>
      <c r="HP7" s="247">
        <v>0</v>
      </c>
      <c r="HQ7" s="247">
        <v>0</v>
      </c>
      <c r="HR7" s="247">
        <v>0</v>
      </c>
      <c r="HS7" s="247">
        <v>0</v>
      </c>
    </row>
    <row r="8" spans="1:227" x14ac:dyDescent="0.35">
      <c r="A8" s="243"/>
      <c r="B8" s="246">
        <v>45675.104166666701</v>
      </c>
      <c r="C8" s="247">
        <v>0</v>
      </c>
      <c r="D8" s="247">
        <v>0</v>
      </c>
      <c r="E8" s="247">
        <v>0</v>
      </c>
      <c r="F8" s="247">
        <v>0</v>
      </c>
      <c r="G8" s="247">
        <v>0</v>
      </c>
      <c r="H8" s="247">
        <v>0</v>
      </c>
      <c r="I8" s="247">
        <v>0</v>
      </c>
      <c r="J8" s="247">
        <v>0</v>
      </c>
      <c r="K8" s="247">
        <v>0</v>
      </c>
      <c r="L8" s="247">
        <v>0</v>
      </c>
      <c r="M8" s="247">
        <v>0</v>
      </c>
      <c r="N8" s="247">
        <v>0</v>
      </c>
      <c r="O8" s="247">
        <v>0</v>
      </c>
      <c r="P8" s="247">
        <v>0</v>
      </c>
      <c r="Q8" s="247">
        <v>0</v>
      </c>
      <c r="R8" s="247">
        <v>0</v>
      </c>
      <c r="S8" s="247">
        <v>0</v>
      </c>
      <c r="T8" s="247">
        <v>0</v>
      </c>
      <c r="U8" s="247">
        <v>0</v>
      </c>
      <c r="V8" s="247">
        <v>0</v>
      </c>
      <c r="W8" s="247">
        <v>0</v>
      </c>
      <c r="X8" s="247">
        <v>0</v>
      </c>
      <c r="Y8" s="247">
        <v>0</v>
      </c>
      <c r="Z8" s="247">
        <v>0</v>
      </c>
      <c r="AA8" s="247">
        <v>0</v>
      </c>
      <c r="AB8" s="247">
        <v>0</v>
      </c>
      <c r="AC8" s="247">
        <v>0</v>
      </c>
      <c r="AD8" s="247">
        <v>0</v>
      </c>
      <c r="AE8" s="247">
        <v>0</v>
      </c>
      <c r="AF8" s="247">
        <v>0</v>
      </c>
      <c r="AG8" s="247">
        <v>0</v>
      </c>
      <c r="AH8" s="247">
        <v>0</v>
      </c>
      <c r="AI8" s="247">
        <v>0</v>
      </c>
      <c r="AJ8" s="247">
        <v>0</v>
      </c>
      <c r="AK8" s="247">
        <v>0</v>
      </c>
      <c r="AL8" s="247">
        <v>0</v>
      </c>
      <c r="AM8" s="247">
        <v>0</v>
      </c>
      <c r="AN8" s="247">
        <v>0</v>
      </c>
      <c r="AO8" s="247">
        <v>0</v>
      </c>
      <c r="AP8" s="247">
        <v>0</v>
      </c>
      <c r="AQ8" s="247">
        <v>0</v>
      </c>
      <c r="AR8" s="247">
        <v>0</v>
      </c>
      <c r="AS8" s="247">
        <v>0</v>
      </c>
      <c r="AT8" s="247">
        <v>0</v>
      </c>
      <c r="AU8" s="247">
        <v>0</v>
      </c>
      <c r="AV8" s="247">
        <v>0</v>
      </c>
      <c r="AW8" s="247">
        <v>0</v>
      </c>
      <c r="AX8" s="247">
        <v>0</v>
      </c>
      <c r="AY8" s="247">
        <v>0</v>
      </c>
      <c r="AZ8" s="247">
        <v>0</v>
      </c>
      <c r="BA8" s="247">
        <v>0</v>
      </c>
      <c r="BB8" s="247">
        <v>0</v>
      </c>
      <c r="BC8" s="247">
        <v>0</v>
      </c>
      <c r="BD8" s="247">
        <v>0</v>
      </c>
      <c r="BE8" s="247">
        <v>0</v>
      </c>
      <c r="BF8" s="247">
        <v>0</v>
      </c>
      <c r="BG8" s="247">
        <v>0</v>
      </c>
      <c r="BH8" s="247">
        <v>0</v>
      </c>
      <c r="BI8" s="247">
        <v>0</v>
      </c>
      <c r="BJ8" s="247">
        <v>0</v>
      </c>
      <c r="BK8" s="247">
        <v>0</v>
      </c>
      <c r="BL8" s="247">
        <v>0</v>
      </c>
      <c r="BM8" s="247">
        <v>0</v>
      </c>
      <c r="BN8" s="247">
        <v>0</v>
      </c>
      <c r="BO8" s="247">
        <v>0</v>
      </c>
      <c r="BP8" s="247">
        <v>0</v>
      </c>
      <c r="BQ8" s="247">
        <v>0</v>
      </c>
      <c r="BR8" s="247">
        <v>0</v>
      </c>
      <c r="BS8" s="247">
        <v>0</v>
      </c>
      <c r="BT8" s="247">
        <v>0</v>
      </c>
      <c r="BU8" s="247">
        <v>0</v>
      </c>
      <c r="BV8" s="247">
        <v>0</v>
      </c>
      <c r="BW8" s="247">
        <v>0</v>
      </c>
      <c r="BX8" s="247">
        <v>0</v>
      </c>
      <c r="BY8" s="247">
        <v>0</v>
      </c>
      <c r="BZ8" s="247">
        <v>0</v>
      </c>
      <c r="CA8" s="247">
        <v>0</v>
      </c>
      <c r="CB8" s="247">
        <v>0</v>
      </c>
      <c r="CC8" s="247">
        <v>0</v>
      </c>
      <c r="CD8" s="247">
        <v>0</v>
      </c>
      <c r="CE8" s="247">
        <v>0</v>
      </c>
      <c r="CF8" s="247">
        <v>0</v>
      </c>
      <c r="CG8" s="247">
        <v>0</v>
      </c>
      <c r="CH8" s="247">
        <v>0</v>
      </c>
      <c r="CI8" s="247">
        <v>0</v>
      </c>
      <c r="CJ8" s="247">
        <v>0</v>
      </c>
      <c r="CK8" s="247">
        <v>0</v>
      </c>
      <c r="CL8" s="247">
        <v>0</v>
      </c>
      <c r="CM8" s="247">
        <v>0</v>
      </c>
      <c r="CN8" s="247">
        <v>0</v>
      </c>
      <c r="CO8" s="247">
        <v>0</v>
      </c>
      <c r="CP8" s="247">
        <v>0</v>
      </c>
      <c r="CQ8" s="247">
        <v>0</v>
      </c>
      <c r="CR8" s="247">
        <v>0</v>
      </c>
      <c r="CS8" s="247">
        <v>0</v>
      </c>
      <c r="CT8" s="247">
        <v>0</v>
      </c>
      <c r="CU8" s="247">
        <v>0</v>
      </c>
      <c r="CV8" s="247">
        <v>0</v>
      </c>
      <c r="CW8" s="247">
        <v>0</v>
      </c>
      <c r="CX8" s="247">
        <v>0</v>
      </c>
      <c r="CY8" s="247">
        <v>0</v>
      </c>
      <c r="CZ8" s="247">
        <v>0</v>
      </c>
      <c r="DA8" s="247">
        <v>0</v>
      </c>
      <c r="DB8" s="247">
        <v>0</v>
      </c>
      <c r="DC8" s="247">
        <v>0</v>
      </c>
      <c r="DD8" s="247">
        <v>0</v>
      </c>
      <c r="DE8" s="247">
        <v>0</v>
      </c>
      <c r="DF8" s="247">
        <v>0</v>
      </c>
      <c r="DG8" s="247">
        <v>0</v>
      </c>
      <c r="DH8" s="247">
        <v>0</v>
      </c>
      <c r="DI8" s="247">
        <v>0</v>
      </c>
      <c r="DJ8" s="247">
        <v>0</v>
      </c>
      <c r="DK8" s="247">
        <v>0</v>
      </c>
      <c r="DL8" s="247">
        <v>0</v>
      </c>
      <c r="DM8" s="247">
        <v>0</v>
      </c>
      <c r="DN8" s="247">
        <v>0</v>
      </c>
      <c r="DO8" s="247">
        <v>0</v>
      </c>
      <c r="DP8" s="247">
        <v>0</v>
      </c>
      <c r="DQ8" s="247">
        <v>0</v>
      </c>
      <c r="DR8" s="247">
        <v>0</v>
      </c>
      <c r="DS8" s="247">
        <v>0</v>
      </c>
      <c r="DT8" s="247">
        <v>0</v>
      </c>
      <c r="DU8" s="247">
        <v>0</v>
      </c>
      <c r="DV8" s="247">
        <v>0</v>
      </c>
      <c r="DW8" s="247">
        <v>0</v>
      </c>
      <c r="DX8" s="247">
        <v>0</v>
      </c>
      <c r="DY8" s="247">
        <v>0</v>
      </c>
      <c r="DZ8" s="247">
        <v>0</v>
      </c>
      <c r="EA8" s="247">
        <v>0</v>
      </c>
      <c r="EB8" s="247">
        <v>0</v>
      </c>
      <c r="EC8" s="247">
        <v>0</v>
      </c>
      <c r="ED8" s="247">
        <v>0</v>
      </c>
      <c r="EE8" s="247">
        <v>0</v>
      </c>
      <c r="EF8" s="247">
        <v>0</v>
      </c>
      <c r="EG8" s="247">
        <v>0</v>
      </c>
      <c r="EH8" s="247">
        <v>0</v>
      </c>
      <c r="EI8" s="247">
        <v>0</v>
      </c>
      <c r="EJ8" s="247">
        <v>0</v>
      </c>
      <c r="EK8" s="247">
        <v>0</v>
      </c>
      <c r="EL8" s="247">
        <v>0</v>
      </c>
      <c r="EM8" s="247">
        <v>0</v>
      </c>
      <c r="EN8" s="247">
        <v>0</v>
      </c>
      <c r="EO8" s="247">
        <v>0</v>
      </c>
      <c r="EP8" s="247">
        <v>0</v>
      </c>
      <c r="EQ8" s="247">
        <v>0</v>
      </c>
      <c r="ER8" s="247">
        <v>0</v>
      </c>
      <c r="ES8" s="247">
        <v>0</v>
      </c>
      <c r="ET8" s="247">
        <v>0</v>
      </c>
      <c r="EU8" s="247">
        <v>0</v>
      </c>
      <c r="EV8" s="247">
        <v>0</v>
      </c>
      <c r="EW8" s="247">
        <v>0</v>
      </c>
      <c r="EX8" s="247">
        <v>0</v>
      </c>
      <c r="EY8" s="247">
        <v>0</v>
      </c>
      <c r="EZ8" s="247">
        <v>0</v>
      </c>
      <c r="FA8" s="247">
        <v>0</v>
      </c>
      <c r="FB8" s="247">
        <v>0</v>
      </c>
      <c r="FC8" s="247">
        <v>0</v>
      </c>
      <c r="FD8" s="247">
        <v>0</v>
      </c>
      <c r="FE8" s="247">
        <v>0</v>
      </c>
      <c r="FF8" s="247">
        <v>0</v>
      </c>
      <c r="FG8" s="247">
        <v>0</v>
      </c>
      <c r="FH8" s="247">
        <v>0</v>
      </c>
      <c r="FI8" s="247">
        <v>0</v>
      </c>
      <c r="FJ8" s="247">
        <v>0</v>
      </c>
      <c r="FK8" s="247">
        <v>0</v>
      </c>
      <c r="FL8" s="247">
        <v>0</v>
      </c>
      <c r="FM8" s="247">
        <v>0</v>
      </c>
      <c r="FN8" s="247">
        <v>0</v>
      </c>
      <c r="FO8" s="247">
        <v>0</v>
      </c>
      <c r="FP8" s="247">
        <v>0</v>
      </c>
      <c r="FQ8" s="247">
        <v>0</v>
      </c>
      <c r="FR8" s="247">
        <v>0</v>
      </c>
      <c r="FS8" s="247">
        <v>0</v>
      </c>
      <c r="FT8" s="247">
        <v>0</v>
      </c>
      <c r="FU8" s="247">
        <v>0</v>
      </c>
      <c r="FV8" s="247">
        <v>0</v>
      </c>
      <c r="FW8" s="247">
        <v>0</v>
      </c>
      <c r="FX8" s="247">
        <v>0</v>
      </c>
      <c r="FY8" s="247">
        <v>0</v>
      </c>
      <c r="FZ8" s="247">
        <v>0</v>
      </c>
      <c r="GA8" s="247">
        <v>0</v>
      </c>
      <c r="GB8" s="247">
        <v>0</v>
      </c>
      <c r="GC8" s="247">
        <v>0</v>
      </c>
      <c r="GD8" s="247">
        <v>0</v>
      </c>
      <c r="GE8" s="247">
        <v>0</v>
      </c>
      <c r="GF8" s="247">
        <v>0</v>
      </c>
      <c r="GG8" s="247">
        <v>0</v>
      </c>
      <c r="GH8" s="247">
        <v>0</v>
      </c>
      <c r="GI8" s="247">
        <v>0</v>
      </c>
      <c r="GJ8" s="247">
        <v>0</v>
      </c>
      <c r="GK8" s="247">
        <v>0</v>
      </c>
      <c r="GL8" s="247">
        <v>0</v>
      </c>
      <c r="GM8" s="247">
        <v>0</v>
      </c>
      <c r="GN8" s="247">
        <v>0</v>
      </c>
      <c r="GO8" s="247">
        <v>0</v>
      </c>
      <c r="GP8" s="247">
        <v>0</v>
      </c>
      <c r="GQ8" s="247">
        <v>0</v>
      </c>
      <c r="GR8" s="247">
        <v>0</v>
      </c>
      <c r="GS8" s="247">
        <v>0</v>
      </c>
      <c r="GT8" s="247">
        <v>0</v>
      </c>
      <c r="GU8" s="247">
        <v>0</v>
      </c>
      <c r="GV8" s="247">
        <v>0</v>
      </c>
      <c r="GW8" s="247">
        <v>0</v>
      </c>
      <c r="GX8" s="247">
        <v>0</v>
      </c>
      <c r="GY8" s="247">
        <v>0</v>
      </c>
      <c r="GZ8" s="247">
        <v>0</v>
      </c>
      <c r="HA8" s="247">
        <v>0</v>
      </c>
      <c r="HB8" s="247">
        <v>0</v>
      </c>
      <c r="HC8" s="247">
        <v>0</v>
      </c>
      <c r="HD8" s="247">
        <v>0</v>
      </c>
      <c r="HE8" s="247">
        <v>0</v>
      </c>
      <c r="HF8" s="247">
        <v>0</v>
      </c>
      <c r="HG8" s="247">
        <v>0</v>
      </c>
      <c r="HH8" s="247">
        <v>0</v>
      </c>
      <c r="HI8" s="247">
        <v>0</v>
      </c>
      <c r="HJ8" s="247">
        <v>0</v>
      </c>
      <c r="HK8" s="247">
        <v>0</v>
      </c>
      <c r="HL8" s="247">
        <v>0</v>
      </c>
      <c r="HM8" s="247">
        <v>0</v>
      </c>
      <c r="HN8" s="247">
        <v>0</v>
      </c>
      <c r="HO8" s="247">
        <v>0</v>
      </c>
      <c r="HP8" s="247">
        <v>0</v>
      </c>
      <c r="HQ8" s="247">
        <v>0</v>
      </c>
      <c r="HR8" s="247">
        <v>0</v>
      </c>
      <c r="HS8" s="247">
        <v>0</v>
      </c>
    </row>
    <row r="9" spans="1:227" x14ac:dyDescent="0.35">
      <c r="A9" s="243"/>
      <c r="B9" s="246">
        <v>45675.125</v>
      </c>
      <c r="C9" s="247">
        <v>0</v>
      </c>
      <c r="D9" s="247">
        <v>0</v>
      </c>
      <c r="E9" s="247">
        <v>0</v>
      </c>
      <c r="F9" s="247">
        <v>0</v>
      </c>
      <c r="G9" s="247">
        <v>0</v>
      </c>
      <c r="H9" s="247">
        <v>0</v>
      </c>
      <c r="I9" s="247">
        <v>0</v>
      </c>
      <c r="J9" s="247">
        <v>0</v>
      </c>
      <c r="K9" s="247">
        <v>0</v>
      </c>
      <c r="L9" s="247">
        <v>0</v>
      </c>
      <c r="M9" s="247">
        <v>0</v>
      </c>
      <c r="N9" s="247">
        <v>0</v>
      </c>
      <c r="O9" s="247">
        <v>0</v>
      </c>
      <c r="P9" s="247">
        <v>0</v>
      </c>
      <c r="Q9" s="247">
        <v>0</v>
      </c>
      <c r="R9" s="247">
        <v>0</v>
      </c>
      <c r="S9" s="247">
        <v>0</v>
      </c>
      <c r="T9" s="247">
        <v>0</v>
      </c>
      <c r="U9" s="247">
        <v>0</v>
      </c>
      <c r="V9" s="247">
        <v>0</v>
      </c>
      <c r="W9" s="247">
        <v>0</v>
      </c>
      <c r="X9" s="247">
        <v>0</v>
      </c>
      <c r="Y9" s="247">
        <v>0</v>
      </c>
      <c r="Z9" s="247">
        <v>0</v>
      </c>
      <c r="AA9" s="247">
        <v>0</v>
      </c>
      <c r="AB9" s="247">
        <v>0</v>
      </c>
      <c r="AC9" s="247">
        <v>0</v>
      </c>
      <c r="AD9" s="247">
        <v>0</v>
      </c>
      <c r="AE9" s="247">
        <v>0</v>
      </c>
      <c r="AF9" s="247">
        <v>0</v>
      </c>
      <c r="AG9" s="247">
        <v>0</v>
      </c>
      <c r="AH9" s="247">
        <v>0</v>
      </c>
      <c r="AI9" s="247">
        <v>0</v>
      </c>
      <c r="AJ9" s="247">
        <v>0</v>
      </c>
      <c r="AK9" s="247">
        <v>0</v>
      </c>
      <c r="AL9" s="247">
        <v>0</v>
      </c>
      <c r="AM9" s="247">
        <v>0</v>
      </c>
      <c r="AN9" s="247">
        <v>0</v>
      </c>
      <c r="AO9" s="247">
        <v>0</v>
      </c>
      <c r="AP9" s="247">
        <v>0</v>
      </c>
      <c r="AQ9" s="247">
        <v>0</v>
      </c>
      <c r="AR9" s="247">
        <v>0</v>
      </c>
      <c r="AS9" s="247">
        <v>0</v>
      </c>
      <c r="AT9" s="247">
        <v>0</v>
      </c>
      <c r="AU9" s="247">
        <v>0</v>
      </c>
      <c r="AV9" s="247">
        <v>0</v>
      </c>
      <c r="AW9" s="247">
        <v>0</v>
      </c>
      <c r="AX9" s="247">
        <v>0</v>
      </c>
      <c r="AY9" s="247">
        <v>0</v>
      </c>
      <c r="AZ9" s="247">
        <v>0</v>
      </c>
      <c r="BA9" s="247">
        <v>0</v>
      </c>
      <c r="BB9" s="247">
        <v>0</v>
      </c>
      <c r="BC9" s="247">
        <v>0</v>
      </c>
      <c r="BD9" s="247">
        <v>0</v>
      </c>
      <c r="BE9" s="247">
        <v>0</v>
      </c>
      <c r="BF9" s="247">
        <v>0</v>
      </c>
      <c r="BG9" s="247">
        <v>0</v>
      </c>
      <c r="BH9" s="247">
        <v>0</v>
      </c>
      <c r="BI9" s="247">
        <v>0</v>
      </c>
      <c r="BJ9" s="247">
        <v>0</v>
      </c>
      <c r="BK9" s="247">
        <v>0</v>
      </c>
      <c r="BL9" s="247">
        <v>0</v>
      </c>
      <c r="BM9" s="247">
        <v>0</v>
      </c>
      <c r="BN9" s="247">
        <v>0</v>
      </c>
      <c r="BO9" s="247">
        <v>0</v>
      </c>
      <c r="BP9" s="247">
        <v>0</v>
      </c>
      <c r="BQ9" s="247">
        <v>0</v>
      </c>
      <c r="BR9" s="247">
        <v>0</v>
      </c>
      <c r="BS9" s="247">
        <v>0</v>
      </c>
      <c r="BT9" s="247">
        <v>0</v>
      </c>
      <c r="BU9" s="247">
        <v>0</v>
      </c>
      <c r="BV9" s="247">
        <v>0</v>
      </c>
      <c r="BW9" s="247">
        <v>0</v>
      </c>
      <c r="BX9" s="247">
        <v>0</v>
      </c>
      <c r="BY9" s="247">
        <v>0</v>
      </c>
      <c r="BZ9" s="247">
        <v>0</v>
      </c>
      <c r="CA9" s="247">
        <v>0</v>
      </c>
      <c r="CB9" s="247">
        <v>0</v>
      </c>
      <c r="CC9" s="247">
        <v>0</v>
      </c>
      <c r="CD9" s="247">
        <v>0</v>
      </c>
      <c r="CE9" s="247">
        <v>0</v>
      </c>
      <c r="CF9" s="247">
        <v>0</v>
      </c>
      <c r="CG9" s="247">
        <v>0</v>
      </c>
      <c r="CH9" s="247">
        <v>0</v>
      </c>
      <c r="CI9" s="247">
        <v>0</v>
      </c>
      <c r="CJ9" s="247">
        <v>0</v>
      </c>
      <c r="CK9" s="247">
        <v>0</v>
      </c>
      <c r="CL9" s="247">
        <v>0</v>
      </c>
      <c r="CM9" s="247">
        <v>0</v>
      </c>
      <c r="CN9" s="247">
        <v>0</v>
      </c>
      <c r="CO9" s="247">
        <v>0</v>
      </c>
      <c r="CP9" s="247">
        <v>0</v>
      </c>
      <c r="CQ9" s="247">
        <v>0</v>
      </c>
      <c r="CR9" s="247">
        <v>0</v>
      </c>
      <c r="CS9" s="247">
        <v>0</v>
      </c>
      <c r="CT9" s="247">
        <v>0</v>
      </c>
      <c r="CU9" s="247">
        <v>0</v>
      </c>
      <c r="CV9" s="247">
        <v>0</v>
      </c>
      <c r="CW9" s="247">
        <v>0</v>
      </c>
      <c r="CX9" s="247">
        <v>0</v>
      </c>
      <c r="CY9" s="247">
        <v>0</v>
      </c>
      <c r="CZ9" s="247">
        <v>0</v>
      </c>
      <c r="DA9" s="247">
        <v>0</v>
      </c>
      <c r="DB9" s="247">
        <v>0</v>
      </c>
      <c r="DC9" s="247">
        <v>0</v>
      </c>
      <c r="DD9" s="247">
        <v>0</v>
      </c>
      <c r="DE9" s="247">
        <v>0</v>
      </c>
      <c r="DF9" s="247">
        <v>0</v>
      </c>
      <c r="DG9" s="247">
        <v>0</v>
      </c>
      <c r="DH9" s="247">
        <v>0</v>
      </c>
      <c r="DI9" s="247">
        <v>0</v>
      </c>
      <c r="DJ9" s="247">
        <v>0</v>
      </c>
      <c r="DK9" s="247">
        <v>0</v>
      </c>
      <c r="DL9" s="247">
        <v>0</v>
      </c>
      <c r="DM9" s="247">
        <v>0</v>
      </c>
      <c r="DN9" s="247">
        <v>0</v>
      </c>
      <c r="DO9" s="247">
        <v>0</v>
      </c>
      <c r="DP9" s="247">
        <v>0</v>
      </c>
      <c r="DQ9" s="247">
        <v>0</v>
      </c>
      <c r="DR9" s="247">
        <v>0</v>
      </c>
      <c r="DS9" s="247">
        <v>0</v>
      </c>
      <c r="DT9" s="247">
        <v>0</v>
      </c>
      <c r="DU9" s="247">
        <v>0</v>
      </c>
      <c r="DV9" s="247">
        <v>0</v>
      </c>
      <c r="DW9" s="247">
        <v>0</v>
      </c>
      <c r="DX9" s="247">
        <v>0</v>
      </c>
      <c r="DY9" s="247">
        <v>0</v>
      </c>
      <c r="DZ9" s="247">
        <v>0</v>
      </c>
      <c r="EA9" s="247">
        <v>0</v>
      </c>
      <c r="EB9" s="247">
        <v>0</v>
      </c>
      <c r="EC9" s="247">
        <v>0</v>
      </c>
      <c r="ED9" s="247">
        <v>0</v>
      </c>
      <c r="EE9" s="247">
        <v>0</v>
      </c>
      <c r="EF9" s="247">
        <v>0</v>
      </c>
      <c r="EG9" s="247">
        <v>0</v>
      </c>
      <c r="EH9" s="247">
        <v>0</v>
      </c>
      <c r="EI9" s="247">
        <v>0</v>
      </c>
      <c r="EJ9" s="247">
        <v>0</v>
      </c>
      <c r="EK9" s="247">
        <v>0</v>
      </c>
      <c r="EL9" s="247">
        <v>0</v>
      </c>
      <c r="EM9" s="247">
        <v>0</v>
      </c>
      <c r="EN9" s="247">
        <v>0</v>
      </c>
      <c r="EO9" s="247">
        <v>0</v>
      </c>
      <c r="EP9" s="247">
        <v>0</v>
      </c>
      <c r="EQ9" s="247">
        <v>0</v>
      </c>
      <c r="ER9" s="247">
        <v>0</v>
      </c>
      <c r="ES9" s="247">
        <v>0</v>
      </c>
      <c r="ET9" s="247">
        <v>0</v>
      </c>
      <c r="EU9" s="247">
        <v>0</v>
      </c>
      <c r="EV9" s="247">
        <v>0</v>
      </c>
      <c r="EW9" s="247">
        <v>0</v>
      </c>
      <c r="EX9" s="247">
        <v>0</v>
      </c>
      <c r="EY9" s="247">
        <v>0</v>
      </c>
      <c r="EZ9" s="247">
        <v>0</v>
      </c>
      <c r="FA9" s="247">
        <v>0</v>
      </c>
      <c r="FB9" s="247">
        <v>0</v>
      </c>
      <c r="FC9" s="247">
        <v>0</v>
      </c>
      <c r="FD9" s="247">
        <v>0</v>
      </c>
      <c r="FE9" s="247">
        <v>0</v>
      </c>
      <c r="FF9" s="247">
        <v>0</v>
      </c>
      <c r="FG9" s="247">
        <v>0</v>
      </c>
      <c r="FH9" s="247">
        <v>0</v>
      </c>
      <c r="FI9" s="247">
        <v>0</v>
      </c>
      <c r="FJ9" s="247">
        <v>0</v>
      </c>
      <c r="FK9" s="247">
        <v>0</v>
      </c>
      <c r="FL9" s="247">
        <v>0</v>
      </c>
      <c r="FM9" s="247">
        <v>0</v>
      </c>
      <c r="FN9" s="247">
        <v>0</v>
      </c>
      <c r="FO9" s="247">
        <v>0</v>
      </c>
      <c r="FP9" s="247">
        <v>0</v>
      </c>
      <c r="FQ9" s="247">
        <v>0</v>
      </c>
      <c r="FR9" s="247">
        <v>0</v>
      </c>
      <c r="FS9" s="247">
        <v>0</v>
      </c>
      <c r="FT9" s="247">
        <v>0</v>
      </c>
      <c r="FU9" s="247">
        <v>0</v>
      </c>
      <c r="FV9" s="247">
        <v>0</v>
      </c>
      <c r="FW9" s="247">
        <v>0</v>
      </c>
      <c r="FX9" s="247">
        <v>0</v>
      </c>
      <c r="FY9" s="247">
        <v>0</v>
      </c>
      <c r="FZ9" s="247">
        <v>0</v>
      </c>
      <c r="GA9" s="247">
        <v>0</v>
      </c>
      <c r="GB9" s="247">
        <v>0</v>
      </c>
      <c r="GC9" s="247">
        <v>0</v>
      </c>
      <c r="GD9" s="247">
        <v>0</v>
      </c>
      <c r="GE9" s="247">
        <v>0</v>
      </c>
      <c r="GF9" s="247">
        <v>0</v>
      </c>
      <c r="GG9" s="247">
        <v>0</v>
      </c>
      <c r="GH9" s="247">
        <v>0</v>
      </c>
      <c r="GI9" s="247">
        <v>0</v>
      </c>
      <c r="GJ9" s="247">
        <v>0</v>
      </c>
      <c r="GK9" s="247">
        <v>0</v>
      </c>
      <c r="GL9" s="247">
        <v>0</v>
      </c>
      <c r="GM9" s="247">
        <v>0</v>
      </c>
      <c r="GN9" s="247">
        <v>0</v>
      </c>
      <c r="GO9" s="247">
        <v>0</v>
      </c>
      <c r="GP9" s="247">
        <v>0</v>
      </c>
      <c r="GQ9" s="247">
        <v>0</v>
      </c>
      <c r="GR9" s="247">
        <v>0</v>
      </c>
      <c r="GS9" s="247">
        <v>0</v>
      </c>
      <c r="GT9" s="247">
        <v>0</v>
      </c>
      <c r="GU9" s="247">
        <v>0</v>
      </c>
      <c r="GV9" s="247">
        <v>0</v>
      </c>
      <c r="GW9" s="247">
        <v>0</v>
      </c>
      <c r="GX9" s="247">
        <v>0</v>
      </c>
      <c r="GY9" s="247">
        <v>0</v>
      </c>
      <c r="GZ9" s="247">
        <v>0</v>
      </c>
      <c r="HA9" s="247">
        <v>0</v>
      </c>
      <c r="HB9" s="247">
        <v>0</v>
      </c>
      <c r="HC9" s="247">
        <v>0</v>
      </c>
      <c r="HD9" s="247">
        <v>0</v>
      </c>
      <c r="HE9" s="247">
        <v>0</v>
      </c>
      <c r="HF9" s="247">
        <v>0</v>
      </c>
      <c r="HG9" s="247">
        <v>0</v>
      </c>
      <c r="HH9" s="247">
        <v>0</v>
      </c>
      <c r="HI9" s="247">
        <v>0</v>
      </c>
      <c r="HJ9" s="247">
        <v>0</v>
      </c>
      <c r="HK9" s="247">
        <v>0</v>
      </c>
      <c r="HL9" s="247">
        <v>0</v>
      </c>
      <c r="HM9" s="247">
        <v>0</v>
      </c>
      <c r="HN9" s="247">
        <v>0</v>
      </c>
      <c r="HO9" s="247">
        <v>0</v>
      </c>
      <c r="HP9" s="247">
        <v>0</v>
      </c>
      <c r="HQ9" s="247">
        <v>0</v>
      </c>
      <c r="HR9" s="247">
        <v>0</v>
      </c>
      <c r="HS9" s="247">
        <v>0</v>
      </c>
    </row>
    <row r="10" spans="1:227" x14ac:dyDescent="0.35">
      <c r="A10" s="243"/>
      <c r="B10" s="246">
        <v>45675.145833333299</v>
      </c>
      <c r="C10" s="247">
        <v>0</v>
      </c>
      <c r="D10" s="247">
        <v>0</v>
      </c>
      <c r="E10" s="247">
        <v>0</v>
      </c>
      <c r="F10" s="247">
        <v>0</v>
      </c>
      <c r="G10" s="247">
        <v>0</v>
      </c>
      <c r="H10" s="247">
        <v>0</v>
      </c>
      <c r="I10" s="247">
        <v>0</v>
      </c>
      <c r="J10" s="247">
        <v>0</v>
      </c>
      <c r="K10" s="247">
        <v>0</v>
      </c>
      <c r="L10" s="247">
        <v>0</v>
      </c>
      <c r="M10" s="247">
        <v>0</v>
      </c>
      <c r="N10" s="247">
        <v>0</v>
      </c>
      <c r="O10" s="247">
        <v>0</v>
      </c>
      <c r="P10" s="247">
        <v>0</v>
      </c>
      <c r="Q10" s="247">
        <v>0</v>
      </c>
      <c r="R10" s="247">
        <v>0</v>
      </c>
      <c r="S10" s="247">
        <v>0</v>
      </c>
      <c r="T10" s="247">
        <v>0</v>
      </c>
      <c r="U10" s="247">
        <v>0</v>
      </c>
      <c r="V10" s="247">
        <v>0</v>
      </c>
      <c r="W10" s="247">
        <v>0</v>
      </c>
      <c r="X10" s="247">
        <v>0</v>
      </c>
      <c r="Y10" s="247">
        <v>0</v>
      </c>
      <c r="Z10" s="247">
        <v>0</v>
      </c>
      <c r="AA10" s="247">
        <v>0</v>
      </c>
      <c r="AB10" s="247">
        <v>0</v>
      </c>
      <c r="AC10" s="247">
        <v>0</v>
      </c>
      <c r="AD10" s="247">
        <v>0</v>
      </c>
      <c r="AE10" s="247">
        <v>0</v>
      </c>
      <c r="AF10" s="247">
        <v>0</v>
      </c>
      <c r="AG10" s="247">
        <v>0</v>
      </c>
      <c r="AH10" s="247">
        <v>0</v>
      </c>
      <c r="AI10" s="247">
        <v>0</v>
      </c>
      <c r="AJ10" s="247">
        <v>0</v>
      </c>
      <c r="AK10" s="247">
        <v>0</v>
      </c>
      <c r="AL10" s="247">
        <v>0</v>
      </c>
      <c r="AM10" s="247">
        <v>0</v>
      </c>
      <c r="AN10" s="247">
        <v>0</v>
      </c>
      <c r="AO10" s="247">
        <v>0</v>
      </c>
      <c r="AP10" s="247">
        <v>0</v>
      </c>
      <c r="AQ10" s="247">
        <v>0</v>
      </c>
      <c r="AR10" s="247">
        <v>0</v>
      </c>
      <c r="AS10" s="247">
        <v>0</v>
      </c>
      <c r="AT10" s="247">
        <v>0</v>
      </c>
      <c r="AU10" s="247">
        <v>0</v>
      </c>
      <c r="AV10" s="247">
        <v>0</v>
      </c>
      <c r="AW10" s="247">
        <v>0</v>
      </c>
      <c r="AX10" s="247">
        <v>0</v>
      </c>
      <c r="AY10" s="247">
        <v>0</v>
      </c>
      <c r="AZ10" s="247">
        <v>0</v>
      </c>
      <c r="BA10" s="247">
        <v>0</v>
      </c>
      <c r="BB10" s="247">
        <v>0</v>
      </c>
      <c r="BC10" s="247">
        <v>0</v>
      </c>
      <c r="BD10" s="247">
        <v>0</v>
      </c>
      <c r="BE10" s="247">
        <v>0</v>
      </c>
      <c r="BF10" s="247">
        <v>0</v>
      </c>
      <c r="BG10" s="247">
        <v>0</v>
      </c>
      <c r="BH10" s="247">
        <v>0</v>
      </c>
      <c r="BI10" s="247">
        <v>0</v>
      </c>
      <c r="BJ10" s="247">
        <v>0</v>
      </c>
      <c r="BK10" s="247">
        <v>0</v>
      </c>
      <c r="BL10" s="247">
        <v>0</v>
      </c>
      <c r="BM10" s="247">
        <v>0</v>
      </c>
      <c r="BN10" s="247">
        <v>0</v>
      </c>
      <c r="BO10" s="247">
        <v>0</v>
      </c>
      <c r="BP10" s="247">
        <v>0</v>
      </c>
      <c r="BQ10" s="247">
        <v>0</v>
      </c>
      <c r="BR10" s="247">
        <v>0</v>
      </c>
      <c r="BS10" s="247">
        <v>0</v>
      </c>
      <c r="BT10" s="247">
        <v>0</v>
      </c>
      <c r="BU10" s="247">
        <v>0</v>
      </c>
      <c r="BV10" s="247">
        <v>0</v>
      </c>
      <c r="BW10" s="247">
        <v>0</v>
      </c>
      <c r="BX10" s="247">
        <v>0</v>
      </c>
      <c r="BY10" s="247">
        <v>0</v>
      </c>
      <c r="BZ10" s="247">
        <v>0</v>
      </c>
      <c r="CA10" s="247">
        <v>0</v>
      </c>
      <c r="CB10" s="247">
        <v>0</v>
      </c>
      <c r="CC10" s="247">
        <v>0</v>
      </c>
      <c r="CD10" s="247">
        <v>0</v>
      </c>
      <c r="CE10" s="247">
        <v>0</v>
      </c>
      <c r="CF10" s="247">
        <v>0</v>
      </c>
      <c r="CG10" s="247">
        <v>0</v>
      </c>
      <c r="CH10" s="247">
        <v>0</v>
      </c>
      <c r="CI10" s="247">
        <v>0</v>
      </c>
      <c r="CJ10" s="247">
        <v>0</v>
      </c>
      <c r="CK10" s="247">
        <v>0</v>
      </c>
      <c r="CL10" s="247">
        <v>0</v>
      </c>
      <c r="CM10" s="247">
        <v>0</v>
      </c>
      <c r="CN10" s="247">
        <v>0</v>
      </c>
      <c r="CO10" s="247">
        <v>0</v>
      </c>
      <c r="CP10" s="247">
        <v>0</v>
      </c>
      <c r="CQ10" s="247">
        <v>0</v>
      </c>
      <c r="CR10" s="247">
        <v>0</v>
      </c>
      <c r="CS10" s="247">
        <v>0</v>
      </c>
      <c r="CT10" s="247">
        <v>0</v>
      </c>
      <c r="CU10" s="247">
        <v>0</v>
      </c>
      <c r="CV10" s="247">
        <v>0</v>
      </c>
      <c r="CW10" s="247">
        <v>0</v>
      </c>
      <c r="CX10" s="247">
        <v>0</v>
      </c>
      <c r="CY10" s="247">
        <v>0</v>
      </c>
      <c r="CZ10" s="247">
        <v>0</v>
      </c>
      <c r="DA10" s="247">
        <v>0</v>
      </c>
      <c r="DB10" s="247">
        <v>0</v>
      </c>
      <c r="DC10" s="247">
        <v>0</v>
      </c>
      <c r="DD10" s="247">
        <v>0</v>
      </c>
      <c r="DE10" s="247">
        <v>0</v>
      </c>
      <c r="DF10" s="247">
        <v>0</v>
      </c>
      <c r="DG10" s="247">
        <v>0</v>
      </c>
      <c r="DH10" s="247">
        <v>0</v>
      </c>
      <c r="DI10" s="247">
        <v>0</v>
      </c>
      <c r="DJ10" s="247">
        <v>0</v>
      </c>
      <c r="DK10" s="247">
        <v>0</v>
      </c>
      <c r="DL10" s="247">
        <v>0</v>
      </c>
      <c r="DM10" s="247">
        <v>0</v>
      </c>
      <c r="DN10" s="247">
        <v>0</v>
      </c>
      <c r="DO10" s="247">
        <v>0</v>
      </c>
      <c r="DP10" s="247">
        <v>0</v>
      </c>
      <c r="DQ10" s="247">
        <v>0</v>
      </c>
      <c r="DR10" s="247">
        <v>0</v>
      </c>
      <c r="DS10" s="247">
        <v>0</v>
      </c>
      <c r="DT10" s="247">
        <v>0</v>
      </c>
      <c r="DU10" s="247">
        <v>0</v>
      </c>
      <c r="DV10" s="247">
        <v>0</v>
      </c>
      <c r="DW10" s="247">
        <v>0</v>
      </c>
      <c r="DX10" s="247">
        <v>0</v>
      </c>
      <c r="DY10" s="247">
        <v>0</v>
      </c>
      <c r="DZ10" s="247">
        <v>0</v>
      </c>
      <c r="EA10" s="247">
        <v>0</v>
      </c>
      <c r="EB10" s="247">
        <v>0</v>
      </c>
      <c r="EC10" s="247">
        <v>0</v>
      </c>
      <c r="ED10" s="247">
        <v>0</v>
      </c>
      <c r="EE10" s="247">
        <v>0</v>
      </c>
      <c r="EF10" s="247">
        <v>0</v>
      </c>
      <c r="EG10" s="247">
        <v>0</v>
      </c>
      <c r="EH10" s="247">
        <v>0</v>
      </c>
      <c r="EI10" s="247">
        <v>0</v>
      </c>
      <c r="EJ10" s="247">
        <v>0</v>
      </c>
      <c r="EK10" s="247">
        <v>0</v>
      </c>
      <c r="EL10" s="247">
        <v>0</v>
      </c>
      <c r="EM10" s="247">
        <v>0</v>
      </c>
      <c r="EN10" s="247">
        <v>0</v>
      </c>
      <c r="EO10" s="247">
        <v>0</v>
      </c>
      <c r="EP10" s="247">
        <v>0</v>
      </c>
      <c r="EQ10" s="247">
        <v>0</v>
      </c>
      <c r="ER10" s="247">
        <v>0</v>
      </c>
      <c r="ES10" s="247">
        <v>0</v>
      </c>
      <c r="ET10" s="247">
        <v>0</v>
      </c>
      <c r="EU10" s="247">
        <v>0</v>
      </c>
      <c r="EV10" s="247">
        <v>0</v>
      </c>
      <c r="EW10" s="247">
        <v>0</v>
      </c>
      <c r="EX10" s="247">
        <v>0</v>
      </c>
      <c r="EY10" s="247">
        <v>0</v>
      </c>
      <c r="EZ10" s="247">
        <v>0</v>
      </c>
      <c r="FA10" s="247">
        <v>0</v>
      </c>
      <c r="FB10" s="247">
        <v>0</v>
      </c>
      <c r="FC10" s="247">
        <v>0</v>
      </c>
      <c r="FD10" s="247">
        <v>0</v>
      </c>
      <c r="FE10" s="247">
        <v>0</v>
      </c>
      <c r="FF10" s="247">
        <v>0</v>
      </c>
      <c r="FG10" s="247">
        <v>0</v>
      </c>
      <c r="FH10" s="247">
        <v>0</v>
      </c>
      <c r="FI10" s="247">
        <v>0</v>
      </c>
      <c r="FJ10" s="247">
        <v>0</v>
      </c>
      <c r="FK10" s="247">
        <v>0</v>
      </c>
      <c r="FL10" s="247">
        <v>0</v>
      </c>
      <c r="FM10" s="247">
        <v>0</v>
      </c>
      <c r="FN10" s="247">
        <v>0</v>
      </c>
      <c r="FO10" s="247">
        <v>0</v>
      </c>
      <c r="FP10" s="247">
        <v>0</v>
      </c>
      <c r="FQ10" s="247">
        <v>0</v>
      </c>
      <c r="FR10" s="247">
        <v>0</v>
      </c>
      <c r="FS10" s="247">
        <v>0</v>
      </c>
      <c r="FT10" s="247">
        <v>0</v>
      </c>
      <c r="FU10" s="247">
        <v>0</v>
      </c>
      <c r="FV10" s="247">
        <v>0</v>
      </c>
      <c r="FW10" s="247">
        <v>0</v>
      </c>
      <c r="FX10" s="247">
        <v>0</v>
      </c>
      <c r="FY10" s="247">
        <v>0</v>
      </c>
      <c r="FZ10" s="247">
        <v>0</v>
      </c>
      <c r="GA10" s="247">
        <v>0</v>
      </c>
      <c r="GB10" s="247">
        <v>0</v>
      </c>
      <c r="GC10" s="247">
        <v>0</v>
      </c>
      <c r="GD10" s="247">
        <v>0</v>
      </c>
      <c r="GE10" s="247">
        <v>0</v>
      </c>
      <c r="GF10" s="247">
        <v>0</v>
      </c>
      <c r="GG10" s="247">
        <v>0</v>
      </c>
      <c r="GH10" s="247">
        <v>0</v>
      </c>
      <c r="GI10" s="247">
        <v>0</v>
      </c>
      <c r="GJ10" s="247">
        <v>0</v>
      </c>
      <c r="GK10" s="247">
        <v>0</v>
      </c>
      <c r="GL10" s="247">
        <v>0</v>
      </c>
      <c r="GM10" s="247">
        <v>0</v>
      </c>
      <c r="GN10" s="247">
        <v>0</v>
      </c>
      <c r="GO10" s="247">
        <v>0</v>
      </c>
      <c r="GP10" s="247">
        <v>0</v>
      </c>
      <c r="GQ10" s="247">
        <v>0</v>
      </c>
      <c r="GR10" s="247">
        <v>0</v>
      </c>
      <c r="GS10" s="247">
        <v>0</v>
      </c>
      <c r="GT10" s="247">
        <v>0</v>
      </c>
      <c r="GU10" s="247">
        <v>0</v>
      </c>
      <c r="GV10" s="247">
        <v>0</v>
      </c>
      <c r="GW10" s="247">
        <v>0</v>
      </c>
      <c r="GX10" s="247">
        <v>0</v>
      </c>
      <c r="GY10" s="247">
        <v>0</v>
      </c>
      <c r="GZ10" s="247">
        <v>0</v>
      </c>
      <c r="HA10" s="247">
        <v>0</v>
      </c>
      <c r="HB10" s="247">
        <v>0</v>
      </c>
      <c r="HC10" s="247">
        <v>0</v>
      </c>
      <c r="HD10" s="247">
        <v>0</v>
      </c>
      <c r="HE10" s="247">
        <v>0</v>
      </c>
      <c r="HF10" s="247">
        <v>0</v>
      </c>
      <c r="HG10" s="247">
        <v>0</v>
      </c>
      <c r="HH10" s="247">
        <v>0</v>
      </c>
      <c r="HI10" s="247">
        <v>0</v>
      </c>
      <c r="HJ10" s="247">
        <v>0</v>
      </c>
      <c r="HK10" s="247">
        <v>0</v>
      </c>
      <c r="HL10" s="247">
        <v>0</v>
      </c>
      <c r="HM10" s="247">
        <v>0</v>
      </c>
      <c r="HN10" s="247">
        <v>0</v>
      </c>
      <c r="HO10" s="247">
        <v>0</v>
      </c>
      <c r="HP10" s="247">
        <v>0</v>
      </c>
      <c r="HQ10" s="247">
        <v>0</v>
      </c>
      <c r="HR10" s="247">
        <v>0</v>
      </c>
      <c r="HS10" s="247">
        <v>0</v>
      </c>
    </row>
    <row r="11" spans="1:227" x14ac:dyDescent="0.35">
      <c r="A11" s="243"/>
      <c r="B11" s="246">
        <v>45675.166666666701</v>
      </c>
      <c r="C11" s="247">
        <v>0</v>
      </c>
      <c r="D11" s="247">
        <v>0</v>
      </c>
      <c r="E11" s="247">
        <v>0</v>
      </c>
      <c r="F11" s="247">
        <v>0</v>
      </c>
      <c r="G11" s="247">
        <v>0</v>
      </c>
      <c r="H11" s="247">
        <v>0</v>
      </c>
      <c r="I11" s="247">
        <v>0</v>
      </c>
      <c r="J11" s="247">
        <v>0</v>
      </c>
      <c r="K11" s="247">
        <v>0</v>
      </c>
      <c r="L11" s="247">
        <v>0</v>
      </c>
      <c r="M11" s="247">
        <v>0</v>
      </c>
      <c r="N11" s="247">
        <v>0</v>
      </c>
      <c r="O11" s="247">
        <v>0</v>
      </c>
      <c r="P11" s="247">
        <v>0</v>
      </c>
      <c r="Q11" s="247">
        <v>0</v>
      </c>
      <c r="R11" s="247">
        <v>0</v>
      </c>
      <c r="S11" s="247">
        <v>0</v>
      </c>
      <c r="T11" s="247">
        <v>0</v>
      </c>
      <c r="U11" s="247">
        <v>0</v>
      </c>
      <c r="V11" s="247">
        <v>0</v>
      </c>
      <c r="W11" s="247">
        <v>0</v>
      </c>
      <c r="X11" s="247">
        <v>0</v>
      </c>
      <c r="Y11" s="247">
        <v>0</v>
      </c>
      <c r="Z11" s="247">
        <v>0</v>
      </c>
      <c r="AA11" s="247">
        <v>0</v>
      </c>
      <c r="AB11" s="247">
        <v>0</v>
      </c>
      <c r="AC11" s="247">
        <v>0</v>
      </c>
      <c r="AD11" s="247">
        <v>0</v>
      </c>
      <c r="AE11" s="247">
        <v>0</v>
      </c>
      <c r="AF11" s="247">
        <v>0</v>
      </c>
      <c r="AG11" s="247">
        <v>0</v>
      </c>
      <c r="AH11" s="247">
        <v>0</v>
      </c>
      <c r="AI11" s="247">
        <v>0</v>
      </c>
      <c r="AJ11" s="247">
        <v>0</v>
      </c>
      <c r="AK11" s="247">
        <v>0</v>
      </c>
      <c r="AL11" s="247">
        <v>0</v>
      </c>
      <c r="AM11" s="247">
        <v>0</v>
      </c>
      <c r="AN11" s="247">
        <v>0</v>
      </c>
      <c r="AO11" s="247">
        <v>0</v>
      </c>
      <c r="AP11" s="247">
        <v>0</v>
      </c>
      <c r="AQ11" s="247">
        <v>0</v>
      </c>
      <c r="AR11" s="247">
        <v>0</v>
      </c>
      <c r="AS11" s="247">
        <v>0</v>
      </c>
      <c r="AT11" s="247">
        <v>0</v>
      </c>
      <c r="AU11" s="247">
        <v>0</v>
      </c>
      <c r="AV11" s="247">
        <v>0</v>
      </c>
      <c r="AW11" s="247">
        <v>0</v>
      </c>
      <c r="AX11" s="247">
        <v>0</v>
      </c>
      <c r="AY11" s="247">
        <v>0</v>
      </c>
      <c r="AZ11" s="247">
        <v>0</v>
      </c>
      <c r="BA11" s="247">
        <v>0</v>
      </c>
      <c r="BB11" s="247">
        <v>0</v>
      </c>
      <c r="BC11" s="247">
        <v>0</v>
      </c>
      <c r="BD11" s="247">
        <v>0</v>
      </c>
      <c r="BE11" s="247">
        <v>0</v>
      </c>
      <c r="BF11" s="247">
        <v>0</v>
      </c>
      <c r="BG11" s="247">
        <v>0</v>
      </c>
      <c r="BH11" s="247">
        <v>0</v>
      </c>
      <c r="BI11" s="247">
        <v>0</v>
      </c>
      <c r="BJ11" s="247">
        <v>0</v>
      </c>
      <c r="BK11" s="247">
        <v>0</v>
      </c>
      <c r="BL11" s="247">
        <v>0</v>
      </c>
      <c r="BM11" s="247">
        <v>0</v>
      </c>
      <c r="BN11" s="247">
        <v>0</v>
      </c>
      <c r="BO11" s="247">
        <v>0</v>
      </c>
      <c r="BP11" s="247">
        <v>0</v>
      </c>
      <c r="BQ11" s="247">
        <v>0</v>
      </c>
      <c r="BR11" s="247">
        <v>0</v>
      </c>
      <c r="BS11" s="247">
        <v>0</v>
      </c>
      <c r="BT11" s="247">
        <v>0</v>
      </c>
      <c r="BU11" s="247">
        <v>0</v>
      </c>
      <c r="BV11" s="247">
        <v>0</v>
      </c>
      <c r="BW11" s="247">
        <v>0</v>
      </c>
      <c r="BX11" s="247">
        <v>0</v>
      </c>
      <c r="BY11" s="247">
        <v>0</v>
      </c>
      <c r="BZ11" s="247">
        <v>0</v>
      </c>
      <c r="CA11" s="247">
        <v>0</v>
      </c>
      <c r="CB11" s="247">
        <v>0</v>
      </c>
      <c r="CC11" s="247">
        <v>0</v>
      </c>
      <c r="CD11" s="247">
        <v>0</v>
      </c>
      <c r="CE11" s="247">
        <v>0</v>
      </c>
      <c r="CF11" s="247">
        <v>0</v>
      </c>
      <c r="CG11" s="247">
        <v>0</v>
      </c>
      <c r="CH11" s="247">
        <v>0</v>
      </c>
      <c r="CI11" s="247">
        <v>0</v>
      </c>
      <c r="CJ11" s="247">
        <v>0</v>
      </c>
      <c r="CK11" s="247">
        <v>0</v>
      </c>
      <c r="CL11" s="247">
        <v>0</v>
      </c>
      <c r="CM11" s="247">
        <v>0</v>
      </c>
      <c r="CN11" s="247">
        <v>0</v>
      </c>
      <c r="CO11" s="247">
        <v>0</v>
      </c>
      <c r="CP11" s="247">
        <v>0</v>
      </c>
      <c r="CQ11" s="247">
        <v>0</v>
      </c>
      <c r="CR11" s="247">
        <v>0</v>
      </c>
      <c r="CS11" s="247">
        <v>0</v>
      </c>
      <c r="CT11" s="247">
        <v>0</v>
      </c>
      <c r="CU11" s="247">
        <v>0</v>
      </c>
      <c r="CV11" s="247">
        <v>0</v>
      </c>
      <c r="CW11" s="247">
        <v>0</v>
      </c>
      <c r="CX11" s="247">
        <v>0</v>
      </c>
      <c r="CY11" s="247">
        <v>0</v>
      </c>
      <c r="CZ11" s="247">
        <v>0</v>
      </c>
      <c r="DA11" s="247">
        <v>0</v>
      </c>
      <c r="DB11" s="247">
        <v>0</v>
      </c>
      <c r="DC11" s="247">
        <v>0</v>
      </c>
      <c r="DD11" s="247">
        <v>0</v>
      </c>
      <c r="DE11" s="247">
        <v>0</v>
      </c>
      <c r="DF11" s="247">
        <v>0</v>
      </c>
      <c r="DG11" s="247">
        <v>0</v>
      </c>
      <c r="DH11" s="247">
        <v>0</v>
      </c>
      <c r="DI11" s="247">
        <v>0</v>
      </c>
      <c r="DJ11" s="247">
        <v>0</v>
      </c>
      <c r="DK11" s="247">
        <v>0</v>
      </c>
      <c r="DL11" s="247">
        <v>0</v>
      </c>
      <c r="DM11" s="247">
        <v>0</v>
      </c>
      <c r="DN11" s="247">
        <v>0</v>
      </c>
      <c r="DO11" s="247">
        <v>0</v>
      </c>
      <c r="DP11" s="247">
        <v>0</v>
      </c>
      <c r="DQ11" s="247">
        <v>0</v>
      </c>
      <c r="DR11" s="247">
        <v>0</v>
      </c>
      <c r="DS11" s="247">
        <v>0</v>
      </c>
      <c r="DT11" s="247">
        <v>0</v>
      </c>
      <c r="DU11" s="247">
        <v>0</v>
      </c>
      <c r="DV11" s="247">
        <v>0</v>
      </c>
      <c r="DW11" s="247">
        <v>0</v>
      </c>
      <c r="DX11" s="247">
        <v>0</v>
      </c>
      <c r="DY11" s="247">
        <v>0</v>
      </c>
      <c r="DZ11" s="247">
        <v>0</v>
      </c>
      <c r="EA11" s="247">
        <v>0</v>
      </c>
      <c r="EB11" s="247">
        <v>0</v>
      </c>
      <c r="EC11" s="247">
        <v>0</v>
      </c>
      <c r="ED11" s="247">
        <v>0</v>
      </c>
      <c r="EE11" s="247">
        <v>0</v>
      </c>
      <c r="EF11" s="247">
        <v>0</v>
      </c>
      <c r="EG11" s="247">
        <v>0</v>
      </c>
      <c r="EH11" s="247">
        <v>0</v>
      </c>
      <c r="EI11" s="247">
        <v>0</v>
      </c>
      <c r="EJ11" s="247">
        <v>0</v>
      </c>
      <c r="EK11" s="247">
        <v>0</v>
      </c>
      <c r="EL11" s="247">
        <v>0</v>
      </c>
      <c r="EM11" s="247">
        <v>0</v>
      </c>
      <c r="EN11" s="247">
        <v>0</v>
      </c>
      <c r="EO11" s="247">
        <v>0</v>
      </c>
      <c r="EP11" s="247">
        <v>0</v>
      </c>
      <c r="EQ11" s="247">
        <v>0</v>
      </c>
      <c r="ER11" s="247">
        <v>0</v>
      </c>
      <c r="ES11" s="247">
        <v>0</v>
      </c>
      <c r="ET11" s="247">
        <v>0</v>
      </c>
      <c r="EU11" s="247">
        <v>0</v>
      </c>
      <c r="EV11" s="247">
        <v>0</v>
      </c>
      <c r="EW11" s="247">
        <v>0</v>
      </c>
      <c r="EX11" s="247">
        <v>0</v>
      </c>
      <c r="EY11" s="247">
        <v>0</v>
      </c>
      <c r="EZ11" s="247">
        <v>0</v>
      </c>
      <c r="FA11" s="247">
        <v>0</v>
      </c>
      <c r="FB11" s="247">
        <v>0</v>
      </c>
      <c r="FC11" s="247">
        <v>0</v>
      </c>
      <c r="FD11" s="247">
        <v>0</v>
      </c>
      <c r="FE11" s="247">
        <v>0</v>
      </c>
      <c r="FF11" s="247">
        <v>0</v>
      </c>
      <c r="FG11" s="247">
        <v>0</v>
      </c>
      <c r="FH11" s="247">
        <v>0</v>
      </c>
      <c r="FI11" s="247">
        <v>0</v>
      </c>
      <c r="FJ11" s="247">
        <v>0</v>
      </c>
      <c r="FK11" s="247">
        <v>0</v>
      </c>
      <c r="FL11" s="247">
        <v>0</v>
      </c>
      <c r="FM11" s="247">
        <v>0</v>
      </c>
      <c r="FN11" s="247">
        <v>0</v>
      </c>
      <c r="FO11" s="247">
        <v>0</v>
      </c>
      <c r="FP11" s="247">
        <v>0</v>
      </c>
      <c r="FQ11" s="247">
        <v>0</v>
      </c>
      <c r="FR11" s="247">
        <v>0</v>
      </c>
      <c r="FS11" s="247">
        <v>0</v>
      </c>
      <c r="FT11" s="247">
        <v>0</v>
      </c>
      <c r="FU11" s="247">
        <v>0</v>
      </c>
      <c r="FV11" s="247">
        <v>0</v>
      </c>
      <c r="FW11" s="247">
        <v>0</v>
      </c>
      <c r="FX11" s="247">
        <v>0</v>
      </c>
      <c r="FY11" s="247">
        <v>0</v>
      </c>
      <c r="FZ11" s="247">
        <v>0</v>
      </c>
      <c r="GA11" s="247">
        <v>0</v>
      </c>
      <c r="GB11" s="247">
        <v>0</v>
      </c>
      <c r="GC11" s="247">
        <v>0</v>
      </c>
      <c r="GD11" s="247">
        <v>0</v>
      </c>
      <c r="GE11" s="247">
        <v>0</v>
      </c>
      <c r="GF11" s="247">
        <v>0</v>
      </c>
      <c r="GG11" s="247">
        <v>0</v>
      </c>
      <c r="GH11" s="247">
        <v>0</v>
      </c>
      <c r="GI11" s="247">
        <v>0</v>
      </c>
      <c r="GJ11" s="247">
        <v>0</v>
      </c>
      <c r="GK11" s="247">
        <v>0</v>
      </c>
      <c r="GL11" s="247">
        <v>0</v>
      </c>
      <c r="GM11" s="247">
        <v>0</v>
      </c>
      <c r="GN11" s="247">
        <v>0</v>
      </c>
      <c r="GO11" s="247">
        <v>0</v>
      </c>
      <c r="GP11" s="247">
        <v>0</v>
      </c>
      <c r="GQ11" s="247">
        <v>0</v>
      </c>
      <c r="GR11" s="247">
        <v>0</v>
      </c>
      <c r="GS11" s="247">
        <v>0</v>
      </c>
      <c r="GT11" s="247">
        <v>0</v>
      </c>
      <c r="GU11" s="247">
        <v>0</v>
      </c>
      <c r="GV11" s="247">
        <v>0</v>
      </c>
      <c r="GW11" s="247">
        <v>0</v>
      </c>
      <c r="GX11" s="247">
        <v>0</v>
      </c>
      <c r="GY11" s="247">
        <v>0</v>
      </c>
      <c r="GZ11" s="247">
        <v>0</v>
      </c>
      <c r="HA11" s="247">
        <v>0</v>
      </c>
      <c r="HB11" s="247">
        <v>0</v>
      </c>
      <c r="HC11" s="247">
        <v>0</v>
      </c>
      <c r="HD11" s="247">
        <v>0</v>
      </c>
      <c r="HE11" s="247">
        <v>0</v>
      </c>
      <c r="HF11" s="247">
        <v>0</v>
      </c>
      <c r="HG11" s="247">
        <v>0</v>
      </c>
      <c r="HH11" s="247">
        <v>0</v>
      </c>
      <c r="HI11" s="247">
        <v>0</v>
      </c>
      <c r="HJ11" s="247">
        <v>0</v>
      </c>
      <c r="HK11" s="247">
        <v>0</v>
      </c>
      <c r="HL11" s="247">
        <v>0</v>
      </c>
      <c r="HM11" s="247">
        <v>0</v>
      </c>
      <c r="HN11" s="247">
        <v>0</v>
      </c>
      <c r="HO11" s="247">
        <v>0</v>
      </c>
      <c r="HP11" s="247">
        <v>0</v>
      </c>
      <c r="HQ11" s="247">
        <v>0</v>
      </c>
      <c r="HR11" s="247">
        <v>0</v>
      </c>
      <c r="HS11" s="247">
        <v>0</v>
      </c>
    </row>
    <row r="12" spans="1:227" x14ac:dyDescent="0.35">
      <c r="A12" s="243"/>
      <c r="B12" s="246">
        <v>45675.1875</v>
      </c>
      <c r="C12" s="247">
        <v>0</v>
      </c>
      <c r="D12" s="247">
        <v>0</v>
      </c>
      <c r="E12" s="247">
        <v>0</v>
      </c>
      <c r="F12" s="247">
        <v>0</v>
      </c>
      <c r="G12" s="247">
        <v>0</v>
      </c>
      <c r="H12" s="247">
        <v>0</v>
      </c>
      <c r="I12" s="247">
        <v>0</v>
      </c>
      <c r="J12" s="247">
        <v>0</v>
      </c>
      <c r="K12" s="247">
        <v>0</v>
      </c>
      <c r="L12" s="247">
        <v>0</v>
      </c>
      <c r="M12" s="247">
        <v>0</v>
      </c>
      <c r="N12" s="247">
        <v>0</v>
      </c>
      <c r="O12" s="247">
        <v>0</v>
      </c>
      <c r="P12" s="247">
        <v>0</v>
      </c>
      <c r="Q12" s="247">
        <v>0</v>
      </c>
      <c r="R12" s="247">
        <v>0</v>
      </c>
      <c r="S12" s="247">
        <v>0</v>
      </c>
      <c r="T12" s="247">
        <v>0</v>
      </c>
      <c r="U12" s="247">
        <v>0</v>
      </c>
      <c r="V12" s="247">
        <v>0</v>
      </c>
      <c r="W12" s="247">
        <v>0</v>
      </c>
      <c r="X12" s="247">
        <v>0</v>
      </c>
      <c r="Y12" s="247">
        <v>0</v>
      </c>
      <c r="Z12" s="247">
        <v>0</v>
      </c>
      <c r="AA12" s="247">
        <v>0</v>
      </c>
      <c r="AB12" s="247">
        <v>0</v>
      </c>
      <c r="AC12" s="247">
        <v>0</v>
      </c>
      <c r="AD12" s="247">
        <v>0</v>
      </c>
      <c r="AE12" s="247">
        <v>0</v>
      </c>
      <c r="AF12" s="247">
        <v>0</v>
      </c>
      <c r="AG12" s="247">
        <v>0</v>
      </c>
      <c r="AH12" s="247">
        <v>0</v>
      </c>
      <c r="AI12" s="247">
        <v>0</v>
      </c>
      <c r="AJ12" s="247">
        <v>0</v>
      </c>
      <c r="AK12" s="247">
        <v>0</v>
      </c>
      <c r="AL12" s="247">
        <v>0</v>
      </c>
      <c r="AM12" s="247">
        <v>0</v>
      </c>
      <c r="AN12" s="247">
        <v>0</v>
      </c>
      <c r="AO12" s="247">
        <v>0</v>
      </c>
      <c r="AP12" s="247">
        <v>0</v>
      </c>
      <c r="AQ12" s="247">
        <v>0</v>
      </c>
      <c r="AR12" s="247">
        <v>0</v>
      </c>
      <c r="AS12" s="247">
        <v>0</v>
      </c>
      <c r="AT12" s="247">
        <v>0</v>
      </c>
      <c r="AU12" s="247">
        <v>0</v>
      </c>
      <c r="AV12" s="247">
        <v>0</v>
      </c>
      <c r="AW12" s="247">
        <v>0</v>
      </c>
      <c r="AX12" s="247">
        <v>0</v>
      </c>
      <c r="AY12" s="247">
        <v>0</v>
      </c>
      <c r="AZ12" s="247">
        <v>0</v>
      </c>
      <c r="BA12" s="247">
        <v>0</v>
      </c>
      <c r="BB12" s="247">
        <v>0</v>
      </c>
      <c r="BC12" s="247">
        <v>0</v>
      </c>
      <c r="BD12" s="247">
        <v>0</v>
      </c>
      <c r="BE12" s="247">
        <v>0</v>
      </c>
      <c r="BF12" s="247">
        <v>0</v>
      </c>
      <c r="BG12" s="247">
        <v>0</v>
      </c>
      <c r="BH12" s="247">
        <v>0</v>
      </c>
      <c r="BI12" s="247">
        <v>0</v>
      </c>
      <c r="BJ12" s="247">
        <v>0</v>
      </c>
      <c r="BK12" s="247">
        <v>0</v>
      </c>
      <c r="BL12" s="247">
        <v>0</v>
      </c>
      <c r="BM12" s="247">
        <v>0</v>
      </c>
      <c r="BN12" s="247">
        <v>0</v>
      </c>
      <c r="BO12" s="247">
        <v>0</v>
      </c>
      <c r="BP12" s="247">
        <v>0</v>
      </c>
      <c r="BQ12" s="247">
        <v>0</v>
      </c>
      <c r="BR12" s="247">
        <v>0</v>
      </c>
      <c r="BS12" s="247">
        <v>0</v>
      </c>
      <c r="BT12" s="247">
        <v>0</v>
      </c>
      <c r="BU12" s="247">
        <v>0</v>
      </c>
      <c r="BV12" s="247">
        <v>0</v>
      </c>
      <c r="BW12" s="247">
        <v>0</v>
      </c>
      <c r="BX12" s="247">
        <v>0</v>
      </c>
      <c r="BY12" s="247">
        <v>0</v>
      </c>
      <c r="BZ12" s="247">
        <v>0</v>
      </c>
      <c r="CA12" s="247">
        <v>0</v>
      </c>
      <c r="CB12" s="247">
        <v>0</v>
      </c>
      <c r="CC12" s="247">
        <v>0</v>
      </c>
      <c r="CD12" s="247">
        <v>0</v>
      </c>
      <c r="CE12" s="247">
        <v>0</v>
      </c>
      <c r="CF12" s="247">
        <v>0</v>
      </c>
      <c r="CG12" s="247">
        <v>0</v>
      </c>
      <c r="CH12" s="247">
        <v>0</v>
      </c>
      <c r="CI12" s="247">
        <v>0</v>
      </c>
      <c r="CJ12" s="247">
        <v>0</v>
      </c>
      <c r="CK12" s="247">
        <v>0</v>
      </c>
      <c r="CL12" s="247">
        <v>0</v>
      </c>
      <c r="CM12" s="247">
        <v>0</v>
      </c>
      <c r="CN12" s="247">
        <v>0</v>
      </c>
      <c r="CO12" s="247">
        <v>0</v>
      </c>
      <c r="CP12" s="247">
        <v>0</v>
      </c>
      <c r="CQ12" s="247">
        <v>0</v>
      </c>
      <c r="CR12" s="247">
        <v>0</v>
      </c>
      <c r="CS12" s="247">
        <v>0</v>
      </c>
      <c r="CT12" s="247">
        <v>0</v>
      </c>
      <c r="CU12" s="247">
        <v>0</v>
      </c>
      <c r="CV12" s="247">
        <v>0</v>
      </c>
      <c r="CW12" s="247">
        <v>0</v>
      </c>
      <c r="CX12" s="247">
        <v>0</v>
      </c>
      <c r="CY12" s="247">
        <v>0</v>
      </c>
      <c r="CZ12" s="247">
        <v>0</v>
      </c>
      <c r="DA12" s="247">
        <v>0</v>
      </c>
      <c r="DB12" s="247">
        <v>0</v>
      </c>
      <c r="DC12" s="247">
        <v>0</v>
      </c>
      <c r="DD12" s="247">
        <v>0</v>
      </c>
      <c r="DE12" s="247">
        <v>0</v>
      </c>
      <c r="DF12" s="247">
        <v>0</v>
      </c>
      <c r="DG12" s="247">
        <v>0</v>
      </c>
      <c r="DH12" s="247">
        <v>0</v>
      </c>
      <c r="DI12" s="247">
        <v>0</v>
      </c>
      <c r="DJ12" s="247">
        <v>0</v>
      </c>
      <c r="DK12" s="247">
        <v>0</v>
      </c>
      <c r="DL12" s="247">
        <v>0</v>
      </c>
      <c r="DM12" s="247">
        <v>0</v>
      </c>
      <c r="DN12" s="247">
        <v>0</v>
      </c>
      <c r="DO12" s="247">
        <v>0</v>
      </c>
      <c r="DP12" s="247">
        <v>0</v>
      </c>
      <c r="DQ12" s="247">
        <v>0</v>
      </c>
      <c r="DR12" s="247">
        <v>0</v>
      </c>
      <c r="DS12" s="247">
        <v>0</v>
      </c>
      <c r="DT12" s="247">
        <v>0</v>
      </c>
      <c r="DU12" s="247">
        <v>0</v>
      </c>
      <c r="DV12" s="247">
        <v>0</v>
      </c>
      <c r="DW12" s="247">
        <v>0</v>
      </c>
      <c r="DX12" s="247">
        <v>0</v>
      </c>
      <c r="DY12" s="247">
        <v>0</v>
      </c>
      <c r="DZ12" s="247">
        <v>0</v>
      </c>
      <c r="EA12" s="247">
        <v>0</v>
      </c>
      <c r="EB12" s="247">
        <v>0</v>
      </c>
      <c r="EC12" s="247">
        <v>0</v>
      </c>
      <c r="ED12" s="247">
        <v>0</v>
      </c>
      <c r="EE12" s="247">
        <v>0</v>
      </c>
      <c r="EF12" s="247">
        <v>0</v>
      </c>
      <c r="EG12" s="247">
        <v>0</v>
      </c>
      <c r="EH12" s="247">
        <v>0</v>
      </c>
      <c r="EI12" s="247">
        <v>0</v>
      </c>
      <c r="EJ12" s="247">
        <v>0</v>
      </c>
      <c r="EK12" s="247">
        <v>0</v>
      </c>
      <c r="EL12" s="247">
        <v>0</v>
      </c>
      <c r="EM12" s="247">
        <v>0</v>
      </c>
      <c r="EN12" s="247">
        <v>0</v>
      </c>
      <c r="EO12" s="247">
        <v>0</v>
      </c>
      <c r="EP12" s="247">
        <v>0</v>
      </c>
      <c r="EQ12" s="247">
        <v>0</v>
      </c>
      <c r="ER12" s="247">
        <v>0</v>
      </c>
      <c r="ES12" s="247">
        <v>0</v>
      </c>
      <c r="ET12" s="247">
        <v>0</v>
      </c>
      <c r="EU12" s="247">
        <v>0</v>
      </c>
      <c r="EV12" s="247">
        <v>0</v>
      </c>
      <c r="EW12" s="247">
        <v>0</v>
      </c>
      <c r="EX12" s="247">
        <v>0</v>
      </c>
      <c r="EY12" s="247">
        <v>0</v>
      </c>
      <c r="EZ12" s="247">
        <v>0</v>
      </c>
      <c r="FA12" s="247">
        <v>0</v>
      </c>
      <c r="FB12" s="247">
        <v>0</v>
      </c>
      <c r="FC12" s="247">
        <v>0</v>
      </c>
      <c r="FD12" s="247">
        <v>0</v>
      </c>
      <c r="FE12" s="247">
        <v>0</v>
      </c>
      <c r="FF12" s="247">
        <v>0</v>
      </c>
      <c r="FG12" s="247">
        <v>0</v>
      </c>
      <c r="FH12" s="247">
        <v>0</v>
      </c>
      <c r="FI12" s="247">
        <v>0</v>
      </c>
      <c r="FJ12" s="247">
        <v>0</v>
      </c>
      <c r="FK12" s="247">
        <v>0</v>
      </c>
      <c r="FL12" s="247">
        <v>0</v>
      </c>
      <c r="FM12" s="247">
        <v>0</v>
      </c>
      <c r="FN12" s="247">
        <v>0</v>
      </c>
      <c r="FO12" s="247">
        <v>0</v>
      </c>
      <c r="FP12" s="247">
        <v>0</v>
      </c>
      <c r="FQ12" s="247">
        <v>0</v>
      </c>
      <c r="FR12" s="247">
        <v>0</v>
      </c>
      <c r="FS12" s="247">
        <v>0</v>
      </c>
      <c r="FT12" s="247">
        <v>0</v>
      </c>
      <c r="FU12" s="247">
        <v>0</v>
      </c>
      <c r="FV12" s="247">
        <v>0</v>
      </c>
      <c r="FW12" s="247">
        <v>0</v>
      </c>
      <c r="FX12" s="247">
        <v>0</v>
      </c>
      <c r="FY12" s="247">
        <v>0</v>
      </c>
      <c r="FZ12" s="247">
        <v>0</v>
      </c>
      <c r="GA12" s="247">
        <v>0</v>
      </c>
      <c r="GB12" s="247">
        <v>0</v>
      </c>
      <c r="GC12" s="247">
        <v>0</v>
      </c>
      <c r="GD12" s="247">
        <v>0</v>
      </c>
      <c r="GE12" s="247">
        <v>0</v>
      </c>
      <c r="GF12" s="247">
        <v>0</v>
      </c>
      <c r="GG12" s="247">
        <v>0</v>
      </c>
      <c r="GH12" s="247">
        <v>0</v>
      </c>
      <c r="GI12" s="247">
        <v>0</v>
      </c>
      <c r="GJ12" s="247">
        <v>0</v>
      </c>
      <c r="GK12" s="247">
        <v>0</v>
      </c>
      <c r="GL12" s="247">
        <v>0</v>
      </c>
      <c r="GM12" s="247">
        <v>0</v>
      </c>
      <c r="GN12" s="247">
        <v>0</v>
      </c>
      <c r="GO12" s="247">
        <v>0</v>
      </c>
      <c r="GP12" s="247">
        <v>0</v>
      </c>
      <c r="GQ12" s="247">
        <v>0</v>
      </c>
      <c r="GR12" s="247">
        <v>0</v>
      </c>
      <c r="GS12" s="247">
        <v>0</v>
      </c>
      <c r="GT12" s="247">
        <v>0</v>
      </c>
      <c r="GU12" s="247">
        <v>0</v>
      </c>
      <c r="GV12" s="247">
        <v>0</v>
      </c>
      <c r="GW12" s="247">
        <v>0</v>
      </c>
      <c r="GX12" s="247">
        <v>0</v>
      </c>
      <c r="GY12" s="247">
        <v>0</v>
      </c>
      <c r="GZ12" s="247">
        <v>0</v>
      </c>
      <c r="HA12" s="247">
        <v>0</v>
      </c>
      <c r="HB12" s="247">
        <v>0</v>
      </c>
      <c r="HC12" s="247">
        <v>0</v>
      </c>
      <c r="HD12" s="247">
        <v>0</v>
      </c>
      <c r="HE12" s="247">
        <v>0</v>
      </c>
      <c r="HF12" s="247">
        <v>0</v>
      </c>
      <c r="HG12" s="247">
        <v>0</v>
      </c>
      <c r="HH12" s="247">
        <v>0</v>
      </c>
      <c r="HI12" s="247">
        <v>0</v>
      </c>
      <c r="HJ12" s="247">
        <v>0</v>
      </c>
      <c r="HK12" s="247">
        <v>0</v>
      </c>
      <c r="HL12" s="247">
        <v>0</v>
      </c>
      <c r="HM12" s="247">
        <v>0</v>
      </c>
      <c r="HN12" s="247">
        <v>0</v>
      </c>
      <c r="HO12" s="247">
        <v>0</v>
      </c>
      <c r="HP12" s="247">
        <v>0</v>
      </c>
      <c r="HQ12" s="247">
        <v>0</v>
      </c>
      <c r="HR12" s="247">
        <v>0</v>
      </c>
      <c r="HS12" s="247">
        <v>0</v>
      </c>
    </row>
    <row r="13" spans="1:227" x14ac:dyDescent="0.35">
      <c r="A13" s="243"/>
      <c r="B13" s="246">
        <v>45675.208333333299</v>
      </c>
      <c r="C13" s="247">
        <v>0</v>
      </c>
      <c r="D13" s="247">
        <v>0</v>
      </c>
      <c r="E13" s="247">
        <v>0</v>
      </c>
      <c r="F13" s="247">
        <v>0</v>
      </c>
      <c r="G13" s="247">
        <v>0</v>
      </c>
      <c r="H13" s="247">
        <v>0</v>
      </c>
      <c r="I13" s="247">
        <v>0</v>
      </c>
      <c r="J13" s="247">
        <v>0</v>
      </c>
      <c r="K13" s="247">
        <v>0</v>
      </c>
      <c r="L13" s="247">
        <v>0</v>
      </c>
      <c r="M13" s="247">
        <v>0</v>
      </c>
      <c r="N13" s="247">
        <v>0</v>
      </c>
      <c r="O13" s="247">
        <v>0</v>
      </c>
      <c r="P13" s="247">
        <v>0</v>
      </c>
      <c r="Q13" s="247">
        <v>0</v>
      </c>
      <c r="R13" s="247">
        <v>0</v>
      </c>
      <c r="S13" s="247">
        <v>0</v>
      </c>
      <c r="T13" s="247">
        <v>0</v>
      </c>
      <c r="U13" s="247">
        <v>0</v>
      </c>
      <c r="V13" s="247">
        <v>0</v>
      </c>
      <c r="W13" s="247">
        <v>0</v>
      </c>
      <c r="X13" s="247">
        <v>0</v>
      </c>
      <c r="Y13" s="247">
        <v>0</v>
      </c>
      <c r="Z13" s="247">
        <v>0</v>
      </c>
      <c r="AA13" s="247">
        <v>0</v>
      </c>
      <c r="AB13" s="247">
        <v>0</v>
      </c>
      <c r="AC13" s="247">
        <v>0</v>
      </c>
      <c r="AD13" s="247">
        <v>0</v>
      </c>
      <c r="AE13" s="247">
        <v>0</v>
      </c>
      <c r="AF13" s="247">
        <v>0</v>
      </c>
      <c r="AG13" s="247">
        <v>0</v>
      </c>
      <c r="AH13" s="247">
        <v>0</v>
      </c>
      <c r="AI13" s="247">
        <v>0</v>
      </c>
      <c r="AJ13" s="247">
        <v>0</v>
      </c>
      <c r="AK13" s="247">
        <v>0</v>
      </c>
      <c r="AL13" s="247">
        <v>0</v>
      </c>
      <c r="AM13" s="247">
        <v>0</v>
      </c>
      <c r="AN13" s="247">
        <v>0</v>
      </c>
      <c r="AO13" s="247">
        <v>0</v>
      </c>
      <c r="AP13" s="247">
        <v>0</v>
      </c>
      <c r="AQ13" s="247">
        <v>0</v>
      </c>
      <c r="AR13" s="247">
        <v>0</v>
      </c>
      <c r="AS13" s="247">
        <v>0</v>
      </c>
      <c r="AT13" s="247">
        <v>0</v>
      </c>
      <c r="AU13" s="247">
        <v>0</v>
      </c>
      <c r="AV13" s="247">
        <v>0</v>
      </c>
      <c r="AW13" s="247">
        <v>0</v>
      </c>
      <c r="AX13" s="247">
        <v>0</v>
      </c>
      <c r="AY13" s="247">
        <v>0</v>
      </c>
      <c r="AZ13" s="247">
        <v>0</v>
      </c>
      <c r="BA13" s="247">
        <v>0</v>
      </c>
      <c r="BB13" s="247">
        <v>0</v>
      </c>
      <c r="BC13" s="247">
        <v>0</v>
      </c>
      <c r="BD13" s="247">
        <v>0</v>
      </c>
      <c r="BE13" s="247">
        <v>0</v>
      </c>
      <c r="BF13" s="247">
        <v>0</v>
      </c>
      <c r="BG13" s="247">
        <v>0</v>
      </c>
      <c r="BH13" s="247">
        <v>0</v>
      </c>
      <c r="BI13" s="247">
        <v>0</v>
      </c>
      <c r="BJ13" s="247">
        <v>0</v>
      </c>
      <c r="BK13" s="247">
        <v>0</v>
      </c>
      <c r="BL13" s="247">
        <v>0</v>
      </c>
      <c r="BM13" s="247">
        <v>0</v>
      </c>
      <c r="BN13" s="247">
        <v>0</v>
      </c>
      <c r="BO13" s="247">
        <v>0</v>
      </c>
      <c r="BP13" s="247">
        <v>0</v>
      </c>
      <c r="BQ13" s="247">
        <v>0</v>
      </c>
      <c r="BR13" s="247">
        <v>0</v>
      </c>
      <c r="BS13" s="247">
        <v>0</v>
      </c>
      <c r="BT13" s="247">
        <v>0</v>
      </c>
      <c r="BU13" s="247">
        <v>0</v>
      </c>
      <c r="BV13" s="247">
        <v>0</v>
      </c>
      <c r="BW13" s="247">
        <v>0</v>
      </c>
      <c r="BX13" s="247">
        <v>0</v>
      </c>
      <c r="BY13" s="247">
        <v>0</v>
      </c>
      <c r="BZ13" s="247">
        <v>0</v>
      </c>
      <c r="CA13" s="247">
        <v>0</v>
      </c>
      <c r="CB13" s="247">
        <v>0</v>
      </c>
      <c r="CC13" s="247">
        <v>0</v>
      </c>
      <c r="CD13" s="247">
        <v>0</v>
      </c>
      <c r="CE13" s="247">
        <v>0</v>
      </c>
      <c r="CF13" s="247">
        <v>0</v>
      </c>
      <c r="CG13" s="247">
        <v>0</v>
      </c>
      <c r="CH13" s="247">
        <v>0</v>
      </c>
      <c r="CI13" s="247">
        <v>0</v>
      </c>
      <c r="CJ13" s="247">
        <v>0</v>
      </c>
      <c r="CK13" s="247">
        <v>0</v>
      </c>
      <c r="CL13" s="247">
        <v>0</v>
      </c>
      <c r="CM13" s="247">
        <v>0</v>
      </c>
      <c r="CN13" s="247">
        <v>0</v>
      </c>
      <c r="CO13" s="247">
        <v>0</v>
      </c>
      <c r="CP13" s="247">
        <v>0</v>
      </c>
      <c r="CQ13" s="247">
        <v>0</v>
      </c>
      <c r="CR13" s="247">
        <v>0</v>
      </c>
      <c r="CS13" s="247">
        <v>0</v>
      </c>
      <c r="CT13" s="247">
        <v>0</v>
      </c>
      <c r="CU13" s="247">
        <v>0</v>
      </c>
      <c r="CV13" s="247">
        <v>0</v>
      </c>
      <c r="CW13" s="247">
        <v>0</v>
      </c>
      <c r="CX13" s="247">
        <v>0</v>
      </c>
      <c r="CY13" s="247">
        <v>0</v>
      </c>
      <c r="CZ13" s="247">
        <v>0</v>
      </c>
      <c r="DA13" s="247">
        <v>0</v>
      </c>
      <c r="DB13" s="247">
        <v>0</v>
      </c>
      <c r="DC13" s="247">
        <v>0</v>
      </c>
      <c r="DD13" s="247">
        <v>0</v>
      </c>
      <c r="DE13" s="247">
        <v>0</v>
      </c>
      <c r="DF13" s="247">
        <v>0</v>
      </c>
      <c r="DG13" s="247">
        <v>0</v>
      </c>
      <c r="DH13" s="247">
        <v>0</v>
      </c>
      <c r="DI13" s="247">
        <v>0</v>
      </c>
      <c r="DJ13" s="247">
        <v>0</v>
      </c>
      <c r="DK13" s="247">
        <v>0</v>
      </c>
      <c r="DL13" s="247">
        <v>0</v>
      </c>
      <c r="DM13" s="247">
        <v>0</v>
      </c>
      <c r="DN13" s="247">
        <v>0</v>
      </c>
      <c r="DO13" s="247">
        <v>0</v>
      </c>
      <c r="DP13" s="247">
        <v>0</v>
      </c>
      <c r="DQ13" s="247">
        <v>0</v>
      </c>
      <c r="DR13" s="247">
        <v>0</v>
      </c>
      <c r="DS13" s="247">
        <v>0</v>
      </c>
      <c r="DT13" s="247">
        <v>0</v>
      </c>
      <c r="DU13" s="247">
        <v>0</v>
      </c>
      <c r="DV13" s="247">
        <v>0</v>
      </c>
      <c r="DW13" s="247">
        <v>0</v>
      </c>
      <c r="DX13" s="247">
        <v>0</v>
      </c>
      <c r="DY13" s="247">
        <v>0</v>
      </c>
      <c r="DZ13" s="247">
        <v>0</v>
      </c>
      <c r="EA13" s="247">
        <v>0</v>
      </c>
      <c r="EB13" s="247">
        <v>0</v>
      </c>
      <c r="EC13" s="247">
        <v>0</v>
      </c>
      <c r="ED13" s="247">
        <v>0</v>
      </c>
      <c r="EE13" s="247">
        <v>0</v>
      </c>
      <c r="EF13" s="247">
        <v>0</v>
      </c>
      <c r="EG13" s="247">
        <v>0</v>
      </c>
      <c r="EH13" s="247">
        <v>0</v>
      </c>
      <c r="EI13" s="247">
        <v>0</v>
      </c>
      <c r="EJ13" s="247">
        <v>0</v>
      </c>
      <c r="EK13" s="247">
        <v>0</v>
      </c>
      <c r="EL13" s="247">
        <v>0</v>
      </c>
      <c r="EM13" s="247">
        <v>0</v>
      </c>
      <c r="EN13" s="247">
        <v>0</v>
      </c>
      <c r="EO13" s="247">
        <v>0</v>
      </c>
      <c r="EP13" s="247">
        <v>0</v>
      </c>
      <c r="EQ13" s="247">
        <v>0</v>
      </c>
      <c r="ER13" s="247">
        <v>0</v>
      </c>
      <c r="ES13" s="247">
        <v>0</v>
      </c>
      <c r="ET13" s="247">
        <v>0</v>
      </c>
      <c r="EU13" s="247">
        <v>0</v>
      </c>
      <c r="EV13" s="247">
        <v>0</v>
      </c>
      <c r="EW13" s="247">
        <v>0</v>
      </c>
      <c r="EX13" s="247">
        <v>0</v>
      </c>
      <c r="EY13" s="247">
        <v>0</v>
      </c>
      <c r="EZ13" s="247">
        <v>0</v>
      </c>
      <c r="FA13" s="247">
        <v>0</v>
      </c>
      <c r="FB13" s="247">
        <v>0</v>
      </c>
      <c r="FC13" s="247">
        <v>0</v>
      </c>
      <c r="FD13" s="247">
        <v>0</v>
      </c>
      <c r="FE13" s="247">
        <v>0</v>
      </c>
      <c r="FF13" s="247">
        <v>0</v>
      </c>
      <c r="FG13" s="247">
        <v>0</v>
      </c>
      <c r="FH13" s="247">
        <v>0</v>
      </c>
      <c r="FI13" s="247">
        <v>0</v>
      </c>
      <c r="FJ13" s="247">
        <v>0</v>
      </c>
      <c r="FK13" s="247">
        <v>0</v>
      </c>
      <c r="FL13" s="247">
        <v>0</v>
      </c>
      <c r="FM13" s="247">
        <v>0</v>
      </c>
      <c r="FN13" s="247">
        <v>0</v>
      </c>
      <c r="FO13" s="247">
        <v>0</v>
      </c>
      <c r="FP13" s="247">
        <v>0</v>
      </c>
      <c r="FQ13" s="247">
        <v>0</v>
      </c>
      <c r="FR13" s="247">
        <v>0</v>
      </c>
      <c r="FS13" s="247">
        <v>0</v>
      </c>
      <c r="FT13" s="247">
        <v>0</v>
      </c>
      <c r="FU13" s="247">
        <v>0</v>
      </c>
      <c r="FV13" s="247">
        <v>0</v>
      </c>
      <c r="FW13" s="247">
        <v>0</v>
      </c>
      <c r="FX13" s="247">
        <v>0</v>
      </c>
      <c r="FY13" s="247">
        <v>0</v>
      </c>
      <c r="FZ13" s="247">
        <v>0</v>
      </c>
      <c r="GA13" s="247">
        <v>0</v>
      </c>
      <c r="GB13" s="247">
        <v>0</v>
      </c>
      <c r="GC13" s="247">
        <v>0</v>
      </c>
      <c r="GD13" s="247">
        <v>0</v>
      </c>
      <c r="GE13" s="247">
        <v>0</v>
      </c>
      <c r="GF13" s="247">
        <v>0</v>
      </c>
      <c r="GG13" s="247">
        <v>0</v>
      </c>
      <c r="GH13" s="247">
        <v>0</v>
      </c>
      <c r="GI13" s="247">
        <v>0</v>
      </c>
      <c r="GJ13" s="247">
        <v>0</v>
      </c>
      <c r="GK13" s="247">
        <v>0</v>
      </c>
      <c r="GL13" s="247">
        <v>0</v>
      </c>
      <c r="GM13" s="247">
        <v>0</v>
      </c>
      <c r="GN13" s="247">
        <v>0</v>
      </c>
      <c r="GO13" s="247">
        <v>0</v>
      </c>
      <c r="GP13" s="247">
        <v>0</v>
      </c>
      <c r="GQ13" s="247">
        <v>0</v>
      </c>
      <c r="GR13" s="247">
        <v>0</v>
      </c>
      <c r="GS13" s="247">
        <v>0</v>
      </c>
      <c r="GT13" s="247">
        <v>0</v>
      </c>
      <c r="GU13" s="247">
        <v>0</v>
      </c>
      <c r="GV13" s="247">
        <v>0</v>
      </c>
      <c r="GW13" s="247">
        <v>0</v>
      </c>
      <c r="GX13" s="247">
        <v>0</v>
      </c>
      <c r="GY13" s="247">
        <v>0</v>
      </c>
      <c r="GZ13" s="247">
        <v>0</v>
      </c>
      <c r="HA13" s="247">
        <v>0</v>
      </c>
      <c r="HB13" s="247">
        <v>0</v>
      </c>
      <c r="HC13" s="247">
        <v>0</v>
      </c>
      <c r="HD13" s="247">
        <v>0</v>
      </c>
      <c r="HE13" s="247">
        <v>0</v>
      </c>
      <c r="HF13" s="247">
        <v>0</v>
      </c>
      <c r="HG13" s="247">
        <v>0</v>
      </c>
      <c r="HH13" s="247">
        <v>0</v>
      </c>
      <c r="HI13" s="247">
        <v>0</v>
      </c>
      <c r="HJ13" s="247">
        <v>0</v>
      </c>
      <c r="HK13" s="247">
        <v>0</v>
      </c>
      <c r="HL13" s="247">
        <v>0</v>
      </c>
      <c r="HM13" s="247">
        <v>0</v>
      </c>
      <c r="HN13" s="247">
        <v>0</v>
      </c>
      <c r="HO13" s="247">
        <v>0</v>
      </c>
      <c r="HP13" s="247">
        <v>0</v>
      </c>
      <c r="HQ13" s="247">
        <v>0</v>
      </c>
      <c r="HR13" s="247">
        <v>0</v>
      </c>
      <c r="HS13" s="247">
        <v>0</v>
      </c>
    </row>
    <row r="14" spans="1:227" x14ac:dyDescent="0.35">
      <c r="A14" s="243"/>
      <c r="B14" s="246">
        <v>45675.229166666701</v>
      </c>
      <c r="C14" s="247">
        <v>0</v>
      </c>
      <c r="D14" s="247">
        <v>0</v>
      </c>
      <c r="E14" s="247">
        <v>0</v>
      </c>
      <c r="F14" s="247">
        <v>0</v>
      </c>
      <c r="G14" s="247">
        <v>0</v>
      </c>
      <c r="H14" s="247">
        <v>0</v>
      </c>
      <c r="I14" s="247">
        <v>0</v>
      </c>
      <c r="J14" s="247">
        <v>0</v>
      </c>
      <c r="K14" s="247">
        <v>0</v>
      </c>
      <c r="L14" s="247">
        <v>0</v>
      </c>
      <c r="M14" s="247">
        <v>0</v>
      </c>
      <c r="N14" s="247">
        <v>0</v>
      </c>
      <c r="O14" s="247">
        <v>0</v>
      </c>
      <c r="P14" s="247">
        <v>0</v>
      </c>
      <c r="Q14" s="247">
        <v>0</v>
      </c>
      <c r="R14" s="247">
        <v>0</v>
      </c>
      <c r="S14" s="247">
        <v>0</v>
      </c>
      <c r="T14" s="247">
        <v>0</v>
      </c>
      <c r="U14" s="247">
        <v>0</v>
      </c>
      <c r="V14" s="247">
        <v>0</v>
      </c>
      <c r="W14" s="247">
        <v>0</v>
      </c>
      <c r="X14" s="247">
        <v>0</v>
      </c>
      <c r="Y14" s="247">
        <v>0</v>
      </c>
      <c r="Z14" s="247">
        <v>0</v>
      </c>
      <c r="AA14" s="247">
        <v>0</v>
      </c>
      <c r="AB14" s="247">
        <v>0</v>
      </c>
      <c r="AC14" s="247">
        <v>0</v>
      </c>
      <c r="AD14" s="247">
        <v>0</v>
      </c>
      <c r="AE14" s="247">
        <v>0</v>
      </c>
      <c r="AF14" s="247">
        <v>0</v>
      </c>
      <c r="AG14" s="247">
        <v>0</v>
      </c>
      <c r="AH14" s="247">
        <v>0</v>
      </c>
      <c r="AI14" s="247">
        <v>0</v>
      </c>
      <c r="AJ14" s="247">
        <v>0</v>
      </c>
      <c r="AK14" s="247">
        <v>0</v>
      </c>
      <c r="AL14" s="247">
        <v>0</v>
      </c>
      <c r="AM14" s="247">
        <v>0</v>
      </c>
      <c r="AN14" s="247">
        <v>0</v>
      </c>
      <c r="AO14" s="247">
        <v>0</v>
      </c>
      <c r="AP14" s="247">
        <v>0</v>
      </c>
      <c r="AQ14" s="247">
        <v>0</v>
      </c>
      <c r="AR14" s="247">
        <v>0</v>
      </c>
      <c r="AS14" s="247">
        <v>0</v>
      </c>
      <c r="AT14" s="247">
        <v>0</v>
      </c>
      <c r="AU14" s="247">
        <v>0</v>
      </c>
      <c r="AV14" s="247">
        <v>0</v>
      </c>
      <c r="AW14" s="247">
        <v>0</v>
      </c>
      <c r="AX14" s="247">
        <v>0</v>
      </c>
      <c r="AY14" s="247">
        <v>0</v>
      </c>
      <c r="AZ14" s="247">
        <v>0</v>
      </c>
      <c r="BA14" s="247">
        <v>0</v>
      </c>
      <c r="BB14" s="247">
        <v>0</v>
      </c>
      <c r="BC14" s="247">
        <v>0</v>
      </c>
      <c r="BD14" s="247">
        <v>0</v>
      </c>
      <c r="BE14" s="247">
        <v>0</v>
      </c>
      <c r="BF14" s="247">
        <v>0</v>
      </c>
      <c r="BG14" s="247">
        <v>0</v>
      </c>
      <c r="BH14" s="247">
        <v>0</v>
      </c>
      <c r="BI14" s="247">
        <v>0</v>
      </c>
      <c r="BJ14" s="247">
        <v>0</v>
      </c>
      <c r="BK14" s="247">
        <v>0</v>
      </c>
      <c r="BL14" s="247">
        <v>0</v>
      </c>
      <c r="BM14" s="247">
        <v>0</v>
      </c>
      <c r="BN14" s="247">
        <v>0</v>
      </c>
      <c r="BO14" s="247">
        <v>0</v>
      </c>
      <c r="BP14" s="247">
        <v>0</v>
      </c>
      <c r="BQ14" s="247">
        <v>0</v>
      </c>
      <c r="BR14" s="247">
        <v>0</v>
      </c>
      <c r="BS14" s="247">
        <v>0</v>
      </c>
      <c r="BT14" s="247">
        <v>0</v>
      </c>
      <c r="BU14" s="247">
        <v>0</v>
      </c>
      <c r="BV14" s="247">
        <v>0</v>
      </c>
      <c r="BW14" s="247">
        <v>0</v>
      </c>
      <c r="BX14" s="247">
        <v>0</v>
      </c>
      <c r="BY14" s="247">
        <v>0</v>
      </c>
      <c r="BZ14" s="247">
        <v>0</v>
      </c>
      <c r="CA14" s="247">
        <v>0</v>
      </c>
      <c r="CB14" s="247">
        <v>0</v>
      </c>
      <c r="CC14" s="247">
        <v>0</v>
      </c>
      <c r="CD14" s="247">
        <v>0</v>
      </c>
      <c r="CE14" s="247">
        <v>0</v>
      </c>
      <c r="CF14" s="247">
        <v>0</v>
      </c>
      <c r="CG14" s="247">
        <v>0</v>
      </c>
      <c r="CH14" s="247">
        <v>0</v>
      </c>
      <c r="CI14" s="247">
        <v>0</v>
      </c>
      <c r="CJ14" s="247">
        <v>0</v>
      </c>
      <c r="CK14" s="247">
        <v>0</v>
      </c>
      <c r="CL14" s="247">
        <v>0</v>
      </c>
      <c r="CM14" s="247">
        <v>0</v>
      </c>
      <c r="CN14" s="247">
        <v>0</v>
      </c>
      <c r="CO14" s="247">
        <v>0</v>
      </c>
      <c r="CP14" s="247">
        <v>0</v>
      </c>
      <c r="CQ14" s="247">
        <v>0</v>
      </c>
      <c r="CR14" s="247">
        <v>0</v>
      </c>
      <c r="CS14" s="247">
        <v>0</v>
      </c>
      <c r="CT14" s="247">
        <v>0</v>
      </c>
      <c r="CU14" s="247">
        <v>0</v>
      </c>
      <c r="CV14" s="247">
        <v>0</v>
      </c>
      <c r="CW14" s="247">
        <v>0</v>
      </c>
      <c r="CX14" s="247">
        <v>0</v>
      </c>
      <c r="CY14" s="247">
        <v>0</v>
      </c>
      <c r="CZ14" s="247">
        <v>0</v>
      </c>
      <c r="DA14" s="247">
        <v>0</v>
      </c>
      <c r="DB14" s="247">
        <v>0</v>
      </c>
      <c r="DC14" s="247">
        <v>0</v>
      </c>
      <c r="DD14" s="247">
        <v>0</v>
      </c>
      <c r="DE14" s="247">
        <v>0</v>
      </c>
      <c r="DF14" s="247">
        <v>0</v>
      </c>
      <c r="DG14" s="247">
        <v>0</v>
      </c>
      <c r="DH14" s="247">
        <v>0</v>
      </c>
      <c r="DI14" s="247">
        <v>0</v>
      </c>
      <c r="DJ14" s="247">
        <v>0</v>
      </c>
      <c r="DK14" s="247">
        <v>0</v>
      </c>
      <c r="DL14" s="247">
        <v>0</v>
      </c>
      <c r="DM14" s="247">
        <v>0</v>
      </c>
      <c r="DN14" s="247">
        <v>0</v>
      </c>
      <c r="DO14" s="247">
        <v>0</v>
      </c>
      <c r="DP14" s="247">
        <v>0</v>
      </c>
      <c r="DQ14" s="247">
        <v>0</v>
      </c>
      <c r="DR14" s="247">
        <v>0</v>
      </c>
      <c r="DS14" s="247">
        <v>0</v>
      </c>
      <c r="DT14" s="247">
        <v>0</v>
      </c>
      <c r="DU14" s="247">
        <v>0</v>
      </c>
      <c r="DV14" s="247">
        <v>0</v>
      </c>
      <c r="DW14" s="247">
        <v>0</v>
      </c>
      <c r="DX14" s="247">
        <v>0</v>
      </c>
      <c r="DY14" s="247">
        <v>0</v>
      </c>
      <c r="DZ14" s="247">
        <v>0</v>
      </c>
      <c r="EA14" s="247">
        <v>0</v>
      </c>
      <c r="EB14" s="247">
        <v>0</v>
      </c>
      <c r="EC14" s="247">
        <v>0</v>
      </c>
      <c r="ED14" s="247">
        <v>0</v>
      </c>
      <c r="EE14" s="247">
        <v>0</v>
      </c>
      <c r="EF14" s="247">
        <v>0</v>
      </c>
      <c r="EG14" s="247">
        <v>0</v>
      </c>
      <c r="EH14" s="247">
        <v>0</v>
      </c>
      <c r="EI14" s="247">
        <v>0</v>
      </c>
      <c r="EJ14" s="247">
        <v>0</v>
      </c>
      <c r="EK14" s="247">
        <v>0</v>
      </c>
      <c r="EL14" s="247">
        <v>0</v>
      </c>
      <c r="EM14" s="247">
        <v>0</v>
      </c>
      <c r="EN14" s="247">
        <v>0</v>
      </c>
      <c r="EO14" s="247">
        <v>0</v>
      </c>
      <c r="EP14" s="247">
        <v>0</v>
      </c>
      <c r="EQ14" s="247">
        <v>0</v>
      </c>
      <c r="ER14" s="247">
        <v>0</v>
      </c>
      <c r="ES14" s="247">
        <v>0</v>
      </c>
      <c r="ET14" s="247">
        <v>0</v>
      </c>
      <c r="EU14" s="247">
        <v>0</v>
      </c>
      <c r="EV14" s="247">
        <v>0</v>
      </c>
      <c r="EW14" s="247">
        <v>0</v>
      </c>
      <c r="EX14" s="247">
        <v>0</v>
      </c>
      <c r="EY14" s="247">
        <v>0</v>
      </c>
      <c r="EZ14" s="247">
        <v>0</v>
      </c>
      <c r="FA14" s="247">
        <v>0</v>
      </c>
      <c r="FB14" s="247">
        <v>0</v>
      </c>
      <c r="FC14" s="247">
        <v>0</v>
      </c>
      <c r="FD14" s="247">
        <v>0</v>
      </c>
      <c r="FE14" s="247">
        <v>0</v>
      </c>
      <c r="FF14" s="247">
        <v>0</v>
      </c>
      <c r="FG14" s="247">
        <v>0</v>
      </c>
      <c r="FH14" s="247">
        <v>0</v>
      </c>
      <c r="FI14" s="247">
        <v>0</v>
      </c>
      <c r="FJ14" s="247">
        <v>0</v>
      </c>
      <c r="FK14" s="247">
        <v>0</v>
      </c>
      <c r="FL14" s="247">
        <v>0</v>
      </c>
      <c r="FM14" s="247">
        <v>0</v>
      </c>
      <c r="FN14" s="247">
        <v>0</v>
      </c>
      <c r="FO14" s="247">
        <v>0</v>
      </c>
      <c r="FP14" s="247">
        <v>0</v>
      </c>
      <c r="FQ14" s="247">
        <v>0</v>
      </c>
      <c r="FR14" s="247">
        <v>0</v>
      </c>
      <c r="FS14" s="247">
        <v>0</v>
      </c>
      <c r="FT14" s="247">
        <v>0</v>
      </c>
      <c r="FU14" s="247">
        <v>0</v>
      </c>
      <c r="FV14" s="247">
        <v>0</v>
      </c>
      <c r="FW14" s="247">
        <v>0</v>
      </c>
      <c r="FX14" s="247">
        <v>0</v>
      </c>
      <c r="FY14" s="247">
        <v>0</v>
      </c>
      <c r="FZ14" s="247">
        <v>0</v>
      </c>
      <c r="GA14" s="247">
        <v>0</v>
      </c>
      <c r="GB14" s="247">
        <v>0</v>
      </c>
      <c r="GC14" s="247">
        <v>0</v>
      </c>
      <c r="GD14" s="247">
        <v>0</v>
      </c>
      <c r="GE14" s="247">
        <v>0</v>
      </c>
      <c r="GF14" s="247">
        <v>0</v>
      </c>
      <c r="GG14" s="247">
        <v>0</v>
      </c>
      <c r="GH14" s="247">
        <v>0</v>
      </c>
      <c r="GI14" s="247">
        <v>0</v>
      </c>
      <c r="GJ14" s="247">
        <v>0</v>
      </c>
      <c r="GK14" s="247">
        <v>0</v>
      </c>
      <c r="GL14" s="247">
        <v>0</v>
      </c>
      <c r="GM14" s="247">
        <v>0</v>
      </c>
      <c r="GN14" s="247">
        <v>0</v>
      </c>
      <c r="GO14" s="247">
        <v>0</v>
      </c>
      <c r="GP14" s="247">
        <v>0</v>
      </c>
      <c r="GQ14" s="247">
        <v>0</v>
      </c>
      <c r="GR14" s="247">
        <v>0</v>
      </c>
      <c r="GS14" s="247">
        <v>0</v>
      </c>
      <c r="GT14" s="247">
        <v>0</v>
      </c>
      <c r="GU14" s="247">
        <v>0</v>
      </c>
      <c r="GV14" s="247">
        <v>0</v>
      </c>
      <c r="GW14" s="247">
        <v>0</v>
      </c>
      <c r="GX14" s="247">
        <v>0</v>
      </c>
      <c r="GY14" s="247">
        <v>0</v>
      </c>
      <c r="GZ14" s="247">
        <v>0</v>
      </c>
      <c r="HA14" s="247">
        <v>0</v>
      </c>
      <c r="HB14" s="247">
        <v>0</v>
      </c>
      <c r="HC14" s="247">
        <v>0</v>
      </c>
      <c r="HD14" s="247">
        <v>0</v>
      </c>
      <c r="HE14" s="247">
        <v>0</v>
      </c>
      <c r="HF14" s="247">
        <v>0</v>
      </c>
      <c r="HG14" s="247">
        <v>0</v>
      </c>
      <c r="HH14" s="247">
        <v>0</v>
      </c>
      <c r="HI14" s="247">
        <v>0</v>
      </c>
      <c r="HJ14" s="247">
        <v>0</v>
      </c>
      <c r="HK14" s="247">
        <v>0</v>
      </c>
      <c r="HL14" s="247">
        <v>0</v>
      </c>
      <c r="HM14" s="247">
        <v>0</v>
      </c>
      <c r="HN14" s="247">
        <v>0</v>
      </c>
      <c r="HO14" s="247">
        <v>0</v>
      </c>
      <c r="HP14" s="247">
        <v>0</v>
      </c>
      <c r="HQ14" s="247">
        <v>0</v>
      </c>
      <c r="HR14" s="247">
        <v>0</v>
      </c>
      <c r="HS14" s="247">
        <v>0</v>
      </c>
    </row>
    <row r="15" spans="1:227" x14ac:dyDescent="0.35">
      <c r="A15" s="243"/>
      <c r="B15" s="246">
        <v>45675.25</v>
      </c>
      <c r="C15" s="247">
        <v>0</v>
      </c>
      <c r="D15" s="247">
        <v>0</v>
      </c>
      <c r="E15" s="247">
        <v>0</v>
      </c>
      <c r="F15" s="247">
        <v>0</v>
      </c>
      <c r="G15" s="247">
        <v>0</v>
      </c>
      <c r="H15" s="247">
        <v>0</v>
      </c>
      <c r="I15" s="247">
        <v>0</v>
      </c>
      <c r="J15" s="247">
        <v>0</v>
      </c>
      <c r="K15" s="247">
        <v>0</v>
      </c>
      <c r="L15" s="247">
        <v>0</v>
      </c>
      <c r="M15" s="247">
        <v>0</v>
      </c>
      <c r="N15" s="247">
        <v>0</v>
      </c>
      <c r="O15" s="247">
        <v>0</v>
      </c>
      <c r="P15" s="247">
        <v>0</v>
      </c>
      <c r="Q15" s="247">
        <v>0</v>
      </c>
      <c r="R15" s="247">
        <v>0</v>
      </c>
      <c r="S15" s="247">
        <v>0</v>
      </c>
      <c r="T15" s="247">
        <v>0</v>
      </c>
      <c r="U15" s="247">
        <v>0</v>
      </c>
      <c r="V15" s="247">
        <v>0</v>
      </c>
      <c r="W15" s="247">
        <v>0</v>
      </c>
      <c r="X15" s="247">
        <v>0</v>
      </c>
      <c r="Y15" s="247">
        <v>0</v>
      </c>
      <c r="Z15" s="247">
        <v>0</v>
      </c>
      <c r="AA15" s="247">
        <v>0</v>
      </c>
      <c r="AB15" s="247">
        <v>0</v>
      </c>
      <c r="AC15" s="247">
        <v>0</v>
      </c>
      <c r="AD15" s="247">
        <v>0</v>
      </c>
      <c r="AE15" s="247">
        <v>0</v>
      </c>
      <c r="AF15" s="247">
        <v>0</v>
      </c>
      <c r="AG15" s="247">
        <v>0</v>
      </c>
      <c r="AH15" s="247">
        <v>0</v>
      </c>
      <c r="AI15" s="247">
        <v>0</v>
      </c>
      <c r="AJ15" s="247">
        <v>0</v>
      </c>
      <c r="AK15" s="247">
        <v>0</v>
      </c>
      <c r="AL15" s="247">
        <v>0</v>
      </c>
      <c r="AM15" s="247">
        <v>0</v>
      </c>
      <c r="AN15" s="247">
        <v>0</v>
      </c>
      <c r="AO15" s="247">
        <v>0</v>
      </c>
      <c r="AP15" s="247">
        <v>0</v>
      </c>
      <c r="AQ15" s="247">
        <v>0</v>
      </c>
      <c r="AR15" s="247">
        <v>0</v>
      </c>
      <c r="AS15" s="247">
        <v>0</v>
      </c>
      <c r="AT15" s="247">
        <v>0</v>
      </c>
      <c r="AU15" s="247">
        <v>0</v>
      </c>
      <c r="AV15" s="247">
        <v>0</v>
      </c>
      <c r="AW15" s="247">
        <v>0</v>
      </c>
      <c r="AX15" s="247">
        <v>0</v>
      </c>
      <c r="AY15" s="247">
        <v>0</v>
      </c>
      <c r="AZ15" s="247">
        <v>0</v>
      </c>
      <c r="BA15" s="247">
        <v>0</v>
      </c>
      <c r="BB15" s="247">
        <v>0</v>
      </c>
      <c r="BC15" s="247">
        <v>0</v>
      </c>
      <c r="BD15" s="247">
        <v>0</v>
      </c>
      <c r="BE15" s="247">
        <v>0</v>
      </c>
      <c r="BF15" s="247">
        <v>0</v>
      </c>
      <c r="BG15" s="247">
        <v>0</v>
      </c>
      <c r="BH15" s="247">
        <v>0</v>
      </c>
      <c r="BI15" s="247">
        <v>0</v>
      </c>
      <c r="BJ15" s="247">
        <v>0</v>
      </c>
      <c r="BK15" s="247">
        <v>0</v>
      </c>
      <c r="BL15" s="247">
        <v>0</v>
      </c>
      <c r="BM15" s="247">
        <v>0</v>
      </c>
      <c r="BN15" s="247">
        <v>0</v>
      </c>
      <c r="BO15" s="247">
        <v>0</v>
      </c>
      <c r="BP15" s="247">
        <v>0</v>
      </c>
      <c r="BQ15" s="247">
        <v>0</v>
      </c>
      <c r="BR15" s="247">
        <v>0</v>
      </c>
      <c r="BS15" s="247">
        <v>0</v>
      </c>
      <c r="BT15" s="247">
        <v>0</v>
      </c>
      <c r="BU15" s="247">
        <v>0</v>
      </c>
      <c r="BV15" s="247">
        <v>0</v>
      </c>
      <c r="BW15" s="247">
        <v>0</v>
      </c>
      <c r="BX15" s="247">
        <v>0</v>
      </c>
      <c r="BY15" s="247">
        <v>0</v>
      </c>
      <c r="BZ15" s="247">
        <v>0</v>
      </c>
      <c r="CA15" s="247">
        <v>0</v>
      </c>
      <c r="CB15" s="247">
        <v>0</v>
      </c>
      <c r="CC15" s="247">
        <v>0</v>
      </c>
      <c r="CD15" s="247">
        <v>0</v>
      </c>
      <c r="CE15" s="247">
        <v>0</v>
      </c>
      <c r="CF15" s="247">
        <v>0</v>
      </c>
      <c r="CG15" s="247">
        <v>0</v>
      </c>
      <c r="CH15" s="247">
        <v>0</v>
      </c>
      <c r="CI15" s="247">
        <v>0</v>
      </c>
      <c r="CJ15" s="247">
        <v>0</v>
      </c>
      <c r="CK15" s="247">
        <v>0</v>
      </c>
      <c r="CL15" s="247">
        <v>0</v>
      </c>
      <c r="CM15" s="247">
        <v>0</v>
      </c>
      <c r="CN15" s="247">
        <v>0</v>
      </c>
      <c r="CO15" s="247">
        <v>0</v>
      </c>
      <c r="CP15" s="247">
        <v>0</v>
      </c>
      <c r="CQ15" s="247">
        <v>0</v>
      </c>
      <c r="CR15" s="247">
        <v>0</v>
      </c>
      <c r="CS15" s="247">
        <v>0</v>
      </c>
      <c r="CT15" s="247">
        <v>0</v>
      </c>
      <c r="CU15" s="247">
        <v>0</v>
      </c>
      <c r="CV15" s="247">
        <v>0</v>
      </c>
      <c r="CW15" s="247">
        <v>0</v>
      </c>
      <c r="CX15" s="247">
        <v>0</v>
      </c>
      <c r="CY15" s="247">
        <v>0</v>
      </c>
      <c r="CZ15" s="247">
        <v>0</v>
      </c>
      <c r="DA15" s="247">
        <v>0</v>
      </c>
      <c r="DB15" s="247">
        <v>0</v>
      </c>
      <c r="DC15" s="247">
        <v>0</v>
      </c>
      <c r="DD15" s="247">
        <v>0</v>
      </c>
      <c r="DE15" s="247">
        <v>0</v>
      </c>
      <c r="DF15" s="247">
        <v>0</v>
      </c>
      <c r="DG15" s="247">
        <v>0</v>
      </c>
      <c r="DH15" s="247">
        <v>0</v>
      </c>
      <c r="DI15" s="247">
        <v>0</v>
      </c>
      <c r="DJ15" s="247">
        <v>0</v>
      </c>
      <c r="DK15" s="247">
        <v>0</v>
      </c>
      <c r="DL15" s="247">
        <v>0</v>
      </c>
      <c r="DM15" s="247">
        <v>0</v>
      </c>
      <c r="DN15" s="247">
        <v>0</v>
      </c>
      <c r="DO15" s="247">
        <v>0</v>
      </c>
      <c r="DP15" s="247">
        <v>0</v>
      </c>
      <c r="DQ15" s="247">
        <v>0</v>
      </c>
      <c r="DR15" s="247">
        <v>0</v>
      </c>
      <c r="DS15" s="247">
        <v>0</v>
      </c>
      <c r="DT15" s="247">
        <v>0</v>
      </c>
      <c r="DU15" s="247">
        <v>0</v>
      </c>
      <c r="DV15" s="247">
        <v>0</v>
      </c>
      <c r="DW15" s="247">
        <v>0</v>
      </c>
      <c r="DX15" s="247">
        <v>0</v>
      </c>
      <c r="DY15" s="247">
        <v>0</v>
      </c>
      <c r="DZ15" s="247">
        <v>0</v>
      </c>
      <c r="EA15" s="247">
        <v>0</v>
      </c>
      <c r="EB15" s="247">
        <v>0</v>
      </c>
      <c r="EC15" s="247">
        <v>0</v>
      </c>
      <c r="ED15" s="247">
        <v>0</v>
      </c>
      <c r="EE15" s="247">
        <v>0</v>
      </c>
      <c r="EF15" s="247">
        <v>0</v>
      </c>
      <c r="EG15" s="247">
        <v>0</v>
      </c>
      <c r="EH15" s="247">
        <v>0</v>
      </c>
      <c r="EI15" s="247">
        <v>0</v>
      </c>
      <c r="EJ15" s="247">
        <v>0</v>
      </c>
      <c r="EK15" s="247">
        <v>0</v>
      </c>
      <c r="EL15" s="247">
        <v>0</v>
      </c>
      <c r="EM15" s="247">
        <v>0</v>
      </c>
      <c r="EN15" s="247">
        <v>0</v>
      </c>
      <c r="EO15" s="247">
        <v>0</v>
      </c>
      <c r="EP15" s="247">
        <v>0</v>
      </c>
      <c r="EQ15" s="247">
        <v>0</v>
      </c>
      <c r="ER15" s="247">
        <v>0</v>
      </c>
      <c r="ES15" s="247">
        <v>0</v>
      </c>
      <c r="ET15" s="247">
        <v>0</v>
      </c>
      <c r="EU15" s="247">
        <v>0</v>
      </c>
      <c r="EV15" s="247">
        <v>0</v>
      </c>
      <c r="EW15" s="247">
        <v>0</v>
      </c>
      <c r="EX15" s="247">
        <v>0</v>
      </c>
      <c r="EY15" s="247">
        <v>0</v>
      </c>
      <c r="EZ15" s="247">
        <v>0</v>
      </c>
      <c r="FA15" s="247">
        <v>0</v>
      </c>
      <c r="FB15" s="247">
        <v>0</v>
      </c>
      <c r="FC15" s="247">
        <v>0</v>
      </c>
      <c r="FD15" s="247">
        <v>0</v>
      </c>
      <c r="FE15" s="247">
        <v>0</v>
      </c>
      <c r="FF15" s="247">
        <v>0</v>
      </c>
      <c r="FG15" s="247">
        <v>0</v>
      </c>
      <c r="FH15" s="247">
        <v>0</v>
      </c>
      <c r="FI15" s="247">
        <v>0</v>
      </c>
      <c r="FJ15" s="247">
        <v>0</v>
      </c>
      <c r="FK15" s="247">
        <v>0</v>
      </c>
      <c r="FL15" s="247">
        <v>0</v>
      </c>
      <c r="FM15" s="247">
        <v>0</v>
      </c>
      <c r="FN15" s="247">
        <v>0</v>
      </c>
      <c r="FO15" s="247">
        <v>0</v>
      </c>
      <c r="FP15" s="247">
        <v>0</v>
      </c>
      <c r="FQ15" s="247">
        <v>0</v>
      </c>
      <c r="FR15" s="247">
        <v>0</v>
      </c>
      <c r="FS15" s="247">
        <v>0</v>
      </c>
      <c r="FT15" s="247">
        <v>0</v>
      </c>
      <c r="FU15" s="247">
        <v>0</v>
      </c>
      <c r="FV15" s="247">
        <v>0</v>
      </c>
      <c r="FW15" s="247">
        <v>0</v>
      </c>
      <c r="FX15" s="247">
        <v>0</v>
      </c>
      <c r="FY15" s="247">
        <v>0</v>
      </c>
      <c r="FZ15" s="247">
        <v>0</v>
      </c>
      <c r="GA15" s="247">
        <v>0</v>
      </c>
      <c r="GB15" s="247">
        <v>0</v>
      </c>
      <c r="GC15" s="247">
        <v>0</v>
      </c>
      <c r="GD15" s="247">
        <v>0</v>
      </c>
      <c r="GE15" s="247">
        <v>0</v>
      </c>
      <c r="GF15" s="247">
        <v>0</v>
      </c>
      <c r="GG15" s="247">
        <v>0</v>
      </c>
      <c r="GH15" s="247">
        <v>0</v>
      </c>
      <c r="GI15" s="247">
        <v>0</v>
      </c>
      <c r="GJ15" s="247">
        <v>0</v>
      </c>
      <c r="GK15" s="247">
        <v>0</v>
      </c>
      <c r="GL15" s="247">
        <v>0</v>
      </c>
      <c r="GM15" s="247">
        <v>0</v>
      </c>
      <c r="GN15" s="247">
        <v>0</v>
      </c>
      <c r="GO15" s="247">
        <v>0</v>
      </c>
      <c r="GP15" s="247">
        <v>0</v>
      </c>
      <c r="GQ15" s="247">
        <v>0</v>
      </c>
      <c r="GR15" s="247">
        <v>0</v>
      </c>
      <c r="GS15" s="247">
        <v>0</v>
      </c>
      <c r="GT15" s="247">
        <v>0</v>
      </c>
      <c r="GU15" s="247">
        <v>0</v>
      </c>
      <c r="GV15" s="247">
        <v>0</v>
      </c>
      <c r="GW15" s="247">
        <v>0</v>
      </c>
      <c r="GX15" s="247">
        <v>0</v>
      </c>
      <c r="GY15" s="247">
        <v>0</v>
      </c>
      <c r="GZ15" s="247">
        <v>0</v>
      </c>
      <c r="HA15" s="247">
        <v>0</v>
      </c>
      <c r="HB15" s="247">
        <v>0</v>
      </c>
      <c r="HC15" s="247">
        <v>0</v>
      </c>
      <c r="HD15" s="247">
        <v>0</v>
      </c>
      <c r="HE15" s="247">
        <v>0</v>
      </c>
      <c r="HF15" s="247">
        <v>0</v>
      </c>
      <c r="HG15" s="247">
        <v>0</v>
      </c>
      <c r="HH15" s="247">
        <v>0</v>
      </c>
      <c r="HI15" s="247">
        <v>0</v>
      </c>
      <c r="HJ15" s="247">
        <v>0</v>
      </c>
      <c r="HK15" s="247">
        <v>0</v>
      </c>
      <c r="HL15" s="247">
        <v>0</v>
      </c>
      <c r="HM15" s="247">
        <v>0</v>
      </c>
      <c r="HN15" s="247">
        <v>0</v>
      </c>
      <c r="HO15" s="247">
        <v>0</v>
      </c>
      <c r="HP15" s="247">
        <v>0</v>
      </c>
      <c r="HQ15" s="247">
        <v>0</v>
      </c>
      <c r="HR15" s="247">
        <v>0</v>
      </c>
      <c r="HS15" s="247">
        <v>0</v>
      </c>
    </row>
    <row r="16" spans="1:227" x14ac:dyDescent="0.35">
      <c r="A16" s="243"/>
      <c r="B16" s="246">
        <v>45675.270833333299</v>
      </c>
      <c r="C16" s="247">
        <v>0</v>
      </c>
      <c r="D16" s="247">
        <v>0</v>
      </c>
      <c r="E16" s="247">
        <v>0</v>
      </c>
      <c r="F16" s="247">
        <v>0</v>
      </c>
      <c r="G16" s="247">
        <v>0</v>
      </c>
      <c r="H16" s="247">
        <v>0</v>
      </c>
      <c r="I16" s="247">
        <v>0</v>
      </c>
      <c r="J16" s="247">
        <v>0</v>
      </c>
      <c r="K16" s="247">
        <v>0</v>
      </c>
      <c r="L16" s="247">
        <v>0</v>
      </c>
      <c r="M16" s="247">
        <v>0</v>
      </c>
      <c r="N16" s="247">
        <v>0</v>
      </c>
      <c r="O16" s="247">
        <v>0</v>
      </c>
      <c r="P16" s="247">
        <v>0</v>
      </c>
      <c r="Q16" s="247">
        <v>0</v>
      </c>
      <c r="R16" s="247">
        <v>0</v>
      </c>
      <c r="S16" s="247">
        <v>0</v>
      </c>
      <c r="T16" s="247">
        <v>0</v>
      </c>
      <c r="U16" s="247">
        <v>0</v>
      </c>
      <c r="V16" s="247">
        <v>0</v>
      </c>
      <c r="W16" s="247">
        <v>0</v>
      </c>
      <c r="X16" s="247">
        <v>0</v>
      </c>
      <c r="Y16" s="247">
        <v>0</v>
      </c>
      <c r="Z16" s="247">
        <v>0</v>
      </c>
      <c r="AA16" s="247">
        <v>0</v>
      </c>
      <c r="AB16" s="247">
        <v>0</v>
      </c>
      <c r="AC16" s="247">
        <v>0</v>
      </c>
      <c r="AD16" s="247">
        <v>0</v>
      </c>
      <c r="AE16" s="247">
        <v>0</v>
      </c>
      <c r="AF16" s="247">
        <v>0</v>
      </c>
      <c r="AG16" s="247">
        <v>0</v>
      </c>
      <c r="AH16" s="247">
        <v>0</v>
      </c>
      <c r="AI16" s="247">
        <v>0</v>
      </c>
      <c r="AJ16" s="247">
        <v>0</v>
      </c>
      <c r="AK16" s="247">
        <v>0</v>
      </c>
      <c r="AL16" s="247">
        <v>0</v>
      </c>
      <c r="AM16" s="247">
        <v>0</v>
      </c>
      <c r="AN16" s="247">
        <v>0</v>
      </c>
      <c r="AO16" s="247">
        <v>0</v>
      </c>
      <c r="AP16" s="247">
        <v>0</v>
      </c>
      <c r="AQ16" s="247">
        <v>0</v>
      </c>
      <c r="AR16" s="247">
        <v>0</v>
      </c>
      <c r="AS16" s="247">
        <v>0</v>
      </c>
      <c r="AT16" s="247">
        <v>0</v>
      </c>
      <c r="AU16" s="247">
        <v>0</v>
      </c>
      <c r="AV16" s="247">
        <v>0</v>
      </c>
      <c r="AW16" s="247">
        <v>0</v>
      </c>
      <c r="AX16" s="247">
        <v>0</v>
      </c>
      <c r="AY16" s="247">
        <v>0</v>
      </c>
      <c r="AZ16" s="247">
        <v>0</v>
      </c>
      <c r="BA16" s="247">
        <v>0</v>
      </c>
      <c r="BB16" s="247">
        <v>0</v>
      </c>
      <c r="BC16" s="247">
        <v>0</v>
      </c>
      <c r="BD16" s="247">
        <v>0</v>
      </c>
      <c r="BE16" s="247">
        <v>0</v>
      </c>
      <c r="BF16" s="247">
        <v>0</v>
      </c>
      <c r="BG16" s="247">
        <v>0</v>
      </c>
      <c r="BH16" s="247">
        <v>0</v>
      </c>
      <c r="BI16" s="247">
        <v>0</v>
      </c>
      <c r="BJ16" s="247">
        <v>0</v>
      </c>
      <c r="BK16" s="247">
        <v>0</v>
      </c>
      <c r="BL16" s="247">
        <v>0</v>
      </c>
      <c r="BM16" s="247">
        <v>0</v>
      </c>
      <c r="BN16" s="247">
        <v>0</v>
      </c>
      <c r="BO16" s="247">
        <v>0</v>
      </c>
      <c r="BP16" s="247">
        <v>0</v>
      </c>
      <c r="BQ16" s="247">
        <v>0</v>
      </c>
      <c r="BR16" s="247">
        <v>0</v>
      </c>
      <c r="BS16" s="247">
        <v>0</v>
      </c>
      <c r="BT16" s="247">
        <v>0</v>
      </c>
      <c r="BU16" s="247">
        <v>0</v>
      </c>
      <c r="BV16" s="247">
        <v>0</v>
      </c>
      <c r="BW16" s="247">
        <v>0</v>
      </c>
      <c r="BX16" s="247">
        <v>0</v>
      </c>
      <c r="BY16" s="247">
        <v>0</v>
      </c>
      <c r="BZ16" s="247">
        <v>0</v>
      </c>
      <c r="CA16" s="247">
        <v>0</v>
      </c>
      <c r="CB16" s="247">
        <v>0</v>
      </c>
      <c r="CC16" s="247">
        <v>0</v>
      </c>
      <c r="CD16" s="247">
        <v>0</v>
      </c>
      <c r="CE16" s="247">
        <v>0</v>
      </c>
      <c r="CF16" s="247">
        <v>0</v>
      </c>
      <c r="CG16" s="247">
        <v>0</v>
      </c>
      <c r="CH16" s="247">
        <v>0</v>
      </c>
      <c r="CI16" s="247">
        <v>0</v>
      </c>
      <c r="CJ16" s="247">
        <v>0</v>
      </c>
      <c r="CK16" s="247">
        <v>0</v>
      </c>
      <c r="CL16" s="247">
        <v>0</v>
      </c>
      <c r="CM16" s="247">
        <v>0</v>
      </c>
      <c r="CN16" s="247">
        <v>0</v>
      </c>
      <c r="CO16" s="247">
        <v>0</v>
      </c>
      <c r="CP16" s="247">
        <v>0</v>
      </c>
      <c r="CQ16" s="247">
        <v>0</v>
      </c>
      <c r="CR16" s="247">
        <v>0</v>
      </c>
      <c r="CS16" s="247">
        <v>0</v>
      </c>
      <c r="CT16" s="247">
        <v>0</v>
      </c>
      <c r="CU16" s="247">
        <v>0</v>
      </c>
      <c r="CV16" s="247">
        <v>0</v>
      </c>
      <c r="CW16" s="247">
        <v>0</v>
      </c>
      <c r="CX16" s="247">
        <v>0</v>
      </c>
      <c r="CY16" s="247">
        <v>0</v>
      </c>
      <c r="CZ16" s="247">
        <v>0</v>
      </c>
      <c r="DA16" s="247">
        <v>0</v>
      </c>
      <c r="DB16" s="247">
        <v>0</v>
      </c>
      <c r="DC16" s="247">
        <v>0</v>
      </c>
      <c r="DD16" s="247">
        <v>0</v>
      </c>
      <c r="DE16" s="247">
        <v>0</v>
      </c>
      <c r="DF16" s="247">
        <v>0</v>
      </c>
      <c r="DG16" s="247">
        <v>0</v>
      </c>
      <c r="DH16" s="247">
        <v>0</v>
      </c>
      <c r="DI16" s="247">
        <v>0</v>
      </c>
      <c r="DJ16" s="247">
        <v>0</v>
      </c>
      <c r="DK16" s="247">
        <v>0</v>
      </c>
      <c r="DL16" s="247">
        <v>0</v>
      </c>
      <c r="DM16" s="247">
        <v>0</v>
      </c>
      <c r="DN16" s="247">
        <v>0</v>
      </c>
      <c r="DO16" s="247">
        <v>0</v>
      </c>
      <c r="DP16" s="247">
        <v>0</v>
      </c>
      <c r="DQ16" s="247">
        <v>0</v>
      </c>
      <c r="DR16" s="247">
        <v>0</v>
      </c>
      <c r="DS16" s="247">
        <v>0</v>
      </c>
      <c r="DT16" s="247">
        <v>0</v>
      </c>
      <c r="DU16" s="247">
        <v>0</v>
      </c>
      <c r="DV16" s="247">
        <v>0</v>
      </c>
      <c r="DW16" s="247">
        <v>0</v>
      </c>
      <c r="DX16" s="247">
        <v>0</v>
      </c>
      <c r="DY16" s="247">
        <v>0</v>
      </c>
      <c r="DZ16" s="247">
        <v>0</v>
      </c>
      <c r="EA16" s="247">
        <v>0</v>
      </c>
      <c r="EB16" s="247">
        <v>0</v>
      </c>
      <c r="EC16" s="247">
        <v>0</v>
      </c>
      <c r="ED16" s="247">
        <v>0</v>
      </c>
      <c r="EE16" s="247">
        <v>0</v>
      </c>
      <c r="EF16" s="247">
        <v>0</v>
      </c>
      <c r="EG16" s="247">
        <v>0</v>
      </c>
      <c r="EH16" s="247">
        <v>0</v>
      </c>
      <c r="EI16" s="247">
        <v>0</v>
      </c>
      <c r="EJ16" s="247">
        <v>0</v>
      </c>
      <c r="EK16" s="247">
        <v>0</v>
      </c>
      <c r="EL16" s="247">
        <v>0</v>
      </c>
      <c r="EM16" s="247">
        <v>0</v>
      </c>
      <c r="EN16" s="247">
        <v>0</v>
      </c>
      <c r="EO16" s="247">
        <v>0</v>
      </c>
      <c r="EP16" s="247">
        <v>0</v>
      </c>
      <c r="EQ16" s="247">
        <v>0</v>
      </c>
      <c r="ER16" s="247">
        <v>0</v>
      </c>
      <c r="ES16" s="247">
        <v>0</v>
      </c>
      <c r="ET16" s="247">
        <v>0</v>
      </c>
      <c r="EU16" s="247">
        <v>0</v>
      </c>
      <c r="EV16" s="247">
        <v>0</v>
      </c>
      <c r="EW16" s="247">
        <v>0</v>
      </c>
      <c r="EX16" s="247">
        <v>0</v>
      </c>
      <c r="EY16" s="247">
        <v>0</v>
      </c>
      <c r="EZ16" s="247">
        <v>0</v>
      </c>
      <c r="FA16" s="247">
        <v>0</v>
      </c>
      <c r="FB16" s="247">
        <v>0</v>
      </c>
      <c r="FC16" s="247">
        <v>0</v>
      </c>
      <c r="FD16" s="247">
        <v>0</v>
      </c>
      <c r="FE16" s="247">
        <v>0</v>
      </c>
      <c r="FF16" s="247">
        <v>0</v>
      </c>
      <c r="FG16" s="247">
        <v>0</v>
      </c>
      <c r="FH16" s="247">
        <v>0</v>
      </c>
      <c r="FI16" s="247">
        <v>0</v>
      </c>
      <c r="FJ16" s="247">
        <v>0</v>
      </c>
      <c r="FK16" s="247">
        <v>0</v>
      </c>
      <c r="FL16" s="247">
        <v>0</v>
      </c>
      <c r="FM16" s="247">
        <v>0</v>
      </c>
      <c r="FN16" s="247">
        <v>0</v>
      </c>
      <c r="FO16" s="247">
        <v>0</v>
      </c>
      <c r="FP16" s="247">
        <v>0</v>
      </c>
      <c r="FQ16" s="247">
        <v>0</v>
      </c>
      <c r="FR16" s="247">
        <v>0</v>
      </c>
      <c r="FS16" s="247">
        <v>0</v>
      </c>
      <c r="FT16" s="247">
        <v>0</v>
      </c>
      <c r="FU16" s="247">
        <v>0</v>
      </c>
      <c r="FV16" s="247">
        <v>0</v>
      </c>
      <c r="FW16" s="247">
        <v>0</v>
      </c>
      <c r="FX16" s="247">
        <v>0</v>
      </c>
      <c r="FY16" s="247">
        <v>0</v>
      </c>
      <c r="FZ16" s="247">
        <v>0</v>
      </c>
      <c r="GA16" s="247">
        <v>0</v>
      </c>
      <c r="GB16" s="247">
        <v>0</v>
      </c>
      <c r="GC16" s="247">
        <v>0</v>
      </c>
      <c r="GD16" s="247">
        <v>0</v>
      </c>
      <c r="GE16" s="247">
        <v>0</v>
      </c>
      <c r="GF16" s="247">
        <v>0</v>
      </c>
      <c r="GG16" s="247">
        <v>0</v>
      </c>
      <c r="GH16" s="247">
        <v>0</v>
      </c>
      <c r="GI16" s="247">
        <v>0</v>
      </c>
      <c r="GJ16" s="247">
        <v>0</v>
      </c>
      <c r="GK16" s="247">
        <v>0</v>
      </c>
      <c r="GL16" s="247">
        <v>0</v>
      </c>
      <c r="GM16" s="247">
        <v>0</v>
      </c>
      <c r="GN16" s="247">
        <v>0</v>
      </c>
      <c r="GO16" s="247">
        <v>0</v>
      </c>
      <c r="GP16" s="247">
        <v>0</v>
      </c>
      <c r="GQ16" s="247">
        <v>0</v>
      </c>
      <c r="GR16" s="247">
        <v>0</v>
      </c>
      <c r="GS16" s="247">
        <v>0</v>
      </c>
      <c r="GT16" s="247">
        <v>0</v>
      </c>
      <c r="GU16" s="247">
        <v>0</v>
      </c>
      <c r="GV16" s="247">
        <v>0</v>
      </c>
      <c r="GW16" s="247">
        <v>0</v>
      </c>
      <c r="GX16" s="247">
        <v>0</v>
      </c>
      <c r="GY16" s="247">
        <v>0</v>
      </c>
      <c r="GZ16" s="247">
        <v>0</v>
      </c>
      <c r="HA16" s="247">
        <v>0</v>
      </c>
      <c r="HB16" s="247">
        <v>0</v>
      </c>
      <c r="HC16" s="247">
        <v>0</v>
      </c>
      <c r="HD16" s="247">
        <v>0</v>
      </c>
      <c r="HE16" s="247">
        <v>0</v>
      </c>
      <c r="HF16" s="247">
        <v>0</v>
      </c>
      <c r="HG16" s="247">
        <v>0</v>
      </c>
      <c r="HH16" s="247">
        <v>0</v>
      </c>
      <c r="HI16" s="247">
        <v>0</v>
      </c>
      <c r="HJ16" s="247">
        <v>0</v>
      </c>
      <c r="HK16" s="247">
        <v>0</v>
      </c>
      <c r="HL16" s="247">
        <v>0</v>
      </c>
      <c r="HM16" s="247">
        <v>0</v>
      </c>
      <c r="HN16" s="247">
        <v>0</v>
      </c>
      <c r="HO16" s="247">
        <v>0</v>
      </c>
      <c r="HP16" s="247">
        <v>0</v>
      </c>
      <c r="HQ16" s="247">
        <v>0</v>
      </c>
      <c r="HR16" s="247">
        <v>0</v>
      </c>
      <c r="HS16" s="247">
        <v>0</v>
      </c>
    </row>
    <row r="17" spans="1:227" x14ac:dyDescent="0.35">
      <c r="A17" s="243"/>
      <c r="B17" s="246">
        <v>45675.291666666701</v>
      </c>
      <c r="C17" s="247">
        <v>0</v>
      </c>
      <c r="D17" s="247">
        <v>0</v>
      </c>
      <c r="E17" s="247">
        <v>0</v>
      </c>
      <c r="F17" s="247">
        <v>0</v>
      </c>
      <c r="G17" s="247">
        <v>0</v>
      </c>
      <c r="H17" s="247">
        <v>0</v>
      </c>
      <c r="I17" s="247">
        <v>0</v>
      </c>
      <c r="J17" s="247">
        <v>0</v>
      </c>
      <c r="K17" s="247">
        <v>0</v>
      </c>
      <c r="L17" s="247">
        <v>0</v>
      </c>
      <c r="M17" s="247">
        <v>0</v>
      </c>
      <c r="N17" s="247">
        <v>0</v>
      </c>
      <c r="O17" s="247">
        <v>0</v>
      </c>
      <c r="P17" s="247">
        <v>0</v>
      </c>
      <c r="Q17" s="247">
        <v>0</v>
      </c>
      <c r="R17" s="247">
        <v>0</v>
      </c>
      <c r="S17" s="247">
        <v>0</v>
      </c>
      <c r="T17" s="247">
        <v>0</v>
      </c>
      <c r="U17" s="247">
        <v>0</v>
      </c>
      <c r="V17" s="247">
        <v>0</v>
      </c>
      <c r="W17" s="247">
        <v>0</v>
      </c>
      <c r="X17" s="247">
        <v>0</v>
      </c>
      <c r="Y17" s="247">
        <v>0</v>
      </c>
      <c r="Z17" s="247">
        <v>0</v>
      </c>
      <c r="AA17" s="247">
        <v>0</v>
      </c>
      <c r="AB17" s="247">
        <v>0</v>
      </c>
      <c r="AC17" s="247">
        <v>0</v>
      </c>
      <c r="AD17" s="247">
        <v>0</v>
      </c>
      <c r="AE17" s="247">
        <v>0</v>
      </c>
      <c r="AF17" s="247">
        <v>0</v>
      </c>
      <c r="AG17" s="247">
        <v>0</v>
      </c>
      <c r="AH17" s="247">
        <v>0</v>
      </c>
      <c r="AI17" s="247">
        <v>0</v>
      </c>
      <c r="AJ17" s="247">
        <v>0</v>
      </c>
      <c r="AK17" s="247">
        <v>0</v>
      </c>
      <c r="AL17" s="247">
        <v>0</v>
      </c>
      <c r="AM17" s="247">
        <v>0</v>
      </c>
      <c r="AN17" s="247">
        <v>0</v>
      </c>
      <c r="AO17" s="247">
        <v>0</v>
      </c>
      <c r="AP17" s="247">
        <v>0</v>
      </c>
      <c r="AQ17" s="247">
        <v>0</v>
      </c>
      <c r="AR17" s="247">
        <v>0</v>
      </c>
      <c r="AS17" s="247">
        <v>0</v>
      </c>
      <c r="AT17" s="247">
        <v>0</v>
      </c>
      <c r="AU17" s="247">
        <v>0</v>
      </c>
      <c r="AV17" s="247">
        <v>0</v>
      </c>
      <c r="AW17" s="247">
        <v>0</v>
      </c>
      <c r="AX17" s="247">
        <v>0</v>
      </c>
      <c r="AY17" s="247">
        <v>0</v>
      </c>
      <c r="AZ17" s="247">
        <v>0</v>
      </c>
      <c r="BA17" s="247">
        <v>0</v>
      </c>
      <c r="BB17" s="247">
        <v>0</v>
      </c>
      <c r="BC17" s="247">
        <v>0</v>
      </c>
      <c r="BD17" s="247">
        <v>0</v>
      </c>
      <c r="BE17" s="247">
        <v>0</v>
      </c>
      <c r="BF17" s="247">
        <v>0</v>
      </c>
      <c r="BG17" s="247">
        <v>0</v>
      </c>
      <c r="BH17" s="247">
        <v>0</v>
      </c>
      <c r="BI17" s="247">
        <v>0</v>
      </c>
      <c r="BJ17" s="247">
        <v>0</v>
      </c>
      <c r="BK17" s="247">
        <v>0</v>
      </c>
      <c r="BL17" s="247">
        <v>0</v>
      </c>
      <c r="BM17" s="247">
        <v>0</v>
      </c>
      <c r="BN17" s="247">
        <v>0</v>
      </c>
      <c r="BO17" s="247">
        <v>0</v>
      </c>
      <c r="BP17" s="247">
        <v>0</v>
      </c>
      <c r="BQ17" s="247">
        <v>0</v>
      </c>
      <c r="BR17" s="247">
        <v>0</v>
      </c>
      <c r="BS17" s="247">
        <v>0</v>
      </c>
      <c r="BT17" s="247">
        <v>0</v>
      </c>
      <c r="BU17" s="247">
        <v>0</v>
      </c>
      <c r="BV17" s="247">
        <v>0</v>
      </c>
      <c r="BW17" s="247">
        <v>0</v>
      </c>
      <c r="BX17" s="247">
        <v>0</v>
      </c>
      <c r="BY17" s="247">
        <v>0</v>
      </c>
      <c r="BZ17" s="247">
        <v>0</v>
      </c>
      <c r="CA17" s="247">
        <v>0</v>
      </c>
      <c r="CB17" s="247">
        <v>0</v>
      </c>
      <c r="CC17" s="247">
        <v>0</v>
      </c>
      <c r="CD17" s="247">
        <v>0</v>
      </c>
      <c r="CE17" s="247">
        <v>0</v>
      </c>
      <c r="CF17" s="247">
        <v>0</v>
      </c>
      <c r="CG17" s="247">
        <v>0</v>
      </c>
      <c r="CH17" s="247">
        <v>0</v>
      </c>
      <c r="CI17" s="247">
        <v>0</v>
      </c>
      <c r="CJ17" s="247">
        <v>0</v>
      </c>
      <c r="CK17" s="247">
        <v>0</v>
      </c>
      <c r="CL17" s="247">
        <v>0</v>
      </c>
      <c r="CM17" s="247">
        <v>0</v>
      </c>
      <c r="CN17" s="247">
        <v>0</v>
      </c>
      <c r="CO17" s="247">
        <v>0</v>
      </c>
      <c r="CP17" s="247">
        <v>0</v>
      </c>
      <c r="CQ17" s="247">
        <v>0</v>
      </c>
      <c r="CR17" s="247">
        <v>0</v>
      </c>
      <c r="CS17" s="247">
        <v>0</v>
      </c>
      <c r="CT17" s="247">
        <v>0</v>
      </c>
      <c r="CU17" s="247">
        <v>0</v>
      </c>
      <c r="CV17" s="247">
        <v>0</v>
      </c>
      <c r="CW17" s="247">
        <v>0</v>
      </c>
      <c r="CX17" s="247">
        <v>0</v>
      </c>
      <c r="CY17" s="247">
        <v>0</v>
      </c>
      <c r="CZ17" s="247">
        <v>0</v>
      </c>
      <c r="DA17" s="247">
        <v>0</v>
      </c>
      <c r="DB17" s="247">
        <v>0</v>
      </c>
      <c r="DC17" s="247">
        <v>0</v>
      </c>
      <c r="DD17" s="247">
        <v>0</v>
      </c>
      <c r="DE17" s="247">
        <v>0</v>
      </c>
      <c r="DF17" s="247">
        <v>0</v>
      </c>
      <c r="DG17" s="247">
        <v>0</v>
      </c>
      <c r="DH17" s="247">
        <v>0</v>
      </c>
      <c r="DI17" s="247">
        <v>0</v>
      </c>
      <c r="DJ17" s="247">
        <v>0</v>
      </c>
      <c r="DK17" s="247">
        <v>0</v>
      </c>
      <c r="DL17" s="247">
        <v>0</v>
      </c>
      <c r="DM17" s="247">
        <v>0</v>
      </c>
      <c r="DN17" s="247">
        <v>0</v>
      </c>
      <c r="DO17" s="247">
        <v>0</v>
      </c>
      <c r="DP17" s="247">
        <v>0</v>
      </c>
      <c r="DQ17" s="247">
        <v>0</v>
      </c>
      <c r="DR17" s="247">
        <v>0</v>
      </c>
      <c r="DS17" s="247">
        <v>0</v>
      </c>
      <c r="DT17" s="247">
        <v>0</v>
      </c>
      <c r="DU17" s="247">
        <v>0</v>
      </c>
      <c r="DV17" s="247">
        <v>0</v>
      </c>
      <c r="DW17" s="247">
        <v>0</v>
      </c>
      <c r="DX17" s="247">
        <v>0</v>
      </c>
      <c r="DY17" s="247">
        <v>0</v>
      </c>
      <c r="DZ17" s="247">
        <v>0</v>
      </c>
      <c r="EA17" s="247">
        <v>0</v>
      </c>
      <c r="EB17" s="247">
        <v>0</v>
      </c>
      <c r="EC17" s="247">
        <v>0</v>
      </c>
      <c r="ED17" s="247">
        <v>0</v>
      </c>
      <c r="EE17" s="247">
        <v>0</v>
      </c>
      <c r="EF17" s="247">
        <v>0</v>
      </c>
      <c r="EG17" s="247">
        <v>0</v>
      </c>
      <c r="EH17" s="247">
        <v>0</v>
      </c>
      <c r="EI17" s="247">
        <v>0</v>
      </c>
      <c r="EJ17" s="247">
        <v>0</v>
      </c>
      <c r="EK17" s="247">
        <v>0</v>
      </c>
      <c r="EL17" s="247">
        <v>0</v>
      </c>
      <c r="EM17" s="247">
        <v>0</v>
      </c>
      <c r="EN17" s="247">
        <v>0</v>
      </c>
      <c r="EO17" s="247">
        <v>0</v>
      </c>
      <c r="EP17" s="247">
        <v>0</v>
      </c>
      <c r="EQ17" s="247">
        <v>0</v>
      </c>
      <c r="ER17" s="247">
        <v>0</v>
      </c>
      <c r="ES17" s="247">
        <v>0</v>
      </c>
      <c r="ET17" s="247">
        <v>0</v>
      </c>
      <c r="EU17" s="247">
        <v>0</v>
      </c>
      <c r="EV17" s="247">
        <v>0</v>
      </c>
      <c r="EW17" s="247">
        <v>0</v>
      </c>
      <c r="EX17" s="247">
        <v>0</v>
      </c>
      <c r="EY17" s="247">
        <v>0</v>
      </c>
      <c r="EZ17" s="247">
        <v>0</v>
      </c>
      <c r="FA17" s="247">
        <v>0</v>
      </c>
      <c r="FB17" s="247">
        <v>0</v>
      </c>
      <c r="FC17" s="247">
        <v>0</v>
      </c>
      <c r="FD17" s="247">
        <v>0</v>
      </c>
      <c r="FE17" s="247">
        <v>0</v>
      </c>
      <c r="FF17" s="247">
        <v>0</v>
      </c>
      <c r="FG17" s="247">
        <v>0</v>
      </c>
      <c r="FH17" s="247">
        <v>0</v>
      </c>
      <c r="FI17" s="247">
        <v>0</v>
      </c>
      <c r="FJ17" s="247">
        <v>0</v>
      </c>
      <c r="FK17" s="247">
        <v>0</v>
      </c>
      <c r="FL17" s="247">
        <v>0</v>
      </c>
      <c r="FM17" s="247">
        <v>0</v>
      </c>
      <c r="FN17" s="247">
        <v>0</v>
      </c>
      <c r="FO17" s="247">
        <v>0</v>
      </c>
      <c r="FP17" s="247">
        <v>0</v>
      </c>
      <c r="FQ17" s="247">
        <v>0</v>
      </c>
      <c r="FR17" s="247">
        <v>0</v>
      </c>
      <c r="FS17" s="247">
        <v>0</v>
      </c>
      <c r="FT17" s="247">
        <v>0</v>
      </c>
      <c r="FU17" s="247">
        <v>0</v>
      </c>
      <c r="FV17" s="247">
        <v>0</v>
      </c>
      <c r="FW17" s="247">
        <v>0</v>
      </c>
      <c r="FX17" s="247">
        <v>0</v>
      </c>
      <c r="FY17" s="247">
        <v>0</v>
      </c>
      <c r="FZ17" s="247">
        <v>0</v>
      </c>
      <c r="GA17" s="247">
        <v>0</v>
      </c>
      <c r="GB17" s="247">
        <v>0</v>
      </c>
      <c r="GC17" s="247">
        <v>0</v>
      </c>
      <c r="GD17" s="247">
        <v>0</v>
      </c>
      <c r="GE17" s="247">
        <v>0</v>
      </c>
      <c r="GF17" s="247">
        <v>0</v>
      </c>
      <c r="GG17" s="247">
        <v>0</v>
      </c>
      <c r="GH17" s="247">
        <v>0</v>
      </c>
      <c r="GI17" s="247">
        <v>0</v>
      </c>
      <c r="GJ17" s="247">
        <v>0</v>
      </c>
      <c r="GK17" s="247">
        <v>0</v>
      </c>
      <c r="GL17" s="247">
        <v>0</v>
      </c>
      <c r="GM17" s="247">
        <v>0</v>
      </c>
      <c r="GN17" s="247">
        <v>0</v>
      </c>
      <c r="GO17" s="247">
        <v>0</v>
      </c>
      <c r="GP17" s="247">
        <v>0</v>
      </c>
      <c r="GQ17" s="247">
        <v>0</v>
      </c>
      <c r="GR17" s="247">
        <v>0</v>
      </c>
      <c r="GS17" s="247">
        <v>0</v>
      </c>
      <c r="GT17" s="247">
        <v>0</v>
      </c>
      <c r="GU17" s="247">
        <v>0</v>
      </c>
      <c r="GV17" s="247">
        <v>0</v>
      </c>
      <c r="GW17" s="247">
        <v>0</v>
      </c>
      <c r="GX17" s="247">
        <v>0</v>
      </c>
      <c r="GY17" s="247">
        <v>0</v>
      </c>
      <c r="GZ17" s="247">
        <v>0</v>
      </c>
      <c r="HA17" s="247">
        <v>0</v>
      </c>
      <c r="HB17" s="247">
        <v>0</v>
      </c>
      <c r="HC17" s="247">
        <v>0</v>
      </c>
      <c r="HD17" s="247">
        <v>0</v>
      </c>
      <c r="HE17" s="247">
        <v>0</v>
      </c>
      <c r="HF17" s="247">
        <v>0</v>
      </c>
      <c r="HG17" s="247">
        <v>0</v>
      </c>
      <c r="HH17" s="247">
        <v>0</v>
      </c>
      <c r="HI17" s="247">
        <v>0</v>
      </c>
      <c r="HJ17" s="247">
        <v>0</v>
      </c>
      <c r="HK17" s="247">
        <v>0</v>
      </c>
      <c r="HL17" s="247">
        <v>0</v>
      </c>
      <c r="HM17" s="247">
        <v>0</v>
      </c>
      <c r="HN17" s="247">
        <v>0</v>
      </c>
      <c r="HO17" s="247">
        <v>0</v>
      </c>
      <c r="HP17" s="247">
        <v>0</v>
      </c>
      <c r="HQ17" s="247">
        <v>0</v>
      </c>
      <c r="HR17" s="247">
        <v>0</v>
      </c>
      <c r="HS17" s="247">
        <v>0</v>
      </c>
    </row>
    <row r="18" spans="1:227" x14ac:dyDescent="0.35">
      <c r="A18" s="243"/>
      <c r="B18" s="246">
        <v>45675.3125</v>
      </c>
      <c r="C18" s="247">
        <v>0</v>
      </c>
      <c r="D18" s="247">
        <v>0</v>
      </c>
      <c r="E18" s="247">
        <v>0</v>
      </c>
      <c r="F18" s="247">
        <v>0</v>
      </c>
      <c r="G18" s="247">
        <v>0</v>
      </c>
      <c r="H18" s="247">
        <v>0</v>
      </c>
      <c r="I18" s="247">
        <v>0</v>
      </c>
      <c r="J18" s="247">
        <v>0</v>
      </c>
      <c r="K18" s="247">
        <v>0</v>
      </c>
      <c r="L18" s="247">
        <v>0</v>
      </c>
      <c r="M18" s="247">
        <v>0</v>
      </c>
      <c r="N18" s="247">
        <v>0</v>
      </c>
      <c r="O18" s="247">
        <v>0</v>
      </c>
      <c r="P18" s="247">
        <v>0</v>
      </c>
      <c r="Q18" s="247">
        <v>0</v>
      </c>
      <c r="R18" s="247">
        <v>0</v>
      </c>
      <c r="S18" s="247">
        <v>0</v>
      </c>
      <c r="T18" s="247">
        <v>0</v>
      </c>
      <c r="U18" s="247">
        <v>0</v>
      </c>
      <c r="V18" s="247">
        <v>0</v>
      </c>
      <c r="W18" s="247">
        <v>0</v>
      </c>
      <c r="X18" s="247">
        <v>0</v>
      </c>
      <c r="Y18" s="247">
        <v>0</v>
      </c>
      <c r="Z18" s="247">
        <v>0</v>
      </c>
      <c r="AA18" s="247">
        <v>0</v>
      </c>
      <c r="AB18" s="247">
        <v>0</v>
      </c>
      <c r="AC18" s="247">
        <v>0</v>
      </c>
      <c r="AD18" s="247">
        <v>0</v>
      </c>
      <c r="AE18" s="247">
        <v>0</v>
      </c>
      <c r="AF18" s="247">
        <v>0</v>
      </c>
      <c r="AG18" s="247">
        <v>0</v>
      </c>
      <c r="AH18" s="247">
        <v>0</v>
      </c>
      <c r="AI18" s="247">
        <v>0</v>
      </c>
      <c r="AJ18" s="247">
        <v>0</v>
      </c>
      <c r="AK18" s="247">
        <v>0</v>
      </c>
      <c r="AL18" s="247">
        <v>0</v>
      </c>
      <c r="AM18" s="247">
        <v>0</v>
      </c>
      <c r="AN18" s="247">
        <v>0</v>
      </c>
      <c r="AO18" s="247">
        <v>0</v>
      </c>
      <c r="AP18" s="247">
        <v>0</v>
      </c>
      <c r="AQ18" s="247">
        <v>0</v>
      </c>
      <c r="AR18" s="247">
        <v>0</v>
      </c>
      <c r="AS18" s="247">
        <v>0</v>
      </c>
      <c r="AT18" s="247">
        <v>0</v>
      </c>
      <c r="AU18" s="247">
        <v>0</v>
      </c>
      <c r="AV18" s="247">
        <v>0</v>
      </c>
      <c r="AW18" s="247">
        <v>0</v>
      </c>
      <c r="AX18" s="247">
        <v>0</v>
      </c>
      <c r="AY18" s="247">
        <v>0</v>
      </c>
      <c r="AZ18" s="247">
        <v>0</v>
      </c>
      <c r="BA18" s="247">
        <v>0</v>
      </c>
      <c r="BB18" s="247">
        <v>0</v>
      </c>
      <c r="BC18" s="247">
        <v>0</v>
      </c>
      <c r="BD18" s="247">
        <v>0</v>
      </c>
      <c r="BE18" s="247">
        <v>0</v>
      </c>
      <c r="BF18" s="247">
        <v>0</v>
      </c>
      <c r="BG18" s="247">
        <v>0</v>
      </c>
      <c r="BH18" s="247">
        <v>0</v>
      </c>
      <c r="BI18" s="247">
        <v>0</v>
      </c>
      <c r="BJ18" s="247">
        <v>0</v>
      </c>
      <c r="BK18" s="247">
        <v>0</v>
      </c>
      <c r="BL18" s="247">
        <v>0</v>
      </c>
      <c r="BM18" s="247">
        <v>0</v>
      </c>
      <c r="BN18" s="247">
        <v>0</v>
      </c>
      <c r="BO18" s="247">
        <v>0</v>
      </c>
      <c r="BP18" s="247">
        <v>0</v>
      </c>
      <c r="BQ18" s="247">
        <v>0</v>
      </c>
      <c r="BR18" s="247">
        <v>0</v>
      </c>
      <c r="BS18" s="247">
        <v>0</v>
      </c>
      <c r="BT18" s="247">
        <v>0</v>
      </c>
      <c r="BU18" s="247">
        <v>0</v>
      </c>
      <c r="BV18" s="247">
        <v>0</v>
      </c>
      <c r="BW18" s="247">
        <v>0</v>
      </c>
      <c r="BX18" s="247">
        <v>0</v>
      </c>
      <c r="BY18" s="247">
        <v>0</v>
      </c>
      <c r="BZ18" s="247">
        <v>0</v>
      </c>
      <c r="CA18" s="247">
        <v>0</v>
      </c>
      <c r="CB18" s="247">
        <v>0</v>
      </c>
      <c r="CC18" s="247">
        <v>0</v>
      </c>
      <c r="CD18" s="247">
        <v>0</v>
      </c>
      <c r="CE18" s="247">
        <v>0</v>
      </c>
      <c r="CF18" s="247">
        <v>0</v>
      </c>
      <c r="CG18" s="247">
        <v>0</v>
      </c>
      <c r="CH18" s="247">
        <v>0</v>
      </c>
      <c r="CI18" s="247">
        <v>0</v>
      </c>
      <c r="CJ18" s="247">
        <v>0</v>
      </c>
      <c r="CK18" s="247">
        <v>0</v>
      </c>
      <c r="CL18" s="247">
        <v>0</v>
      </c>
      <c r="CM18" s="247">
        <v>0</v>
      </c>
      <c r="CN18" s="247">
        <v>0</v>
      </c>
      <c r="CO18" s="247">
        <v>0</v>
      </c>
      <c r="CP18" s="247">
        <v>0</v>
      </c>
      <c r="CQ18" s="247">
        <v>0</v>
      </c>
      <c r="CR18" s="247">
        <v>0</v>
      </c>
      <c r="CS18" s="247">
        <v>0</v>
      </c>
      <c r="CT18" s="247">
        <v>0</v>
      </c>
      <c r="CU18" s="247">
        <v>0</v>
      </c>
      <c r="CV18" s="247">
        <v>0</v>
      </c>
      <c r="CW18" s="247">
        <v>0</v>
      </c>
      <c r="CX18" s="247">
        <v>0</v>
      </c>
      <c r="CY18" s="247">
        <v>0</v>
      </c>
      <c r="CZ18" s="247">
        <v>0</v>
      </c>
      <c r="DA18" s="247">
        <v>0</v>
      </c>
      <c r="DB18" s="247">
        <v>0</v>
      </c>
      <c r="DC18" s="247">
        <v>0</v>
      </c>
      <c r="DD18" s="247">
        <v>0</v>
      </c>
      <c r="DE18" s="247">
        <v>0</v>
      </c>
      <c r="DF18" s="247">
        <v>0</v>
      </c>
      <c r="DG18" s="247">
        <v>0</v>
      </c>
      <c r="DH18" s="247">
        <v>0</v>
      </c>
      <c r="DI18" s="247">
        <v>0</v>
      </c>
      <c r="DJ18" s="247">
        <v>0</v>
      </c>
      <c r="DK18" s="247">
        <v>0</v>
      </c>
      <c r="DL18" s="247">
        <v>0</v>
      </c>
      <c r="DM18" s="247">
        <v>0</v>
      </c>
      <c r="DN18" s="247">
        <v>0</v>
      </c>
      <c r="DO18" s="247">
        <v>0</v>
      </c>
      <c r="DP18" s="247">
        <v>0</v>
      </c>
      <c r="DQ18" s="247">
        <v>0</v>
      </c>
      <c r="DR18" s="247">
        <v>0</v>
      </c>
      <c r="DS18" s="247">
        <v>0</v>
      </c>
      <c r="DT18" s="247">
        <v>0</v>
      </c>
      <c r="DU18" s="247">
        <v>0</v>
      </c>
      <c r="DV18" s="247">
        <v>0</v>
      </c>
      <c r="DW18" s="247">
        <v>0</v>
      </c>
      <c r="DX18" s="247">
        <v>0</v>
      </c>
      <c r="DY18" s="247">
        <v>0</v>
      </c>
      <c r="DZ18" s="247">
        <v>0</v>
      </c>
      <c r="EA18" s="247">
        <v>0</v>
      </c>
      <c r="EB18" s="247">
        <v>0</v>
      </c>
      <c r="EC18" s="247">
        <v>0</v>
      </c>
      <c r="ED18" s="247">
        <v>0</v>
      </c>
      <c r="EE18" s="247">
        <v>0</v>
      </c>
      <c r="EF18" s="247">
        <v>0</v>
      </c>
      <c r="EG18" s="247">
        <v>0</v>
      </c>
      <c r="EH18" s="247">
        <v>0</v>
      </c>
      <c r="EI18" s="247">
        <v>0</v>
      </c>
      <c r="EJ18" s="247">
        <v>0</v>
      </c>
      <c r="EK18" s="247">
        <v>0</v>
      </c>
      <c r="EL18" s="247">
        <v>0</v>
      </c>
      <c r="EM18" s="247">
        <v>0</v>
      </c>
      <c r="EN18" s="247">
        <v>0</v>
      </c>
      <c r="EO18" s="247">
        <v>0</v>
      </c>
      <c r="EP18" s="247">
        <v>0</v>
      </c>
      <c r="EQ18" s="247">
        <v>0</v>
      </c>
      <c r="ER18" s="247">
        <v>0</v>
      </c>
      <c r="ES18" s="247">
        <v>0</v>
      </c>
      <c r="ET18" s="247">
        <v>0</v>
      </c>
      <c r="EU18" s="247">
        <v>0</v>
      </c>
      <c r="EV18" s="247">
        <v>0</v>
      </c>
      <c r="EW18" s="247">
        <v>0</v>
      </c>
      <c r="EX18" s="247">
        <v>0</v>
      </c>
      <c r="EY18" s="247">
        <v>0</v>
      </c>
      <c r="EZ18" s="247">
        <v>0</v>
      </c>
      <c r="FA18" s="247">
        <v>0</v>
      </c>
      <c r="FB18" s="247">
        <v>0</v>
      </c>
      <c r="FC18" s="247">
        <v>0</v>
      </c>
      <c r="FD18" s="247">
        <v>0</v>
      </c>
      <c r="FE18" s="247">
        <v>0</v>
      </c>
      <c r="FF18" s="247">
        <v>0</v>
      </c>
      <c r="FG18" s="247">
        <v>0</v>
      </c>
      <c r="FH18" s="247">
        <v>0</v>
      </c>
      <c r="FI18" s="247">
        <v>0</v>
      </c>
      <c r="FJ18" s="247">
        <v>0</v>
      </c>
      <c r="FK18" s="247">
        <v>0</v>
      </c>
      <c r="FL18" s="247">
        <v>0</v>
      </c>
      <c r="FM18" s="247">
        <v>0</v>
      </c>
      <c r="FN18" s="247">
        <v>0</v>
      </c>
      <c r="FO18" s="247">
        <v>0</v>
      </c>
      <c r="FP18" s="247">
        <v>0</v>
      </c>
      <c r="FQ18" s="247">
        <v>0</v>
      </c>
      <c r="FR18" s="247">
        <v>0</v>
      </c>
      <c r="FS18" s="247">
        <v>0</v>
      </c>
      <c r="FT18" s="247">
        <v>0</v>
      </c>
      <c r="FU18" s="247">
        <v>0</v>
      </c>
      <c r="FV18" s="247">
        <v>0</v>
      </c>
      <c r="FW18" s="247">
        <v>0</v>
      </c>
      <c r="FX18" s="247">
        <v>0</v>
      </c>
      <c r="FY18" s="247">
        <v>0</v>
      </c>
      <c r="FZ18" s="247">
        <v>0</v>
      </c>
      <c r="GA18" s="247">
        <v>0</v>
      </c>
      <c r="GB18" s="247">
        <v>0</v>
      </c>
      <c r="GC18" s="247">
        <v>0</v>
      </c>
      <c r="GD18" s="247">
        <v>0</v>
      </c>
      <c r="GE18" s="247">
        <v>0</v>
      </c>
      <c r="GF18" s="247">
        <v>0</v>
      </c>
      <c r="GG18" s="247">
        <v>0</v>
      </c>
      <c r="GH18" s="247">
        <v>0</v>
      </c>
      <c r="GI18" s="247">
        <v>0</v>
      </c>
      <c r="GJ18" s="247">
        <v>0</v>
      </c>
      <c r="GK18" s="247">
        <v>0</v>
      </c>
      <c r="GL18" s="247">
        <v>0</v>
      </c>
      <c r="GM18" s="247">
        <v>0</v>
      </c>
      <c r="GN18" s="247">
        <v>0</v>
      </c>
      <c r="GO18" s="247">
        <v>0</v>
      </c>
      <c r="GP18" s="247">
        <v>0</v>
      </c>
      <c r="GQ18" s="247">
        <v>0</v>
      </c>
      <c r="GR18" s="247">
        <v>0</v>
      </c>
      <c r="GS18" s="247">
        <v>0</v>
      </c>
      <c r="GT18" s="247">
        <v>0</v>
      </c>
      <c r="GU18" s="247">
        <v>0</v>
      </c>
      <c r="GV18" s="247">
        <v>0</v>
      </c>
      <c r="GW18" s="247">
        <v>0</v>
      </c>
      <c r="GX18" s="247">
        <v>0</v>
      </c>
      <c r="GY18" s="247">
        <v>0</v>
      </c>
      <c r="GZ18" s="247">
        <v>0</v>
      </c>
      <c r="HA18" s="247">
        <v>0</v>
      </c>
      <c r="HB18" s="247">
        <v>0</v>
      </c>
      <c r="HC18" s="247">
        <v>0</v>
      </c>
      <c r="HD18" s="247">
        <v>0</v>
      </c>
      <c r="HE18" s="247">
        <v>0</v>
      </c>
      <c r="HF18" s="247">
        <v>0</v>
      </c>
      <c r="HG18" s="247">
        <v>0</v>
      </c>
      <c r="HH18" s="247">
        <v>0</v>
      </c>
      <c r="HI18" s="247">
        <v>0</v>
      </c>
      <c r="HJ18" s="247">
        <v>0</v>
      </c>
      <c r="HK18" s="247">
        <v>0</v>
      </c>
      <c r="HL18" s="247">
        <v>0</v>
      </c>
      <c r="HM18" s="247">
        <v>0</v>
      </c>
      <c r="HN18" s="247">
        <v>0</v>
      </c>
      <c r="HO18" s="247">
        <v>0</v>
      </c>
      <c r="HP18" s="247">
        <v>0</v>
      </c>
      <c r="HQ18" s="247">
        <v>0</v>
      </c>
      <c r="HR18" s="247">
        <v>0</v>
      </c>
      <c r="HS18" s="247">
        <v>0</v>
      </c>
    </row>
    <row r="19" spans="1:227" x14ac:dyDescent="0.35">
      <c r="A19" s="243"/>
      <c r="B19" s="246">
        <v>45675.333333333299</v>
      </c>
      <c r="C19" s="247">
        <v>0</v>
      </c>
      <c r="D19" s="247">
        <v>0</v>
      </c>
      <c r="E19" s="247">
        <v>0</v>
      </c>
      <c r="F19" s="247">
        <v>0</v>
      </c>
      <c r="G19" s="247">
        <v>0</v>
      </c>
      <c r="H19" s="247">
        <v>0</v>
      </c>
      <c r="I19" s="247">
        <v>0</v>
      </c>
      <c r="J19" s="247">
        <v>0</v>
      </c>
      <c r="K19" s="247">
        <v>0</v>
      </c>
      <c r="L19" s="247">
        <v>0</v>
      </c>
      <c r="M19" s="247">
        <v>0</v>
      </c>
      <c r="N19" s="247">
        <v>0</v>
      </c>
      <c r="O19" s="247">
        <v>0</v>
      </c>
      <c r="P19" s="247">
        <v>0</v>
      </c>
      <c r="Q19" s="247">
        <v>0</v>
      </c>
      <c r="R19" s="247">
        <v>0</v>
      </c>
      <c r="S19" s="247">
        <v>0</v>
      </c>
      <c r="T19" s="247">
        <v>0</v>
      </c>
      <c r="U19" s="247">
        <v>0</v>
      </c>
      <c r="V19" s="247">
        <v>0</v>
      </c>
      <c r="W19" s="247">
        <v>0</v>
      </c>
      <c r="X19" s="247">
        <v>0</v>
      </c>
      <c r="Y19" s="247">
        <v>0</v>
      </c>
      <c r="Z19" s="247">
        <v>0</v>
      </c>
      <c r="AA19" s="247">
        <v>0</v>
      </c>
      <c r="AB19" s="247">
        <v>0</v>
      </c>
      <c r="AC19" s="247">
        <v>0</v>
      </c>
      <c r="AD19" s="247">
        <v>0</v>
      </c>
      <c r="AE19" s="247">
        <v>0</v>
      </c>
      <c r="AF19" s="247">
        <v>0</v>
      </c>
      <c r="AG19" s="247">
        <v>0</v>
      </c>
      <c r="AH19" s="247">
        <v>0</v>
      </c>
      <c r="AI19" s="247">
        <v>0</v>
      </c>
      <c r="AJ19" s="247">
        <v>0</v>
      </c>
      <c r="AK19" s="247">
        <v>0</v>
      </c>
      <c r="AL19" s="247">
        <v>0</v>
      </c>
      <c r="AM19" s="247">
        <v>0</v>
      </c>
      <c r="AN19" s="247">
        <v>0</v>
      </c>
      <c r="AO19" s="247">
        <v>0</v>
      </c>
      <c r="AP19" s="247">
        <v>0</v>
      </c>
      <c r="AQ19" s="247">
        <v>0</v>
      </c>
      <c r="AR19" s="247">
        <v>0</v>
      </c>
      <c r="AS19" s="247">
        <v>0</v>
      </c>
      <c r="AT19" s="247">
        <v>0</v>
      </c>
      <c r="AU19" s="247">
        <v>0</v>
      </c>
      <c r="AV19" s="247">
        <v>0</v>
      </c>
      <c r="AW19" s="247">
        <v>0</v>
      </c>
      <c r="AX19" s="247">
        <v>0</v>
      </c>
      <c r="AY19" s="247">
        <v>0</v>
      </c>
      <c r="AZ19" s="247">
        <v>0</v>
      </c>
      <c r="BA19" s="247">
        <v>0</v>
      </c>
      <c r="BB19" s="247">
        <v>0</v>
      </c>
      <c r="BC19" s="247">
        <v>0</v>
      </c>
      <c r="BD19" s="247">
        <v>0</v>
      </c>
      <c r="BE19" s="247">
        <v>0</v>
      </c>
      <c r="BF19" s="247">
        <v>0</v>
      </c>
      <c r="BG19" s="247">
        <v>0</v>
      </c>
      <c r="BH19" s="247">
        <v>0</v>
      </c>
      <c r="BI19" s="247">
        <v>0</v>
      </c>
      <c r="BJ19" s="247">
        <v>0</v>
      </c>
      <c r="BK19" s="247">
        <v>0</v>
      </c>
      <c r="BL19" s="247">
        <v>0</v>
      </c>
      <c r="BM19" s="247">
        <v>0</v>
      </c>
      <c r="BN19" s="247">
        <v>0</v>
      </c>
      <c r="BO19" s="247">
        <v>0</v>
      </c>
      <c r="BP19" s="247">
        <v>0</v>
      </c>
      <c r="BQ19" s="247">
        <v>0</v>
      </c>
      <c r="BR19" s="247">
        <v>0</v>
      </c>
      <c r="BS19" s="247">
        <v>0</v>
      </c>
      <c r="BT19" s="247">
        <v>0</v>
      </c>
      <c r="BU19" s="247">
        <v>0</v>
      </c>
      <c r="BV19" s="247">
        <v>0</v>
      </c>
      <c r="BW19" s="247">
        <v>0</v>
      </c>
      <c r="BX19" s="247">
        <v>0</v>
      </c>
      <c r="BY19" s="247">
        <v>0</v>
      </c>
      <c r="BZ19" s="247">
        <v>0</v>
      </c>
      <c r="CA19" s="247">
        <v>0</v>
      </c>
      <c r="CB19" s="247">
        <v>0</v>
      </c>
      <c r="CC19" s="247">
        <v>0</v>
      </c>
      <c r="CD19" s="247">
        <v>0</v>
      </c>
      <c r="CE19" s="247">
        <v>0</v>
      </c>
      <c r="CF19" s="247">
        <v>0</v>
      </c>
      <c r="CG19" s="247">
        <v>0</v>
      </c>
      <c r="CH19" s="247">
        <v>0</v>
      </c>
      <c r="CI19" s="247">
        <v>0</v>
      </c>
      <c r="CJ19" s="247">
        <v>0</v>
      </c>
      <c r="CK19" s="247">
        <v>0</v>
      </c>
      <c r="CL19" s="247">
        <v>0</v>
      </c>
      <c r="CM19" s="247">
        <v>0</v>
      </c>
      <c r="CN19" s="247">
        <v>0</v>
      </c>
      <c r="CO19" s="247">
        <v>0</v>
      </c>
      <c r="CP19" s="247">
        <v>0</v>
      </c>
      <c r="CQ19" s="247">
        <v>0</v>
      </c>
      <c r="CR19" s="247">
        <v>0</v>
      </c>
      <c r="CS19" s="247">
        <v>0</v>
      </c>
      <c r="CT19" s="247">
        <v>0</v>
      </c>
      <c r="CU19" s="247">
        <v>0</v>
      </c>
      <c r="CV19" s="247">
        <v>0</v>
      </c>
      <c r="CW19" s="247">
        <v>0</v>
      </c>
      <c r="CX19" s="247">
        <v>0</v>
      </c>
      <c r="CY19" s="247">
        <v>0</v>
      </c>
      <c r="CZ19" s="247">
        <v>0</v>
      </c>
      <c r="DA19" s="247">
        <v>0</v>
      </c>
      <c r="DB19" s="247">
        <v>0</v>
      </c>
      <c r="DC19" s="247">
        <v>0</v>
      </c>
      <c r="DD19" s="247">
        <v>0</v>
      </c>
      <c r="DE19" s="247">
        <v>0</v>
      </c>
      <c r="DF19" s="247">
        <v>0</v>
      </c>
      <c r="DG19" s="247">
        <v>0</v>
      </c>
      <c r="DH19" s="247">
        <v>0</v>
      </c>
      <c r="DI19" s="247">
        <v>0</v>
      </c>
      <c r="DJ19" s="247">
        <v>0</v>
      </c>
      <c r="DK19" s="247">
        <v>0</v>
      </c>
      <c r="DL19" s="247">
        <v>0</v>
      </c>
      <c r="DM19" s="247">
        <v>0</v>
      </c>
      <c r="DN19" s="247">
        <v>0</v>
      </c>
      <c r="DO19" s="247">
        <v>0</v>
      </c>
      <c r="DP19" s="247">
        <v>0</v>
      </c>
      <c r="DQ19" s="247">
        <v>0</v>
      </c>
      <c r="DR19" s="247">
        <v>0</v>
      </c>
      <c r="DS19" s="247">
        <v>0</v>
      </c>
      <c r="DT19" s="247">
        <v>0</v>
      </c>
      <c r="DU19" s="247">
        <v>0</v>
      </c>
      <c r="DV19" s="247">
        <v>0</v>
      </c>
      <c r="DW19" s="247">
        <v>0</v>
      </c>
      <c r="DX19" s="247">
        <v>0</v>
      </c>
      <c r="DY19" s="247">
        <v>0</v>
      </c>
      <c r="DZ19" s="247">
        <v>0</v>
      </c>
      <c r="EA19" s="247">
        <v>0</v>
      </c>
      <c r="EB19" s="247">
        <v>0</v>
      </c>
      <c r="EC19" s="247">
        <v>0</v>
      </c>
      <c r="ED19" s="247">
        <v>0</v>
      </c>
      <c r="EE19" s="247">
        <v>0</v>
      </c>
      <c r="EF19" s="247">
        <v>0</v>
      </c>
      <c r="EG19" s="247">
        <v>0</v>
      </c>
      <c r="EH19" s="247">
        <v>0</v>
      </c>
      <c r="EI19" s="247">
        <v>0</v>
      </c>
      <c r="EJ19" s="247">
        <v>0</v>
      </c>
      <c r="EK19" s="247">
        <v>0</v>
      </c>
      <c r="EL19" s="247">
        <v>0</v>
      </c>
      <c r="EM19" s="247">
        <v>0</v>
      </c>
      <c r="EN19" s="247">
        <v>0</v>
      </c>
      <c r="EO19" s="247">
        <v>0</v>
      </c>
      <c r="EP19" s="247">
        <v>0</v>
      </c>
      <c r="EQ19" s="247">
        <v>0</v>
      </c>
      <c r="ER19" s="247">
        <v>0</v>
      </c>
      <c r="ES19" s="247">
        <v>0</v>
      </c>
      <c r="ET19" s="247">
        <v>0</v>
      </c>
      <c r="EU19" s="247">
        <v>0</v>
      </c>
      <c r="EV19" s="247">
        <v>0</v>
      </c>
      <c r="EW19" s="247">
        <v>0</v>
      </c>
      <c r="EX19" s="247">
        <v>0</v>
      </c>
      <c r="EY19" s="247">
        <v>0</v>
      </c>
      <c r="EZ19" s="247">
        <v>0</v>
      </c>
      <c r="FA19" s="247">
        <v>0</v>
      </c>
      <c r="FB19" s="247">
        <v>0</v>
      </c>
      <c r="FC19" s="247">
        <v>0</v>
      </c>
      <c r="FD19" s="247">
        <v>0</v>
      </c>
      <c r="FE19" s="247">
        <v>0</v>
      </c>
      <c r="FF19" s="247">
        <v>0</v>
      </c>
      <c r="FG19" s="247">
        <v>0</v>
      </c>
      <c r="FH19" s="247">
        <v>0</v>
      </c>
      <c r="FI19" s="247">
        <v>0</v>
      </c>
      <c r="FJ19" s="247">
        <v>0</v>
      </c>
      <c r="FK19" s="247">
        <v>0</v>
      </c>
      <c r="FL19" s="247">
        <v>0</v>
      </c>
      <c r="FM19" s="247">
        <v>0</v>
      </c>
      <c r="FN19" s="247">
        <v>0</v>
      </c>
      <c r="FO19" s="247">
        <v>0</v>
      </c>
      <c r="FP19" s="247">
        <v>0</v>
      </c>
      <c r="FQ19" s="247">
        <v>0</v>
      </c>
      <c r="FR19" s="247">
        <v>0</v>
      </c>
      <c r="FS19" s="247">
        <v>0</v>
      </c>
      <c r="FT19" s="247">
        <v>0</v>
      </c>
      <c r="FU19" s="247">
        <v>0</v>
      </c>
      <c r="FV19" s="247">
        <v>0</v>
      </c>
      <c r="FW19" s="247">
        <v>0</v>
      </c>
      <c r="FX19" s="247">
        <v>0</v>
      </c>
      <c r="FY19" s="247">
        <v>0</v>
      </c>
      <c r="FZ19" s="247">
        <v>0</v>
      </c>
      <c r="GA19" s="247">
        <v>0</v>
      </c>
      <c r="GB19" s="247">
        <v>0</v>
      </c>
      <c r="GC19" s="247">
        <v>0</v>
      </c>
      <c r="GD19" s="247">
        <v>0</v>
      </c>
      <c r="GE19" s="247">
        <v>0</v>
      </c>
      <c r="GF19" s="247">
        <v>0</v>
      </c>
      <c r="GG19" s="247">
        <v>0</v>
      </c>
      <c r="GH19" s="247">
        <v>0</v>
      </c>
      <c r="GI19" s="247">
        <v>0</v>
      </c>
      <c r="GJ19" s="247">
        <v>0</v>
      </c>
      <c r="GK19" s="247">
        <v>0</v>
      </c>
      <c r="GL19" s="247">
        <v>0</v>
      </c>
      <c r="GM19" s="247">
        <v>0</v>
      </c>
      <c r="GN19" s="247">
        <v>0</v>
      </c>
      <c r="GO19" s="247">
        <v>0</v>
      </c>
      <c r="GP19" s="247">
        <v>0</v>
      </c>
      <c r="GQ19" s="247">
        <v>0</v>
      </c>
      <c r="GR19" s="247">
        <v>0</v>
      </c>
      <c r="GS19" s="247">
        <v>0</v>
      </c>
      <c r="GT19" s="247">
        <v>0</v>
      </c>
      <c r="GU19" s="247">
        <v>0</v>
      </c>
      <c r="GV19" s="247">
        <v>0</v>
      </c>
      <c r="GW19" s="247">
        <v>0</v>
      </c>
      <c r="GX19" s="247">
        <v>0</v>
      </c>
      <c r="GY19" s="247">
        <v>0</v>
      </c>
      <c r="GZ19" s="247">
        <v>0</v>
      </c>
      <c r="HA19" s="247">
        <v>0</v>
      </c>
      <c r="HB19" s="247">
        <v>0</v>
      </c>
      <c r="HC19" s="247">
        <v>0</v>
      </c>
      <c r="HD19" s="247">
        <v>0</v>
      </c>
      <c r="HE19" s="247">
        <v>0</v>
      </c>
      <c r="HF19" s="247">
        <v>0</v>
      </c>
      <c r="HG19" s="247">
        <v>0</v>
      </c>
      <c r="HH19" s="247">
        <v>0</v>
      </c>
      <c r="HI19" s="247">
        <v>0</v>
      </c>
      <c r="HJ19" s="247">
        <v>0</v>
      </c>
      <c r="HK19" s="247">
        <v>0</v>
      </c>
      <c r="HL19" s="247">
        <v>0</v>
      </c>
      <c r="HM19" s="247">
        <v>0</v>
      </c>
      <c r="HN19" s="247">
        <v>0</v>
      </c>
      <c r="HO19" s="247">
        <v>0</v>
      </c>
      <c r="HP19" s="247">
        <v>0</v>
      </c>
      <c r="HQ19" s="247">
        <v>0</v>
      </c>
      <c r="HR19" s="247">
        <v>0</v>
      </c>
      <c r="HS19" s="247">
        <v>0</v>
      </c>
    </row>
    <row r="20" spans="1:227" x14ac:dyDescent="0.35">
      <c r="A20" s="243"/>
      <c r="B20" s="246">
        <v>45675.354166666701</v>
      </c>
      <c r="C20" s="247">
        <v>0</v>
      </c>
      <c r="D20" s="247">
        <v>0</v>
      </c>
      <c r="E20" s="247">
        <v>0</v>
      </c>
      <c r="F20" s="247">
        <v>0</v>
      </c>
      <c r="G20" s="247">
        <v>0</v>
      </c>
      <c r="H20" s="247">
        <v>0</v>
      </c>
      <c r="I20" s="247">
        <v>0</v>
      </c>
      <c r="J20" s="247">
        <v>0</v>
      </c>
      <c r="K20" s="247">
        <v>0</v>
      </c>
      <c r="L20" s="247">
        <v>0</v>
      </c>
      <c r="M20" s="247">
        <v>0</v>
      </c>
      <c r="N20" s="247">
        <v>0</v>
      </c>
      <c r="O20" s="247">
        <v>0</v>
      </c>
      <c r="P20" s="247">
        <v>0</v>
      </c>
      <c r="Q20" s="247">
        <v>0</v>
      </c>
      <c r="R20" s="247">
        <v>0</v>
      </c>
      <c r="S20" s="247">
        <v>0</v>
      </c>
      <c r="T20" s="247">
        <v>0</v>
      </c>
      <c r="U20" s="247">
        <v>0</v>
      </c>
      <c r="V20" s="247">
        <v>0</v>
      </c>
      <c r="W20" s="247">
        <v>0</v>
      </c>
      <c r="X20" s="247">
        <v>0</v>
      </c>
      <c r="Y20" s="247">
        <v>0</v>
      </c>
      <c r="Z20" s="247">
        <v>0</v>
      </c>
      <c r="AA20" s="247">
        <v>0</v>
      </c>
      <c r="AB20" s="247">
        <v>0</v>
      </c>
      <c r="AC20" s="247">
        <v>0</v>
      </c>
      <c r="AD20" s="247">
        <v>0</v>
      </c>
      <c r="AE20" s="247">
        <v>0</v>
      </c>
      <c r="AF20" s="247">
        <v>0</v>
      </c>
      <c r="AG20" s="247">
        <v>0</v>
      </c>
      <c r="AH20" s="247">
        <v>0</v>
      </c>
      <c r="AI20" s="247">
        <v>0</v>
      </c>
      <c r="AJ20" s="247">
        <v>0</v>
      </c>
      <c r="AK20" s="247">
        <v>0</v>
      </c>
      <c r="AL20" s="247">
        <v>0</v>
      </c>
      <c r="AM20" s="247">
        <v>0</v>
      </c>
      <c r="AN20" s="247">
        <v>0</v>
      </c>
      <c r="AO20" s="247">
        <v>0</v>
      </c>
      <c r="AP20" s="247">
        <v>0</v>
      </c>
      <c r="AQ20" s="247">
        <v>0</v>
      </c>
      <c r="AR20" s="247">
        <v>0</v>
      </c>
      <c r="AS20" s="247">
        <v>0</v>
      </c>
      <c r="AT20" s="247">
        <v>0</v>
      </c>
      <c r="AU20" s="247">
        <v>0</v>
      </c>
      <c r="AV20" s="247">
        <v>0</v>
      </c>
      <c r="AW20" s="247">
        <v>0</v>
      </c>
      <c r="AX20" s="247">
        <v>0</v>
      </c>
      <c r="AY20" s="247">
        <v>0</v>
      </c>
      <c r="AZ20" s="247">
        <v>0</v>
      </c>
      <c r="BA20" s="247">
        <v>0</v>
      </c>
      <c r="BB20" s="247">
        <v>0</v>
      </c>
      <c r="BC20" s="247">
        <v>0</v>
      </c>
      <c r="BD20" s="247">
        <v>0</v>
      </c>
      <c r="BE20" s="247">
        <v>0</v>
      </c>
      <c r="BF20" s="247">
        <v>0</v>
      </c>
      <c r="BG20" s="247">
        <v>0</v>
      </c>
      <c r="BH20" s="247">
        <v>0</v>
      </c>
      <c r="BI20" s="247">
        <v>0</v>
      </c>
      <c r="BJ20" s="247">
        <v>0</v>
      </c>
      <c r="BK20" s="247">
        <v>0</v>
      </c>
      <c r="BL20" s="247">
        <v>0</v>
      </c>
      <c r="BM20" s="247">
        <v>0</v>
      </c>
      <c r="BN20" s="247">
        <v>0</v>
      </c>
      <c r="BO20" s="247">
        <v>0</v>
      </c>
      <c r="BP20" s="247">
        <v>0</v>
      </c>
      <c r="BQ20" s="247">
        <v>0</v>
      </c>
      <c r="BR20" s="247">
        <v>0</v>
      </c>
      <c r="BS20" s="247">
        <v>0</v>
      </c>
      <c r="BT20" s="247">
        <v>0</v>
      </c>
      <c r="BU20" s="247">
        <v>0</v>
      </c>
      <c r="BV20" s="247">
        <v>0</v>
      </c>
      <c r="BW20" s="247">
        <v>0</v>
      </c>
      <c r="BX20" s="247">
        <v>0</v>
      </c>
      <c r="BY20" s="247">
        <v>0</v>
      </c>
      <c r="BZ20" s="247">
        <v>0</v>
      </c>
      <c r="CA20" s="247">
        <v>0</v>
      </c>
      <c r="CB20" s="247">
        <v>0</v>
      </c>
      <c r="CC20" s="247">
        <v>0</v>
      </c>
      <c r="CD20" s="247">
        <v>0</v>
      </c>
      <c r="CE20" s="247">
        <v>0</v>
      </c>
      <c r="CF20" s="247">
        <v>0</v>
      </c>
      <c r="CG20" s="247">
        <v>0</v>
      </c>
      <c r="CH20" s="247">
        <v>0</v>
      </c>
      <c r="CI20" s="247">
        <v>0</v>
      </c>
      <c r="CJ20" s="247">
        <v>0</v>
      </c>
      <c r="CK20" s="247">
        <v>0</v>
      </c>
      <c r="CL20" s="247">
        <v>0</v>
      </c>
      <c r="CM20" s="247">
        <v>0</v>
      </c>
      <c r="CN20" s="247">
        <v>0</v>
      </c>
      <c r="CO20" s="247">
        <v>0</v>
      </c>
      <c r="CP20" s="247">
        <v>0</v>
      </c>
      <c r="CQ20" s="247">
        <v>0</v>
      </c>
      <c r="CR20" s="247">
        <v>0</v>
      </c>
      <c r="CS20" s="247">
        <v>0</v>
      </c>
      <c r="CT20" s="247">
        <v>0</v>
      </c>
      <c r="CU20" s="247">
        <v>0</v>
      </c>
      <c r="CV20" s="247">
        <v>0</v>
      </c>
      <c r="CW20" s="247">
        <v>0</v>
      </c>
      <c r="CX20" s="247">
        <v>0</v>
      </c>
      <c r="CY20" s="247">
        <v>0</v>
      </c>
      <c r="CZ20" s="247">
        <v>0</v>
      </c>
      <c r="DA20" s="247">
        <v>0</v>
      </c>
      <c r="DB20" s="247">
        <v>0</v>
      </c>
      <c r="DC20" s="247">
        <v>0</v>
      </c>
      <c r="DD20" s="247">
        <v>0</v>
      </c>
      <c r="DE20" s="247">
        <v>0</v>
      </c>
      <c r="DF20" s="247">
        <v>0</v>
      </c>
      <c r="DG20" s="247">
        <v>0</v>
      </c>
      <c r="DH20" s="247">
        <v>0</v>
      </c>
      <c r="DI20" s="247">
        <v>0</v>
      </c>
      <c r="DJ20" s="247">
        <v>0</v>
      </c>
      <c r="DK20" s="247">
        <v>0</v>
      </c>
      <c r="DL20" s="247">
        <v>0</v>
      </c>
      <c r="DM20" s="247">
        <v>0</v>
      </c>
      <c r="DN20" s="247">
        <v>0</v>
      </c>
      <c r="DO20" s="247">
        <v>0</v>
      </c>
      <c r="DP20" s="247">
        <v>0</v>
      </c>
      <c r="DQ20" s="247">
        <v>0</v>
      </c>
      <c r="DR20" s="247">
        <v>0</v>
      </c>
      <c r="DS20" s="247">
        <v>0</v>
      </c>
      <c r="DT20" s="247">
        <v>0</v>
      </c>
      <c r="DU20" s="247">
        <v>0</v>
      </c>
      <c r="DV20" s="247">
        <v>0</v>
      </c>
      <c r="DW20" s="247">
        <v>0</v>
      </c>
      <c r="DX20" s="247">
        <v>0</v>
      </c>
      <c r="DY20" s="247">
        <v>0</v>
      </c>
      <c r="DZ20" s="247">
        <v>0</v>
      </c>
      <c r="EA20" s="247">
        <v>0</v>
      </c>
      <c r="EB20" s="247">
        <v>0</v>
      </c>
      <c r="EC20" s="247">
        <v>0</v>
      </c>
      <c r="ED20" s="247">
        <v>0</v>
      </c>
      <c r="EE20" s="247">
        <v>0</v>
      </c>
      <c r="EF20" s="247">
        <v>0</v>
      </c>
      <c r="EG20" s="247">
        <v>0</v>
      </c>
      <c r="EH20" s="247">
        <v>0</v>
      </c>
      <c r="EI20" s="247">
        <v>0</v>
      </c>
      <c r="EJ20" s="247">
        <v>0</v>
      </c>
      <c r="EK20" s="247">
        <v>0</v>
      </c>
      <c r="EL20" s="247">
        <v>0</v>
      </c>
      <c r="EM20" s="247">
        <v>0</v>
      </c>
      <c r="EN20" s="247">
        <v>0</v>
      </c>
      <c r="EO20" s="247">
        <v>0</v>
      </c>
      <c r="EP20" s="247">
        <v>0</v>
      </c>
      <c r="EQ20" s="247">
        <v>0</v>
      </c>
      <c r="ER20" s="247">
        <v>0</v>
      </c>
      <c r="ES20" s="247">
        <v>0</v>
      </c>
      <c r="ET20" s="247">
        <v>0</v>
      </c>
      <c r="EU20" s="247">
        <v>0</v>
      </c>
      <c r="EV20" s="247">
        <v>0</v>
      </c>
      <c r="EW20" s="247">
        <v>0</v>
      </c>
      <c r="EX20" s="247">
        <v>0</v>
      </c>
      <c r="EY20" s="247">
        <v>0</v>
      </c>
      <c r="EZ20" s="247">
        <v>0</v>
      </c>
      <c r="FA20" s="247">
        <v>0</v>
      </c>
      <c r="FB20" s="247">
        <v>0</v>
      </c>
      <c r="FC20" s="247">
        <v>0</v>
      </c>
      <c r="FD20" s="247">
        <v>0</v>
      </c>
      <c r="FE20" s="247">
        <v>0</v>
      </c>
      <c r="FF20" s="247">
        <v>0</v>
      </c>
      <c r="FG20" s="247">
        <v>0</v>
      </c>
      <c r="FH20" s="247">
        <v>0</v>
      </c>
      <c r="FI20" s="247">
        <v>0</v>
      </c>
      <c r="FJ20" s="247">
        <v>0</v>
      </c>
      <c r="FK20" s="247">
        <v>0</v>
      </c>
      <c r="FL20" s="247">
        <v>0</v>
      </c>
      <c r="FM20" s="247">
        <v>0</v>
      </c>
      <c r="FN20" s="247">
        <v>0</v>
      </c>
      <c r="FO20" s="247">
        <v>0</v>
      </c>
      <c r="FP20" s="247">
        <v>0</v>
      </c>
      <c r="FQ20" s="247">
        <v>0</v>
      </c>
      <c r="FR20" s="247">
        <v>0</v>
      </c>
      <c r="FS20" s="247">
        <v>0</v>
      </c>
      <c r="FT20" s="247">
        <v>0</v>
      </c>
      <c r="FU20" s="247">
        <v>0</v>
      </c>
      <c r="FV20" s="247">
        <v>0</v>
      </c>
      <c r="FW20" s="247">
        <v>0</v>
      </c>
      <c r="FX20" s="247">
        <v>0</v>
      </c>
      <c r="FY20" s="247">
        <v>0</v>
      </c>
      <c r="FZ20" s="247">
        <v>0</v>
      </c>
      <c r="GA20" s="247">
        <v>0</v>
      </c>
      <c r="GB20" s="247">
        <v>0</v>
      </c>
      <c r="GC20" s="247">
        <v>0</v>
      </c>
      <c r="GD20" s="247">
        <v>0</v>
      </c>
      <c r="GE20" s="247">
        <v>0</v>
      </c>
      <c r="GF20" s="247">
        <v>0</v>
      </c>
      <c r="GG20" s="247">
        <v>0</v>
      </c>
      <c r="GH20" s="247">
        <v>0</v>
      </c>
      <c r="GI20" s="247">
        <v>0</v>
      </c>
      <c r="GJ20" s="247">
        <v>0</v>
      </c>
      <c r="GK20" s="247">
        <v>0</v>
      </c>
      <c r="GL20" s="247">
        <v>0</v>
      </c>
      <c r="GM20" s="247">
        <v>0</v>
      </c>
      <c r="GN20" s="247">
        <v>0</v>
      </c>
      <c r="GO20" s="247">
        <v>0</v>
      </c>
      <c r="GP20" s="247">
        <v>0</v>
      </c>
      <c r="GQ20" s="247">
        <v>0</v>
      </c>
      <c r="GR20" s="247">
        <v>0</v>
      </c>
      <c r="GS20" s="247">
        <v>0</v>
      </c>
      <c r="GT20" s="247">
        <v>0</v>
      </c>
      <c r="GU20" s="247">
        <v>0</v>
      </c>
      <c r="GV20" s="247">
        <v>0</v>
      </c>
      <c r="GW20" s="247">
        <v>0</v>
      </c>
      <c r="GX20" s="247">
        <v>0</v>
      </c>
      <c r="GY20" s="247">
        <v>0</v>
      </c>
      <c r="GZ20" s="247">
        <v>0</v>
      </c>
      <c r="HA20" s="247">
        <v>0</v>
      </c>
      <c r="HB20" s="247">
        <v>0</v>
      </c>
      <c r="HC20" s="247">
        <v>0</v>
      </c>
      <c r="HD20" s="247">
        <v>0</v>
      </c>
      <c r="HE20" s="247">
        <v>0</v>
      </c>
      <c r="HF20" s="247">
        <v>0</v>
      </c>
      <c r="HG20" s="247">
        <v>0</v>
      </c>
      <c r="HH20" s="247">
        <v>0</v>
      </c>
      <c r="HI20" s="247">
        <v>0</v>
      </c>
      <c r="HJ20" s="247">
        <v>0</v>
      </c>
      <c r="HK20" s="247">
        <v>0</v>
      </c>
      <c r="HL20" s="247">
        <v>0</v>
      </c>
      <c r="HM20" s="247">
        <v>0</v>
      </c>
      <c r="HN20" s="247">
        <v>0</v>
      </c>
      <c r="HO20" s="247">
        <v>0</v>
      </c>
      <c r="HP20" s="247">
        <v>0</v>
      </c>
      <c r="HQ20" s="247">
        <v>0</v>
      </c>
      <c r="HR20" s="247">
        <v>0</v>
      </c>
      <c r="HS20" s="247">
        <v>0</v>
      </c>
    </row>
    <row r="21" spans="1:227" x14ac:dyDescent="0.35">
      <c r="A21" s="243"/>
      <c r="B21" s="246">
        <v>45675.375</v>
      </c>
      <c r="C21" s="247">
        <v>0</v>
      </c>
      <c r="D21" s="247">
        <v>0</v>
      </c>
      <c r="E21" s="247">
        <v>0</v>
      </c>
      <c r="F21" s="247">
        <v>0</v>
      </c>
      <c r="G21" s="247">
        <v>0</v>
      </c>
      <c r="H21" s="247">
        <v>0</v>
      </c>
      <c r="I21" s="247">
        <v>0</v>
      </c>
      <c r="J21" s="247">
        <v>0</v>
      </c>
      <c r="K21" s="247">
        <v>0</v>
      </c>
      <c r="L21" s="247">
        <v>0</v>
      </c>
      <c r="M21" s="247">
        <v>0</v>
      </c>
      <c r="N21" s="247">
        <v>0</v>
      </c>
      <c r="O21" s="247">
        <v>0</v>
      </c>
      <c r="P21" s="247">
        <v>0</v>
      </c>
      <c r="Q21" s="247">
        <v>0</v>
      </c>
      <c r="R21" s="247">
        <v>0</v>
      </c>
      <c r="S21" s="247">
        <v>0</v>
      </c>
      <c r="T21" s="247">
        <v>0</v>
      </c>
      <c r="U21" s="247">
        <v>0</v>
      </c>
      <c r="V21" s="247">
        <v>0</v>
      </c>
      <c r="W21" s="247">
        <v>0</v>
      </c>
      <c r="X21" s="247">
        <v>0</v>
      </c>
      <c r="Y21" s="247">
        <v>0</v>
      </c>
      <c r="Z21" s="247">
        <v>0</v>
      </c>
      <c r="AA21" s="247">
        <v>0</v>
      </c>
      <c r="AB21" s="247">
        <v>0</v>
      </c>
      <c r="AC21" s="247">
        <v>0</v>
      </c>
      <c r="AD21" s="247">
        <v>0</v>
      </c>
      <c r="AE21" s="247">
        <v>0</v>
      </c>
      <c r="AF21" s="247">
        <v>0</v>
      </c>
      <c r="AG21" s="247">
        <v>0</v>
      </c>
      <c r="AH21" s="247">
        <v>0</v>
      </c>
      <c r="AI21" s="247">
        <v>0</v>
      </c>
      <c r="AJ21" s="247">
        <v>0</v>
      </c>
      <c r="AK21" s="247">
        <v>0</v>
      </c>
      <c r="AL21" s="247">
        <v>0</v>
      </c>
      <c r="AM21" s="247">
        <v>0</v>
      </c>
      <c r="AN21" s="247">
        <v>0</v>
      </c>
      <c r="AO21" s="247">
        <v>0</v>
      </c>
      <c r="AP21" s="247">
        <v>0</v>
      </c>
      <c r="AQ21" s="247">
        <v>0</v>
      </c>
      <c r="AR21" s="247">
        <v>0</v>
      </c>
      <c r="AS21" s="247">
        <v>0</v>
      </c>
      <c r="AT21" s="247">
        <v>0</v>
      </c>
      <c r="AU21" s="247">
        <v>0</v>
      </c>
      <c r="AV21" s="247">
        <v>0</v>
      </c>
      <c r="AW21" s="247">
        <v>0</v>
      </c>
      <c r="AX21" s="247">
        <v>0</v>
      </c>
      <c r="AY21" s="247">
        <v>0</v>
      </c>
      <c r="AZ21" s="247">
        <v>0</v>
      </c>
      <c r="BA21" s="247">
        <v>0</v>
      </c>
      <c r="BB21" s="247">
        <v>0</v>
      </c>
      <c r="BC21" s="247">
        <v>0</v>
      </c>
      <c r="BD21" s="247">
        <v>0</v>
      </c>
      <c r="BE21" s="247">
        <v>0</v>
      </c>
      <c r="BF21" s="247">
        <v>0</v>
      </c>
      <c r="BG21" s="247">
        <v>0</v>
      </c>
      <c r="BH21" s="247">
        <v>0</v>
      </c>
      <c r="BI21" s="247">
        <v>0</v>
      </c>
      <c r="BJ21" s="247">
        <v>0</v>
      </c>
      <c r="BK21" s="247">
        <v>0</v>
      </c>
      <c r="BL21" s="247">
        <v>0</v>
      </c>
      <c r="BM21" s="247">
        <v>0</v>
      </c>
      <c r="BN21" s="247">
        <v>0</v>
      </c>
      <c r="BO21" s="247">
        <v>0</v>
      </c>
      <c r="BP21" s="247">
        <v>0</v>
      </c>
      <c r="BQ21" s="247">
        <v>0</v>
      </c>
      <c r="BR21" s="247">
        <v>0</v>
      </c>
      <c r="BS21" s="247">
        <v>0</v>
      </c>
      <c r="BT21" s="247">
        <v>0</v>
      </c>
      <c r="BU21" s="247">
        <v>0</v>
      </c>
      <c r="BV21" s="247">
        <v>0</v>
      </c>
      <c r="BW21" s="247">
        <v>0</v>
      </c>
      <c r="BX21" s="247">
        <v>0</v>
      </c>
      <c r="BY21" s="247">
        <v>0</v>
      </c>
      <c r="BZ21" s="247">
        <v>0</v>
      </c>
      <c r="CA21" s="247">
        <v>0</v>
      </c>
      <c r="CB21" s="247">
        <v>0</v>
      </c>
      <c r="CC21" s="247">
        <v>0</v>
      </c>
      <c r="CD21" s="247">
        <v>0</v>
      </c>
      <c r="CE21" s="247">
        <v>0</v>
      </c>
      <c r="CF21" s="247">
        <v>0</v>
      </c>
      <c r="CG21" s="247">
        <v>0</v>
      </c>
      <c r="CH21" s="247">
        <v>0</v>
      </c>
      <c r="CI21" s="247">
        <v>0</v>
      </c>
      <c r="CJ21" s="247">
        <v>0</v>
      </c>
      <c r="CK21" s="247">
        <v>0</v>
      </c>
      <c r="CL21" s="247">
        <v>0</v>
      </c>
      <c r="CM21" s="247">
        <v>0</v>
      </c>
      <c r="CN21" s="247">
        <v>0</v>
      </c>
      <c r="CO21" s="247">
        <v>0</v>
      </c>
      <c r="CP21" s="247">
        <v>0</v>
      </c>
      <c r="CQ21" s="247">
        <v>0</v>
      </c>
      <c r="CR21" s="247">
        <v>0</v>
      </c>
      <c r="CS21" s="247">
        <v>0</v>
      </c>
      <c r="CT21" s="247">
        <v>0</v>
      </c>
      <c r="CU21" s="247">
        <v>0</v>
      </c>
      <c r="CV21" s="247">
        <v>0</v>
      </c>
      <c r="CW21" s="247">
        <v>0</v>
      </c>
      <c r="CX21" s="247">
        <v>0</v>
      </c>
      <c r="CY21" s="247">
        <v>0</v>
      </c>
      <c r="CZ21" s="247">
        <v>0</v>
      </c>
      <c r="DA21" s="247">
        <v>0</v>
      </c>
      <c r="DB21" s="247">
        <v>0</v>
      </c>
      <c r="DC21" s="247">
        <v>0</v>
      </c>
      <c r="DD21" s="247">
        <v>0</v>
      </c>
      <c r="DE21" s="247">
        <v>0</v>
      </c>
      <c r="DF21" s="247">
        <v>0</v>
      </c>
      <c r="DG21" s="247">
        <v>0</v>
      </c>
      <c r="DH21" s="247">
        <v>0</v>
      </c>
      <c r="DI21" s="247">
        <v>0</v>
      </c>
      <c r="DJ21" s="247">
        <v>0</v>
      </c>
      <c r="DK21" s="247">
        <v>0</v>
      </c>
      <c r="DL21" s="247">
        <v>0</v>
      </c>
      <c r="DM21" s="247">
        <v>0</v>
      </c>
      <c r="DN21" s="247">
        <v>0</v>
      </c>
      <c r="DO21" s="247">
        <v>0</v>
      </c>
      <c r="DP21" s="247">
        <v>0</v>
      </c>
      <c r="DQ21" s="247">
        <v>0</v>
      </c>
      <c r="DR21" s="247">
        <v>0</v>
      </c>
      <c r="DS21" s="247">
        <v>0</v>
      </c>
      <c r="DT21" s="247">
        <v>0</v>
      </c>
      <c r="DU21" s="247">
        <v>0</v>
      </c>
      <c r="DV21" s="247">
        <v>0</v>
      </c>
      <c r="DW21" s="247">
        <v>0</v>
      </c>
      <c r="DX21" s="247">
        <v>0</v>
      </c>
      <c r="DY21" s="247">
        <v>0</v>
      </c>
      <c r="DZ21" s="247">
        <v>0</v>
      </c>
      <c r="EA21" s="247">
        <v>0</v>
      </c>
      <c r="EB21" s="247">
        <v>0</v>
      </c>
      <c r="EC21" s="247">
        <v>0</v>
      </c>
      <c r="ED21" s="247">
        <v>0</v>
      </c>
      <c r="EE21" s="247">
        <v>0</v>
      </c>
      <c r="EF21" s="247">
        <v>0</v>
      </c>
      <c r="EG21" s="247">
        <v>0</v>
      </c>
      <c r="EH21" s="247">
        <v>0</v>
      </c>
      <c r="EI21" s="247">
        <v>0</v>
      </c>
      <c r="EJ21" s="247">
        <v>0</v>
      </c>
      <c r="EK21" s="247">
        <v>0</v>
      </c>
      <c r="EL21" s="247">
        <v>0</v>
      </c>
      <c r="EM21" s="247">
        <v>0</v>
      </c>
      <c r="EN21" s="247">
        <v>0</v>
      </c>
      <c r="EO21" s="247">
        <v>0</v>
      </c>
      <c r="EP21" s="247">
        <v>0</v>
      </c>
      <c r="EQ21" s="247">
        <v>0</v>
      </c>
      <c r="ER21" s="247">
        <v>0</v>
      </c>
      <c r="ES21" s="247">
        <v>0</v>
      </c>
      <c r="ET21" s="247">
        <v>0</v>
      </c>
      <c r="EU21" s="247">
        <v>0</v>
      </c>
      <c r="EV21" s="247">
        <v>0</v>
      </c>
      <c r="EW21" s="247">
        <v>0</v>
      </c>
      <c r="EX21" s="247">
        <v>0</v>
      </c>
      <c r="EY21" s="247">
        <v>0</v>
      </c>
      <c r="EZ21" s="247">
        <v>0</v>
      </c>
      <c r="FA21" s="247">
        <v>0</v>
      </c>
      <c r="FB21" s="247">
        <v>0</v>
      </c>
      <c r="FC21" s="247">
        <v>0</v>
      </c>
      <c r="FD21" s="247">
        <v>0</v>
      </c>
      <c r="FE21" s="247">
        <v>0</v>
      </c>
      <c r="FF21" s="247">
        <v>0</v>
      </c>
      <c r="FG21" s="247">
        <v>0</v>
      </c>
      <c r="FH21" s="247">
        <v>0</v>
      </c>
      <c r="FI21" s="247">
        <v>0</v>
      </c>
      <c r="FJ21" s="247">
        <v>0</v>
      </c>
      <c r="FK21" s="247">
        <v>0</v>
      </c>
      <c r="FL21" s="247">
        <v>0</v>
      </c>
      <c r="FM21" s="247">
        <v>0</v>
      </c>
      <c r="FN21" s="247">
        <v>0</v>
      </c>
      <c r="FO21" s="247">
        <v>0</v>
      </c>
      <c r="FP21" s="247">
        <v>0</v>
      </c>
      <c r="FQ21" s="247">
        <v>0</v>
      </c>
      <c r="FR21" s="247">
        <v>0</v>
      </c>
      <c r="FS21" s="247">
        <v>0</v>
      </c>
      <c r="FT21" s="247">
        <v>0</v>
      </c>
      <c r="FU21" s="247">
        <v>0</v>
      </c>
      <c r="FV21" s="247">
        <v>0</v>
      </c>
      <c r="FW21" s="247">
        <v>0</v>
      </c>
      <c r="FX21" s="247">
        <v>0</v>
      </c>
      <c r="FY21" s="247">
        <v>0</v>
      </c>
      <c r="FZ21" s="247">
        <v>0</v>
      </c>
      <c r="GA21" s="247">
        <v>0</v>
      </c>
      <c r="GB21" s="247">
        <v>0</v>
      </c>
      <c r="GC21" s="247">
        <v>0</v>
      </c>
      <c r="GD21" s="247">
        <v>0</v>
      </c>
      <c r="GE21" s="247">
        <v>0</v>
      </c>
      <c r="GF21" s="247">
        <v>0</v>
      </c>
      <c r="GG21" s="247">
        <v>0</v>
      </c>
      <c r="GH21" s="247">
        <v>0</v>
      </c>
      <c r="GI21" s="247">
        <v>0</v>
      </c>
      <c r="GJ21" s="247">
        <v>0</v>
      </c>
      <c r="GK21" s="247">
        <v>0</v>
      </c>
      <c r="GL21" s="247">
        <v>0</v>
      </c>
      <c r="GM21" s="247">
        <v>0</v>
      </c>
      <c r="GN21" s="247">
        <v>0</v>
      </c>
      <c r="GO21" s="247">
        <v>0</v>
      </c>
      <c r="GP21" s="247">
        <v>0</v>
      </c>
      <c r="GQ21" s="247">
        <v>0</v>
      </c>
      <c r="GR21" s="247">
        <v>0</v>
      </c>
      <c r="GS21" s="247">
        <v>0</v>
      </c>
      <c r="GT21" s="247">
        <v>0</v>
      </c>
      <c r="GU21" s="247">
        <v>0</v>
      </c>
      <c r="GV21" s="247">
        <v>0</v>
      </c>
      <c r="GW21" s="247">
        <v>0</v>
      </c>
      <c r="GX21" s="247">
        <v>0</v>
      </c>
      <c r="GY21" s="247">
        <v>0</v>
      </c>
      <c r="GZ21" s="247">
        <v>0</v>
      </c>
      <c r="HA21" s="247">
        <v>0</v>
      </c>
      <c r="HB21" s="247">
        <v>0</v>
      </c>
      <c r="HC21" s="247">
        <v>0</v>
      </c>
      <c r="HD21" s="247">
        <v>0</v>
      </c>
      <c r="HE21" s="247">
        <v>0</v>
      </c>
      <c r="HF21" s="247">
        <v>0</v>
      </c>
      <c r="HG21" s="247">
        <v>0</v>
      </c>
      <c r="HH21" s="247">
        <v>0</v>
      </c>
      <c r="HI21" s="247">
        <v>0</v>
      </c>
      <c r="HJ21" s="247">
        <v>0</v>
      </c>
      <c r="HK21" s="247">
        <v>0</v>
      </c>
      <c r="HL21" s="247">
        <v>0</v>
      </c>
      <c r="HM21" s="247">
        <v>0</v>
      </c>
      <c r="HN21" s="247">
        <v>0</v>
      </c>
      <c r="HO21" s="247">
        <v>0</v>
      </c>
      <c r="HP21" s="247">
        <v>0</v>
      </c>
      <c r="HQ21" s="247">
        <v>0</v>
      </c>
      <c r="HR21" s="247">
        <v>0</v>
      </c>
      <c r="HS21" s="247">
        <v>0</v>
      </c>
    </row>
    <row r="22" spans="1:227" x14ac:dyDescent="0.35">
      <c r="A22" s="243"/>
      <c r="B22" s="246">
        <v>45675.395833333299</v>
      </c>
      <c r="C22" s="247">
        <v>0</v>
      </c>
      <c r="D22" s="247">
        <v>0</v>
      </c>
      <c r="E22" s="247">
        <v>0</v>
      </c>
      <c r="F22" s="247">
        <v>0</v>
      </c>
      <c r="G22" s="247">
        <v>0</v>
      </c>
      <c r="H22" s="247">
        <v>0</v>
      </c>
      <c r="I22" s="247">
        <v>0</v>
      </c>
      <c r="J22" s="247">
        <v>0</v>
      </c>
      <c r="K22" s="247">
        <v>0</v>
      </c>
      <c r="L22" s="247">
        <v>0</v>
      </c>
      <c r="M22" s="247">
        <v>0</v>
      </c>
      <c r="N22" s="247">
        <v>0</v>
      </c>
      <c r="O22" s="247">
        <v>0</v>
      </c>
      <c r="P22" s="247">
        <v>0</v>
      </c>
      <c r="Q22" s="247">
        <v>0</v>
      </c>
      <c r="R22" s="247">
        <v>0</v>
      </c>
      <c r="S22" s="247">
        <v>0</v>
      </c>
      <c r="T22" s="247">
        <v>0</v>
      </c>
      <c r="U22" s="247">
        <v>0</v>
      </c>
      <c r="V22" s="247">
        <v>0</v>
      </c>
      <c r="W22" s="247">
        <v>0</v>
      </c>
      <c r="X22" s="247">
        <v>0</v>
      </c>
      <c r="Y22" s="247">
        <v>0</v>
      </c>
      <c r="Z22" s="247">
        <v>0</v>
      </c>
      <c r="AA22" s="247">
        <v>0</v>
      </c>
      <c r="AB22" s="247">
        <v>0</v>
      </c>
      <c r="AC22" s="247">
        <v>0</v>
      </c>
      <c r="AD22" s="247">
        <v>0</v>
      </c>
      <c r="AE22" s="247">
        <v>0</v>
      </c>
      <c r="AF22" s="247">
        <v>0</v>
      </c>
      <c r="AG22" s="247">
        <v>0</v>
      </c>
      <c r="AH22" s="247">
        <v>0</v>
      </c>
      <c r="AI22" s="247">
        <v>0</v>
      </c>
      <c r="AJ22" s="247">
        <v>0</v>
      </c>
      <c r="AK22" s="247">
        <v>0</v>
      </c>
      <c r="AL22" s="247">
        <v>0</v>
      </c>
      <c r="AM22" s="247">
        <v>0</v>
      </c>
      <c r="AN22" s="247">
        <v>0</v>
      </c>
      <c r="AO22" s="247">
        <v>0</v>
      </c>
      <c r="AP22" s="247">
        <v>0</v>
      </c>
      <c r="AQ22" s="247">
        <v>0</v>
      </c>
      <c r="AR22" s="247">
        <v>0</v>
      </c>
      <c r="AS22" s="247">
        <v>0</v>
      </c>
      <c r="AT22" s="247">
        <v>0</v>
      </c>
      <c r="AU22" s="247">
        <v>0</v>
      </c>
      <c r="AV22" s="247">
        <v>0</v>
      </c>
      <c r="AW22" s="247">
        <v>0</v>
      </c>
      <c r="AX22" s="247">
        <v>0</v>
      </c>
      <c r="AY22" s="247">
        <v>0</v>
      </c>
      <c r="AZ22" s="247">
        <v>0</v>
      </c>
      <c r="BA22" s="247">
        <v>0</v>
      </c>
      <c r="BB22" s="247">
        <v>0</v>
      </c>
      <c r="BC22" s="247">
        <v>0</v>
      </c>
      <c r="BD22" s="247">
        <v>0</v>
      </c>
      <c r="BE22" s="247">
        <v>0</v>
      </c>
      <c r="BF22" s="247">
        <v>0</v>
      </c>
      <c r="BG22" s="247">
        <v>0</v>
      </c>
      <c r="BH22" s="247">
        <v>0</v>
      </c>
      <c r="BI22" s="247">
        <v>0</v>
      </c>
      <c r="BJ22" s="247">
        <v>0</v>
      </c>
      <c r="BK22" s="247">
        <v>0</v>
      </c>
      <c r="BL22" s="247">
        <v>0</v>
      </c>
      <c r="BM22" s="247">
        <v>0</v>
      </c>
      <c r="BN22" s="247">
        <v>0</v>
      </c>
      <c r="BO22" s="247">
        <v>0</v>
      </c>
      <c r="BP22" s="247">
        <v>0</v>
      </c>
      <c r="BQ22" s="247">
        <v>0</v>
      </c>
      <c r="BR22" s="247">
        <v>0</v>
      </c>
      <c r="BS22" s="247">
        <v>0</v>
      </c>
      <c r="BT22" s="247">
        <v>0</v>
      </c>
      <c r="BU22" s="247">
        <v>0</v>
      </c>
      <c r="BV22" s="247">
        <v>0</v>
      </c>
      <c r="BW22" s="247">
        <v>0</v>
      </c>
      <c r="BX22" s="247">
        <v>0</v>
      </c>
      <c r="BY22" s="247">
        <v>0</v>
      </c>
      <c r="BZ22" s="247">
        <v>0</v>
      </c>
      <c r="CA22" s="247">
        <v>0</v>
      </c>
      <c r="CB22" s="247">
        <v>0</v>
      </c>
      <c r="CC22" s="247">
        <v>0</v>
      </c>
      <c r="CD22" s="247">
        <v>0</v>
      </c>
      <c r="CE22" s="247">
        <v>0</v>
      </c>
      <c r="CF22" s="247">
        <v>0</v>
      </c>
      <c r="CG22" s="247">
        <v>0</v>
      </c>
      <c r="CH22" s="247">
        <v>0</v>
      </c>
      <c r="CI22" s="247">
        <v>0</v>
      </c>
      <c r="CJ22" s="247">
        <v>0</v>
      </c>
      <c r="CK22" s="247">
        <v>0</v>
      </c>
      <c r="CL22" s="247">
        <v>0</v>
      </c>
      <c r="CM22" s="247">
        <v>0</v>
      </c>
      <c r="CN22" s="247">
        <v>0</v>
      </c>
      <c r="CO22" s="247">
        <v>0</v>
      </c>
      <c r="CP22" s="247">
        <v>0</v>
      </c>
      <c r="CQ22" s="247">
        <v>0</v>
      </c>
      <c r="CR22" s="247">
        <v>0</v>
      </c>
      <c r="CS22" s="247">
        <v>0</v>
      </c>
      <c r="CT22" s="247">
        <v>0</v>
      </c>
      <c r="CU22" s="247">
        <v>0</v>
      </c>
      <c r="CV22" s="247">
        <v>0</v>
      </c>
      <c r="CW22" s="247">
        <v>0</v>
      </c>
      <c r="CX22" s="247">
        <v>0</v>
      </c>
      <c r="CY22" s="247">
        <v>0</v>
      </c>
      <c r="CZ22" s="247">
        <v>0</v>
      </c>
      <c r="DA22" s="247">
        <v>0</v>
      </c>
      <c r="DB22" s="247">
        <v>0</v>
      </c>
      <c r="DC22" s="247">
        <v>0</v>
      </c>
      <c r="DD22" s="247">
        <v>0</v>
      </c>
      <c r="DE22" s="247">
        <v>0</v>
      </c>
      <c r="DF22" s="247">
        <v>0</v>
      </c>
      <c r="DG22" s="247">
        <v>0</v>
      </c>
      <c r="DH22" s="247">
        <v>0</v>
      </c>
      <c r="DI22" s="247">
        <v>0</v>
      </c>
      <c r="DJ22" s="247">
        <v>0</v>
      </c>
      <c r="DK22" s="247">
        <v>0</v>
      </c>
      <c r="DL22" s="247">
        <v>0</v>
      </c>
      <c r="DM22" s="247">
        <v>0</v>
      </c>
      <c r="DN22" s="247">
        <v>0</v>
      </c>
      <c r="DO22" s="247">
        <v>0</v>
      </c>
      <c r="DP22" s="247">
        <v>0</v>
      </c>
      <c r="DQ22" s="247">
        <v>0</v>
      </c>
      <c r="DR22" s="247">
        <v>0</v>
      </c>
      <c r="DS22" s="247">
        <v>0</v>
      </c>
      <c r="DT22" s="247">
        <v>0</v>
      </c>
      <c r="DU22" s="247">
        <v>0</v>
      </c>
      <c r="DV22" s="247">
        <v>0</v>
      </c>
      <c r="DW22" s="247">
        <v>0</v>
      </c>
      <c r="DX22" s="247">
        <v>0</v>
      </c>
      <c r="DY22" s="247">
        <v>0</v>
      </c>
      <c r="DZ22" s="247">
        <v>0</v>
      </c>
      <c r="EA22" s="247">
        <v>0</v>
      </c>
      <c r="EB22" s="247">
        <v>0</v>
      </c>
      <c r="EC22" s="247">
        <v>0</v>
      </c>
      <c r="ED22" s="247">
        <v>0</v>
      </c>
      <c r="EE22" s="247">
        <v>0</v>
      </c>
      <c r="EF22" s="247">
        <v>0</v>
      </c>
      <c r="EG22" s="247">
        <v>0</v>
      </c>
      <c r="EH22" s="247">
        <v>0</v>
      </c>
      <c r="EI22" s="247">
        <v>0</v>
      </c>
      <c r="EJ22" s="247">
        <v>0</v>
      </c>
      <c r="EK22" s="247">
        <v>0</v>
      </c>
      <c r="EL22" s="247">
        <v>0</v>
      </c>
      <c r="EM22" s="247">
        <v>0</v>
      </c>
      <c r="EN22" s="247">
        <v>0</v>
      </c>
      <c r="EO22" s="247">
        <v>0</v>
      </c>
      <c r="EP22" s="247">
        <v>0</v>
      </c>
      <c r="EQ22" s="247">
        <v>0</v>
      </c>
      <c r="ER22" s="247">
        <v>0</v>
      </c>
      <c r="ES22" s="247">
        <v>0</v>
      </c>
      <c r="ET22" s="247">
        <v>0</v>
      </c>
      <c r="EU22" s="247">
        <v>0</v>
      </c>
      <c r="EV22" s="247">
        <v>0</v>
      </c>
      <c r="EW22" s="247">
        <v>0</v>
      </c>
      <c r="EX22" s="247">
        <v>0</v>
      </c>
      <c r="EY22" s="247">
        <v>0</v>
      </c>
      <c r="EZ22" s="247">
        <v>0</v>
      </c>
      <c r="FA22" s="247">
        <v>0</v>
      </c>
      <c r="FB22" s="247">
        <v>0</v>
      </c>
      <c r="FC22" s="247">
        <v>0</v>
      </c>
      <c r="FD22" s="247">
        <v>0</v>
      </c>
      <c r="FE22" s="247">
        <v>0</v>
      </c>
      <c r="FF22" s="247">
        <v>0</v>
      </c>
      <c r="FG22" s="247">
        <v>0</v>
      </c>
      <c r="FH22" s="247">
        <v>0</v>
      </c>
      <c r="FI22" s="247">
        <v>0</v>
      </c>
      <c r="FJ22" s="247">
        <v>0</v>
      </c>
      <c r="FK22" s="247">
        <v>0</v>
      </c>
      <c r="FL22" s="247">
        <v>0</v>
      </c>
      <c r="FM22" s="247">
        <v>0</v>
      </c>
      <c r="FN22" s="247">
        <v>0</v>
      </c>
      <c r="FO22" s="247">
        <v>0</v>
      </c>
      <c r="FP22" s="247">
        <v>0</v>
      </c>
      <c r="FQ22" s="247">
        <v>0</v>
      </c>
      <c r="FR22" s="247">
        <v>0</v>
      </c>
      <c r="FS22" s="247">
        <v>0</v>
      </c>
      <c r="FT22" s="247">
        <v>0</v>
      </c>
      <c r="FU22" s="247">
        <v>0</v>
      </c>
      <c r="FV22" s="247">
        <v>0</v>
      </c>
      <c r="FW22" s="247">
        <v>0</v>
      </c>
      <c r="FX22" s="247">
        <v>0</v>
      </c>
      <c r="FY22" s="247">
        <v>0</v>
      </c>
      <c r="FZ22" s="247">
        <v>0</v>
      </c>
      <c r="GA22" s="247">
        <v>0</v>
      </c>
      <c r="GB22" s="247">
        <v>0</v>
      </c>
      <c r="GC22" s="247">
        <v>0</v>
      </c>
      <c r="GD22" s="247">
        <v>0</v>
      </c>
      <c r="GE22" s="247">
        <v>0</v>
      </c>
      <c r="GF22" s="247">
        <v>0</v>
      </c>
      <c r="GG22" s="247">
        <v>0</v>
      </c>
      <c r="GH22" s="247">
        <v>0</v>
      </c>
      <c r="GI22" s="247">
        <v>0</v>
      </c>
      <c r="GJ22" s="247">
        <v>0</v>
      </c>
      <c r="GK22" s="247">
        <v>0</v>
      </c>
      <c r="GL22" s="247">
        <v>0</v>
      </c>
      <c r="GM22" s="247">
        <v>0</v>
      </c>
      <c r="GN22" s="247">
        <v>0</v>
      </c>
      <c r="GO22" s="247">
        <v>0</v>
      </c>
      <c r="GP22" s="247">
        <v>0</v>
      </c>
      <c r="GQ22" s="247">
        <v>0</v>
      </c>
      <c r="GR22" s="247">
        <v>0</v>
      </c>
      <c r="GS22" s="247">
        <v>0</v>
      </c>
      <c r="GT22" s="247">
        <v>0</v>
      </c>
      <c r="GU22" s="247">
        <v>0</v>
      </c>
      <c r="GV22" s="247">
        <v>0</v>
      </c>
      <c r="GW22" s="247">
        <v>0</v>
      </c>
      <c r="GX22" s="247">
        <v>0</v>
      </c>
      <c r="GY22" s="247">
        <v>0</v>
      </c>
      <c r="GZ22" s="247">
        <v>0</v>
      </c>
      <c r="HA22" s="247">
        <v>0</v>
      </c>
      <c r="HB22" s="247">
        <v>0</v>
      </c>
      <c r="HC22" s="247">
        <v>0</v>
      </c>
      <c r="HD22" s="247">
        <v>0</v>
      </c>
      <c r="HE22" s="247">
        <v>0</v>
      </c>
      <c r="HF22" s="247">
        <v>0</v>
      </c>
      <c r="HG22" s="247">
        <v>0</v>
      </c>
      <c r="HH22" s="247">
        <v>0</v>
      </c>
      <c r="HI22" s="247">
        <v>0</v>
      </c>
      <c r="HJ22" s="247">
        <v>0</v>
      </c>
      <c r="HK22" s="247">
        <v>0</v>
      </c>
      <c r="HL22" s="247">
        <v>0</v>
      </c>
      <c r="HM22" s="247">
        <v>0</v>
      </c>
      <c r="HN22" s="247">
        <v>0</v>
      </c>
      <c r="HO22" s="247">
        <v>0</v>
      </c>
      <c r="HP22" s="247">
        <v>0</v>
      </c>
      <c r="HQ22" s="247">
        <v>0</v>
      </c>
      <c r="HR22" s="247">
        <v>0</v>
      </c>
      <c r="HS22" s="247">
        <v>0</v>
      </c>
    </row>
    <row r="23" spans="1:227" x14ac:dyDescent="0.35">
      <c r="A23" s="243"/>
      <c r="B23" s="246">
        <v>45675.416666666701</v>
      </c>
      <c r="C23" s="247">
        <v>0</v>
      </c>
      <c r="D23" s="247">
        <v>0</v>
      </c>
      <c r="E23" s="247">
        <v>0</v>
      </c>
      <c r="F23" s="247">
        <v>0</v>
      </c>
      <c r="G23" s="247">
        <v>0</v>
      </c>
      <c r="H23" s="247">
        <v>0</v>
      </c>
      <c r="I23" s="247">
        <v>0</v>
      </c>
      <c r="J23" s="247">
        <v>0</v>
      </c>
      <c r="K23" s="247">
        <v>0</v>
      </c>
      <c r="L23" s="247">
        <v>0</v>
      </c>
      <c r="M23" s="247">
        <v>0</v>
      </c>
      <c r="N23" s="247">
        <v>0</v>
      </c>
      <c r="O23" s="247">
        <v>0</v>
      </c>
      <c r="P23" s="247">
        <v>0</v>
      </c>
      <c r="Q23" s="247">
        <v>0</v>
      </c>
      <c r="R23" s="247">
        <v>0</v>
      </c>
      <c r="S23" s="247">
        <v>0</v>
      </c>
      <c r="T23" s="247">
        <v>0</v>
      </c>
      <c r="U23" s="247">
        <v>0</v>
      </c>
      <c r="V23" s="247">
        <v>0</v>
      </c>
      <c r="W23" s="247">
        <v>0</v>
      </c>
      <c r="X23" s="247">
        <v>0</v>
      </c>
      <c r="Y23" s="247">
        <v>0</v>
      </c>
      <c r="Z23" s="247">
        <v>0</v>
      </c>
      <c r="AA23" s="247">
        <v>0</v>
      </c>
      <c r="AB23" s="247">
        <v>0</v>
      </c>
      <c r="AC23" s="247">
        <v>0</v>
      </c>
      <c r="AD23" s="247">
        <v>0</v>
      </c>
      <c r="AE23" s="247">
        <v>0</v>
      </c>
      <c r="AF23" s="247">
        <v>0</v>
      </c>
      <c r="AG23" s="247">
        <v>0</v>
      </c>
      <c r="AH23" s="247">
        <v>0</v>
      </c>
      <c r="AI23" s="247">
        <v>0</v>
      </c>
      <c r="AJ23" s="247">
        <v>0</v>
      </c>
      <c r="AK23" s="247">
        <v>0</v>
      </c>
      <c r="AL23" s="247">
        <v>0</v>
      </c>
      <c r="AM23" s="247">
        <v>0</v>
      </c>
      <c r="AN23" s="247">
        <v>0</v>
      </c>
      <c r="AO23" s="247">
        <v>0</v>
      </c>
      <c r="AP23" s="247">
        <v>0</v>
      </c>
      <c r="AQ23" s="247">
        <v>0</v>
      </c>
      <c r="AR23" s="247">
        <v>0</v>
      </c>
      <c r="AS23" s="247">
        <v>0</v>
      </c>
      <c r="AT23" s="247">
        <v>0</v>
      </c>
      <c r="AU23" s="247">
        <v>0</v>
      </c>
      <c r="AV23" s="247">
        <v>0</v>
      </c>
      <c r="AW23" s="247">
        <v>0</v>
      </c>
      <c r="AX23" s="247">
        <v>0</v>
      </c>
      <c r="AY23" s="247">
        <v>0</v>
      </c>
      <c r="AZ23" s="247">
        <v>0</v>
      </c>
      <c r="BA23" s="247">
        <v>0</v>
      </c>
      <c r="BB23" s="247">
        <v>0</v>
      </c>
      <c r="BC23" s="247">
        <v>0</v>
      </c>
      <c r="BD23" s="247">
        <v>0</v>
      </c>
      <c r="BE23" s="247">
        <v>0</v>
      </c>
      <c r="BF23" s="247">
        <v>0</v>
      </c>
      <c r="BG23" s="247">
        <v>0</v>
      </c>
      <c r="BH23" s="247">
        <v>0</v>
      </c>
      <c r="BI23" s="247">
        <v>0</v>
      </c>
      <c r="BJ23" s="247">
        <v>0</v>
      </c>
      <c r="BK23" s="247">
        <v>0</v>
      </c>
      <c r="BL23" s="247">
        <v>0</v>
      </c>
      <c r="BM23" s="247">
        <v>0</v>
      </c>
      <c r="BN23" s="247">
        <v>0</v>
      </c>
      <c r="BO23" s="247">
        <v>0</v>
      </c>
      <c r="BP23" s="247">
        <v>0</v>
      </c>
      <c r="BQ23" s="247">
        <v>0</v>
      </c>
      <c r="BR23" s="247">
        <v>0</v>
      </c>
      <c r="BS23" s="247">
        <v>0</v>
      </c>
      <c r="BT23" s="247">
        <v>0</v>
      </c>
      <c r="BU23" s="247">
        <v>0</v>
      </c>
      <c r="BV23" s="247">
        <v>0</v>
      </c>
      <c r="BW23" s="247">
        <v>0</v>
      </c>
      <c r="BX23" s="247">
        <v>0</v>
      </c>
      <c r="BY23" s="247">
        <v>0</v>
      </c>
      <c r="BZ23" s="247">
        <v>0</v>
      </c>
      <c r="CA23" s="247">
        <v>0</v>
      </c>
      <c r="CB23" s="247">
        <v>0</v>
      </c>
      <c r="CC23" s="247">
        <v>0</v>
      </c>
      <c r="CD23" s="247">
        <v>0</v>
      </c>
      <c r="CE23" s="247">
        <v>0</v>
      </c>
      <c r="CF23" s="247">
        <v>0</v>
      </c>
      <c r="CG23" s="247">
        <v>0</v>
      </c>
      <c r="CH23" s="247">
        <v>0</v>
      </c>
      <c r="CI23" s="247">
        <v>0</v>
      </c>
      <c r="CJ23" s="247">
        <v>0</v>
      </c>
      <c r="CK23" s="247">
        <v>0</v>
      </c>
      <c r="CL23" s="247">
        <v>0</v>
      </c>
      <c r="CM23" s="247">
        <v>0</v>
      </c>
      <c r="CN23" s="247">
        <v>0</v>
      </c>
      <c r="CO23" s="247">
        <v>0</v>
      </c>
      <c r="CP23" s="247">
        <v>0</v>
      </c>
      <c r="CQ23" s="247">
        <v>0</v>
      </c>
      <c r="CR23" s="247">
        <v>0</v>
      </c>
      <c r="CS23" s="247">
        <v>0</v>
      </c>
      <c r="CT23" s="247">
        <v>0</v>
      </c>
      <c r="CU23" s="247">
        <v>0</v>
      </c>
      <c r="CV23" s="247">
        <v>0</v>
      </c>
      <c r="CW23" s="247">
        <v>0</v>
      </c>
      <c r="CX23" s="247">
        <v>0</v>
      </c>
      <c r="CY23" s="247">
        <v>0</v>
      </c>
      <c r="CZ23" s="247">
        <v>0</v>
      </c>
      <c r="DA23" s="247">
        <v>0</v>
      </c>
      <c r="DB23" s="247">
        <v>0</v>
      </c>
      <c r="DC23" s="247">
        <v>0</v>
      </c>
      <c r="DD23" s="247">
        <v>0</v>
      </c>
      <c r="DE23" s="247">
        <v>0</v>
      </c>
      <c r="DF23" s="247">
        <v>0</v>
      </c>
      <c r="DG23" s="247">
        <v>0</v>
      </c>
      <c r="DH23" s="247">
        <v>0</v>
      </c>
      <c r="DI23" s="247">
        <v>0</v>
      </c>
      <c r="DJ23" s="247">
        <v>0</v>
      </c>
      <c r="DK23" s="247">
        <v>0</v>
      </c>
      <c r="DL23" s="247">
        <v>0</v>
      </c>
      <c r="DM23" s="247">
        <v>0</v>
      </c>
      <c r="DN23" s="247">
        <v>0</v>
      </c>
      <c r="DO23" s="247">
        <v>0</v>
      </c>
      <c r="DP23" s="247">
        <v>0</v>
      </c>
      <c r="DQ23" s="247">
        <v>0</v>
      </c>
      <c r="DR23" s="247">
        <v>0</v>
      </c>
      <c r="DS23" s="247">
        <v>0</v>
      </c>
      <c r="DT23" s="247">
        <v>0</v>
      </c>
      <c r="DU23" s="247">
        <v>0</v>
      </c>
      <c r="DV23" s="247">
        <v>0</v>
      </c>
      <c r="DW23" s="247">
        <v>0</v>
      </c>
      <c r="DX23" s="247">
        <v>0</v>
      </c>
      <c r="DY23" s="247">
        <v>0</v>
      </c>
      <c r="DZ23" s="247">
        <v>0</v>
      </c>
      <c r="EA23" s="247">
        <v>0</v>
      </c>
      <c r="EB23" s="247">
        <v>0</v>
      </c>
      <c r="EC23" s="247">
        <v>0</v>
      </c>
      <c r="ED23" s="247">
        <v>0</v>
      </c>
      <c r="EE23" s="247">
        <v>0</v>
      </c>
      <c r="EF23" s="247">
        <v>0</v>
      </c>
      <c r="EG23" s="247">
        <v>0</v>
      </c>
      <c r="EH23" s="247">
        <v>0</v>
      </c>
      <c r="EI23" s="247">
        <v>0</v>
      </c>
      <c r="EJ23" s="247">
        <v>0</v>
      </c>
      <c r="EK23" s="247">
        <v>0</v>
      </c>
      <c r="EL23" s="247">
        <v>0</v>
      </c>
      <c r="EM23" s="247">
        <v>0</v>
      </c>
      <c r="EN23" s="247">
        <v>0</v>
      </c>
      <c r="EO23" s="247">
        <v>0</v>
      </c>
      <c r="EP23" s="247">
        <v>0</v>
      </c>
      <c r="EQ23" s="247">
        <v>0</v>
      </c>
      <c r="ER23" s="247">
        <v>0</v>
      </c>
      <c r="ES23" s="247">
        <v>0</v>
      </c>
      <c r="ET23" s="247">
        <v>0</v>
      </c>
      <c r="EU23" s="247">
        <v>0</v>
      </c>
      <c r="EV23" s="247">
        <v>0</v>
      </c>
      <c r="EW23" s="247">
        <v>0</v>
      </c>
      <c r="EX23" s="247">
        <v>0</v>
      </c>
      <c r="EY23" s="247">
        <v>0</v>
      </c>
      <c r="EZ23" s="247">
        <v>0</v>
      </c>
      <c r="FA23" s="247">
        <v>0</v>
      </c>
      <c r="FB23" s="247">
        <v>0</v>
      </c>
      <c r="FC23" s="247">
        <v>0</v>
      </c>
      <c r="FD23" s="247">
        <v>0</v>
      </c>
      <c r="FE23" s="247">
        <v>0</v>
      </c>
      <c r="FF23" s="247">
        <v>0</v>
      </c>
      <c r="FG23" s="247">
        <v>0</v>
      </c>
      <c r="FH23" s="247">
        <v>0</v>
      </c>
      <c r="FI23" s="247">
        <v>0</v>
      </c>
      <c r="FJ23" s="247">
        <v>0</v>
      </c>
      <c r="FK23" s="247">
        <v>0</v>
      </c>
      <c r="FL23" s="247">
        <v>0</v>
      </c>
      <c r="FM23" s="247">
        <v>0</v>
      </c>
      <c r="FN23" s="247">
        <v>0</v>
      </c>
      <c r="FO23" s="247">
        <v>0</v>
      </c>
      <c r="FP23" s="247">
        <v>0</v>
      </c>
      <c r="FQ23" s="247">
        <v>0</v>
      </c>
      <c r="FR23" s="247">
        <v>0</v>
      </c>
      <c r="FS23" s="247">
        <v>0</v>
      </c>
      <c r="FT23" s="247">
        <v>0</v>
      </c>
      <c r="FU23" s="247">
        <v>0</v>
      </c>
      <c r="FV23" s="247">
        <v>0</v>
      </c>
      <c r="FW23" s="247">
        <v>0</v>
      </c>
      <c r="FX23" s="247">
        <v>0</v>
      </c>
      <c r="FY23" s="247">
        <v>0</v>
      </c>
      <c r="FZ23" s="247">
        <v>0</v>
      </c>
      <c r="GA23" s="247">
        <v>0</v>
      </c>
      <c r="GB23" s="247">
        <v>0</v>
      </c>
      <c r="GC23" s="247">
        <v>0</v>
      </c>
      <c r="GD23" s="247">
        <v>0</v>
      </c>
      <c r="GE23" s="247">
        <v>0</v>
      </c>
      <c r="GF23" s="247">
        <v>0</v>
      </c>
      <c r="GG23" s="247">
        <v>0</v>
      </c>
      <c r="GH23" s="247">
        <v>0</v>
      </c>
      <c r="GI23" s="247">
        <v>0</v>
      </c>
      <c r="GJ23" s="247">
        <v>0</v>
      </c>
      <c r="GK23" s="247">
        <v>0</v>
      </c>
      <c r="GL23" s="247">
        <v>0</v>
      </c>
      <c r="GM23" s="247">
        <v>0</v>
      </c>
      <c r="GN23" s="247">
        <v>0</v>
      </c>
      <c r="GO23" s="247">
        <v>0</v>
      </c>
      <c r="GP23" s="247">
        <v>0</v>
      </c>
      <c r="GQ23" s="247">
        <v>0</v>
      </c>
      <c r="GR23" s="247">
        <v>0</v>
      </c>
      <c r="GS23" s="247">
        <v>0</v>
      </c>
      <c r="GT23" s="247">
        <v>0</v>
      </c>
      <c r="GU23" s="247">
        <v>0</v>
      </c>
      <c r="GV23" s="247">
        <v>0</v>
      </c>
      <c r="GW23" s="247">
        <v>0</v>
      </c>
      <c r="GX23" s="247">
        <v>0</v>
      </c>
      <c r="GY23" s="247">
        <v>0</v>
      </c>
      <c r="GZ23" s="247">
        <v>0</v>
      </c>
      <c r="HA23" s="247">
        <v>0</v>
      </c>
      <c r="HB23" s="247">
        <v>0</v>
      </c>
      <c r="HC23" s="247">
        <v>0</v>
      </c>
      <c r="HD23" s="247">
        <v>0</v>
      </c>
      <c r="HE23" s="247">
        <v>0</v>
      </c>
      <c r="HF23" s="247">
        <v>0</v>
      </c>
      <c r="HG23" s="247">
        <v>0</v>
      </c>
      <c r="HH23" s="247">
        <v>0</v>
      </c>
      <c r="HI23" s="247">
        <v>0</v>
      </c>
      <c r="HJ23" s="247">
        <v>0</v>
      </c>
      <c r="HK23" s="247">
        <v>0</v>
      </c>
      <c r="HL23" s="247">
        <v>0</v>
      </c>
      <c r="HM23" s="247">
        <v>0</v>
      </c>
      <c r="HN23" s="247">
        <v>0</v>
      </c>
      <c r="HO23" s="247">
        <v>0</v>
      </c>
      <c r="HP23" s="247">
        <v>0</v>
      </c>
      <c r="HQ23" s="247">
        <v>0</v>
      </c>
      <c r="HR23" s="247">
        <v>0</v>
      </c>
      <c r="HS23" s="247">
        <v>0</v>
      </c>
    </row>
    <row r="24" spans="1:227" x14ac:dyDescent="0.35">
      <c r="A24" s="243"/>
      <c r="B24" s="246">
        <v>45675.4375</v>
      </c>
      <c r="C24" s="247">
        <v>0</v>
      </c>
      <c r="D24" s="247">
        <v>0</v>
      </c>
      <c r="E24" s="247">
        <v>0</v>
      </c>
      <c r="F24" s="247">
        <v>0</v>
      </c>
      <c r="G24" s="247">
        <v>0</v>
      </c>
      <c r="H24" s="247">
        <v>0</v>
      </c>
      <c r="I24" s="247">
        <v>0</v>
      </c>
      <c r="J24" s="247">
        <v>0</v>
      </c>
      <c r="K24" s="247">
        <v>0</v>
      </c>
      <c r="L24" s="247">
        <v>0</v>
      </c>
      <c r="M24" s="247">
        <v>0</v>
      </c>
      <c r="N24" s="247">
        <v>0</v>
      </c>
      <c r="O24" s="247">
        <v>0</v>
      </c>
      <c r="P24" s="247">
        <v>0</v>
      </c>
      <c r="Q24" s="247">
        <v>0</v>
      </c>
      <c r="R24" s="247">
        <v>0</v>
      </c>
      <c r="S24" s="247">
        <v>0</v>
      </c>
      <c r="T24" s="247">
        <v>0</v>
      </c>
      <c r="U24" s="247">
        <v>0</v>
      </c>
      <c r="V24" s="247">
        <v>0</v>
      </c>
      <c r="W24" s="247">
        <v>0</v>
      </c>
      <c r="X24" s="247">
        <v>0</v>
      </c>
      <c r="Y24" s="247">
        <v>0</v>
      </c>
      <c r="Z24" s="247">
        <v>0</v>
      </c>
      <c r="AA24" s="247">
        <v>0</v>
      </c>
      <c r="AB24" s="247">
        <v>0</v>
      </c>
      <c r="AC24" s="247">
        <v>0</v>
      </c>
      <c r="AD24" s="247">
        <v>0</v>
      </c>
      <c r="AE24" s="247">
        <v>0</v>
      </c>
      <c r="AF24" s="247">
        <v>0</v>
      </c>
      <c r="AG24" s="247">
        <v>0</v>
      </c>
      <c r="AH24" s="247">
        <v>0</v>
      </c>
      <c r="AI24" s="247">
        <v>0</v>
      </c>
      <c r="AJ24" s="247">
        <v>0</v>
      </c>
      <c r="AK24" s="247">
        <v>0</v>
      </c>
      <c r="AL24" s="247">
        <v>0</v>
      </c>
      <c r="AM24" s="247">
        <v>0</v>
      </c>
      <c r="AN24" s="247">
        <v>0</v>
      </c>
      <c r="AO24" s="247">
        <v>0</v>
      </c>
      <c r="AP24" s="247">
        <v>0</v>
      </c>
      <c r="AQ24" s="247">
        <v>0</v>
      </c>
      <c r="AR24" s="247">
        <v>0</v>
      </c>
      <c r="AS24" s="247">
        <v>0</v>
      </c>
      <c r="AT24" s="247">
        <v>0</v>
      </c>
      <c r="AU24" s="247">
        <v>0</v>
      </c>
      <c r="AV24" s="247">
        <v>0</v>
      </c>
      <c r="AW24" s="247">
        <v>0</v>
      </c>
      <c r="AX24" s="247">
        <v>0</v>
      </c>
      <c r="AY24" s="247">
        <v>0</v>
      </c>
      <c r="AZ24" s="247">
        <v>0</v>
      </c>
      <c r="BA24" s="247">
        <v>0</v>
      </c>
      <c r="BB24" s="247">
        <v>0</v>
      </c>
      <c r="BC24" s="247">
        <v>0</v>
      </c>
      <c r="BD24" s="247">
        <v>0</v>
      </c>
      <c r="BE24" s="247">
        <v>0</v>
      </c>
      <c r="BF24" s="247">
        <v>0</v>
      </c>
      <c r="BG24" s="247">
        <v>0</v>
      </c>
      <c r="BH24" s="247">
        <v>0</v>
      </c>
      <c r="BI24" s="247">
        <v>0</v>
      </c>
      <c r="BJ24" s="247">
        <v>0</v>
      </c>
      <c r="BK24" s="247">
        <v>0</v>
      </c>
      <c r="BL24" s="247">
        <v>0</v>
      </c>
      <c r="BM24" s="247">
        <v>0</v>
      </c>
      <c r="BN24" s="247">
        <v>0</v>
      </c>
      <c r="BO24" s="247">
        <v>0</v>
      </c>
      <c r="BP24" s="247">
        <v>0</v>
      </c>
      <c r="BQ24" s="247">
        <v>0</v>
      </c>
      <c r="BR24" s="247">
        <v>0</v>
      </c>
      <c r="BS24" s="247">
        <v>0</v>
      </c>
      <c r="BT24" s="247">
        <v>0</v>
      </c>
      <c r="BU24" s="247">
        <v>0</v>
      </c>
      <c r="BV24" s="247">
        <v>0</v>
      </c>
      <c r="BW24" s="247">
        <v>0</v>
      </c>
      <c r="BX24" s="247">
        <v>0</v>
      </c>
      <c r="BY24" s="247">
        <v>0</v>
      </c>
      <c r="BZ24" s="247">
        <v>0</v>
      </c>
      <c r="CA24" s="247">
        <v>0</v>
      </c>
      <c r="CB24" s="247">
        <v>0</v>
      </c>
      <c r="CC24" s="247">
        <v>0</v>
      </c>
      <c r="CD24" s="247">
        <v>0</v>
      </c>
      <c r="CE24" s="247">
        <v>0</v>
      </c>
      <c r="CF24" s="247">
        <v>0</v>
      </c>
      <c r="CG24" s="247">
        <v>0</v>
      </c>
      <c r="CH24" s="247">
        <v>0</v>
      </c>
      <c r="CI24" s="247">
        <v>0</v>
      </c>
      <c r="CJ24" s="247">
        <v>0</v>
      </c>
      <c r="CK24" s="247">
        <v>0</v>
      </c>
      <c r="CL24" s="247">
        <v>0</v>
      </c>
      <c r="CM24" s="247">
        <v>0</v>
      </c>
      <c r="CN24" s="247">
        <v>0</v>
      </c>
      <c r="CO24" s="247">
        <v>0</v>
      </c>
      <c r="CP24" s="247">
        <v>0</v>
      </c>
      <c r="CQ24" s="247">
        <v>0</v>
      </c>
      <c r="CR24" s="247">
        <v>0</v>
      </c>
      <c r="CS24" s="247">
        <v>0</v>
      </c>
      <c r="CT24" s="247">
        <v>0</v>
      </c>
      <c r="CU24" s="247">
        <v>0</v>
      </c>
      <c r="CV24" s="247">
        <v>0</v>
      </c>
      <c r="CW24" s="247">
        <v>0</v>
      </c>
      <c r="CX24" s="247">
        <v>0</v>
      </c>
      <c r="CY24" s="247">
        <v>0</v>
      </c>
      <c r="CZ24" s="247">
        <v>0</v>
      </c>
      <c r="DA24" s="247">
        <v>0</v>
      </c>
      <c r="DB24" s="247">
        <v>0</v>
      </c>
      <c r="DC24" s="247">
        <v>0</v>
      </c>
      <c r="DD24" s="247">
        <v>0</v>
      </c>
      <c r="DE24" s="247">
        <v>0</v>
      </c>
      <c r="DF24" s="247">
        <v>0</v>
      </c>
      <c r="DG24" s="247">
        <v>0</v>
      </c>
      <c r="DH24" s="247">
        <v>0</v>
      </c>
      <c r="DI24" s="247">
        <v>0</v>
      </c>
      <c r="DJ24" s="247">
        <v>0</v>
      </c>
      <c r="DK24" s="247">
        <v>0</v>
      </c>
      <c r="DL24" s="247">
        <v>0</v>
      </c>
      <c r="DM24" s="247">
        <v>0</v>
      </c>
      <c r="DN24" s="247">
        <v>0</v>
      </c>
      <c r="DO24" s="247">
        <v>0</v>
      </c>
      <c r="DP24" s="247">
        <v>0</v>
      </c>
      <c r="DQ24" s="247">
        <v>0</v>
      </c>
      <c r="DR24" s="247">
        <v>0</v>
      </c>
      <c r="DS24" s="247">
        <v>0</v>
      </c>
      <c r="DT24" s="247">
        <v>0</v>
      </c>
      <c r="DU24" s="247">
        <v>0</v>
      </c>
      <c r="DV24" s="247">
        <v>0</v>
      </c>
      <c r="DW24" s="247">
        <v>0</v>
      </c>
      <c r="DX24" s="247">
        <v>0</v>
      </c>
      <c r="DY24" s="247">
        <v>0</v>
      </c>
      <c r="DZ24" s="247">
        <v>0</v>
      </c>
      <c r="EA24" s="247">
        <v>0</v>
      </c>
      <c r="EB24" s="247">
        <v>0</v>
      </c>
      <c r="EC24" s="247">
        <v>0</v>
      </c>
      <c r="ED24" s="247">
        <v>0</v>
      </c>
      <c r="EE24" s="247">
        <v>0</v>
      </c>
      <c r="EF24" s="247">
        <v>0</v>
      </c>
      <c r="EG24" s="247">
        <v>0</v>
      </c>
      <c r="EH24" s="247">
        <v>0</v>
      </c>
      <c r="EI24" s="247">
        <v>0</v>
      </c>
      <c r="EJ24" s="247">
        <v>0</v>
      </c>
      <c r="EK24" s="247">
        <v>0</v>
      </c>
      <c r="EL24" s="247">
        <v>0</v>
      </c>
      <c r="EM24" s="247">
        <v>0</v>
      </c>
      <c r="EN24" s="247">
        <v>0</v>
      </c>
      <c r="EO24" s="247">
        <v>0</v>
      </c>
      <c r="EP24" s="247">
        <v>0</v>
      </c>
      <c r="EQ24" s="247">
        <v>0</v>
      </c>
      <c r="ER24" s="247">
        <v>0</v>
      </c>
      <c r="ES24" s="247">
        <v>0</v>
      </c>
      <c r="ET24" s="247">
        <v>0</v>
      </c>
      <c r="EU24" s="247">
        <v>0</v>
      </c>
      <c r="EV24" s="247">
        <v>0</v>
      </c>
      <c r="EW24" s="247">
        <v>0</v>
      </c>
      <c r="EX24" s="247">
        <v>0</v>
      </c>
      <c r="EY24" s="247">
        <v>0</v>
      </c>
      <c r="EZ24" s="247">
        <v>0</v>
      </c>
      <c r="FA24" s="247">
        <v>0</v>
      </c>
      <c r="FB24" s="247">
        <v>0</v>
      </c>
      <c r="FC24" s="247">
        <v>0</v>
      </c>
      <c r="FD24" s="247">
        <v>0</v>
      </c>
      <c r="FE24" s="247">
        <v>0</v>
      </c>
      <c r="FF24" s="247">
        <v>0</v>
      </c>
      <c r="FG24" s="247">
        <v>0</v>
      </c>
      <c r="FH24" s="247">
        <v>0</v>
      </c>
      <c r="FI24" s="247">
        <v>0</v>
      </c>
      <c r="FJ24" s="247">
        <v>0</v>
      </c>
      <c r="FK24" s="247">
        <v>0</v>
      </c>
      <c r="FL24" s="247">
        <v>0</v>
      </c>
      <c r="FM24" s="247">
        <v>0</v>
      </c>
      <c r="FN24" s="247">
        <v>0</v>
      </c>
      <c r="FO24" s="247">
        <v>0</v>
      </c>
      <c r="FP24" s="247">
        <v>0</v>
      </c>
      <c r="FQ24" s="247">
        <v>0</v>
      </c>
      <c r="FR24" s="247">
        <v>0</v>
      </c>
      <c r="FS24" s="247">
        <v>0</v>
      </c>
      <c r="FT24" s="247">
        <v>0</v>
      </c>
      <c r="FU24" s="247">
        <v>0</v>
      </c>
      <c r="FV24" s="247">
        <v>0</v>
      </c>
      <c r="FW24" s="247">
        <v>0</v>
      </c>
      <c r="FX24" s="247">
        <v>0</v>
      </c>
      <c r="FY24" s="247">
        <v>0</v>
      </c>
      <c r="FZ24" s="247">
        <v>0</v>
      </c>
      <c r="GA24" s="247">
        <v>0</v>
      </c>
      <c r="GB24" s="247">
        <v>0</v>
      </c>
      <c r="GC24" s="247">
        <v>0</v>
      </c>
      <c r="GD24" s="247">
        <v>0</v>
      </c>
      <c r="GE24" s="247">
        <v>0</v>
      </c>
      <c r="GF24" s="247">
        <v>0</v>
      </c>
      <c r="GG24" s="247">
        <v>0</v>
      </c>
      <c r="GH24" s="247">
        <v>0</v>
      </c>
      <c r="GI24" s="247">
        <v>0</v>
      </c>
      <c r="GJ24" s="247">
        <v>0</v>
      </c>
      <c r="GK24" s="247">
        <v>0</v>
      </c>
      <c r="GL24" s="247">
        <v>0</v>
      </c>
      <c r="GM24" s="247">
        <v>0</v>
      </c>
      <c r="GN24" s="247">
        <v>0</v>
      </c>
      <c r="GO24" s="247">
        <v>0</v>
      </c>
      <c r="GP24" s="247">
        <v>0</v>
      </c>
      <c r="GQ24" s="247">
        <v>0</v>
      </c>
      <c r="GR24" s="247">
        <v>0</v>
      </c>
      <c r="GS24" s="247">
        <v>0</v>
      </c>
      <c r="GT24" s="247">
        <v>0</v>
      </c>
      <c r="GU24" s="247">
        <v>0</v>
      </c>
      <c r="GV24" s="247">
        <v>0</v>
      </c>
      <c r="GW24" s="247">
        <v>0</v>
      </c>
      <c r="GX24" s="247">
        <v>0</v>
      </c>
      <c r="GY24" s="247">
        <v>0</v>
      </c>
      <c r="GZ24" s="247">
        <v>0</v>
      </c>
      <c r="HA24" s="247">
        <v>0</v>
      </c>
      <c r="HB24" s="247">
        <v>0</v>
      </c>
      <c r="HC24" s="247">
        <v>0</v>
      </c>
      <c r="HD24" s="247">
        <v>0</v>
      </c>
      <c r="HE24" s="247">
        <v>0</v>
      </c>
      <c r="HF24" s="247">
        <v>0</v>
      </c>
      <c r="HG24" s="247">
        <v>0</v>
      </c>
      <c r="HH24" s="247">
        <v>0</v>
      </c>
      <c r="HI24" s="247">
        <v>0</v>
      </c>
      <c r="HJ24" s="247">
        <v>0</v>
      </c>
      <c r="HK24" s="247">
        <v>0</v>
      </c>
      <c r="HL24" s="247">
        <v>0</v>
      </c>
      <c r="HM24" s="247">
        <v>0</v>
      </c>
      <c r="HN24" s="247">
        <v>0</v>
      </c>
      <c r="HO24" s="247">
        <v>0</v>
      </c>
      <c r="HP24" s="247">
        <v>0</v>
      </c>
      <c r="HQ24" s="247">
        <v>0</v>
      </c>
      <c r="HR24" s="247">
        <v>0</v>
      </c>
      <c r="HS24" s="247">
        <v>0</v>
      </c>
    </row>
    <row r="25" spans="1:227" x14ac:dyDescent="0.35">
      <c r="A25" s="243"/>
      <c r="B25" s="246">
        <v>45675.458333333299</v>
      </c>
      <c r="C25" s="247">
        <v>0</v>
      </c>
      <c r="D25" s="247">
        <v>0</v>
      </c>
      <c r="E25" s="247">
        <v>0</v>
      </c>
      <c r="F25" s="247">
        <v>0</v>
      </c>
      <c r="G25" s="247">
        <v>0</v>
      </c>
      <c r="H25" s="247">
        <v>0</v>
      </c>
      <c r="I25" s="247">
        <v>0</v>
      </c>
      <c r="J25" s="247">
        <v>0</v>
      </c>
      <c r="K25" s="247">
        <v>0</v>
      </c>
      <c r="L25" s="247">
        <v>0</v>
      </c>
      <c r="M25" s="247">
        <v>0</v>
      </c>
      <c r="N25" s="247">
        <v>0</v>
      </c>
      <c r="O25" s="247">
        <v>0</v>
      </c>
      <c r="P25" s="247">
        <v>0</v>
      </c>
      <c r="Q25" s="247">
        <v>0</v>
      </c>
      <c r="R25" s="247">
        <v>0</v>
      </c>
      <c r="S25" s="247">
        <v>0</v>
      </c>
      <c r="T25" s="247">
        <v>0</v>
      </c>
      <c r="U25" s="247">
        <v>0</v>
      </c>
      <c r="V25" s="247">
        <v>0</v>
      </c>
      <c r="W25" s="247">
        <v>0</v>
      </c>
      <c r="X25" s="247">
        <v>0</v>
      </c>
      <c r="Y25" s="247">
        <v>0</v>
      </c>
      <c r="Z25" s="247">
        <v>0</v>
      </c>
      <c r="AA25" s="247">
        <v>0</v>
      </c>
      <c r="AB25" s="247">
        <v>0</v>
      </c>
      <c r="AC25" s="247">
        <v>0</v>
      </c>
      <c r="AD25" s="247">
        <v>0</v>
      </c>
      <c r="AE25" s="247">
        <v>0</v>
      </c>
      <c r="AF25" s="247">
        <v>0</v>
      </c>
      <c r="AG25" s="247">
        <v>0</v>
      </c>
      <c r="AH25" s="247">
        <v>0</v>
      </c>
      <c r="AI25" s="247">
        <v>0</v>
      </c>
      <c r="AJ25" s="247">
        <v>0</v>
      </c>
      <c r="AK25" s="247">
        <v>0</v>
      </c>
      <c r="AL25" s="247">
        <v>0</v>
      </c>
      <c r="AM25" s="247">
        <v>0</v>
      </c>
      <c r="AN25" s="247">
        <v>0</v>
      </c>
      <c r="AO25" s="247">
        <v>0</v>
      </c>
      <c r="AP25" s="247">
        <v>0</v>
      </c>
      <c r="AQ25" s="247">
        <v>0</v>
      </c>
      <c r="AR25" s="247">
        <v>0</v>
      </c>
      <c r="AS25" s="247">
        <v>0</v>
      </c>
      <c r="AT25" s="247">
        <v>0</v>
      </c>
      <c r="AU25" s="247">
        <v>0</v>
      </c>
      <c r="AV25" s="247">
        <v>0</v>
      </c>
      <c r="AW25" s="247">
        <v>0</v>
      </c>
      <c r="AX25" s="247">
        <v>0</v>
      </c>
      <c r="AY25" s="247">
        <v>0</v>
      </c>
      <c r="AZ25" s="247">
        <v>0</v>
      </c>
      <c r="BA25" s="247">
        <v>0</v>
      </c>
      <c r="BB25" s="247">
        <v>0</v>
      </c>
      <c r="BC25" s="247">
        <v>0</v>
      </c>
      <c r="BD25" s="247">
        <v>0</v>
      </c>
      <c r="BE25" s="247">
        <v>0</v>
      </c>
      <c r="BF25" s="247">
        <v>0</v>
      </c>
      <c r="BG25" s="247">
        <v>0</v>
      </c>
      <c r="BH25" s="247">
        <v>0</v>
      </c>
      <c r="BI25" s="247">
        <v>0</v>
      </c>
      <c r="BJ25" s="247">
        <v>0</v>
      </c>
      <c r="BK25" s="247">
        <v>0</v>
      </c>
      <c r="BL25" s="247">
        <v>0</v>
      </c>
      <c r="BM25" s="247">
        <v>0</v>
      </c>
      <c r="BN25" s="247">
        <v>0</v>
      </c>
      <c r="BO25" s="247">
        <v>0</v>
      </c>
      <c r="BP25" s="247">
        <v>0</v>
      </c>
      <c r="BQ25" s="247">
        <v>0</v>
      </c>
      <c r="BR25" s="247">
        <v>0</v>
      </c>
      <c r="BS25" s="247">
        <v>0</v>
      </c>
      <c r="BT25" s="247">
        <v>0</v>
      </c>
      <c r="BU25" s="247">
        <v>0</v>
      </c>
      <c r="BV25" s="247">
        <v>0</v>
      </c>
      <c r="BW25" s="247">
        <v>0</v>
      </c>
      <c r="BX25" s="247">
        <v>0</v>
      </c>
      <c r="BY25" s="247">
        <v>0</v>
      </c>
      <c r="BZ25" s="247">
        <v>0</v>
      </c>
      <c r="CA25" s="247">
        <v>0</v>
      </c>
      <c r="CB25" s="247">
        <v>0</v>
      </c>
      <c r="CC25" s="247">
        <v>0</v>
      </c>
      <c r="CD25" s="247">
        <v>0</v>
      </c>
      <c r="CE25" s="247">
        <v>0</v>
      </c>
      <c r="CF25" s="247">
        <v>0</v>
      </c>
      <c r="CG25" s="247">
        <v>0</v>
      </c>
      <c r="CH25" s="247">
        <v>0</v>
      </c>
      <c r="CI25" s="247">
        <v>0</v>
      </c>
      <c r="CJ25" s="247">
        <v>0</v>
      </c>
      <c r="CK25" s="247">
        <v>0</v>
      </c>
      <c r="CL25" s="247">
        <v>0</v>
      </c>
      <c r="CM25" s="247">
        <v>0</v>
      </c>
      <c r="CN25" s="247">
        <v>0</v>
      </c>
      <c r="CO25" s="247">
        <v>0</v>
      </c>
      <c r="CP25" s="247">
        <v>0</v>
      </c>
      <c r="CQ25" s="247">
        <v>0</v>
      </c>
      <c r="CR25" s="247">
        <v>0</v>
      </c>
      <c r="CS25" s="247">
        <v>0</v>
      </c>
      <c r="CT25" s="247">
        <v>0</v>
      </c>
      <c r="CU25" s="247">
        <v>0</v>
      </c>
      <c r="CV25" s="247">
        <v>0</v>
      </c>
      <c r="CW25" s="247">
        <v>0</v>
      </c>
      <c r="CX25" s="247">
        <v>0</v>
      </c>
      <c r="CY25" s="247">
        <v>0</v>
      </c>
      <c r="CZ25" s="247">
        <v>0</v>
      </c>
      <c r="DA25" s="247">
        <v>0</v>
      </c>
      <c r="DB25" s="247">
        <v>0</v>
      </c>
      <c r="DC25" s="247">
        <v>0</v>
      </c>
      <c r="DD25" s="247">
        <v>0</v>
      </c>
      <c r="DE25" s="247">
        <v>0</v>
      </c>
      <c r="DF25" s="247">
        <v>0</v>
      </c>
      <c r="DG25" s="247">
        <v>0</v>
      </c>
      <c r="DH25" s="247">
        <v>0</v>
      </c>
      <c r="DI25" s="247">
        <v>0</v>
      </c>
      <c r="DJ25" s="247">
        <v>0</v>
      </c>
      <c r="DK25" s="247">
        <v>0</v>
      </c>
      <c r="DL25" s="247">
        <v>0</v>
      </c>
      <c r="DM25" s="247">
        <v>0</v>
      </c>
      <c r="DN25" s="247">
        <v>0</v>
      </c>
      <c r="DO25" s="247">
        <v>0</v>
      </c>
      <c r="DP25" s="247">
        <v>0</v>
      </c>
      <c r="DQ25" s="247">
        <v>0</v>
      </c>
      <c r="DR25" s="247">
        <v>0</v>
      </c>
      <c r="DS25" s="247">
        <v>0</v>
      </c>
      <c r="DT25" s="247">
        <v>0</v>
      </c>
      <c r="DU25" s="247">
        <v>0</v>
      </c>
      <c r="DV25" s="247">
        <v>0</v>
      </c>
      <c r="DW25" s="247">
        <v>0</v>
      </c>
      <c r="DX25" s="247">
        <v>0</v>
      </c>
      <c r="DY25" s="247">
        <v>0</v>
      </c>
      <c r="DZ25" s="247">
        <v>0</v>
      </c>
      <c r="EA25" s="247">
        <v>0</v>
      </c>
      <c r="EB25" s="247">
        <v>0</v>
      </c>
      <c r="EC25" s="247">
        <v>0</v>
      </c>
      <c r="ED25" s="247">
        <v>0</v>
      </c>
      <c r="EE25" s="247">
        <v>0</v>
      </c>
      <c r="EF25" s="247">
        <v>0</v>
      </c>
      <c r="EG25" s="247">
        <v>0</v>
      </c>
      <c r="EH25" s="247">
        <v>0</v>
      </c>
      <c r="EI25" s="247">
        <v>0</v>
      </c>
      <c r="EJ25" s="247">
        <v>0</v>
      </c>
      <c r="EK25" s="247">
        <v>0</v>
      </c>
      <c r="EL25" s="247">
        <v>0</v>
      </c>
      <c r="EM25" s="247">
        <v>0</v>
      </c>
      <c r="EN25" s="247">
        <v>0</v>
      </c>
      <c r="EO25" s="247">
        <v>0</v>
      </c>
      <c r="EP25" s="247">
        <v>0</v>
      </c>
      <c r="EQ25" s="247">
        <v>0</v>
      </c>
      <c r="ER25" s="247">
        <v>0</v>
      </c>
      <c r="ES25" s="247">
        <v>0</v>
      </c>
      <c r="ET25" s="247">
        <v>0</v>
      </c>
      <c r="EU25" s="247">
        <v>0</v>
      </c>
      <c r="EV25" s="247">
        <v>0</v>
      </c>
      <c r="EW25" s="247">
        <v>0</v>
      </c>
      <c r="EX25" s="247">
        <v>0</v>
      </c>
      <c r="EY25" s="247">
        <v>0</v>
      </c>
      <c r="EZ25" s="247">
        <v>0</v>
      </c>
      <c r="FA25" s="247">
        <v>0</v>
      </c>
      <c r="FB25" s="247">
        <v>0</v>
      </c>
      <c r="FC25" s="247">
        <v>0</v>
      </c>
      <c r="FD25" s="247">
        <v>0</v>
      </c>
      <c r="FE25" s="247">
        <v>0</v>
      </c>
      <c r="FF25" s="247">
        <v>0</v>
      </c>
      <c r="FG25" s="247">
        <v>0</v>
      </c>
      <c r="FH25" s="247">
        <v>0</v>
      </c>
      <c r="FI25" s="247">
        <v>0</v>
      </c>
      <c r="FJ25" s="247">
        <v>0</v>
      </c>
      <c r="FK25" s="247">
        <v>0</v>
      </c>
      <c r="FL25" s="247">
        <v>0</v>
      </c>
      <c r="FM25" s="247">
        <v>0</v>
      </c>
      <c r="FN25" s="247">
        <v>0</v>
      </c>
      <c r="FO25" s="247">
        <v>0</v>
      </c>
      <c r="FP25" s="247">
        <v>0</v>
      </c>
      <c r="FQ25" s="247">
        <v>0</v>
      </c>
      <c r="FR25" s="247">
        <v>0</v>
      </c>
      <c r="FS25" s="247">
        <v>0</v>
      </c>
      <c r="FT25" s="247">
        <v>0</v>
      </c>
      <c r="FU25" s="247">
        <v>0</v>
      </c>
      <c r="FV25" s="247">
        <v>0</v>
      </c>
      <c r="FW25" s="247">
        <v>0</v>
      </c>
      <c r="FX25" s="247">
        <v>0</v>
      </c>
      <c r="FY25" s="247">
        <v>0</v>
      </c>
      <c r="FZ25" s="247">
        <v>0</v>
      </c>
      <c r="GA25" s="247">
        <v>0</v>
      </c>
      <c r="GB25" s="247">
        <v>0</v>
      </c>
      <c r="GC25" s="247">
        <v>0</v>
      </c>
      <c r="GD25" s="247">
        <v>0</v>
      </c>
      <c r="GE25" s="247">
        <v>0</v>
      </c>
      <c r="GF25" s="247">
        <v>0</v>
      </c>
      <c r="GG25" s="247">
        <v>0</v>
      </c>
      <c r="GH25" s="247">
        <v>0</v>
      </c>
      <c r="GI25" s="247">
        <v>0</v>
      </c>
      <c r="GJ25" s="247">
        <v>0</v>
      </c>
      <c r="GK25" s="247">
        <v>0</v>
      </c>
      <c r="GL25" s="247">
        <v>0</v>
      </c>
      <c r="GM25" s="247">
        <v>0</v>
      </c>
      <c r="GN25" s="247">
        <v>0</v>
      </c>
      <c r="GO25" s="247">
        <v>0</v>
      </c>
      <c r="GP25" s="247">
        <v>0</v>
      </c>
      <c r="GQ25" s="247">
        <v>0</v>
      </c>
      <c r="GR25" s="247">
        <v>0</v>
      </c>
      <c r="GS25" s="247">
        <v>0</v>
      </c>
      <c r="GT25" s="247">
        <v>0</v>
      </c>
      <c r="GU25" s="247">
        <v>0</v>
      </c>
      <c r="GV25" s="247">
        <v>0</v>
      </c>
      <c r="GW25" s="247">
        <v>0</v>
      </c>
      <c r="GX25" s="247">
        <v>0</v>
      </c>
      <c r="GY25" s="247">
        <v>0</v>
      </c>
      <c r="GZ25" s="247">
        <v>0</v>
      </c>
      <c r="HA25" s="247">
        <v>0</v>
      </c>
      <c r="HB25" s="247">
        <v>0</v>
      </c>
      <c r="HC25" s="247">
        <v>0</v>
      </c>
      <c r="HD25" s="247">
        <v>0</v>
      </c>
      <c r="HE25" s="247">
        <v>0</v>
      </c>
      <c r="HF25" s="247">
        <v>0</v>
      </c>
      <c r="HG25" s="247">
        <v>0</v>
      </c>
      <c r="HH25" s="247">
        <v>0</v>
      </c>
      <c r="HI25" s="247">
        <v>0</v>
      </c>
      <c r="HJ25" s="247">
        <v>0</v>
      </c>
      <c r="HK25" s="247">
        <v>0</v>
      </c>
      <c r="HL25" s="247">
        <v>0</v>
      </c>
      <c r="HM25" s="247">
        <v>0</v>
      </c>
      <c r="HN25" s="247">
        <v>0</v>
      </c>
      <c r="HO25" s="247">
        <v>0</v>
      </c>
      <c r="HP25" s="247">
        <v>0</v>
      </c>
      <c r="HQ25" s="247">
        <v>0</v>
      </c>
      <c r="HR25" s="247">
        <v>0</v>
      </c>
      <c r="HS25" s="247">
        <v>0</v>
      </c>
    </row>
    <row r="26" spans="1:227" x14ac:dyDescent="0.35">
      <c r="A26" s="243"/>
      <c r="B26" s="246">
        <v>45675.479166666701</v>
      </c>
      <c r="C26" s="247">
        <v>0</v>
      </c>
      <c r="D26" s="247">
        <v>0</v>
      </c>
      <c r="E26" s="247">
        <v>0</v>
      </c>
      <c r="F26" s="247">
        <v>0</v>
      </c>
      <c r="G26" s="247">
        <v>0</v>
      </c>
      <c r="H26" s="247">
        <v>0</v>
      </c>
      <c r="I26" s="247">
        <v>0</v>
      </c>
      <c r="J26" s="247">
        <v>0</v>
      </c>
      <c r="K26" s="247">
        <v>0</v>
      </c>
      <c r="L26" s="247">
        <v>0</v>
      </c>
      <c r="M26" s="247">
        <v>0</v>
      </c>
      <c r="N26" s="247">
        <v>0</v>
      </c>
      <c r="O26" s="247">
        <v>0</v>
      </c>
      <c r="P26" s="247">
        <v>0</v>
      </c>
      <c r="Q26" s="247">
        <v>0</v>
      </c>
      <c r="R26" s="247">
        <v>0</v>
      </c>
      <c r="S26" s="247">
        <v>0</v>
      </c>
      <c r="T26" s="247">
        <v>0</v>
      </c>
      <c r="U26" s="247">
        <v>0</v>
      </c>
      <c r="V26" s="247">
        <v>0</v>
      </c>
      <c r="W26" s="247">
        <v>0</v>
      </c>
      <c r="X26" s="247">
        <v>0</v>
      </c>
      <c r="Y26" s="247">
        <v>0</v>
      </c>
      <c r="Z26" s="247">
        <v>0</v>
      </c>
      <c r="AA26" s="247">
        <v>0</v>
      </c>
      <c r="AB26" s="247">
        <v>0</v>
      </c>
      <c r="AC26" s="247">
        <v>0</v>
      </c>
      <c r="AD26" s="247">
        <v>0</v>
      </c>
      <c r="AE26" s="247">
        <v>0</v>
      </c>
      <c r="AF26" s="247">
        <v>0</v>
      </c>
      <c r="AG26" s="247">
        <v>0</v>
      </c>
      <c r="AH26" s="247">
        <v>0</v>
      </c>
      <c r="AI26" s="247">
        <v>0</v>
      </c>
      <c r="AJ26" s="247">
        <v>0</v>
      </c>
      <c r="AK26" s="247">
        <v>0</v>
      </c>
      <c r="AL26" s="247">
        <v>0</v>
      </c>
      <c r="AM26" s="247">
        <v>0</v>
      </c>
      <c r="AN26" s="247">
        <v>0</v>
      </c>
      <c r="AO26" s="247">
        <v>0</v>
      </c>
      <c r="AP26" s="247">
        <v>0</v>
      </c>
      <c r="AQ26" s="247">
        <v>0</v>
      </c>
      <c r="AR26" s="247">
        <v>0</v>
      </c>
      <c r="AS26" s="247">
        <v>0</v>
      </c>
      <c r="AT26" s="247">
        <v>0</v>
      </c>
      <c r="AU26" s="247">
        <v>0</v>
      </c>
      <c r="AV26" s="247">
        <v>0</v>
      </c>
      <c r="AW26" s="247">
        <v>0</v>
      </c>
      <c r="AX26" s="247">
        <v>0</v>
      </c>
      <c r="AY26" s="247">
        <v>0</v>
      </c>
      <c r="AZ26" s="247">
        <v>0</v>
      </c>
      <c r="BA26" s="247">
        <v>0</v>
      </c>
      <c r="BB26" s="247">
        <v>0</v>
      </c>
      <c r="BC26" s="247">
        <v>0</v>
      </c>
      <c r="BD26" s="247">
        <v>0</v>
      </c>
      <c r="BE26" s="247">
        <v>0</v>
      </c>
      <c r="BF26" s="247">
        <v>0</v>
      </c>
      <c r="BG26" s="247">
        <v>0</v>
      </c>
      <c r="BH26" s="247">
        <v>0</v>
      </c>
      <c r="BI26" s="247">
        <v>0</v>
      </c>
      <c r="BJ26" s="247">
        <v>0</v>
      </c>
      <c r="BK26" s="247">
        <v>0</v>
      </c>
      <c r="BL26" s="247">
        <v>0</v>
      </c>
      <c r="BM26" s="247">
        <v>0</v>
      </c>
      <c r="BN26" s="247">
        <v>0</v>
      </c>
      <c r="BO26" s="247">
        <v>0</v>
      </c>
      <c r="BP26" s="247">
        <v>0</v>
      </c>
      <c r="BQ26" s="247">
        <v>0</v>
      </c>
      <c r="BR26" s="247">
        <v>0</v>
      </c>
      <c r="BS26" s="247">
        <v>0</v>
      </c>
      <c r="BT26" s="247">
        <v>0</v>
      </c>
      <c r="BU26" s="247">
        <v>0</v>
      </c>
      <c r="BV26" s="247">
        <v>0</v>
      </c>
      <c r="BW26" s="247">
        <v>0</v>
      </c>
      <c r="BX26" s="247">
        <v>0</v>
      </c>
      <c r="BY26" s="247">
        <v>0</v>
      </c>
      <c r="BZ26" s="247">
        <v>0</v>
      </c>
      <c r="CA26" s="247">
        <v>0</v>
      </c>
      <c r="CB26" s="247">
        <v>0</v>
      </c>
      <c r="CC26" s="247">
        <v>0</v>
      </c>
      <c r="CD26" s="247">
        <v>0</v>
      </c>
      <c r="CE26" s="247">
        <v>0</v>
      </c>
      <c r="CF26" s="247">
        <v>0</v>
      </c>
      <c r="CG26" s="247">
        <v>0</v>
      </c>
      <c r="CH26" s="247">
        <v>0</v>
      </c>
      <c r="CI26" s="247">
        <v>0</v>
      </c>
      <c r="CJ26" s="247">
        <v>0</v>
      </c>
      <c r="CK26" s="247">
        <v>0</v>
      </c>
      <c r="CL26" s="247">
        <v>0</v>
      </c>
      <c r="CM26" s="247">
        <v>0</v>
      </c>
      <c r="CN26" s="247">
        <v>0</v>
      </c>
      <c r="CO26" s="247">
        <v>0</v>
      </c>
      <c r="CP26" s="247">
        <v>0</v>
      </c>
      <c r="CQ26" s="247">
        <v>0</v>
      </c>
      <c r="CR26" s="247">
        <v>0</v>
      </c>
      <c r="CS26" s="247">
        <v>0</v>
      </c>
      <c r="CT26" s="247">
        <v>0</v>
      </c>
      <c r="CU26" s="247">
        <v>0</v>
      </c>
      <c r="CV26" s="247">
        <v>0</v>
      </c>
      <c r="CW26" s="247">
        <v>0</v>
      </c>
      <c r="CX26" s="247">
        <v>0</v>
      </c>
      <c r="CY26" s="247">
        <v>0</v>
      </c>
      <c r="CZ26" s="247">
        <v>0</v>
      </c>
      <c r="DA26" s="247">
        <v>0</v>
      </c>
      <c r="DB26" s="247">
        <v>0</v>
      </c>
      <c r="DC26" s="247">
        <v>0</v>
      </c>
      <c r="DD26" s="247">
        <v>0</v>
      </c>
      <c r="DE26" s="247">
        <v>0</v>
      </c>
      <c r="DF26" s="247">
        <v>0</v>
      </c>
      <c r="DG26" s="247">
        <v>0</v>
      </c>
      <c r="DH26" s="247">
        <v>0</v>
      </c>
      <c r="DI26" s="247">
        <v>0</v>
      </c>
      <c r="DJ26" s="247">
        <v>0</v>
      </c>
      <c r="DK26" s="247">
        <v>0</v>
      </c>
      <c r="DL26" s="247">
        <v>0</v>
      </c>
      <c r="DM26" s="247">
        <v>0</v>
      </c>
      <c r="DN26" s="247">
        <v>0</v>
      </c>
      <c r="DO26" s="247">
        <v>0</v>
      </c>
      <c r="DP26" s="247">
        <v>0</v>
      </c>
      <c r="DQ26" s="247">
        <v>0</v>
      </c>
      <c r="DR26" s="247">
        <v>0</v>
      </c>
      <c r="DS26" s="247">
        <v>0</v>
      </c>
      <c r="DT26" s="247">
        <v>0</v>
      </c>
      <c r="DU26" s="247">
        <v>0</v>
      </c>
      <c r="DV26" s="247">
        <v>0</v>
      </c>
      <c r="DW26" s="247">
        <v>0</v>
      </c>
      <c r="DX26" s="247">
        <v>0</v>
      </c>
      <c r="DY26" s="247">
        <v>0</v>
      </c>
      <c r="DZ26" s="247">
        <v>0</v>
      </c>
      <c r="EA26" s="247">
        <v>0</v>
      </c>
      <c r="EB26" s="247">
        <v>0</v>
      </c>
      <c r="EC26" s="247">
        <v>0</v>
      </c>
      <c r="ED26" s="247">
        <v>0</v>
      </c>
      <c r="EE26" s="247">
        <v>0</v>
      </c>
      <c r="EF26" s="247">
        <v>0</v>
      </c>
      <c r="EG26" s="247">
        <v>0</v>
      </c>
      <c r="EH26" s="247">
        <v>0</v>
      </c>
      <c r="EI26" s="247">
        <v>0</v>
      </c>
      <c r="EJ26" s="247">
        <v>0</v>
      </c>
      <c r="EK26" s="247">
        <v>0</v>
      </c>
      <c r="EL26" s="247">
        <v>0</v>
      </c>
      <c r="EM26" s="247">
        <v>0</v>
      </c>
      <c r="EN26" s="247">
        <v>0</v>
      </c>
      <c r="EO26" s="247">
        <v>0</v>
      </c>
      <c r="EP26" s="247">
        <v>0</v>
      </c>
      <c r="EQ26" s="247">
        <v>0</v>
      </c>
      <c r="ER26" s="247">
        <v>0</v>
      </c>
      <c r="ES26" s="247">
        <v>0</v>
      </c>
      <c r="ET26" s="247">
        <v>0</v>
      </c>
      <c r="EU26" s="247">
        <v>0</v>
      </c>
      <c r="EV26" s="247">
        <v>0</v>
      </c>
      <c r="EW26" s="247">
        <v>0</v>
      </c>
      <c r="EX26" s="247">
        <v>0</v>
      </c>
      <c r="EY26" s="247">
        <v>0</v>
      </c>
      <c r="EZ26" s="247">
        <v>0</v>
      </c>
      <c r="FA26" s="247">
        <v>0</v>
      </c>
      <c r="FB26" s="247">
        <v>0</v>
      </c>
      <c r="FC26" s="247">
        <v>0</v>
      </c>
      <c r="FD26" s="247">
        <v>0</v>
      </c>
      <c r="FE26" s="247">
        <v>0</v>
      </c>
      <c r="FF26" s="247">
        <v>0</v>
      </c>
      <c r="FG26" s="247">
        <v>0</v>
      </c>
      <c r="FH26" s="247">
        <v>0</v>
      </c>
      <c r="FI26" s="247">
        <v>0</v>
      </c>
      <c r="FJ26" s="247">
        <v>0</v>
      </c>
      <c r="FK26" s="247">
        <v>0</v>
      </c>
      <c r="FL26" s="247">
        <v>0</v>
      </c>
      <c r="FM26" s="247">
        <v>0</v>
      </c>
      <c r="FN26" s="247">
        <v>0</v>
      </c>
      <c r="FO26" s="247">
        <v>0</v>
      </c>
      <c r="FP26" s="247">
        <v>0</v>
      </c>
      <c r="FQ26" s="247">
        <v>0</v>
      </c>
      <c r="FR26" s="247">
        <v>0</v>
      </c>
      <c r="FS26" s="247">
        <v>0</v>
      </c>
      <c r="FT26" s="247">
        <v>0</v>
      </c>
      <c r="FU26" s="247">
        <v>0</v>
      </c>
      <c r="FV26" s="247">
        <v>0</v>
      </c>
      <c r="FW26" s="247">
        <v>0</v>
      </c>
      <c r="FX26" s="247">
        <v>0</v>
      </c>
      <c r="FY26" s="247">
        <v>0</v>
      </c>
      <c r="FZ26" s="247">
        <v>0</v>
      </c>
      <c r="GA26" s="247">
        <v>0</v>
      </c>
      <c r="GB26" s="247">
        <v>0</v>
      </c>
      <c r="GC26" s="247">
        <v>0</v>
      </c>
      <c r="GD26" s="247">
        <v>0</v>
      </c>
      <c r="GE26" s="247">
        <v>0</v>
      </c>
      <c r="GF26" s="247">
        <v>0</v>
      </c>
      <c r="GG26" s="247">
        <v>0</v>
      </c>
      <c r="GH26" s="247">
        <v>0</v>
      </c>
      <c r="GI26" s="247">
        <v>0</v>
      </c>
      <c r="GJ26" s="247">
        <v>0</v>
      </c>
      <c r="GK26" s="247">
        <v>0</v>
      </c>
      <c r="GL26" s="247">
        <v>0</v>
      </c>
      <c r="GM26" s="247">
        <v>0</v>
      </c>
      <c r="GN26" s="247">
        <v>0</v>
      </c>
      <c r="GO26" s="247">
        <v>0</v>
      </c>
      <c r="GP26" s="247">
        <v>0</v>
      </c>
      <c r="GQ26" s="247">
        <v>0</v>
      </c>
      <c r="GR26" s="247">
        <v>0</v>
      </c>
      <c r="GS26" s="247">
        <v>0</v>
      </c>
      <c r="GT26" s="247">
        <v>0</v>
      </c>
      <c r="GU26" s="247">
        <v>0</v>
      </c>
      <c r="GV26" s="247">
        <v>0</v>
      </c>
      <c r="GW26" s="247">
        <v>0</v>
      </c>
      <c r="GX26" s="247">
        <v>0</v>
      </c>
      <c r="GY26" s="247">
        <v>0</v>
      </c>
      <c r="GZ26" s="247">
        <v>0</v>
      </c>
      <c r="HA26" s="247">
        <v>0</v>
      </c>
      <c r="HB26" s="247">
        <v>0</v>
      </c>
      <c r="HC26" s="247">
        <v>0</v>
      </c>
      <c r="HD26" s="247">
        <v>0</v>
      </c>
      <c r="HE26" s="247">
        <v>0</v>
      </c>
      <c r="HF26" s="247">
        <v>0</v>
      </c>
      <c r="HG26" s="247">
        <v>0</v>
      </c>
      <c r="HH26" s="247">
        <v>0</v>
      </c>
      <c r="HI26" s="247">
        <v>0</v>
      </c>
      <c r="HJ26" s="247">
        <v>0</v>
      </c>
      <c r="HK26" s="247">
        <v>0</v>
      </c>
      <c r="HL26" s="247">
        <v>0</v>
      </c>
      <c r="HM26" s="247">
        <v>0</v>
      </c>
      <c r="HN26" s="247">
        <v>0</v>
      </c>
      <c r="HO26" s="247">
        <v>0</v>
      </c>
      <c r="HP26" s="247">
        <v>0</v>
      </c>
      <c r="HQ26" s="247">
        <v>0</v>
      </c>
      <c r="HR26" s="247">
        <v>0</v>
      </c>
      <c r="HS26" s="247">
        <v>0</v>
      </c>
    </row>
    <row r="27" spans="1:227" x14ac:dyDescent="0.35">
      <c r="A27" s="243"/>
      <c r="B27" s="246">
        <v>45675.5</v>
      </c>
      <c r="C27" s="247">
        <v>0</v>
      </c>
      <c r="D27" s="247">
        <v>0</v>
      </c>
      <c r="E27" s="247">
        <v>0</v>
      </c>
      <c r="F27" s="247">
        <v>0</v>
      </c>
      <c r="G27" s="247">
        <v>0</v>
      </c>
      <c r="H27" s="247">
        <v>0</v>
      </c>
      <c r="I27" s="247">
        <v>0</v>
      </c>
      <c r="J27" s="247">
        <v>0</v>
      </c>
      <c r="K27" s="247">
        <v>0</v>
      </c>
      <c r="L27" s="247">
        <v>0</v>
      </c>
      <c r="M27" s="247">
        <v>0</v>
      </c>
      <c r="N27" s="247">
        <v>0</v>
      </c>
      <c r="O27" s="247">
        <v>0</v>
      </c>
      <c r="P27" s="247">
        <v>0</v>
      </c>
      <c r="Q27" s="247">
        <v>0</v>
      </c>
      <c r="R27" s="247">
        <v>0</v>
      </c>
      <c r="S27" s="247">
        <v>0</v>
      </c>
      <c r="T27" s="247">
        <v>0</v>
      </c>
      <c r="U27" s="247">
        <v>0</v>
      </c>
      <c r="V27" s="247">
        <v>0</v>
      </c>
      <c r="W27" s="247">
        <v>0</v>
      </c>
      <c r="X27" s="247">
        <v>0</v>
      </c>
      <c r="Y27" s="247">
        <v>0</v>
      </c>
      <c r="Z27" s="247">
        <v>0</v>
      </c>
      <c r="AA27" s="247">
        <v>0</v>
      </c>
      <c r="AB27" s="247">
        <v>0</v>
      </c>
      <c r="AC27" s="247">
        <v>0</v>
      </c>
      <c r="AD27" s="247">
        <v>0</v>
      </c>
      <c r="AE27" s="247">
        <v>0</v>
      </c>
      <c r="AF27" s="247">
        <v>0</v>
      </c>
      <c r="AG27" s="247">
        <v>0</v>
      </c>
      <c r="AH27" s="247">
        <v>0</v>
      </c>
      <c r="AI27" s="247">
        <v>0</v>
      </c>
      <c r="AJ27" s="247">
        <v>0</v>
      </c>
      <c r="AK27" s="247">
        <v>0</v>
      </c>
      <c r="AL27" s="247">
        <v>0</v>
      </c>
      <c r="AM27" s="247">
        <v>0</v>
      </c>
      <c r="AN27" s="247">
        <v>0</v>
      </c>
      <c r="AO27" s="247">
        <v>0</v>
      </c>
      <c r="AP27" s="247">
        <v>0</v>
      </c>
      <c r="AQ27" s="247">
        <v>0</v>
      </c>
      <c r="AR27" s="247">
        <v>0</v>
      </c>
      <c r="AS27" s="247">
        <v>0</v>
      </c>
      <c r="AT27" s="247">
        <v>0</v>
      </c>
      <c r="AU27" s="247">
        <v>0</v>
      </c>
      <c r="AV27" s="247">
        <v>0</v>
      </c>
      <c r="AW27" s="247">
        <v>0</v>
      </c>
      <c r="AX27" s="247">
        <v>0</v>
      </c>
      <c r="AY27" s="247">
        <v>0</v>
      </c>
      <c r="AZ27" s="247">
        <v>0</v>
      </c>
      <c r="BA27" s="247">
        <v>0</v>
      </c>
      <c r="BB27" s="247">
        <v>0</v>
      </c>
      <c r="BC27" s="247">
        <v>0</v>
      </c>
      <c r="BD27" s="247">
        <v>0</v>
      </c>
      <c r="BE27" s="247">
        <v>0</v>
      </c>
      <c r="BF27" s="247">
        <v>0</v>
      </c>
      <c r="BG27" s="247">
        <v>0</v>
      </c>
      <c r="BH27" s="247">
        <v>0</v>
      </c>
      <c r="BI27" s="247">
        <v>0</v>
      </c>
      <c r="BJ27" s="247">
        <v>0</v>
      </c>
      <c r="BK27" s="247">
        <v>0</v>
      </c>
      <c r="BL27" s="247">
        <v>0</v>
      </c>
      <c r="BM27" s="247">
        <v>0</v>
      </c>
      <c r="BN27" s="247">
        <v>0</v>
      </c>
      <c r="BO27" s="247">
        <v>0</v>
      </c>
      <c r="BP27" s="247">
        <v>0</v>
      </c>
      <c r="BQ27" s="247">
        <v>0</v>
      </c>
      <c r="BR27" s="247">
        <v>0</v>
      </c>
      <c r="BS27" s="247">
        <v>0</v>
      </c>
      <c r="BT27" s="247">
        <v>0</v>
      </c>
      <c r="BU27" s="247">
        <v>0</v>
      </c>
      <c r="BV27" s="247">
        <v>0</v>
      </c>
      <c r="BW27" s="247">
        <v>0</v>
      </c>
      <c r="BX27" s="247">
        <v>0</v>
      </c>
      <c r="BY27" s="247">
        <v>0</v>
      </c>
      <c r="BZ27" s="247">
        <v>0</v>
      </c>
      <c r="CA27" s="247">
        <v>0</v>
      </c>
      <c r="CB27" s="247">
        <v>0</v>
      </c>
      <c r="CC27" s="247">
        <v>0</v>
      </c>
      <c r="CD27" s="247">
        <v>0</v>
      </c>
      <c r="CE27" s="247">
        <v>0</v>
      </c>
      <c r="CF27" s="247">
        <v>0</v>
      </c>
      <c r="CG27" s="247">
        <v>0</v>
      </c>
      <c r="CH27" s="247">
        <v>0</v>
      </c>
      <c r="CI27" s="247">
        <v>0</v>
      </c>
      <c r="CJ27" s="247">
        <v>0</v>
      </c>
      <c r="CK27" s="247">
        <v>0</v>
      </c>
      <c r="CL27" s="247">
        <v>0</v>
      </c>
      <c r="CM27" s="247">
        <v>0</v>
      </c>
      <c r="CN27" s="247">
        <v>0</v>
      </c>
      <c r="CO27" s="247">
        <v>0</v>
      </c>
      <c r="CP27" s="247">
        <v>0</v>
      </c>
      <c r="CQ27" s="247">
        <v>0</v>
      </c>
      <c r="CR27" s="247">
        <v>0</v>
      </c>
      <c r="CS27" s="247">
        <v>0</v>
      </c>
      <c r="CT27" s="247">
        <v>0</v>
      </c>
      <c r="CU27" s="247">
        <v>0</v>
      </c>
      <c r="CV27" s="247">
        <v>0</v>
      </c>
      <c r="CW27" s="247">
        <v>0</v>
      </c>
      <c r="CX27" s="247">
        <v>0</v>
      </c>
      <c r="CY27" s="247">
        <v>0</v>
      </c>
      <c r="CZ27" s="247">
        <v>0</v>
      </c>
      <c r="DA27" s="247">
        <v>0</v>
      </c>
      <c r="DB27" s="247">
        <v>0</v>
      </c>
      <c r="DC27" s="247">
        <v>0</v>
      </c>
      <c r="DD27" s="247">
        <v>0</v>
      </c>
      <c r="DE27" s="247">
        <v>0</v>
      </c>
      <c r="DF27" s="247">
        <v>0</v>
      </c>
      <c r="DG27" s="247">
        <v>0</v>
      </c>
      <c r="DH27" s="247">
        <v>0</v>
      </c>
      <c r="DI27" s="247">
        <v>0</v>
      </c>
      <c r="DJ27" s="247">
        <v>0</v>
      </c>
      <c r="DK27" s="247">
        <v>0</v>
      </c>
      <c r="DL27" s="247">
        <v>0</v>
      </c>
      <c r="DM27" s="247">
        <v>0</v>
      </c>
      <c r="DN27" s="247">
        <v>0</v>
      </c>
      <c r="DO27" s="247">
        <v>0</v>
      </c>
      <c r="DP27" s="247">
        <v>0</v>
      </c>
      <c r="DQ27" s="247">
        <v>0</v>
      </c>
      <c r="DR27" s="247">
        <v>0</v>
      </c>
      <c r="DS27" s="247">
        <v>0</v>
      </c>
      <c r="DT27" s="247">
        <v>0</v>
      </c>
      <c r="DU27" s="247">
        <v>0</v>
      </c>
      <c r="DV27" s="247">
        <v>0</v>
      </c>
      <c r="DW27" s="247">
        <v>0</v>
      </c>
      <c r="DX27" s="247">
        <v>0</v>
      </c>
      <c r="DY27" s="247">
        <v>0</v>
      </c>
      <c r="DZ27" s="247">
        <v>0</v>
      </c>
      <c r="EA27" s="247">
        <v>0</v>
      </c>
      <c r="EB27" s="247">
        <v>0</v>
      </c>
      <c r="EC27" s="247">
        <v>0</v>
      </c>
      <c r="ED27" s="247">
        <v>0</v>
      </c>
      <c r="EE27" s="247">
        <v>0</v>
      </c>
      <c r="EF27" s="247">
        <v>0</v>
      </c>
      <c r="EG27" s="247">
        <v>0</v>
      </c>
      <c r="EH27" s="247">
        <v>0</v>
      </c>
      <c r="EI27" s="247">
        <v>0</v>
      </c>
      <c r="EJ27" s="247">
        <v>0</v>
      </c>
      <c r="EK27" s="247">
        <v>0</v>
      </c>
      <c r="EL27" s="247">
        <v>0</v>
      </c>
      <c r="EM27" s="247">
        <v>0</v>
      </c>
      <c r="EN27" s="247">
        <v>0</v>
      </c>
      <c r="EO27" s="247">
        <v>0</v>
      </c>
      <c r="EP27" s="247">
        <v>0</v>
      </c>
      <c r="EQ27" s="247">
        <v>0</v>
      </c>
      <c r="ER27" s="247">
        <v>0</v>
      </c>
      <c r="ES27" s="247">
        <v>0</v>
      </c>
      <c r="ET27" s="247">
        <v>0</v>
      </c>
      <c r="EU27" s="247">
        <v>0</v>
      </c>
      <c r="EV27" s="247">
        <v>0</v>
      </c>
      <c r="EW27" s="247">
        <v>0</v>
      </c>
      <c r="EX27" s="247">
        <v>0</v>
      </c>
      <c r="EY27" s="247">
        <v>0</v>
      </c>
      <c r="EZ27" s="247">
        <v>0</v>
      </c>
      <c r="FA27" s="247">
        <v>0</v>
      </c>
      <c r="FB27" s="247">
        <v>0</v>
      </c>
      <c r="FC27" s="247">
        <v>0</v>
      </c>
      <c r="FD27" s="247">
        <v>0</v>
      </c>
      <c r="FE27" s="247">
        <v>0</v>
      </c>
      <c r="FF27" s="247">
        <v>0</v>
      </c>
      <c r="FG27" s="247">
        <v>0</v>
      </c>
      <c r="FH27" s="247">
        <v>0</v>
      </c>
      <c r="FI27" s="247">
        <v>0</v>
      </c>
      <c r="FJ27" s="247">
        <v>0</v>
      </c>
      <c r="FK27" s="247">
        <v>0</v>
      </c>
      <c r="FL27" s="247">
        <v>0</v>
      </c>
      <c r="FM27" s="247">
        <v>0</v>
      </c>
      <c r="FN27" s="247">
        <v>0</v>
      </c>
      <c r="FO27" s="247">
        <v>0</v>
      </c>
      <c r="FP27" s="247">
        <v>0</v>
      </c>
      <c r="FQ27" s="247">
        <v>0</v>
      </c>
      <c r="FR27" s="247">
        <v>0</v>
      </c>
      <c r="FS27" s="247">
        <v>0</v>
      </c>
      <c r="FT27" s="247">
        <v>0</v>
      </c>
      <c r="FU27" s="247">
        <v>0</v>
      </c>
      <c r="FV27" s="247">
        <v>0</v>
      </c>
      <c r="FW27" s="247">
        <v>0</v>
      </c>
      <c r="FX27" s="247">
        <v>0</v>
      </c>
      <c r="FY27" s="247">
        <v>0</v>
      </c>
      <c r="FZ27" s="247">
        <v>0</v>
      </c>
      <c r="GA27" s="247">
        <v>0</v>
      </c>
      <c r="GB27" s="247">
        <v>0</v>
      </c>
      <c r="GC27" s="247">
        <v>0</v>
      </c>
      <c r="GD27" s="247">
        <v>0</v>
      </c>
      <c r="GE27" s="247">
        <v>0</v>
      </c>
      <c r="GF27" s="247">
        <v>0</v>
      </c>
      <c r="GG27" s="247">
        <v>0</v>
      </c>
      <c r="GH27" s="247">
        <v>0</v>
      </c>
      <c r="GI27" s="247">
        <v>0</v>
      </c>
      <c r="GJ27" s="247">
        <v>0</v>
      </c>
      <c r="GK27" s="247">
        <v>0</v>
      </c>
      <c r="GL27" s="247">
        <v>0</v>
      </c>
      <c r="GM27" s="247">
        <v>0</v>
      </c>
      <c r="GN27" s="247">
        <v>0</v>
      </c>
      <c r="GO27" s="247">
        <v>0</v>
      </c>
      <c r="GP27" s="247">
        <v>0</v>
      </c>
      <c r="GQ27" s="247">
        <v>0</v>
      </c>
      <c r="GR27" s="247">
        <v>0</v>
      </c>
      <c r="GS27" s="247">
        <v>0</v>
      </c>
      <c r="GT27" s="247">
        <v>0</v>
      </c>
      <c r="GU27" s="247">
        <v>0</v>
      </c>
      <c r="GV27" s="247">
        <v>0</v>
      </c>
      <c r="GW27" s="247">
        <v>0</v>
      </c>
      <c r="GX27" s="247">
        <v>0</v>
      </c>
      <c r="GY27" s="247">
        <v>0</v>
      </c>
      <c r="GZ27" s="247">
        <v>0</v>
      </c>
      <c r="HA27" s="247">
        <v>0</v>
      </c>
      <c r="HB27" s="247">
        <v>0</v>
      </c>
      <c r="HC27" s="247">
        <v>0</v>
      </c>
      <c r="HD27" s="247">
        <v>0</v>
      </c>
      <c r="HE27" s="247">
        <v>0</v>
      </c>
      <c r="HF27" s="247">
        <v>0</v>
      </c>
      <c r="HG27" s="247">
        <v>0</v>
      </c>
      <c r="HH27" s="247">
        <v>0</v>
      </c>
      <c r="HI27" s="247">
        <v>0</v>
      </c>
      <c r="HJ27" s="247">
        <v>0</v>
      </c>
      <c r="HK27" s="247">
        <v>0</v>
      </c>
      <c r="HL27" s="247">
        <v>0</v>
      </c>
      <c r="HM27" s="247">
        <v>0</v>
      </c>
      <c r="HN27" s="247">
        <v>0</v>
      </c>
      <c r="HO27" s="247">
        <v>0</v>
      </c>
      <c r="HP27" s="247">
        <v>0</v>
      </c>
      <c r="HQ27" s="247">
        <v>0</v>
      </c>
      <c r="HR27" s="247">
        <v>0</v>
      </c>
      <c r="HS27" s="247">
        <v>0</v>
      </c>
    </row>
    <row r="28" spans="1:227" x14ac:dyDescent="0.35">
      <c r="A28" s="243"/>
      <c r="B28" s="246">
        <v>45675.520833333299</v>
      </c>
      <c r="C28" s="247">
        <v>0</v>
      </c>
      <c r="D28" s="247">
        <v>0</v>
      </c>
      <c r="E28" s="247">
        <v>0</v>
      </c>
      <c r="F28" s="247">
        <v>0</v>
      </c>
      <c r="G28" s="247">
        <v>0</v>
      </c>
      <c r="H28" s="247">
        <v>0</v>
      </c>
      <c r="I28" s="247">
        <v>0</v>
      </c>
      <c r="J28" s="247">
        <v>0</v>
      </c>
      <c r="K28" s="247">
        <v>0</v>
      </c>
      <c r="L28" s="247">
        <v>0</v>
      </c>
      <c r="M28" s="247">
        <v>0</v>
      </c>
      <c r="N28" s="247">
        <v>0</v>
      </c>
      <c r="O28" s="247">
        <v>0</v>
      </c>
      <c r="P28" s="247">
        <v>0</v>
      </c>
      <c r="Q28" s="247">
        <v>0</v>
      </c>
      <c r="R28" s="247">
        <v>0</v>
      </c>
      <c r="S28" s="247">
        <v>0</v>
      </c>
      <c r="T28" s="247">
        <v>0</v>
      </c>
      <c r="U28" s="247">
        <v>0</v>
      </c>
      <c r="V28" s="247">
        <v>0</v>
      </c>
      <c r="W28" s="247">
        <v>0</v>
      </c>
      <c r="X28" s="247">
        <v>0</v>
      </c>
      <c r="Y28" s="247">
        <v>0</v>
      </c>
      <c r="Z28" s="247">
        <v>0</v>
      </c>
      <c r="AA28" s="247">
        <v>0</v>
      </c>
      <c r="AB28" s="247">
        <v>0</v>
      </c>
      <c r="AC28" s="247">
        <v>0</v>
      </c>
      <c r="AD28" s="247">
        <v>0</v>
      </c>
      <c r="AE28" s="247">
        <v>0</v>
      </c>
      <c r="AF28" s="247">
        <v>0</v>
      </c>
      <c r="AG28" s="247">
        <v>0</v>
      </c>
      <c r="AH28" s="247">
        <v>0</v>
      </c>
      <c r="AI28" s="247">
        <v>0</v>
      </c>
      <c r="AJ28" s="247">
        <v>0</v>
      </c>
      <c r="AK28" s="247">
        <v>0</v>
      </c>
      <c r="AL28" s="247">
        <v>0</v>
      </c>
      <c r="AM28" s="247">
        <v>0</v>
      </c>
      <c r="AN28" s="247">
        <v>0</v>
      </c>
      <c r="AO28" s="247">
        <v>0</v>
      </c>
      <c r="AP28" s="247">
        <v>0</v>
      </c>
      <c r="AQ28" s="247">
        <v>0</v>
      </c>
      <c r="AR28" s="247">
        <v>0</v>
      </c>
      <c r="AS28" s="247">
        <v>0</v>
      </c>
      <c r="AT28" s="247">
        <v>0</v>
      </c>
      <c r="AU28" s="247">
        <v>0</v>
      </c>
      <c r="AV28" s="247">
        <v>0</v>
      </c>
      <c r="AW28" s="247">
        <v>0</v>
      </c>
      <c r="AX28" s="247">
        <v>0</v>
      </c>
      <c r="AY28" s="247">
        <v>0</v>
      </c>
      <c r="AZ28" s="247">
        <v>0</v>
      </c>
      <c r="BA28" s="247">
        <v>0</v>
      </c>
      <c r="BB28" s="247">
        <v>0</v>
      </c>
      <c r="BC28" s="247">
        <v>0</v>
      </c>
      <c r="BD28" s="247">
        <v>0</v>
      </c>
      <c r="BE28" s="247">
        <v>0</v>
      </c>
      <c r="BF28" s="247">
        <v>0</v>
      </c>
      <c r="BG28" s="247">
        <v>0</v>
      </c>
      <c r="BH28" s="247">
        <v>0</v>
      </c>
      <c r="BI28" s="247">
        <v>0</v>
      </c>
      <c r="BJ28" s="247">
        <v>0</v>
      </c>
      <c r="BK28" s="247">
        <v>0</v>
      </c>
      <c r="BL28" s="247">
        <v>0</v>
      </c>
      <c r="BM28" s="247">
        <v>0</v>
      </c>
      <c r="BN28" s="247">
        <v>0</v>
      </c>
      <c r="BO28" s="247">
        <v>0</v>
      </c>
      <c r="BP28" s="247">
        <v>0</v>
      </c>
      <c r="BQ28" s="247">
        <v>0</v>
      </c>
      <c r="BR28" s="247">
        <v>0</v>
      </c>
      <c r="BS28" s="247">
        <v>0</v>
      </c>
      <c r="BT28" s="247">
        <v>0</v>
      </c>
      <c r="BU28" s="247">
        <v>0</v>
      </c>
      <c r="BV28" s="247">
        <v>0</v>
      </c>
      <c r="BW28" s="247">
        <v>0</v>
      </c>
      <c r="BX28" s="247">
        <v>0</v>
      </c>
      <c r="BY28" s="247">
        <v>0</v>
      </c>
      <c r="BZ28" s="247">
        <v>0</v>
      </c>
      <c r="CA28" s="247">
        <v>0</v>
      </c>
      <c r="CB28" s="247">
        <v>0</v>
      </c>
      <c r="CC28" s="247">
        <v>0</v>
      </c>
      <c r="CD28" s="247">
        <v>0</v>
      </c>
      <c r="CE28" s="247">
        <v>0</v>
      </c>
      <c r="CF28" s="247">
        <v>0</v>
      </c>
      <c r="CG28" s="247">
        <v>0</v>
      </c>
      <c r="CH28" s="247">
        <v>0</v>
      </c>
      <c r="CI28" s="247">
        <v>0</v>
      </c>
      <c r="CJ28" s="247">
        <v>0</v>
      </c>
      <c r="CK28" s="247">
        <v>0</v>
      </c>
      <c r="CL28" s="247">
        <v>0</v>
      </c>
      <c r="CM28" s="247">
        <v>0</v>
      </c>
      <c r="CN28" s="247">
        <v>0</v>
      </c>
      <c r="CO28" s="247">
        <v>0</v>
      </c>
      <c r="CP28" s="247">
        <v>0</v>
      </c>
      <c r="CQ28" s="247">
        <v>0</v>
      </c>
      <c r="CR28" s="247">
        <v>0</v>
      </c>
      <c r="CS28" s="247">
        <v>0</v>
      </c>
      <c r="CT28" s="247">
        <v>0</v>
      </c>
      <c r="CU28" s="247">
        <v>0</v>
      </c>
      <c r="CV28" s="247">
        <v>0</v>
      </c>
      <c r="CW28" s="247">
        <v>0</v>
      </c>
      <c r="CX28" s="247">
        <v>0</v>
      </c>
      <c r="CY28" s="247">
        <v>0</v>
      </c>
      <c r="CZ28" s="247">
        <v>0</v>
      </c>
      <c r="DA28" s="247">
        <v>0</v>
      </c>
      <c r="DB28" s="247">
        <v>0</v>
      </c>
      <c r="DC28" s="247">
        <v>0</v>
      </c>
      <c r="DD28" s="247">
        <v>0</v>
      </c>
      <c r="DE28" s="247">
        <v>0</v>
      </c>
      <c r="DF28" s="247">
        <v>0</v>
      </c>
      <c r="DG28" s="247">
        <v>0</v>
      </c>
      <c r="DH28" s="247">
        <v>0</v>
      </c>
      <c r="DI28" s="247">
        <v>0</v>
      </c>
      <c r="DJ28" s="247">
        <v>0</v>
      </c>
      <c r="DK28" s="247">
        <v>0</v>
      </c>
      <c r="DL28" s="247">
        <v>0</v>
      </c>
      <c r="DM28" s="247">
        <v>0</v>
      </c>
      <c r="DN28" s="247">
        <v>0</v>
      </c>
      <c r="DO28" s="247">
        <v>0</v>
      </c>
      <c r="DP28" s="247">
        <v>0</v>
      </c>
      <c r="DQ28" s="247">
        <v>0</v>
      </c>
      <c r="DR28" s="247">
        <v>0</v>
      </c>
      <c r="DS28" s="247">
        <v>0</v>
      </c>
      <c r="DT28" s="247">
        <v>0</v>
      </c>
      <c r="DU28" s="247">
        <v>0</v>
      </c>
      <c r="DV28" s="247">
        <v>0</v>
      </c>
      <c r="DW28" s="247">
        <v>0</v>
      </c>
      <c r="DX28" s="247">
        <v>0</v>
      </c>
      <c r="DY28" s="247">
        <v>0</v>
      </c>
      <c r="DZ28" s="247">
        <v>0</v>
      </c>
      <c r="EA28" s="247">
        <v>0</v>
      </c>
      <c r="EB28" s="247">
        <v>0</v>
      </c>
      <c r="EC28" s="247">
        <v>0</v>
      </c>
      <c r="ED28" s="247">
        <v>0</v>
      </c>
      <c r="EE28" s="247">
        <v>0</v>
      </c>
      <c r="EF28" s="247">
        <v>0</v>
      </c>
      <c r="EG28" s="247">
        <v>0</v>
      </c>
      <c r="EH28" s="247">
        <v>0</v>
      </c>
      <c r="EI28" s="247">
        <v>0</v>
      </c>
      <c r="EJ28" s="247">
        <v>0</v>
      </c>
      <c r="EK28" s="247">
        <v>0</v>
      </c>
      <c r="EL28" s="247">
        <v>0</v>
      </c>
      <c r="EM28" s="247">
        <v>0</v>
      </c>
      <c r="EN28" s="247">
        <v>0</v>
      </c>
      <c r="EO28" s="247">
        <v>0</v>
      </c>
      <c r="EP28" s="247">
        <v>0</v>
      </c>
      <c r="EQ28" s="247">
        <v>0</v>
      </c>
      <c r="ER28" s="247">
        <v>0</v>
      </c>
      <c r="ES28" s="247">
        <v>0</v>
      </c>
      <c r="ET28" s="247">
        <v>0</v>
      </c>
      <c r="EU28" s="247">
        <v>0</v>
      </c>
      <c r="EV28" s="247">
        <v>0</v>
      </c>
      <c r="EW28" s="247">
        <v>0</v>
      </c>
      <c r="EX28" s="247">
        <v>0</v>
      </c>
      <c r="EY28" s="247">
        <v>0</v>
      </c>
      <c r="EZ28" s="247">
        <v>0</v>
      </c>
      <c r="FA28" s="247">
        <v>0</v>
      </c>
      <c r="FB28" s="247">
        <v>0</v>
      </c>
      <c r="FC28" s="247">
        <v>0</v>
      </c>
      <c r="FD28" s="247">
        <v>0</v>
      </c>
      <c r="FE28" s="247">
        <v>0</v>
      </c>
      <c r="FF28" s="247">
        <v>0</v>
      </c>
      <c r="FG28" s="247">
        <v>0</v>
      </c>
      <c r="FH28" s="247">
        <v>0</v>
      </c>
      <c r="FI28" s="247">
        <v>0</v>
      </c>
      <c r="FJ28" s="247">
        <v>0</v>
      </c>
      <c r="FK28" s="247">
        <v>0</v>
      </c>
      <c r="FL28" s="247">
        <v>0</v>
      </c>
      <c r="FM28" s="247">
        <v>0</v>
      </c>
      <c r="FN28" s="247">
        <v>0</v>
      </c>
      <c r="FO28" s="247">
        <v>0</v>
      </c>
      <c r="FP28" s="247">
        <v>0</v>
      </c>
      <c r="FQ28" s="247">
        <v>0</v>
      </c>
      <c r="FR28" s="247">
        <v>0</v>
      </c>
      <c r="FS28" s="247">
        <v>0</v>
      </c>
      <c r="FT28" s="247">
        <v>0</v>
      </c>
      <c r="FU28" s="247">
        <v>0</v>
      </c>
      <c r="FV28" s="247">
        <v>0</v>
      </c>
      <c r="FW28" s="247">
        <v>0</v>
      </c>
      <c r="FX28" s="247">
        <v>0</v>
      </c>
      <c r="FY28" s="247">
        <v>0</v>
      </c>
      <c r="FZ28" s="247">
        <v>0</v>
      </c>
      <c r="GA28" s="247">
        <v>0</v>
      </c>
      <c r="GB28" s="247">
        <v>0</v>
      </c>
      <c r="GC28" s="247">
        <v>0</v>
      </c>
      <c r="GD28" s="247">
        <v>0</v>
      </c>
      <c r="GE28" s="247">
        <v>0</v>
      </c>
      <c r="GF28" s="247">
        <v>0</v>
      </c>
      <c r="GG28" s="247">
        <v>0</v>
      </c>
      <c r="GH28" s="247">
        <v>0</v>
      </c>
      <c r="GI28" s="247">
        <v>0</v>
      </c>
      <c r="GJ28" s="247">
        <v>0</v>
      </c>
      <c r="GK28" s="247">
        <v>0</v>
      </c>
      <c r="GL28" s="247">
        <v>0</v>
      </c>
      <c r="GM28" s="247">
        <v>0</v>
      </c>
      <c r="GN28" s="247">
        <v>0</v>
      </c>
      <c r="GO28" s="247">
        <v>0</v>
      </c>
      <c r="GP28" s="247">
        <v>0</v>
      </c>
      <c r="GQ28" s="247">
        <v>0</v>
      </c>
      <c r="GR28" s="247">
        <v>0</v>
      </c>
      <c r="GS28" s="247">
        <v>0</v>
      </c>
      <c r="GT28" s="247">
        <v>0</v>
      </c>
      <c r="GU28" s="247">
        <v>0</v>
      </c>
      <c r="GV28" s="247">
        <v>0</v>
      </c>
      <c r="GW28" s="247">
        <v>0</v>
      </c>
      <c r="GX28" s="247">
        <v>0</v>
      </c>
      <c r="GY28" s="247">
        <v>0</v>
      </c>
      <c r="GZ28" s="247">
        <v>0</v>
      </c>
      <c r="HA28" s="247">
        <v>0</v>
      </c>
      <c r="HB28" s="247">
        <v>0</v>
      </c>
      <c r="HC28" s="247">
        <v>0</v>
      </c>
      <c r="HD28" s="247">
        <v>0</v>
      </c>
      <c r="HE28" s="247">
        <v>0</v>
      </c>
      <c r="HF28" s="247">
        <v>0</v>
      </c>
      <c r="HG28" s="247">
        <v>0</v>
      </c>
      <c r="HH28" s="247">
        <v>0</v>
      </c>
      <c r="HI28" s="247">
        <v>0</v>
      </c>
      <c r="HJ28" s="247">
        <v>0</v>
      </c>
      <c r="HK28" s="247">
        <v>0</v>
      </c>
      <c r="HL28" s="247">
        <v>0</v>
      </c>
      <c r="HM28" s="247">
        <v>0</v>
      </c>
      <c r="HN28" s="247">
        <v>0</v>
      </c>
      <c r="HO28" s="247">
        <v>0</v>
      </c>
      <c r="HP28" s="247">
        <v>0</v>
      </c>
      <c r="HQ28" s="247">
        <v>0</v>
      </c>
      <c r="HR28" s="247">
        <v>0</v>
      </c>
      <c r="HS28" s="247">
        <v>0</v>
      </c>
    </row>
    <row r="29" spans="1:227" x14ac:dyDescent="0.35">
      <c r="A29" s="243"/>
      <c r="B29" s="246">
        <v>45675.541666666701</v>
      </c>
      <c r="C29" s="247">
        <v>0</v>
      </c>
      <c r="D29" s="247">
        <v>0</v>
      </c>
      <c r="E29" s="247">
        <v>0</v>
      </c>
      <c r="F29" s="247">
        <v>0</v>
      </c>
      <c r="G29" s="247">
        <v>0</v>
      </c>
      <c r="H29" s="247">
        <v>0</v>
      </c>
      <c r="I29" s="247">
        <v>0</v>
      </c>
      <c r="J29" s="247">
        <v>0</v>
      </c>
      <c r="K29" s="247">
        <v>0</v>
      </c>
      <c r="L29" s="247">
        <v>0</v>
      </c>
      <c r="M29" s="247">
        <v>0</v>
      </c>
      <c r="N29" s="247">
        <v>0</v>
      </c>
      <c r="O29" s="247">
        <v>0</v>
      </c>
      <c r="P29" s="247">
        <v>0</v>
      </c>
      <c r="Q29" s="247">
        <v>0</v>
      </c>
      <c r="R29" s="247">
        <v>0</v>
      </c>
      <c r="S29" s="247">
        <v>0</v>
      </c>
      <c r="T29" s="247">
        <v>0</v>
      </c>
      <c r="U29" s="247">
        <v>0</v>
      </c>
      <c r="V29" s="247">
        <v>0</v>
      </c>
      <c r="W29" s="247">
        <v>0</v>
      </c>
      <c r="X29" s="247">
        <v>0</v>
      </c>
      <c r="Y29" s="247">
        <v>0</v>
      </c>
      <c r="Z29" s="247">
        <v>0</v>
      </c>
      <c r="AA29" s="247">
        <v>0</v>
      </c>
      <c r="AB29" s="247">
        <v>0</v>
      </c>
      <c r="AC29" s="247">
        <v>0</v>
      </c>
      <c r="AD29" s="247">
        <v>0</v>
      </c>
      <c r="AE29" s="247">
        <v>0</v>
      </c>
      <c r="AF29" s="247">
        <v>0</v>
      </c>
      <c r="AG29" s="247">
        <v>0</v>
      </c>
      <c r="AH29" s="247">
        <v>0</v>
      </c>
      <c r="AI29" s="247">
        <v>0</v>
      </c>
      <c r="AJ29" s="247">
        <v>0</v>
      </c>
      <c r="AK29" s="247">
        <v>0</v>
      </c>
      <c r="AL29" s="247">
        <v>0</v>
      </c>
      <c r="AM29" s="247">
        <v>0</v>
      </c>
      <c r="AN29" s="247">
        <v>0</v>
      </c>
      <c r="AO29" s="247">
        <v>0</v>
      </c>
      <c r="AP29" s="247">
        <v>0</v>
      </c>
      <c r="AQ29" s="247">
        <v>0</v>
      </c>
      <c r="AR29" s="247">
        <v>0</v>
      </c>
      <c r="AS29" s="247">
        <v>0</v>
      </c>
      <c r="AT29" s="247">
        <v>0</v>
      </c>
      <c r="AU29" s="247">
        <v>0</v>
      </c>
      <c r="AV29" s="247">
        <v>0</v>
      </c>
      <c r="AW29" s="247">
        <v>0</v>
      </c>
      <c r="AX29" s="247">
        <v>0</v>
      </c>
      <c r="AY29" s="247">
        <v>0</v>
      </c>
      <c r="AZ29" s="247">
        <v>0</v>
      </c>
      <c r="BA29" s="247">
        <v>0</v>
      </c>
      <c r="BB29" s="247">
        <v>0</v>
      </c>
      <c r="BC29" s="247">
        <v>0</v>
      </c>
      <c r="BD29" s="247">
        <v>0</v>
      </c>
      <c r="BE29" s="247">
        <v>0</v>
      </c>
      <c r="BF29" s="247">
        <v>0</v>
      </c>
      <c r="BG29" s="247">
        <v>0</v>
      </c>
      <c r="BH29" s="247">
        <v>0</v>
      </c>
      <c r="BI29" s="247">
        <v>0</v>
      </c>
      <c r="BJ29" s="247">
        <v>0</v>
      </c>
      <c r="BK29" s="247">
        <v>0</v>
      </c>
      <c r="BL29" s="247">
        <v>0</v>
      </c>
      <c r="BM29" s="247">
        <v>0</v>
      </c>
      <c r="BN29" s="247">
        <v>0</v>
      </c>
      <c r="BO29" s="247">
        <v>0</v>
      </c>
      <c r="BP29" s="247">
        <v>0</v>
      </c>
      <c r="BQ29" s="247">
        <v>0</v>
      </c>
      <c r="BR29" s="247">
        <v>0</v>
      </c>
      <c r="BS29" s="247">
        <v>0</v>
      </c>
      <c r="BT29" s="247">
        <v>0</v>
      </c>
      <c r="BU29" s="247">
        <v>0</v>
      </c>
      <c r="BV29" s="247">
        <v>0</v>
      </c>
      <c r="BW29" s="247">
        <v>0</v>
      </c>
      <c r="BX29" s="247">
        <v>0</v>
      </c>
      <c r="BY29" s="247">
        <v>0</v>
      </c>
      <c r="BZ29" s="247">
        <v>0</v>
      </c>
      <c r="CA29" s="247">
        <v>0</v>
      </c>
      <c r="CB29" s="247">
        <v>0</v>
      </c>
      <c r="CC29" s="247">
        <v>0</v>
      </c>
      <c r="CD29" s="247">
        <v>0</v>
      </c>
      <c r="CE29" s="247">
        <v>0</v>
      </c>
      <c r="CF29" s="247">
        <v>0</v>
      </c>
      <c r="CG29" s="247">
        <v>0</v>
      </c>
      <c r="CH29" s="247">
        <v>0</v>
      </c>
      <c r="CI29" s="247">
        <v>0</v>
      </c>
      <c r="CJ29" s="247">
        <v>0</v>
      </c>
      <c r="CK29" s="247">
        <v>0</v>
      </c>
      <c r="CL29" s="247">
        <v>0</v>
      </c>
      <c r="CM29" s="247">
        <v>0</v>
      </c>
      <c r="CN29" s="247">
        <v>0</v>
      </c>
      <c r="CO29" s="247">
        <v>0</v>
      </c>
      <c r="CP29" s="247">
        <v>0</v>
      </c>
      <c r="CQ29" s="247">
        <v>0</v>
      </c>
      <c r="CR29" s="247">
        <v>0</v>
      </c>
      <c r="CS29" s="247">
        <v>0</v>
      </c>
      <c r="CT29" s="247">
        <v>0</v>
      </c>
      <c r="CU29" s="247">
        <v>0</v>
      </c>
      <c r="CV29" s="247">
        <v>0</v>
      </c>
      <c r="CW29" s="247">
        <v>0</v>
      </c>
      <c r="CX29" s="247">
        <v>0</v>
      </c>
      <c r="CY29" s="247">
        <v>0</v>
      </c>
      <c r="CZ29" s="247">
        <v>0</v>
      </c>
      <c r="DA29" s="247">
        <v>0</v>
      </c>
      <c r="DB29" s="247">
        <v>0</v>
      </c>
      <c r="DC29" s="247">
        <v>0</v>
      </c>
      <c r="DD29" s="247">
        <v>0</v>
      </c>
      <c r="DE29" s="247">
        <v>0</v>
      </c>
      <c r="DF29" s="247">
        <v>0</v>
      </c>
      <c r="DG29" s="247">
        <v>0</v>
      </c>
      <c r="DH29" s="247">
        <v>0</v>
      </c>
      <c r="DI29" s="247">
        <v>0</v>
      </c>
      <c r="DJ29" s="247">
        <v>0</v>
      </c>
      <c r="DK29" s="247">
        <v>0</v>
      </c>
      <c r="DL29" s="247">
        <v>0</v>
      </c>
      <c r="DM29" s="247">
        <v>0</v>
      </c>
      <c r="DN29" s="247">
        <v>0</v>
      </c>
      <c r="DO29" s="247">
        <v>0</v>
      </c>
      <c r="DP29" s="247">
        <v>0</v>
      </c>
      <c r="DQ29" s="247">
        <v>0</v>
      </c>
      <c r="DR29" s="247">
        <v>0</v>
      </c>
      <c r="DS29" s="247">
        <v>0</v>
      </c>
      <c r="DT29" s="247">
        <v>0</v>
      </c>
      <c r="DU29" s="247">
        <v>0</v>
      </c>
      <c r="DV29" s="247">
        <v>0</v>
      </c>
      <c r="DW29" s="247">
        <v>0</v>
      </c>
      <c r="DX29" s="247">
        <v>0</v>
      </c>
      <c r="DY29" s="247">
        <v>0</v>
      </c>
      <c r="DZ29" s="247">
        <v>0</v>
      </c>
      <c r="EA29" s="247">
        <v>0</v>
      </c>
      <c r="EB29" s="247">
        <v>0</v>
      </c>
      <c r="EC29" s="247">
        <v>0</v>
      </c>
      <c r="ED29" s="247">
        <v>0</v>
      </c>
      <c r="EE29" s="247">
        <v>0</v>
      </c>
      <c r="EF29" s="247">
        <v>0</v>
      </c>
      <c r="EG29" s="247">
        <v>0</v>
      </c>
      <c r="EH29" s="247">
        <v>0</v>
      </c>
      <c r="EI29" s="247">
        <v>0</v>
      </c>
      <c r="EJ29" s="247">
        <v>0</v>
      </c>
      <c r="EK29" s="247">
        <v>0</v>
      </c>
      <c r="EL29" s="247">
        <v>0</v>
      </c>
      <c r="EM29" s="247">
        <v>0</v>
      </c>
      <c r="EN29" s="247">
        <v>0</v>
      </c>
      <c r="EO29" s="247">
        <v>0</v>
      </c>
      <c r="EP29" s="247">
        <v>0</v>
      </c>
      <c r="EQ29" s="247">
        <v>0</v>
      </c>
      <c r="ER29" s="247">
        <v>0</v>
      </c>
      <c r="ES29" s="247">
        <v>0</v>
      </c>
      <c r="ET29" s="247">
        <v>0</v>
      </c>
      <c r="EU29" s="247">
        <v>0</v>
      </c>
      <c r="EV29" s="247">
        <v>0</v>
      </c>
      <c r="EW29" s="247">
        <v>0</v>
      </c>
      <c r="EX29" s="247">
        <v>0</v>
      </c>
      <c r="EY29" s="247">
        <v>0</v>
      </c>
      <c r="EZ29" s="247">
        <v>0</v>
      </c>
      <c r="FA29" s="247">
        <v>0</v>
      </c>
      <c r="FB29" s="247">
        <v>0</v>
      </c>
      <c r="FC29" s="247">
        <v>0</v>
      </c>
      <c r="FD29" s="247">
        <v>0</v>
      </c>
      <c r="FE29" s="247">
        <v>0</v>
      </c>
      <c r="FF29" s="247">
        <v>0</v>
      </c>
      <c r="FG29" s="247">
        <v>0</v>
      </c>
      <c r="FH29" s="247">
        <v>0</v>
      </c>
      <c r="FI29" s="247">
        <v>0</v>
      </c>
      <c r="FJ29" s="247">
        <v>0</v>
      </c>
      <c r="FK29" s="247">
        <v>0</v>
      </c>
      <c r="FL29" s="247">
        <v>0</v>
      </c>
      <c r="FM29" s="247">
        <v>0</v>
      </c>
      <c r="FN29" s="247">
        <v>0</v>
      </c>
      <c r="FO29" s="247">
        <v>0</v>
      </c>
      <c r="FP29" s="247">
        <v>0</v>
      </c>
      <c r="FQ29" s="247">
        <v>0</v>
      </c>
      <c r="FR29" s="247">
        <v>0</v>
      </c>
      <c r="FS29" s="247">
        <v>0</v>
      </c>
      <c r="FT29" s="247">
        <v>0</v>
      </c>
      <c r="FU29" s="247">
        <v>0</v>
      </c>
      <c r="FV29" s="247">
        <v>0</v>
      </c>
      <c r="FW29" s="247">
        <v>0</v>
      </c>
      <c r="FX29" s="247">
        <v>0</v>
      </c>
      <c r="FY29" s="247">
        <v>0</v>
      </c>
      <c r="FZ29" s="247">
        <v>0</v>
      </c>
      <c r="GA29" s="247">
        <v>0</v>
      </c>
      <c r="GB29" s="247">
        <v>0</v>
      </c>
      <c r="GC29" s="247">
        <v>0</v>
      </c>
      <c r="GD29" s="247">
        <v>0</v>
      </c>
      <c r="GE29" s="247">
        <v>0</v>
      </c>
      <c r="GF29" s="247">
        <v>0</v>
      </c>
      <c r="GG29" s="247">
        <v>0</v>
      </c>
      <c r="GH29" s="247">
        <v>0</v>
      </c>
      <c r="GI29" s="247">
        <v>0</v>
      </c>
      <c r="GJ29" s="247">
        <v>0</v>
      </c>
      <c r="GK29" s="247">
        <v>0</v>
      </c>
      <c r="GL29" s="247">
        <v>0</v>
      </c>
      <c r="GM29" s="247">
        <v>0</v>
      </c>
      <c r="GN29" s="247">
        <v>0</v>
      </c>
      <c r="GO29" s="247">
        <v>0</v>
      </c>
      <c r="GP29" s="247">
        <v>0</v>
      </c>
      <c r="GQ29" s="247">
        <v>0</v>
      </c>
      <c r="GR29" s="247">
        <v>0</v>
      </c>
      <c r="GS29" s="247">
        <v>0</v>
      </c>
      <c r="GT29" s="247">
        <v>0</v>
      </c>
      <c r="GU29" s="247">
        <v>0</v>
      </c>
      <c r="GV29" s="247">
        <v>0</v>
      </c>
      <c r="GW29" s="247">
        <v>0</v>
      </c>
      <c r="GX29" s="247">
        <v>0</v>
      </c>
      <c r="GY29" s="247">
        <v>0</v>
      </c>
      <c r="GZ29" s="247">
        <v>0</v>
      </c>
      <c r="HA29" s="247">
        <v>0</v>
      </c>
      <c r="HB29" s="247">
        <v>0</v>
      </c>
      <c r="HC29" s="247">
        <v>0</v>
      </c>
      <c r="HD29" s="247">
        <v>0</v>
      </c>
      <c r="HE29" s="247">
        <v>0</v>
      </c>
      <c r="HF29" s="247">
        <v>0</v>
      </c>
      <c r="HG29" s="247">
        <v>0</v>
      </c>
      <c r="HH29" s="247">
        <v>0</v>
      </c>
      <c r="HI29" s="247">
        <v>0</v>
      </c>
      <c r="HJ29" s="247">
        <v>0</v>
      </c>
      <c r="HK29" s="247">
        <v>0</v>
      </c>
      <c r="HL29" s="247">
        <v>0</v>
      </c>
      <c r="HM29" s="247">
        <v>0</v>
      </c>
      <c r="HN29" s="247">
        <v>0</v>
      </c>
      <c r="HO29" s="247">
        <v>0</v>
      </c>
      <c r="HP29" s="247">
        <v>0</v>
      </c>
      <c r="HQ29" s="247">
        <v>0</v>
      </c>
      <c r="HR29" s="247">
        <v>0</v>
      </c>
      <c r="HS29" s="247">
        <v>0</v>
      </c>
    </row>
    <row r="30" spans="1:227" x14ac:dyDescent="0.35">
      <c r="A30" s="243"/>
      <c r="B30" s="246">
        <v>45675.5625</v>
      </c>
      <c r="C30" s="247">
        <v>0</v>
      </c>
      <c r="D30" s="247">
        <v>0</v>
      </c>
      <c r="E30" s="247">
        <v>0</v>
      </c>
      <c r="F30" s="247">
        <v>0</v>
      </c>
      <c r="G30" s="247">
        <v>0</v>
      </c>
      <c r="H30" s="247">
        <v>0</v>
      </c>
      <c r="I30" s="247">
        <v>0</v>
      </c>
      <c r="J30" s="247">
        <v>0</v>
      </c>
      <c r="K30" s="247">
        <v>0</v>
      </c>
      <c r="L30" s="247">
        <v>0</v>
      </c>
      <c r="M30" s="247">
        <v>0</v>
      </c>
      <c r="N30" s="247">
        <v>0</v>
      </c>
      <c r="O30" s="247">
        <v>0</v>
      </c>
      <c r="P30" s="247">
        <v>0</v>
      </c>
      <c r="Q30" s="247">
        <v>0</v>
      </c>
      <c r="R30" s="247">
        <v>0</v>
      </c>
      <c r="S30" s="247">
        <v>0</v>
      </c>
      <c r="T30" s="247">
        <v>0</v>
      </c>
      <c r="U30" s="247">
        <v>0</v>
      </c>
      <c r="V30" s="247">
        <v>0</v>
      </c>
      <c r="W30" s="247">
        <v>0</v>
      </c>
      <c r="X30" s="247">
        <v>0</v>
      </c>
      <c r="Y30" s="247">
        <v>0</v>
      </c>
      <c r="Z30" s="247">
        <v>0</v>
      </c>
      <c r="AA30" s="247">
        <v>0</v>
      </c>
      <c r="AB30" s="247">
        <v>0</v>
      </c>
      <c r="AC30" s="247">
        <v>0</v>
      </c>
      <c r="AD30" s="247">
        <v>0</v>
      </c>
      <c r="AE30" s="247">
        <v>0</v>
      </c>
      <c r="AF30" s="247">
        <v>0</v>
      </c>
      <c r="AG30" s="247">
        <v>0</v>
      </c>
      <c r="AH30" s="247">
        <v>0</v>
      </c>
      <c r="AI30" s="247">
        <v>0</v>
      </c>
      <c r="AJ30" s="247">
        <v>0</v>
      </c>
      <c r="AK30" s="247">
        <v>0</v>
      </c>
      <c r="AL30" s="247">
        <v>0</v>
      </c>
      <c r="AM30" s="247">
        <v>0</v>
      </c>
      <c r="AN30" s="247">
        <v>0</v>
      </c>
      <c r="AO30" s="247">
        <v>0</v>
      </c>
      <c r="AP30" s="247">
        <v>0</v>
      </c>
      <c r="AQ30" s="247">
        <v>0</v>
      </c>
      <c r="AR30" s="247">
        <v>0</v>
      </c>
      <c r="AS30" s="247">
        <v>0</v>
      </c>
      <c r="AT30" s="247">
        <v>0</v>
      </c>
      <c r="AU30" s="247">
        <v>0</v>
      </c>
      <c r="AV30" s="247">
        <v>0</v>
      </c>
      <c r="AW30" s="247">
        <v>0</v>
      </c>
      <c r="AX30" s="247">
        <v>0</v>
      </c>
      <c r="AY30" s="247">
        <v>0</v>
      </c>
      <c r="AZ30" s="247">
        <v>0</v>
      </c>
      <c r="BA30" s="247">
        <v>0</v>
      </c>
      <c r="BB30" s="247">
        <v>0</v>
      </c>
      <c r="BC30" s="247">
        <v>0</v>
      </c>
      <c r="BD30" s="247">
        <v>0</v>
      </c>
      <c r="BE30" s="247">
        <v>0</v>
      </c>
      <c r="BF30" s="247">
        <v>0</v>
      </c>
      <c r="BG30" s="247">
        <v>0</v>
      </c>
      <c r="BH30" s="247">
        <v>0</v>
      </c>
      <c r="BI30" s="247">
        <v>0</v>
      </c>
      <c r="BJ30" s="247">
        <v>0</v>
      </c>
      <c r="BK30" s="247">
        <v>0</v>
      </c>
      <c r="BL30" s="247">
        <v>0</v>
      </c>
      <c r="BM30" s="247">
        <v>0</v>
      </c>
      <c r="BN30" s="247">
        <v>0</v>
      </c>
      <c r="BO30" s="247">
        <v>0</v>
      </c>
      <c r="BP30" s="247">
        <v>0</v>
      </c>
      <c r="BQ30" s="247">
        <v>0</v>
      </c>
      <c r="BR30" s="247">
        <v>0</v>
      </c>
      <c r="BS30" s="247">
        <v>0</v>
      </c>
      <c r="BT30" s="247">
        <v>0</v>
      </c>
      <c r="BU30" s="247">
        <v>0</v>
      </c>
      <c r="BV30" s="247">
        <v>0</v>
      </c>
      <c r="BW30" s="247">
        <v>0</v>
      </c>
      <c r="BX30" s="247">
        <v>0</v>
      </c>
      <c r="BY30" s="247">
        <v>0</v>
      </c>
      <c r="BZ30" s="247">
        <v>0</v>
      </c>
      <c r="CA30" s="247">
        <v>0</v>
      </c>
      <c r="CB30" s="247">
        <v>0</v>
      </c>
      <c r="CC30" s="247">
        <v>0</v>
      </c>
      <c r="CD30" s="247">
        <v>0</v>
      </c>
      <c r="CE30" s="247">
        <v>0</v>
      </c>
      <c r="CF30" s="247">
        <v>0</v>
      </c>
      <c r="CG30" s="247">
        <v>0</v>
      </c>
      <c r="CH30" s="247">
        <v>0</v>
      </c>
      <c r="CI30" s="247">
        <v>0</v>
      </c>
      <c r="CJ30" s="247">
        <v>0</v>
      </c>
      <c r="CK30" s="247">
        <v>0</v>
      </c>
      <c r="CL30" s="247">
        <v>0</v>
      </c>
      <c r="CM30" s="247">
        <v>0</v>
      </c>
      <c r="CN30" s="247">
        <v>0</v>
      </c>
      <c r="CO30" s="247">
        <v>0</v>
      </c>
      <c r="CP30" s="247">
        <v>0</v>
      </c>
      <c r="CQ30" s="247">
        <v>0</v>
      </c>
      <c r="CR30" s="247">
        <v>0</v>
      </c>
      <c r="CS30" s="247">
        <v>0</v>
      </c>
      <c r="CT30" s="247">
        <v>0</v>
      </c>
      <c r="CU30" s="247">
        <v>0</v>
      </c>
      <c r="CV30" s="247">
        <v>0</v>
      </c>
      <c r="CW30" s="247">
        <v>0</v>
      </c>
      <c r="CX30" s="247">
        <v>0</v>
      </c>
      <c r="CY30" s="247">
        <v>0</v>
      </c>
      <c r="CZ30" s="247">
        <v>0</v>
      </c>
      <c r="DA30" s="247">
        <v>0</v>
      </c>
      <c r="DB30" s="247">
        <v>0</v>
      </c>
      <c r="DC30" s="247">
        <v>0</v>
      </c>
      <c r="DD30" s="247">
        <v>0</v>
      </c>
      <c r="DE30" s="247">
        <v>0</v>
      </c>
      <c r="DF30" s="247">
        <v>0</v>
      </c>
      <c r="DG30" s="247">
        <v>0</v>
      </c>
      <c r="DH30" s="247">
        <v>0</v>
      </c>
      <c r="DI30" s="247">
        <v>0</v>
      </c>
      <c r="DJ30" s="247">
        <v>0</v>
      </c>
      <c r="DK30" s="247">
        <v>0</v>
      </c>
      <c r="DL30" s="247">
        <v>0</v>
      </c>
      <c r="DM30" s="247">
        <v>0</v>
      </c>
      <c r="DN30" s="247">
        <v>0</v>
      </c>
      <c r="DO30" s="247">
        <v>0</v>
      </c>
      <c r="DP30" s="247">
        <v>0</v>
      </c>
      <c r="DQ30" s="247">
        <v>0</v>
      </c>
      <c r="DR30" s="247">
        <v>0</v>
      </c>
      <c r="DS30" s="247">
        <v>0</v>
      </c>
      <c r="DT30" s="247">
        <v>0</v>
      </c>
      <c r="DU30" s="247">
        <v>0</v>
      </c>
      <c r="DV30" s="247">
        <v>0</v>
      </c>
      <c r="DW30" s="247">
        <v>0</v>
      </c>
      <c r="DX30" s="247">
        <v>0</v>
      </c>
      <c r="DY30" s="247">
        <v>0</v>
      </c>
      <c r="DZ30" s="247">
        <v>0</v>
      </c>
      <c r="EA30" s="247">
        <v>0</v>
      </c>
      <c r="EB30" s="247">
        <v>0</v>
      </c>
      <c r="EC30" s="247">
        <v>0</v>
      </c>
      <c r="ED30" s="247">
        <v>0</v>
      </c>
      <c r="EE30" s="247">
        <v>0</v>
      </c>
      <c r="EF30" s="247">
        <v>0</v>
      </c>
      <c r="EG30" s="247">
        <v>0</v>
      </c>
      <c r="EH30" s="247">
        <v>0</v>
      </c>
      <c r="EI30" s="247">
        <v>0</v>
      </c>
      <c r="EJ30" s="247">
        <v>0</v>
      </c>
      <c r="EK30" s="247">
        <v>0</v>
      </c>
      <c r="EL30" s="247">
        <v>0</v>
      </c>
      <c r="EM30" s="247">
        <v>0</v>
      </c>
      <c r="EN30" s="247">
        <v>0</v>
      </c>
      <c r="EO30" s="247">
        <v>0</v>
      </c>
      <c r="EP30" s="247">
        <v>0</v>
      </c>
      <c r="EQ30" s="247">
        <v>0</v>
      </c>
      <c r="ER30" s="247">
        <v>0</v>
      </c>
      <c r="ES30" s="247">
        <v>0</v>
      </c>
      <c r="ET30" s="247">
        <v>0</v>
      </c>
      <c r="EU30" s="247">
        <v>0</v>
      </c>
      <c r="EV30" s="247">
        <v>0</v>
      </c>
      <c r="EW30" s="247">
        <v>0</v>
      </c>
      <c r="EX30" s="247">
        <v>0</v>
      </c>
      <c r="EY30" s="247">
        <v>0</v>
      </c>
      <c r="EZ30" s="247">
        <v>0</v>
      </c>
      <c r="FA30" s="247">
        <v>0</v>
      </c>
      <c r="FB30" s="247">
        <v>0</v>
      </c>
      <c r="FC30" s="247">
        <v>0</v>
      </c>
      <c r="FD30" s="247">
        <v>0</v>
      </c>
      <c r="FE30" s="247">
        <v>0</v>
      </c>
      <c r="FF30" s="247">
        <v>0</v>
      </c>
      <c r="FG30" s="247">
        <v>0</v>
      </c>
      <c r="FH30" s="247">
        <v>0</v>
      </c>
      <c r="FI30" s="247">
        <v>0</v>
      </c>
      <c r="FJ30" s="247">
        <v>0</v>
      </c>
      <c r="FK30" s="247">
        <v>0</v>
      </c>
      <c r="FL30" s="247">
        <v>0</v>
      </c>
      <c r="FM30" s="247">
        <v>0</v>
      </c>
      <c r="FN30" s="247">
        <v>0</v>
      </c>
      <c r="FO30" s="247">
        <v>0</v>
      </c>
      <c r="FP30" s="247">
        <v>0</v>
      </c>
      <c r="FQ30" s="247">
        <v>0</v>
      </c>
      <c r="FR30" s="247">
        <v>0</v>
      </c>
      <c r="FS30" s="247">
        <v>0</v>
      </c>
      <c r="FT30" s="247">
        <v>0</v>
      </c>
      <c r="FU30" s="247">
        <v>0</v>
      </c>
      <c r="FV30" s="247">
        <v>0</v>
      </c>
      <c r="FW30" s="247">
        <v>0</v>
      </c>
      <c r="FX30" s="247">
        <v>0</v>
      </c>
      <c r="FY30" s="247">
        <v>0</v>
      </c>
      <c r="FZ30" s="247">
        <v>0</v>
      </c>
      <c r="GA30" s="247">
        <v>0</v>
      </c>
      <c r="GB30" s="247">
        <v>0</v>
      </c>
      <c r="GC30" s="247">
        <v>0</v>
      </c>
      <c r="GD30" s="247">
        <v>0</v>
      </c>
      <c r="GE30" s="247">
        <v>0</v>
      </c>
      <c r="GF30" s="247">
        <v>0</v>
      </c>
      <c r="GG30" s="247">
        <v>0</v>
      </c>
      <c r="GH30" s="247">
        <v>0</v>
      </c>
      <c r="GI30" s="247">
        <v>0</v>
      </c>
      <c r="GJ30" s="247">
        <v>0</v>
      </c>
      <c r="GK30" s="247">
        <v>0</v>
      </c>
      <c r="GL30" s="247">
        <v>0</v>
      </c>
      <c r="GM30" s="247">
        <v>0</v>
      </c>
      <c r="GN30" s="247">
        <v>0</v>
      </c>
      <c r="GO30" s="247">
        <v>0</v>
      </c>
      <c r="GP30" s="247">
        <v>0</v>
      </c>
      <c r="GQ30" s="247">
        <v>0</v>
      </c>
      <c r="GR30" s="247">
        <v>0</v>
      </c>
      <c r="GS30" s="247">
        <v>0</v>
      </c>
      <c r="GT30" s="247">
        <v>0</v>
      </c>
      <c r="GU30" s="247">
        <v>0</v>
      </c>
      <c r="GV30" s="247">
        <v>0</v>
      </c>
      <c r="GW30" s="247">
        <v>0</v>
      </c>
      <c r="GX30" s="247">
        <v>0</v>
      </c>
      <c r="GY30" s="247">
        <v>0</v>
      </c>
      <c r="GZ30" s="247">
        <v>0</v>
      </c>
      <c r="HA30" s="247">
        <v>0</v>
      </c>
      <c r="HB30" s="247">
        <v>0</v>
      </c>
      <c r="HC30" s="247">
        <v>0</v>
      </c>
      <c r="HD30" s="247">
        <v>0</v>
      </c>
      <c r="HE30" s="247">
        <v>0</v>
      </c>
      <c r="HF30" s="247">
        <v>0</v>
      </c>
      <c r="HG30" s="247">
        <v>0</v>
      </c>
      <c r="HH30" s="247">
        <v>0</v>
      </c>
      <c r="HI30" s="247">
        <v>0</v>
      </c>
      <c r="HJ30" s="247">
        <v>0</v>
      </c>
      <c r="HK30" s="247">
        <v>0</v>
      </c>
      <c r="HL30" s="247">
        <v>0</v>
      </c>
      <c r="HM30" s="247">
        <v>0</v>
      </c>
      <c r="HN30" s="247">
        <v>0</v>
      </c>
      <c r="HO30" s="247">
        <v>0</v>
      </c>
      <c r="HP30" s="247">
        <v>0</v>
      </c>
      <c r="HQ30" s="247">
        <v>0</v>
      </c>
      <c r="HR30" s="247">
        <v>0</v>
      </c>
      <c r="HS30" s="247">
        <v>0</v>
      </c>
    </row>
    <row r="31" spans="1:227" x14ac:dyDescent="0.35">
      <c r="A31" s="243"/>
      <c r="B31" s="246">
        <v>45675.583333333299</v>
      </c>
      <c r="C31" s="247">
        <v>0</v>
      </c>
      <c r="D31" s="247">
        <v>0</v>
      </c>
      <c r="E31" s="247">
        <v>0</v>
      </c>
      <c r="F31" s="247">
        <v>0</v>
      </c>
      <c r="G31" s="247">
        <v>0</v>
      </c>
      <c r="H31" s="247">
        <v>0</v>
      </c>
      <c r="I31" s="247">
        <v>0</v>
      </c>
      <c r="J31" s="247">
        <v>0</v>
      </c>
      <c r="K31" s="247">
        <v>0</v>
      </c>
      <c r="L31" s="247">
        <v>0</v>
      </c>
      <c r="M31" s="247">
        <v>0</v>
      </c>
      <c r="N31" s="247">
        <v>0</v>
      </c>
      <c r="O31" s="247">
        <v>0</v>
      </c>
      <c r="P31" s="247">
        <v>0</v>
      </c>
      <c r="Q31" s="247">
        <v>0</v>
      </c>
      <c r="R31" s="247">
        <v>0</v>
      </c>
      <c r="S31" s="247">
        <v>0</v>
      </c>
      <c r="T31" s="247">
        <v>0</v>
      </c>
      <c r="U31" s="247">
        <v>0</v>
      </c>
      <c r="V31" s="247">
        <v>0</v>
      </c>
      <c r="W31" s="247">
        <v>0</v>
      </c>
      <c r="X31" s="247">
        <v>0</v>
      </c>
      <c r="Y31" s="247">
        <v>0</v>
      </c>
      <c r="Z31" s="247">
        <v>0</v>
      </c>
      <c r="AA31" s="247">
        <v>0</v>
      </c>
      <c r="AB31" s="247">
        <v>0</v>
      </c>
      <c r="AC31" s="247">
        <v>0</v>
      </c>
      <c r="AD31" s="247">
        <v>0</v>
      </c>
      <c r="AE31" s="247">
        <v>0</v>
      </c>
      <c r="AF31" s="247">
        <v>0</v>
      </c>
      <c r="AG31" s="247">
        <v>0</v>
      </c>
      <c r="AH31" s="247">
        <v>0</v>
      </c>
      <c r="AI31" s="247">
        <v>0</v>
      </c>
      <c r="AJ31" s="247">
        <v>0</v>
      </c>
      <c r="AK31" s="247">
        <v>0</v>
      </c>
      <c r="AL31" s="247">
        <v>0</v>
      </c>
      <c r="AM31" s="247">
        <v>0</v>
      </c>
      <c r="AN31" s="247">
        <v>0</v>
      </c>
      <c r="AO31" s="247">
        <v>0</v>
      </c>
      <c r="AP31" s="247">
        <v>0</v>
      </c>
      <c r="AQ31" s="247">
        <v>0</v>
      </c>
      <c r="AR31" s="247">
        <v>0</v>
      </c>
      <c r="AS31" s="247">
        <v>0</v>
      </c>
      <c r="AT31" s="247">
        <v>0</v>
      </c>
      <c r="AU31" s="247">
        <v>0</v>
      </c>
      <c r="AV31" s="247">
        <v>0</v>
      </c>
      <c r="AW31" s="247">
        <v>0</v>
      </c>
      <c r="AX31" s="247">
        <v>0</v>
      </c>
      <c r="AY31" s="247">
        <v>0</v>
      </c>
      <c r="AZ31" s="247">
        <v>0</v>
      </c>
      <c r="BA31" s="247">
        <v>0</v>
      </c>
      <c r="BB31" s="247">
        <v>0</v>
      </c>
      <c r="BC31" s="247">
        <v>0</v>
      </c>
      <c r="BD31" s="247">
        <v>0</v>
      </c>
      <c r="BE31" s="247">
        <v>0</v>
      </c>
      <c r="BF31" s="247">
        <v>0</v>
      </c>
      <c r="BG31" s="247">
        <v>0</v>
      </c>
      <c r="BH31" s="247">
        <v>0</v>
      </c>
      <c r="BI31" s="247">
        <v>0</v>
      </c>
      <c r="BJ31" s="247">
        <v>0</v>
      </c>
      <c r="BK31" s="247">
        <v>0</v>
      </c>
      <c r="BL31" s="247">
        <v>0</v>
      </c>
      <c r="BM31" s="247">
        <v>0</v>
      </c>
      <c r="BN31" s="247">
        <v>0</v>
      </c>
      <c r="BO31" s="247">
        <v>0</v>
      </c>
      <c r="BP31" s="247">
        <v>0</v>
      </c>
      <c r="BQ31" s="247">
        <v>0</v>
      </c>
      <c r="BR31" s="247">
        <v>0</v>
      </c>
      <c r="BS31" s="247">
        <v>0</v>
      </c>
      <c r="BT31" s="247">
        <v>0</v>
      </c>
      <c r="BU31" s="247">
        <v>0</v>
      </c>
      <c r="BV31" s="247">
        <v>0</v>
      </c>
      <c r="BW31" s="247">
        <v>0</v>
      </c>
      <c r="BX31" s="247">
        <v>0</v>
      </c>
      <c r="BY31" s="247">
        <v>0</v>
      </c>
      <c r="BZ31" s="247">
        <v>0</v>
      </c>
      <c r="CA31" s="247">
        <v>0</v>
      </c>
      <c r="CB31" s="247">
        <v>0</v>
      </c>
      <c r="CC31" s="247">
        <v>0</v>
      </c>
      <c r="CD31" s="247">
        <v>0</v>
      </c>
      <c r="CE31" s="247">
        <v>0</v>
      </c>
      <c r="CF31" s="247">
        <v>0</v>
      </c>
      <c r="CG31" s="247">
        <v>0</v>
      </c>
      <c r="CH31" s="247">
        <v>0</v>
      </c>
      <c r="CI31" s="247">
        <v>0</v>
      </c>
      <c r="CJ31" s="247">
        <v>0</v>
      </c>
      <c r="CK31" s="247">
        <v>0</v>
      </c>
      <c r="CL31" s="247">
        <v>0</v>
      </c>
      <c r="CM31" s="247">
        <v>0</v>
      </c>
      <c r="CN31" s="247">
        <v>0</v>
      </c>
      <c r="CO31" s="247">
        <v>0</v>
      </c>
      <c r="CP31" s="247">
        <v>0</v>
      </c>
      <c r="CQ31" s="247">
        <v>0</v>
      </c>
      <c r="CR31" s="247">
        <v>0</v>
      </c>
      <c r="CS31" s="247">
        <v>0</v>
      </c>
      <c r="CT31" s="247">
        <v>0</v>
      </c>
      <c r="CU31" s="247">
        <v>0</v>
      </c>
      <c r="CV31" s="247">
        <v>0</v>
      </c>
      <c r="CW31" s="247">
        <v>0</v>
      </c>
      <c r="CX31" s="247">
        <v>0</v>
      </c>
      <c r="CY31" s="247">
        <v>0</v>
      </c>
      <c r="CZ31" s="247">
        <v>0</v>
      </c>
      <c r="DA31" s="247">
        <v>0</v>
      </c>
      <c r="DB31" s="247">
        <v>0</v>
      </c>
      <c r="DC31" s="247">
        <v>0</v>
      </c>
      <c r="DD31" s="247">
        <v>0</v>
      </c>
      <c r="DE31" s="247">
        <v>0</v>
      </c>
      <c r="DF31" s="247">
        <v>0</v>
      </c>
      <c r="DG31" s="247">
        <v>0</v>
      </c>
      <c r="DH31" s="247">
        <v>0</v>
      </c>
      <c r="DI31" s="247">
        <v>0</v>
      </c>
      <c r="DJ31" s="247">
        <v>0</v>
      </c>
      <c r="DK31" s="247">
        <v>0</v>
      </c>
      <c r="DL31" s="247">
        <v>0</v>
      </c>
      <c r="DM31" s="247">
        <v>0</v>
      </c>
      <c r="DN31" s="247">
        <v>0</v>
      </c>
      <c r="DO31" s="247">
        <v>0</v>
      </c>
      <c r="DP31" s="247">
        <v>0</v>
      </c>
      <c r="DQ31" s="247">
        <v>0</v>
      </c>
      <c r="DR31" s="247">
        <v>0</v>
      </c>
      <c r="DS31" s="247">
        <v>0</v>
      </c>
      <c r="DT31" s="247">
        <v>0</v>
      </c>
      <c r="DU31" s="247">
        <v>0</v>
      </c>
      <c r="DV31" s="247">
        <v>0</v>
      </c>
      <c r="DW31" s="247">
        <v>0</v>
      </c>
      <c r="DX31" s="247">
        <v>0</v>
      </c>
      <c r="DY31" s="247">
        <v>0</v>
      </c>
      <c r="DZ31" s="247">
        <v>0</v>
      </c>
      <c r="EA31" s="247">
        <v>0</v>
      </c>
      <c r="EB31" s="247">
        <v>0</v>
      </c>
      <c r="EC31" s="247">
        <v>0</v>
      </c>
      <c r="ED31" s="247">
        <v>0</v>
      </c>
      <c r="EE31" s="247">
        <v>0</v>
      </c>
      <c r="EF31" s="247">
        <v>0</v>
      </c>
      <c r="EG31" s="247">
        <v>0</v>
      </c>
      <c r="EH31" s="247">
        <v>0</v>
      </c>
      <c r="EI31" s="247">
        <v>0</v>
      </c>
      <c r="EJ31" s="247">
        <v>0</v>
      </c>
      <c r="EK31" s="247">
        <v>0</v>
      </c>
      <c r="EL31" s="247">
        <v>0</v>
      </c>
      <c r="EM31" s="247">
        <v>0</v>
      </c>
      <c r="EN31" s="247">
        <v>0</v>
      </c>
      <c r="EO31" s="247">
        <v>0</v>
      </c>
      <c r="EP31" s="247">
        <v>0</v>
      </c>
      <c r="EQ31" s="247">
        <v>0</v>
      </c>
      <c r="ER31" s="247">
        <v>0</v>
      </c>
      <c r="ES31" s="247">
        <v>0</v>
      </c>
      <c r="ET31" s="247">
        <v>0</v>
      </c>
      <c r="EU31" s="247">
        <v>0</v>
      </c>
      <c r="EV31" s="247">
        <v>0</v>
      </c>
      <c r="EW31" s="247">
        <v>0</v>
      </c>
      <c r="EX31" s="247">
        <v>0</v>
      </c>
      <c r="EY31" s="247">
        <v>0</v>
      </c>
      <c r="EZ31" s="247">
        <v>0</v>
      </c>
      <c r="FA31" s="247">
        <v>0</v>
      </c>
      <c r="FB31" s="247">
        <v>0</v>
      </c>
      <c r="FC31" s="247">
        <v>0</v>
      </c>
      <c r="FD31" s="247">
        <v>0</v>
      </c>
      <c r="FE31" s="247">
        <v>0</v>
      </c>
      <c r="FF31" s="247">
        <v>0</v>
      </c>
      <c r="FG31" s="247">
        <v>0</v>
      </c>
      <c r="FH31" s="247">
        <v>0</v>
      </c>
      <c r="FI31" s="247">
        <v>0</v>
      </c>
      <c r="FJ31" s="247">
        <v>0</v>
      </c>
      <c r="FK31" s="247">
        <v>0</v>
      </c>
      <c r="FL31" s="247">
        <v>0</v>
      </c>
      <c r="FM31" s="247">
        <v>0</v>
      </c>
      <c r="FN31" s="247">
        <v>0</v>
      </c>
      <c r="FO31" s="247">
        <v>0</v>
      </c>
      <c r="FP31" s="247">
        <v>0</v>
      </c>
      <c r="FQ31" s="247">
        <v>0</v>
      </c>
      <c r="FR31" s="247">
        <v>0</v>
      </c>
      <c r="FS31" s="247">
        <v>0</v>
      </c>
      <c r="FT31" s="247">
        <v>0</v>
      </c>
      <c r="FU31" s="247">
        <v>0</v>
      </c>
      <c r="FV31" s="247">
        <v>0</v>
      </c>
      <c r="FW31" s="247">
        <v>0</v>
      </c>
      <c r="FX31" s="247">
        <v>0</v>
      </c>
      <c r="FY31" s="247">
        <v>0</v>
      </c>
      <c r="FZ31" s="247">
        <v>0</v>
      </c>
      <c r="GA31" s="247">
        <v>0</v>
      </c>
      <c r="GB31" s="247">
        <v>0</v>
      </c>
      <c r="GC31" s="247">
        <v>0</v>
      </c>
      <c r="GD31" s="247">
        <v>0</v>
      </c>
      <c r="GE31" s="247">
        <v>0</v>
      </c>
      <c r="GF31" s="247">
        <v>0</v>
      </c>
      <c r="GG31" s="247">
        <v>0</v>
      </c>
      <c r="GH31" s="247">
        <v>0</v>
      </c>
      <c r="GI31" s="247">
        <v>0</v>
      </c>
      <c r="GJ31" s="247">
        <v>0</v>
      </c>
      <c r="GK31" s="247">
        <v>0</v>
      </c>
      <c r="GL31" s="247">
        <v>0</v>
      </c>
      <c r="GM31" s="247">
        <v>0</v>
      </c>
      <c r="GN31" s="247">
        <v>0</v>
      </c>
      <c r="GO31" s="247">
        <v>0</v>
      </c>
      <c r="GP31" s="247">
        <v>0</v>
      </c>
      <c r="GQ31" s="247">
        <v>0</v>
      </c>
      <c r="GR31" s="247">
        <v>0</v>
      </c>
      <c r="GS31" s="247">
        <v>0</v>
      </c>
      <c r="GT31" s="247">
        <v>0</v>
      </c>
      <c r="GU31" s="247">
        <v>0</v>
      </c>
      <c r="GV31" s="247">
        <v>0</v>
      </c>
      <c r="GW31" s="247">
        <v>0</v>
      </c>
      <c r="GX31" s="247">
        <v>0</v>
      </c>
      <c r="GY31" s="247">
        <v>0</v>
      </c>
      <c r="GZ31" s="247">
        <v>0</v>
      </c>
      <c r="HA31" s="247">
        <v>0</v>
      </c>
      <c r="HB31" s="247">
        <v>0</v>
      </c>
      <c r="HC31" s="247">
        <v>0</v>
      </c>
      <c r="HD31" s="247">
        <v>0</v>
      </c>
      <c r="HE31" s="247">
        <v>0</v>
      </c>
      <c r="HF31" s="247">
        <v>0</v>
      </c>
      <c r="HG31" s="247">
        <v>0</v>
      </c>
      <c r="HH31" s="247">
        <v>0</v>
      </c>
      <c r="HI31" s="247">
        <v>0</v>
      </c>
      <c r="HJ31" s="247">
        <v>0</v>
      </c>
      <c r="HK31" s="247">
        <v>0</v>
      </c>
      <c r="HL31" s="247">
        <v>0</v>
      </c>
      <c r="HM31" s="247">
        <v>0</v>
      </c>
      <c r="HN31" s="247">
        <v>0</v>
      </c>
      <c r="HO31" s="247">
        <v>0</v>
      </c>
      <c r="HP31" s="247">
        <v>0</v>
      </c>
      <c r="HQ31" s="247">
        <v>0</v>
      </c>
      <c r="HR31" s="247">
        <v>0</v>
      </c>
      <c r="HS31" s="247">
        <v>0</v>
      </c>
    </row>
    <row r="32" spans="1:227" x14ac:dyDescent="0.35">
      <c r="A32" s="243"/>
      <c r="B32" s="246">
        <v>45675.604166666701</v>
      </c>
      <c r="C32" s="247">
        <v>0</v>
      </c>
      <c r="D32" s="247">
        <v>0</v>
      </c>
      <c r="E32" s="247">
        <v>0</v>
      </c>
      <c r="F32" s="247">
        <v>0</v>
      </c>
      <c r="G32" s="247">
        <v>0</v>
      </c>
      <c r="H32" s="247">
        <v>0</v>
      </c>
      <c r="I32" s="247">
        <v>0</v>
      </c>
      <c r="J32" s="247">
        <v>0</v>
      </c>
      <c r="K32" s="247">
        <v>0</v>
      </c>
      <c r="L32" s="247">
        <v>0</v>
      </c>
      <c r="M32" s="247">
        <v>0</v>
      </c>
      <c r="N32" s="247">
        <v>0</v>
      </c>
      <c r="O32" s="247">
        <v>0</v>
      </c>
      <c r="P32" s="247">
        <v>0</v>
      </c>
      <c r="Q32" s="247">
        <v>0</v>
      </c>
      <c r="R32" s="247">
        <v>0</v>
      </c>
      <c r="S32" s="247">
        <v>0</v>
      </c>
      <c r="T32" s="247">
        <v>0</v>
      </c>
      <c r="U32" s="247">
        <v>0</v>
      </c>
      <c r="V32" s="247">
        <v>0</v>
      </c>
      <c r="W32" s="247">
        <v>0</v>
      </c>
      <c r="X32" s="247">
        <v>0</v>
      </c>
      <c r="Y32" s="247">
        <v>0</v>
      </c>
      <c r="Z32" s="247">
        <v>0</v>
      </c>
      <c r="AA32" s="247">
        <v>0</v>
      </c>
      <c r="AB32" s="247">
        <v>0</v>
      </c>
      <c r="AC32" s="247">
        <v>0</v>
      </c>
      <c r="AD32" s="247">
        <v>0</v>
      </c>
      <c r="AE32" s="247">
        <v>0</v>
      </c>
      <c r="AF32" s="247">
        <v>0</v>
      </c>
      <c r="AG32" s="247">
        <v>0</v>
      </c>
      <c r="AH32" s="247">
        <v>0</v>
      </c>
      <c r="AI32" s="247">
        <v>0</v>
      </c>
      <c r="AJ32" s="247">
        <v>0</v>
      </c>
      <c r="AK32" s="247">
        <v>0</v>
      </c>
      <c r="AL32" s="247">
        <v>0</v>
      </c>
      <c r="AM32" s="247">
        <v>0</v>
      </c>
      <c r="AN32" s="247">
        <v>0</v>
      </c>
      <c r="AO32" s="247">
        <v>0</v>
      </c>
      <c r="AP32" s="247">
        <v>0</v>
      </c>
      <c r="AQ32" s="247">
        <v>0</v>
      </c>
      <c r="AR32" s="247">
        <v>0</v>
      </c>
      <c r="AS32" s="247">
        <v>0</v>
      </c>
      <c r="AT32" s="247">
        <v>0</v>
      </c>
      <c r="AU32" s="247">
        <v>0</v>
      </c>
      <c r="AV32" s="247">
        <v>0</v>
      </c>
      <c r="AW32" s="247">
        <v>0</v>
      </c>
      <c r="AX32" s="247">
        <v>0</v>
      </c>
      <c r="AY32" s="247">
        <v>0</v>
      </c>
      <c r="AZ32" s="247">
        <v>0</v>
      </c>
      <c r="BA32" s="247">
        <v>0</v>
      </c>
      <c r="BB32" s="247">
        <v>0</v>
      </c>
      <c r="BC32" s="247">
        <v>0</v>
      </c>
      <c r="BD32" s="247">
        <v>0</v>
      </c>
      <c r="BE32" s="247">
        <v>0</v>
      </c>
      <c r="BF32" s="247">
        <v>0</v>
      </c>
      <c r="BG32" s="247">
        <v>0</v>
      </c>
      <c r="BH32" s="247">
        <v>0</v>
      </c>
      <c r="BI32" s="247">
        <v>0</v>
      </c>
      <c r="BJ32" s="247">
        <v>0</v>
      </c>
      <c r="BK32" s="247">
        <v>0</v>
      </c>
      <c r="BL32" s="247">
        <v>0</v>
      </c>
      <c r="BM32" s="247">
        <v>0</v>
      </c>
      <c r="BN32" s="247">
        <v>0</v>
      </c>
      <c r="BO32" s="247">
        <v>0</v>
      </c>
      <c r="BP32" s="247">
        <v>0</v>
      </c>
      <c r="BQ32" s="247">
        <v>0</v>
      </c>
      <c r="BR32" s="247">
        <v>0</v>
      </c>
      <c r="BS32" s="247">
        <v>0</v>
      </c>
      <c r="BT32" s="247">
        <v>0</v>
      </c>
      <c r="BU32" s="247">
        <v>0</v>
      </c>
      <c r="BV32" s="247">
        <v>0</v>
      </c>
      <c r="BW32" s="247">
        <v>0</v>
      </c>
      <c r="BX32" s="247">
        <v>0</v>
      </c>
      <c r="BY32" s="247">
        <v>0</v>
      </c>
      <c r="BZ32" s="247">
        <v>0</v>
      </c>
      <c r="CA32" s="247">
        <v>0</v>
      </c>
      <c r="CB32" s="247">
        <v>0</v>
      </c>
      <c r="CC32" s="247">
        <v>0</v>
      </c>
      <c r="CD32" s="247">
        <v>0</v>
      </c>
      <c r="CE32" s="247">
        <v>0</v>
      </c>
      <c r="CF32" s="247">
        <v>0</v>
      </c>
      <c r="CG32" s="247">
        <v>0</v>
      </c>
      <c r="CH32" s="247">
        <v>0</v>
      </c>
      <c r="CI32" s="247">
        <v>0</v>
      </c>
      <c r="CJ32" s="247">
        <v>0</v>
      </c>
      <c r="CK32" s="247">
        <v>0</v>
      </c>
      <c r="CL32" s="247">
        <v>0</v>
      </c>
      <c r="CM32" s="247">
        <v>0</v>
      </c>
      <c r="CN32" s="247">
        <v>0</v>
      </c>
      <c r="CO32" s="247">
        <v>0</v>
      </c>
      <c r="CP32" s="247">
        <v>0</v>
      </c>
      <c r="CQ32" s="247">
        <v>0</v>
      </c>
      <c r="CR32" s="247">
        <v>0</v>
      </c>
      <c r="CS32" s="247">
        <v>0</v>
      </c>
      <c r="CT32" s="247">
        <v>0</v>
      </c>
      <c r="CU32" s="247">
        <v>0</v>
      </c>
      <c r="CV32" s="247">
        <v>0</v>
      </c>
      <c r="CW32" s="247">
        <v>0</v>
      </c>
      <c r="CX32" s="247">
        <v>0</v>
      </c>
      <c r="CY32" s="247">
        <v>0</v>
      </c>
      <c r="CZ32" s="247">
        <v>0</v>
      </c>
      <c r="DA32" s="247">
        <v>0</v>
      </c>
      <c r="DB32" s="247">
        <v>0</v>
      </c>
      <c r="DC32" s="247">
        <v>0</v>
      </c>
      <c r="DD32" s="247">
        <v>0</v>
      </c>
      <c r="DE32" s="247">
        <v>0</v>
      </c>
      <c r="DF32" s="247">
        <v>0</v>
      </c>
      <c r="DG32" s="247">
        <v>0</v>
      </c>
      <c r="DH32" s="247">
        <v>0</v>
      </c>
      <c r="DI32" s="247">
        <v>0</v>
      </c>
      <c r="DJ32" s="247">
        <v>0</v>
      </c>
      <c r="DK32" s="247">
        <v>0</v>
      </c>
      <c r="DL32" s="247">
        <v>0</v>
      </c>
      <c r="DM32" s="247">
        <v>0</v>
      </c>
      <c r="DN32" s="247">
        <v>0</v>
      </c>
      <c r="DO32" s="247">
        <v>0</v>
      </c>
      <c r="DP32" s="247">
        <v>0</v>
      </c>
      <c r="DQ32" s="247">
        <v>0</v>
      </c>
      <c r="DR32" s="247">
        <v>0</v>
      </c>
      <c r="DS32" s="247">
        <v>0</v>
      </c>
      <c r="DT32" s="247">
        <v>0</v>
      </c>
      <c r="DU32" s="247">
        <v>0</v>
      </c>
      <c r="DV32" s="247">
        <v>0</v>
      </c>
      <c r="DW32" s="247">
        <v>0</v>
      </c>
      <c r="DX32" s="247">
        <v>0</v>
      </c>
      <c r="DY32" s="247">
        <v>0</v>
      </c>
      <c r="DZ32" s="247">
        <v>0</v>
      </c>
      <c r="EA32" s="247">
        <v>0</v>
      </c>
      <c r="EB32" s="247">
        <v>0</v>
      </c>
      <c r="EC32" s="247">
        <v>0</v>
      </c>
      <c r="ED32" s="247">
        <v>0</v>
      </c>
      <c r="EE32" s="247">
        <v>0</v>
      </c>
      <c r="EF32" s="247">
        <v>0</v>
      </c>
      <c r="EG32" s="247">
        <v>0</v>
      </c>
      <c r="EH32" s="247">
        <v>0</v>
      </c>
      <c r="EI32" s="247">
        <v>0</v>
      </c>
      <c r="EJ32" s="247">
        <v>0</v>
      </c>
      <c r="EK32" s="247">
        <v>0</v>
      </c>
      <c r="EL32" s="247">
        <v>0</v>
      </c>
      <c r="EM32" s="247">
        <v>0</v>
      </c>
      <c r="EN32" s="247">
        <v>0</v>
      </c>
      <c r="EO32" s="247">
        <v>0</v>
      </c>
      <c r="EP32" s="247">
        <v>0</v>
      </c>
      <c r="EQ32" s="247">
        <v>0</v>
      </c>
      <c r="ER32" s="247">
        <v>0</v>
      </c>
      <c r="ES32" s="247">
        <v>0</v>
      </c>
      <c r="ET32" s="247">
        <v>0</v>
      </c>
      <c r="EU32" s="247">
        <v>0</v>
      </c>
      <c r="EV32" s="247">
        <v>0</v>
      </c>
      <c r="EW32" s="247">
        <v>0</v>
      </c>
      <c r="EX32" s="247">
        <v>0</v>
      </c>
      <c r="EY32" s="247">
        <v>0</v>
      </c>
      <c r="EZ32" s="247">
        <v>0</v>
      </c>
      <c r="FA32" s="247">
        <v>0</v>
      </c>
      <c r="FB32" s="247">
        <v>0</v>
      </c>
      <c r="FC32" s="247">
        <v>0</v>
      </c>
      <c r="FD32" s="247">
        <v>0</v>
      </c>
      <c r="FE32" s="247">
        <v>0</v>
      </c>
      <c r="FF32" s="247">
        <v>0</v>
      </c>
      <c r="FG32" s="247">
        <v>0</v>
      </c>
      <c r="FH32" s="247">
        <v>0</v>
      </c>
      <c r="FI32" s="247">
        <v>0</v>
      </c>
      <c r="FJ32" s="247">
        <v>0</v>
      </c>
      <c r="FK32" s="247">
        <v>0</v>
      </c>
      <c r="FL32" s="247">
        <v>0</v>
      </c>
      <c r="FM32" s="247">
        <v>0</v>
      </c>
      <c r="FN32" s="247">
        <v>0</v>
      </c>
      <c r="FO32" s="247">
        <v>0</v>
      </c>
      <c r="FP32" s="247">
        <v>0</v>
      </c>
      <c r="FQ32" s="247">
        <v>0</v>
      </c>
      <c r="FR32" s="247">
        <v>0</v>
      </c>
      <c r="FS32" s="247">
        <v>0</v>
      </c>
      <c r="FT32" s="247">
        <v>0</v>
      </c>
      <c r="FU32" s="247">
        <v>0</v>
      </c>
      <c r="FV32" s="247">
        <v>0</v>
      </c>
      <c r="FW32" s="247">
        <v>0</v>
      </c>
      <c r="FX32" s="247">
        <v>0</v>
      </c>
      <c r="FY32" s="247">
        <v>0</v>
      </c>
      <c r="FZ32" s="247">
        <v>0</v>
      </c>
      <c r="GA32" s="247">
        <v>0</v>
      </c>
      <c r="GB32" s="247">
        <v>0</v>
      </c>
      <c r="GC32" s="247">
        <v>0</v>
      </c>
      <c r="GD32" s="247">
        <v>0</v>
      </c>
      <c r="GE32" s="247">
        <v>0</v>
      </c>
      <c r="GF32" s="247">
        <v>0</v>
      </c>
      <c r="GG32" s="247">
        <v>0</v>
      </c>
      <c r="GH32" s="247">
        <v>0</v>
      </c>
      <c r="GI32" s="247">
        <v>0</v>
      </c>
      <c r="GJ32" s="247">
        <v>0</v>
      </c>
      <c r="GK32" s="247">
        <v>0</v>
      </c>
      <c r="GL32" s="247">
        <v>0</v>
      </c>
      <c r="GM32" s="247">
        <v>0</v>
      </c>
      <c r="GN32" s="247">
        <v>0</v>
      </c>
      <c r="GO32" s="247">
        <v>0</v>
      </c>
      <c r="GP32" s="247">
        <v>0</v>
      </c>
      <c r="GQ32" s="247">
        <v>0</v>
      </c>
      <c r="GR32" s="247">
        <v>0</v>
      </c>
      <c r="GS32" s="247">
        <v>0</v>
      </c>
      <c r="GT32" s="247">
        <v>0</v>
      </c>
      <c r="GU32" s="247">
        <v>0</v>
      </c>
      <c r="GV32" s="247">
        <v>0</v>
      </c>
      <c r="GW32" s="247">
        <v>0</v>
      </c>
      <c r="GX32" s="247">
        <v>0</v>
      </c>
      <c r="GY32" s="247">
        <v>0</v>
      </c>
      <c r="GZ32" s="247">
        <v>0</v>
      </c>
      <c r="HA32" s="247">
        <v>0</v>
      </c>
      <c r="HB32" s="247">
        <v>0</v>
      </c>
      <c r="HC32" s="247">
        <v>0</v>
      </c>
      <c r="HD32" s="247">
        <v>0</v>
      </c>
      <c r="HE32" s="247">
        <v>0</v>
      </c>
      <c r="HF32" s="247">
        <v>0</v>
      </c>
      <c r="HG32" s="247">
        <v>0</v>
      </c>
      <c r="HH32" s="247">
        <v>0</v>
      </c>
      <c r="HI32" s="247">
        <v>0</v>
      </c>
      <c r="HJ32" s="247">
        <v>0</v>
      </c>
      <c r="HK32" s="247">
        <v>0</v>
      </c>
      <c r="HL32" s="247">
        <v>0</v>
      </c>
      <c r="HM32" s="247">
        <v>0</v>
      </c>
      <c r="HN32" s="247">
        <v>0</v>
      </c>
      <c r="HO32" s="247">
        <v>0</v>
      </c>
      <c r="HP32" s="247">
        <v>0</v>
      </c>
      <c r="HQ32" s="247">
        <v>0</v>
      </c>
      <c r="HR32" s="247">
        <v>0</v>
      </c>
      <c r="HS32" s="247">
        <v>0</v>
      </c>
    </row>
    <row r="33" spans="1:227" x14ac:dyDescent="0.35">
      <c r="A33" s="243"/>
      <c r="B33" s="246">
        <v>45675.625</v>
      </c>
      <c r="C33" s="247">
        <v>0</v>
      </c>
      <c r="D33" s="247">
        <v>0</v>
      </c>
      <c r="E33" s="247">
        <v>0</v>
      </c>
      <c r="F33" s="247">
        <v>0</v>
      </c>
      <c r="G33" s="247">
        <v>0</v>
      </c>
      <c r="H33" s="247">
        <v>0</v>
      </c>
      <c r="I33" s="247">
        <v>0</v>
      </c>
      <c r="J33" s="247">
        <v>0</v>
      </c>
      <c r="K33" s="247">
        <v>0</v>
      </c>
      <c r="L33" s="247">
        <v>0</v>
      </c>
      <c r="M33" s="247">
        <v>0</v>
      </c>
      <c r="N33" s="247">
        <v>0</v>
      </c>
      <c r="O33" s="247">
        <v>0</v>
      </c>
      <c r="P33" s="247">
        <v>0</v>
      </c>
      <c r="Q33" s="247">
        <v>0</v>
      </c>
      <c r="R33" s="247">
        <v>0</v>
      </c>
      <c r="S33" s="247">
        <v>0</v>
      </c>
      <c r="T33" s="247">
        <v>0</v>
      </c>
      <c r="U33" s="247">
        <v>0</v>
      </c>
      <c r="V33" s="247">
        <v>0</v>
      </c>
      <c r="W33" s="247">
        <v>0</v>
      </c>
      <c r="X33" s="247">
        <v>0</v>
      </c>
      <c r="Y33" s="247">
        <v>0</v>
      </c>
      <c r="Z33" s="247">
        <v>0</v>
      </c>
      <c r="AA33" s="247">
        <v>0</v>
      </c>
      <c r="AB33" s="247">
        <v>0</v>
      </c>
      <c r="AC33" s="247">
        <v>0</v>
      </c>
      <c r="AD33" s="247">
        <v>0</v>
      </c>
      <c r="AE33" s="247">
        <v>0</v>
      </c>
      <c r="AF33" s="247">
        <v>0</v>
      </c>
      <c r="AG33" s="247">
        <v>0</v>
      </c>
      <c r="AH33" s="247">
        <v>0</v>
      </c>
      <c r="AI33" s="247">
        <v>0</v>
      </c>
      <c r="AJ33" s="247">
        <v>0</v>
      </c>
      <c r="AK33" s="247">
        <v>0</v>
      </c>
      <c r="AL33" s="247">
        <v>0</v>
      </c>
      <c r="AM33" s="247">
        <v>0</v>
      </c>
      <c r="AN33" s="247">
        <v>0</v>
      </c>
      <c r="AO33" s="247">
        <v>0</v>
      </c>
      <c r="AP33" s="247">
        <v>0</v>
      </c>
      <c r="AQ33" s="247">
        <v>0</v>
      </c>
      <c r="AR33" s="247">
        <v>0</v>
      </c>
      <c r="AS33" s="247">
        <v>0</v>
      </c>
      <c r="AT33" s="247">
        <v>0</v>
      </c>
      <c r="AU33" s="247">
        <v>0</v>
      </c>
      <c r="AV33" s="247">
        <v>0</v>
      </c>
      <c r="AW33" s="247">
        <v>0</v>
      </c>
      <c r="AX33" s="247">
        <v>0</v>
      </c>
      <c r="AY33" s="247">
        <v>0</v>
      </c>
      <c r="AZ33" s="247">
        <v>0</v>
      </c>
      <c r="BA33" s="247">
        <v>0</v>
      </c>
      <c r="BB33" s="247">
        <v>0</v>
      </c>
      <c r="BC33" s="247">
        <v>0</v>
      </c>
      <c r="BD33" s="247">
        <v>0</v>
      </c>
      <c r="BE33" s="247">
        <v>0</v>
      </c>
      <c r="BF33" s="247">
        <v>0</v>
      </c>
      <c r="BG33" s="247">
        <v>0</v>
      </c>
      <c r="BH33" s="247">
        <v>0</v>
      </c>
      <c r="BI33" s="247">
        <v>0</v>
      </c>
      <c r="BJ33" s="247">
        <v>0</v>
      </c>
      <c r="BK33" s="247">
        <v>0</v>
      </c>
      <c r="BL33" s="247">
        <v>0</v>
      </c>
      <c r="BM33" s="247">
        <v>0</v>
      </c>
      <c r="BN33" s="247">
        <v>0</v>
      </c>
      <c r="BO33" s="247">
        <v>0</v>
      </c>
      <c r="BP33" s="247">
        <v>0</v>
      </c>
      <c r="BQ33" s="247">
        <v>0</v>
      </c>
      <c r="BR33" s="247">
        <v>0</v>
      </c>
      <c r="BS33" s="247">
        <v>0</v>
      </c>
      <c r="BT33" s="247">
        <v>0</v>
      </c>
      <c r="BU33" s="247">
        <v>0</v>
      </c>
      <c r="BV33" s="247">
        <v>0</v>
      </c>
      <c r="BW33" s="247">
        <v>0</v>
      </c>
      <c r="BX33" s="247">
        <v>0</v>
      </c>
      <c r="BY33" s="247">
        <v>0</v>
      </c>
      <c r="BZ33" s="247">
        <v>0</v>
      </c>
      <c r="CA33" s="247">
        <v>0</v>
      </c>
      <c r="CB33" s="247">
        <v>0</v>
      </c>
      <c r="CC33" s="247">
        <v>0</v>
      </c>
      <c r="CD33" s="247">
        <v>0</v>
      </c>
      <c r="CE33" s="247">
        <v>0</v>
      </c>
      <c r="CF33" s="247">
        <v>0</v>
      </c>
      <c r="CG33" s="247">
        <v>0</v>
      </c>
      <c r="CH33" s="247">
        <v>0</v>
      </c>
      <c r="CI33" s="247">
        <v>0</v>
      </c>
      <c r="CJ33" s="247">
        <v>0</v>
      </c>
      <c r="CK33" s="247">
        <v>0</v>
      </c>
      <c r="CL33" s="247">
        <v>0</v>
      </c>
      <c r="CM33" s="247">
        <v>0</v>
      </c>
      <c r="CN33" s="247">
        <v>0</v>
      </c>
      <c r="CO33" s="247">
        <v>0</v>
      </c>
      <c r="CP33" s="247">
        <v>0</v>
      </c>
      <c r="CQ33" s="247">
        <v>0</v>
      </c>
      <c r="CR33" s="247">
        <v>0</v>
      </c>
      <c r="CS33" s="247">
        <v>0</v>
      </c>
      <c r="CT33" s="247">
        <v>0</v>
      </c>
      <c r="CU33" s="247">
        <v>0</v>
      </c>
      <c r="CV33" s="247">
        <v>0</v>
      </c>
      <c r="CW33" s="247">
        <v>0</v>
      </c>
      <c r="CX33" s="247">
        <v>0</v>
      </c>
      <c r="CY33" s="247">
        <v>0</v>
      </c>
      <c r="CZ33" s="247">
        <v>0</v>
      </c>
      <c r="DA33" s="247">
        <v>0</v>
      </c>
      <c r="DB33" s="247">
        <v>0</v>
      </c>
      <c r="DC33" s="247">
        <v>0</v>
      </c>
      <c r="DD33" s="247">
        <v>0</v>
      </c>
      <c r="DE33" s="247">
        <v>0</v>
      </c>
      <c r="DF33" s="247">
        <v>0</v>
      </c>
      <c r="DG33" s="247">
        <v>0</v>
      </c>
      <c r="DH33" s="247">
        <v>0</v>
      </c>
      <c r="DI33" s="247">
        <v>0</v>
      </c>
      <c r="DJ33" s="247">
        <v>0</v>
      </c>
      <c r="DK33" s="247">
        <v>0</v>
      </c>
      <c r="DL33" s="247">
        <v>0</v>
      </c>
      <c r="DM33" s="247">
        <v>0</v>
      </c>
      <c r="DN33" s="247">
        <v>0</v>
      </c>
      <c r="DO33" s="247">
        <v>0</v>
      </c>
      <c r="DP33" s="247">
        <v>0</v>
      </c>
      <c r="DQ33" s="247">
        <v>0</v>
      </c>
      <c r="DR33" s="247">
        <v>0</v>
      </c>
      <c r="DS33" s="247">
        <v>0</v>
      </c>
      <c r="DT33" s="247">
        <v>0</v>
      </c>
      <c r="DU33" s="247">
        <v>0</v>
      </c>
      <c r="DV33" s="247">
        <v>0</v>
      </c>
      <c r="DW33" s="247">
        <v>0</v>
      </c>
      <c r="DX33" s="247">
        <v>0</v>
      </c>
      <c r="DY33" s="247">
        <v>0</v>
      </c>
      <c r="DZ33" s="247">
        <v>0</v>
      </c>
      <c r="EA33" s="247">
        <v>0</v>
      </c>
      <c r="EB33" s="247">
        <v>0</v>
      </c>
      <c r="EC33" s="247">
        <v>0</v>
      </c>
      <c r="ED33" s="247">
        <v>0</v>
      </c>
      <c r="EE33" s="247">
        <v>0</v>
      </c>
      <c r="EF33" s="247">
        <v>0</v>
      </c>
      <c r="EG33" s="247">
        <v>0</v>
      </c>
      <c r="EH33" s="247">
        <v>0</v>
      </c>
      <c r="EI33" s="247">
        <v>0</v>
      </c>
      <c r="EJ33" s="247">
        <v>0</v>
      </c>
      <c r="EK33" s="247">
        <v>0</v>
      </c>
      <c r="EL33" s="247">
        <v>0</v>
      </c>
      <c r="EM33" s="247">
        <v>0</v>
      </c>
      <c r="EN33" s="247">
        <v>0</v>
      </c>
      <c r="EO33" s="247">
        <v>0</v>
      </c>
      <c r="EP33" s="247">
        <v>0</v>
      </c>
      <c r="EQ33" s="247">
        <v>0</v>
      </c>
      <c r="ER33" s="247">
        <v>0</v>
      </c>
      <c r="ES33" s="247">
        <v>0</v>
      </c>
      <c r="ET33" s="247">
        <v>0</v>
      </c>
      <c r="EU33" s="247">
        <v>0</v>
      </c>
      <c r="EV33" s="247">
        <v>0</v>
      </c>
      <c r="EW33" s="247">
        <v>0</v>
      </c>
      <c r="EX33" s="247">
        <v>0</v>
      </c>
      <c r="EY33" s="247">
        <v>0</v>
      </c>
      <c r="EZ33" s="247">
        <v>0</v>
      </c>
      <c r="FA33" s="247">
        <v>0</v>
      </c>
      <c r="FB33" s="247">
        <v>0</v>
      </c>
      <c r="FC33" s="247">
        <v>0</v>
      </c>
      <c r="FD33" s="247">
        <v>0</v>
      </c>
      <c r="FE33" s="247">
        <v>0</v>
      </c>
      <c r="FF33" s="247">
        <v>0</v>
      </c>
      <c r="FG33" s="247">
        <v>0</v>
      </c>
      <c r="FH33" s="247">
        <v>0</v>
      </c>
      <c r="FI33" s="247">
        <v>0</v>
      </c>
      <c r="FJ33" s="247">
        <v>0</v>
      </c>
      <c r="FK33" s="247">
        <v>0</v>
      </c>
      <c r="FL33" s="247">
        <v>0</v>
      </c>
      <c r="FM33" s="247">
        <v>0</v>
      </c>
      <c r="FN33" s="247">
        <v>0</v>
      </c>
      <c r="FO33" s="247">
        <v>0</v>
      </c>
      <c r="FP33" s="247">
        <v>0</v>
      </c>
      <c r="FQ33" s="247">
        <v>0</v>
      </c>
      <c r="FR33" s="247">
        <v>0</v>
      </c>
      <c r="FS33" s="247">
        <v>0</v>
      </c>
      <c r="FT33" s="247">
        <v>0</v>
      </c>
      <c r="FU33" s="247">
        <v>0</v>
      </c>
      <c r="FV33" s="247">
        <v>0</v>
      </c>
      <c r="FW33" s="247">
        <v>0</v>
      </c>
      <c r="FX33" s="247">
        <v>0</v>
      </c>
      <c r="FY33" s="247">
        <v>0</v>
      </c>
      <c r="FZ33" s="247">
        <v>0</v>
      </c>
      <c r="GA33" s="247">
        <v>0</v>
      </c>
      <c r="GB33" s="247">
        <v>0</v>
      </c>
      <c r="GC33" s="247">
        <v>0</v>
      </c>
      <c r="GD33" s="247">
        <v>0</v>
      </c>
      <c r="GE33" s="247">
        <v>0</v>
      </c>
      <c r="GF33" s="247">
        <v>0</v>
      </c>
      <c r="GG33" s="247">
        <v>0</v>
      </c>
      <c r="GH33" s="247">
        <v>0</v>
      </c>
      <c r="GI33" s="247">
        <v>0</v>
      </c>
      <c r="GJ33" s="247">
        <v>0</v>
      </c>
      <c r="GK33" s="247">
        <v>0</v>
      </c>
      <c r="GL33" s="247">
        <v>0</v>
      </c>
      <c r="GM33" s="247">
        <v>0</v>
      </c>
      <c r="GN33" s="247">
        <v>0</v>
      </c>
      <c r="GO33" s="247">
        <v>0</v>
      </c>
      <c r="GP33" s="247">
        <v>0</v>
      </c>
      <c r="GQ33" s="247">
        <v>0</v>
      </c>
      <c r="GR33" s="247">
        <v>0</v>
      </c>
      <c r="GS33" s="247">
        <v>0</v>
      </c>
      <c r="GT33" s="247">
        <v>0</v>
      </c>
      <c r="GU33" s="247">
        <v>0</v>
      </c>
      <c r="GV33" s="247">
        <v>0</v>
      </c>
      <c r="GW33" s="247">
        <v>0</v>
      </c>
      <c r="GX33" s="247">
        <v>0</v>
      </c>
      <c r="GY33" s="247">
        <v>0</v>
      </c>
      <c r="GZ33" s="247">
        <v>0</v>
      </c>
      <c r="HA33" s="247">
        <v>0</v>
      </c>
      <c r="HB33" s="247">
        <v>0</v>
      </c>
      <c r="HC33" s="247">
        <v>0</v>
      </c>
      <c r="HD33" s="247">
        <v>0</v>
      </c>
      <c r="HE33" s="247">
        <v>0</v>
      </c>
      <c r="HF33" s="247">
        <v>0</v>
      </c>
      <c r="HG33" s="247">
        <v>0</v>
      </c>
      <c r="HH33" s="247">
        <v>0</v>
      </c>
      <c r="HI33" s="247">
        <v>0</v>
      </c>
      <c r="HJ33" s="247">
        <v>0</v>
      </c>
      <c r="HK33" s="247">
        <v>0</v>
      </c>
      <c r="HL33" s="247">
        <v>0</v>
      </c>
      <c r="HM33" s="247">
        <v>0</v>
      </c>
      <c r="HN33" s="247">
        <v>0</v>
      </c>
      <c r="HO33" s="247">
        <v>0</v>
      </c>
      <c r="HP33" s="247">
        <v>0</v>
      </c>
      <c r="HQ33" s="247">
        <v>0</v>
      </c>
      <c r="HR33" s="247">
        <v>0</v>
      </c>
      <c r="HS33" s="247">
        <v>0</v>
      </c>
    </row>
    <row r="34" spans="1:227" x14ac:dyDescent="0.35">
      <c r="A34" s="243"/>
      <c r="B34" s="246">
        <v>45675.645833333299</v>
      </c>
      <c r="C34" s="247">
        <v>0</v>
      </c>
      <c r="D34" s="247">
        <v>0</v>
      </c>
      <c r="E34" s="247">
        <v>0</v>
      </c>
      <c r="F34" s="247">
        <v>0</v>
      </c>
      <c r="G34" s="247">
        <v>0</v>
      </c>
      <c r="H34" s="247">
        <v>0</v>
      </c>
      <c r="I34" s="247">
        <v>0</v>
      </c>
      <c r="J34" s="247">
        <v>0</v>
      </c>
      <c r="K34" s="247">
        <v>0</v>
      </c>
      <c r="L34" s="247">
        <v>0</v>
      </c>
      <c r="M34" s="247">
        <v>0</v>
      </c>
      <c r="N34" s="247">
        <v>0</v>
      </c>
      <c r="O34" s="247">
        <v>0</v>
      </c>
      <c r="P34" s="247">
        <v>0</v>
      </c>
      <c r="Q34" s="247">
        <v>0</v>
      </c>
      <c r="R34" s="247">
        <v>0</v>
      </c>
      <c r="S34" s="247">
        <v>0</v>
      </c>
      <c r="T34" s="247">
        <v>0</v>
      </c>
      <c r="U34" s="247">
        <v>0</v>
      </c>
      <c r="V34" s="247">
        <v>0</v>
      </c>
      <c r="W34" s="247">
        <v>0</v>
      </c>
      <c r="X34" s="247">
        <v>0</v>
      </c>
      <c r="Y34" s="247">
        <v>0</v>
      </c>
      <c r="Z34" s="247">
        <v>0</v>
      </c>
      <c r="AA34" s="247">
        <v>0</v>
      </c>
      <c r="AB34" s="247">
        <v>0</v>
      </c>
      <c r="AC34" s="247">
        <v>0</v>
      </c>
      <c r="AD34" s="247">
        <v>0</v>
      </c>
      <c r="AE34" s="247">
        <v>0</v>
      </c>
      <c r="AF34" s="247">
        <v>0</v>
      </c>
      <c r="AG34" s="247">
        <v>0</v>
      </c>
      <c r="AH34" s="247">
        <v>0</v>
      </c>
      <c r="AI34" s="247">
        <v>0</v>
      </c>
      <c r="AJ34" s="247">
        <v>0</v>
      </c>
      <c r="AK34" s="247">
        <v>0</v>
      </c>
      <c r="AL34" s="247">
        <v>0</v>
      </c>
      <c r="AM34" s="247">
        <v>0</v>
      </c>
      <c r="AN34" s="247">
        <v>0</v>
      </c>
      <c r="AO34" s="247">
        <v>0</v>
      </c>
      <c r="AP34" s="247">
        <v>0</v>
      </c>
      <c r="AQ34" s="247">
        <v>0</v>
      </c>
      <c r="AR34" s="247">
        <v>0</v>
      </c>
      <c r="AS34" s="247">
        <v>0</v>
      </c>
      <c r="AT34" s="247">
        <v>0</v>
      </c>
      <c r="AU34" s="247">
        <v>0</v>
      </c>
      <c r="AV34" s="247">
        <v>0</v>
      </c>
      <c r="AW34" s="247">
        <v>0</v>
      </c>
      <c r="AX34" s="247">
        <v>0</v>
      </c>
      <c r="AY34" s="247">
        <v>0</v>
      </c>
      <c r="AZ34" s="247">
        <v>0</v>
      </c>
      <c r="BA34" s="247">
        <v>0</v>
      </c>
      <c r="BB34" s="247">
        <v>0</v>
      </c>
      <c r="BC34" s="247">
        <v>0</v>
      </c>
      <c r="BD34" s="247">
        <v>0</v>
      </c>
      <c r="BE34" s="247">
        <v>0</v>
      </c>
      <c r="BF34" s="247">
        <v>0</v>
      </c>
      <c r="BG34" s="247">
        <v>0</v>
      </c>
      <c r="BH34" s="247">
        <v>0</v>
      </c>
      <c r="BI34" s="247">
        <v>0</v>
      </c>
      <c r="BJ34" s="247">
        <v>0</v>
      </c>
      <c r="BK34" s="247">
        <v>0</v>
      </c>
      <c r="BL34" s="247">
        <v>0</v>
      </c>
      <c r="BM34" s="247">
        <v>0</v>
      </c>
      <c r="BN34" s="247">
        <v>0</v>
      </c>
      <c r="BO34" s="247">
        <v>0</v>
      </c>
      <c r="BP34" s="247">
        <v>0</v>
      </c>
      <c r="BQ34" s="247">
        <v>0</v>
      </c>
      <c r="BR34" s="247">
        <v>0</v>
      </c>
      <c r="BS34" s="247">
        <v>0</v>
      </c>
      <c r="BT34" s="247">
        <v>0</v>
      </c>
      <c r="BU34" s="247">
        <v>0</v>
      </c>
      <c r="BV34" s="247">
        <v>0</v>
      </c>
      <c r="BW34" s="247">
        <v>0</v>
      </c>
      <c r="BX34" s="247">
        <v>0</v>
      </c>
      <c r="BY34" s="247">
        <v>0</v>
      </c>
      <c r="BZ34" s="247">
        <v>0</v>
      </c>
      <c r="CA34" s="247">
        <v>0</v>
      </c>
      <c r="CB34" s="247">
        <v>0</v>
      </c>
      <c r="CC34" s="247">
        <v>0</v>
      </c>
      <c r="CD34" s="247">
        <v>0</v>
      </c>
      <c r="CE34" s="247">
        <v>0</v>
      </c>
      <c r="CF34" s="247">
        <v>0</v>
      </c>
      <c r="CG34" s="247">
        <v>0</v>
      </c>
      <c r="CH34" s="247">
        <v>0</v>
      </c>
      <c r="CI34" s="247">
        <v>0</v>
      </c>
      <c r="CJ34" s="247">
        <v>0</v>
      </c>
      <c r="CK34" s="247">
        <v>0</v>
      </c>
      <c r="CL34" s="247">
        <v>0</v>
      </c>
      <c r="CM34" s="247">
        <v>0</v>
      </c>
      <c r="CN34" s="247">
        <v>0</v>
      </c>
      <c r="CO34" s="247">
        <v>0</v>
      </c>
      <c r="CP34" s="247">
        <v>0</v>
      </c>
      <c r="CQ34" s="247">
        <v>0</v>
      </c>
      <c r="CR34" s="247">
        <v>0</v>
      </c>
      <c r="CS34" s="247">
        <v>0</v>
      </c>
      <c r="CT34" s="247">
        <v>0</v>
      </c>
      <c r="CU34" s="247">
        <v>0</v>
      </c>
      <c r="CV34" s="247">
        <v>0</v>
      </c>
      <c r="CW34" s="247">
        <v>0</v>
      </c>
      <c r="CX34" s="247">
        <v>0</v>
      </c>
      <c r="CY34" s="247">
        <v>0</v>
      </c>
      <c r="CZ34" s="247">
        <v>0</v>
      </c>
      <c r="DA34" s="247">
        <v>0</v>
      </c>
      <c r="DB34" s="247">
        <v>0</v>
      </c>
      <c r="DC34" s="247">
        <v>0</v>
      </c>
      <c r="DD34" s="247">
        <v>0</v>
      </c>
      <c r="DE34" s="247">
        <v>0</v>
      </c>
      <c r="DF34" s="247">
        <v>0</v>
      </c>
      <c r="DG34" s="247">
        <v>0</v>
      </c>
      <c r="DH34" s="247">
        <v>0</v>
      </c>
      <c r="DI34" s="247">
        <v>0</v>
      </c>
      <c r="DJ34" s="247">
        <v>0</v>
      </c>
      <c r="DK34" s="247">
        <v>0</v>
      </c>
      <c r="DL34" s="247">
        <v>0</v>
      </c>
      <c r="DM34" s="247">
        <v>0</v>
      </c>
      <c r="DN34" s="247">
        <v>0</v>
      </c>
      <c r="DO34" s="247">
        <v>0</v>
      </c>
      <c r="DP34" s="247">
        <v>0</v>
      </c>
      <c r="DQ34" s="247">
        <v>0</v>
      </c>
      <c r="DR34" s="247">
        <v>0</v>
      </c>
      <c r="DS34" s="247">
        <v>0</v>
      </c>
      <c r="DT34" s="247">
        <v>0</v>
      </c>
      <c r="DU34" s="247">
        <v>0</v>
      </c>
      <c r="DV34" s="247">
        <v>0</v>
      </c>
      <c r="DW34" s="247">
        <v>0</v>
      </c>
      <c r="DX34" s="247">
        <v>0</v>
      </c>
      <c r="DY34" s="247">
        <v>0</v>
      </c>
      <c r="DZ34" s="247">
        <v>0</v>
      </c>
      <c r="EA34" s="247">
        <v>0</v>
      </c>
      <c r="EB34" s="247">
        <v>0</v>
      </c>
      <c r="EC34" s="247">
        <v>0</v>
      </c>
      <c r="ED34" s="247">
        <v>0</v>
      </c>
      <c r="EE34" s="247">
        <v>0</v>
      </c>
      <c r="EF34" s="247">
        <v>0</v>
      </c>
      <c r="EG34" s="247">
        <v>0</v>
      </c>
      <c r="EH34" s="247">
        <v>0</v>
      </c>
      <c r="EI34" s="247">
        <v>0</v>
      </c>
      <c r="EJ34" s="247">
        <v>0</v>
      </c>
      <c r="EK34" s="247">
        <v>0</v>
      </c>
      <c r="EL34" s="247">
        <v>0</v>
      </c>
      <c r="EM34" s="247">
        <v>0</v>
      </c>
      <c r="EN34" s="247">
        <v>0</v>
      </c>
      <c r="EO34" s="247">
        <v>0</v>
      </c>
      <c r="EP34" s="247">
        <v>0</v>
      </c>
      <c r="EQ34" s="247">
        <v>0</v>
      </c>
      <c r="ER34" s="247">
        <v>0</v>
      </c>
      <c r="ES34" s="247">
        <v>0</v>
      </c>
      <c r="ET34" s="247">
        <v>0</v>
      </c>
      <c r="EU34" s="247">
        <v>0</v>
      </c>
      <c r="EV34" s="247">
        <v>0</v>
      </c>
      <c r="EW34" s="247">
        <v>0</v>
      </c>
      <c r="EX34" s="247">
        <v>0</v>
      </c>
      <c r="EY34" s="247">
        <v>0</v>
      </c>
      <c r="EZ34" s="247">
        <v>0</v>
      </c>
      <c r="FA34" s="247">
        <v>0</v>
      </c>
      <c r="FB34" s="247">
        <v>0</v>
      </c>
      <c r="FC34" s="247">
        <v>0</v>
      </c>
      <c r="FD34" s="247">
        <v>0</v>
      </c>
      <c r="FE34" s="247">
        <v>0</v>
      </c>
      <c r="FF34" s="247">
        <v>0</v>
      </c>
      <c r="FG34" s="247">
        <v>0</v>
      </c>
      <c r="FH34" s="247">
        <v>0</v>
      </c>
      <c r="FI34" s="247">
        <v>0</v>
      </c>
      <c r="FJ34" s="247">
        <v>0</v>
      </c>
      <c r="FK34" s="247">
        <v>0</v>
      </c>
      <c r="FL34" s="247">
        <v>0</v>
      </c>
      <c r="FM34" s="247">
        <v>0</v>
      </c>
      <c r="FN34" s="247">
        <v>0</v>
      </c>
      <c r="FO34" s="247">
        <v>0</v>
      </c>
      <c r="FP34" s="247">
        <v>0</v>
      </c>
      <c r="FQ34" s="247">
        <v>0</v>
      </c>
      <c r="FR34" s="247">
        <v>0</v>
      </c>
      <c r="FS34" s="247">
        <v>0</v>
      </c>
      <c r="FT34" s="247">
        <v>0</v>
      </c>
      <c r="FU34" s="247">
        <v>0</v>
      </c>
      <c r="FV34" s="247">
        <v>0</v>
      </c>
      <c r="FW34" s="247">
        <v>0</v>
      </c>
      <c r="FX34" s="247">
        <v>0</v>
      </c>
      <c r="FY34" s="247">
        <v>0</v>
      </c>
      <c r="FZ34" s="247">
        <v>0</v>
      </c>
      <c r="GA34" s="247">
        <v>0</v>
      </c>
      <c r="GB34" s="247">
        <v>0</v>
      </c>
      <c r="GC34" s="247">
        <v>0</v>
      </c>
      <c r="GD34" s="247">
        <v>0</v>
      </c>
      <c r="GE34" s="247">
        <v>0</v>
      </c>
      <c r="GF34" s="247">
        <v>0</v>
      </c>
      <c r="GG34" s="247">
        <v>0</v>
      </c>
      <c r="GH34" s="247">
        <v>0</v>
      </c>
      <c r="GI34" s="247">
        <v>0</v>
      </c>
      <c r="GJ34" s="247">
        <v>0</v>
      </c>
      <c r="GK34" s="247">
        <v>0</v>
      </c>
      <c r="GL34" s="247">
        <v>0</v>
      </c>
      <c r="GM34" s="247">
        <v>0</v>
      </c>
      <c r="GN34" s="247">
        <v>0</v>
      </c>
      <c r="GO34" s="247">
        <v>0</v>
      </c>
      <c r="GP34" s="247">
        <v>0</v>
      </c>
      <c r="GQ34" s="247">
        <v>0</v>
      </c>
      <c r="GR34" s="247">
        <v>0</v>
      </c>
      <c r="GS34" s="247">
        <v>0</v>
      </c>
      <c r="GT34" s="247">
        <v>0</v>
      </c>
      <c r="GU34" s="247">
        <v>0</v>
      </c>
      <c r="GV34" s="247">
        <v>0</v>
      </c>
      <c r="GW34" s="247">
        <v>0</v>
      </c>
      <c r="GX34" s="247">
        <v>0</v>
      </c>
      <c r="GY34" s="247">
        <v>0</v>
      </c>
      <c r="GZ34" s="247">
        <v>0</v>
      </c>
      <c r="HA34" s="247">
        <v>0</v>
      </c>
      <c r="HB34" s="247">
        <v>0</v>
      </c>
      <c r="HC34" s="247">
        <v>0</v>
      </c>
      <c r="HD34" s="247">
        <v>0</v>
      </c>
      <c r="HE34" s="247">
        <v>0</v>
      </c>
      <c r="HF34" s="247">
        <v>0</v>
      </c>
      <c r="HG34" s="247">
        <v>0</v>
      </c>
      <c r="HH34" s="247">
        <v>0</v>
      </c>
      <c r="HI34" s="247">
        <v>0</v>
      </c>
      <c r="HJ34" s="247">
        <v>0</v>
      </c>
      <c r="HK34" s="247">
        <v>0</v>
      </c>
      <c r="HL34" s="247">
        <v>0</v>
      </c>
      <c r="HM34" s="247">
        <v>0</v>
      </c>
      <c r="HN34" s="247">
        <v>0</v>
      </c>
      <c r="HO34" s="247">
        <v>0</v>
      </c>
      <c r="HP34" s="247">
        <v>0</v>
      </c>
      <c r="HQ34" s="247">
        <v>0</v>
      </c>
      <c r="HR34" s="247">
        <v>0</v>
      </c>
      <c r="HS34" s="247">
        <v>0</v>
      </c>
    </row>
    <row r="35" spans="1:227" x14ac:dyDescent="0.35">
      <c r="A35" s="243"/>
      <c r="B35" s="246">
        <v>45675.666666666701</v>
      </c>
      <c r="C35" s="247">
        <v>0</v>
      </c>
      <c r="D35" s="247">
        <v>0</v>
      </c>
      <c r="E35" s="247">
        <v>0</v>
      </c>
      <c r="F35" s="247">
        <v>0</v>
      </c>
      <c r="G35" s="247">
        <v>0</v>
      </c>
      <c r="H35" s="247">
        <v>0</v>
      </c>
      <c r="I35" s="247">
        <v>0</v>
      </c>
      <c r="J35" s="247">
        <v>0</v>
      </c>
      <c r="K35" s="247">
        <v>0</v>
      </c>
      <c r="L35" s="247">
        <v>0</v>
      </c>
      <c r="M35" s="247">
        <v>0</v>
      </c>
      <c r="N35" s="247">
        <v>0</v>
      </c>
      <c r="O35" s="247">
        <v>0</v>
      </c>
      <c r="P35" s="247">
        <v>0</v>
      </c>
      <c r="Q35" s="247">
        <v>0</v>
      </c>
      <c r="R35" s="247">
        <v>0</v>
      </c>
      <c r="S35" s="247">
        <v>0</v>
      </c>
      <c r="T35" s="247">
        <v>0</v>
      </c>
      <c r="U35" s="247">
        <v>0</v>
      </c>
      <c r="V35" s="247">
        <v>0</v>
      </c>
      <c r="W35" s="247">
        <v>0</v>
      </c>
      <c r="X35" s="247">
        <v>0</v>
      </c>
      <c r="Y35" s="247">
        <v>0</v>
      </c>
      <c r="Z35" s="247">
        <v>0</v>
      </c>
      <c r="AA35" s="247">
        <v>0</v>
      </c>
      <c r="AB35" s="247">
        <v>0</v>
      </c>
      <c r="AC35" s="247">
        <v>0</v>
      </c>
      <c r="AD35" s="247">
        <v>0</v>
      </c>
      <c r="AE35" s="247">
        <v>0</v>
      </c>
      <c r="AF35" s="247">
        <v>0</v>
      </c>
      <c r="AG35" s="247">
        <v>0</v>
      </c>
      <c r="AH35" s="247">
        <v>0</v>
      </c>
      <c r="AI35" s="247">
        <v>0</v>
      </c>
      <c r="AJ35" s="247">
        <v>0</v>
      </c>
      <c r="AK35" s="247">
        <v>0</v>
      </c>
      <c r="AL35" s="247">
        <v>0</v>
      </c>
      <c r="AM35" s="247">
        <v>0</v>
      </c>
      <c r="AN35" s="247">
        <v>0</v>
      </c>
      <c r="AO35" s="247">
        <v>0</v>
      </c>
      <c r="AP35" s="247">
        <v>0</v>
      </c>
      <c r="AQ35" s="247">
        <v>0</v>
      </c>
      <c r="AR35" s="247">
        <v>0</v>
      </c>
      <c r="AS35" s="247">
        <v>0</v>
      </c>
      <c r="AT35" s="247">
        <v>0</v>
      </c>
      <c r="AU35" s="247">
        <v>0</v>
      </c>
      <c r="AV35" s="247">
        <v>0</v>
      </c>
      <c r="AW35" s="247">
        <v>0</v>
      </c>
      <c r="AX35" s="247">
        <v>0</v>
      </c>
      <c r="AY35" s="247">
        <v>0</v>
      </c>
      <c r="AZ35" s="247">
        <v>0</v>
      </c>
      <c r="BA35" s="247">
        <v>0</v>
      </c>
      <c r="BB35" s="247">
        <v>0</v>
      </c>
      <c r="BC35" s="247">
        <v>0</v>
      </c>
      <c r="BD35" s="247">
        <v>0</v>
      </c>
      <c r="BE35" s="247">
        <v>0</v>
      </c>
      <c r="BF35" s="247">
        <v>0</v>
      </c>
      <c r="BG35" s="247">
        <v>0</v>
      </c>
      <c r="BH35" s="247">
        <v>0</v>
      </c>
      <c r="BI35" s="247">
        <v>0</v>
      </c>
      <c r="BJ35" s="247">
        <v>0</v>
      </c>
      <c r="BK35" s="247">
        <v>0</v>
      </c>
      <c r="BL35" s="247">
        <v>0</v>
      </c>
      <c r="BM35" s="247">
        <v>0</v>
      </c>
      <c r="BN35" s="247">
        <v>0</v>
      </c>
      <c r="BO35" s="247">
        <v>0</v>
      </c>
      <c r="BP35" s="247">
        <v>0</v>
      </c>
      <c r="BQ35" s="247">
        <v>0</v>
      </c>
      <c r="BR35" s="247">
        <v>0</v>
      </c>
      <c r="BS35" s="247">
        <v>0</v>
      </c>
      <c r="BT35" s="247">
        <v>0</v>
      </c>
      <c r="BU35" s="247">
        <v>0</v>
      </c>
      <c r="BV35" s="247">
        <v>0</v>
      </c>
      <c r="BW35" s="247">
        <v>0</v>
      </c>
      <c r="BX35" s="247">
        <v>0</v>
      </c>
      <c r="BY35" s="247">
        <v>0</v>
      </c>
      <c r="BZ35" s="247">
        <v>0</v>
      </c>
      <c r="CA35" s="247">
        <v>0</v>
      </c>
      <c r="CB35" s="247">
        <v>0</v>
      </c>
      <c r="CC35" s="247">
        <v>0</v>
      </c>
      <c r="CD35" s="247">
        <v>0</v>
      </c>
      <c r="CE35" s="247">
        <v>0</v>
      </c>
      <c r="CF35" s="247">
        <v>0</v>
      </c>
      <c r="CG35" s="247">
        <v>0</v>
      </c>
      <c r="CH35" s="247">
        <v>0</v>
      </c>
      <c r="CI35" s="247">
        <v>0</v>
      </c>
      <c r="CJ35" s="247">
        <v>0</v>
      </c>
      <c r="CK35" s="247">
        <v>0</v>
      </c>
      <c r="CL35" s="247">
        <v>0</v>
      </c>
      <c r="CM35" s="247">
        <v>0</v>
      </c>
      <c r="CN35" s="247">
        <v>0</v>
      </c>
      <c r="CO35" s="247">
        <v>0</v>
      </c>
      <c r="CP35" s="247">
        <v>0</v>
      </c>
      <c r="CQ35" s="247">
        <v>0</v>
      </c>
      <c r="CR35" s="247">
        <v>0</v>
      </c>
      <c r="CS35" s="247">
        <v>0</v>
      </c>
      <c r="CT35" s="247">
        <v>0</v>
      </c>
      <c r="CU35" s="247">
        <v>0</v>
      </c>
      <c r="CV35" s="247">
        <v>0</v>
      </c>
      <c r="CW35" s="247">
        <v>0</v>
      </c>
      <c r="CX35" s="247">
        <v>0</v>
      </c>
      <c r="CY35" s="247">
        <v>0</v>
      </c>
      <c r="CZ35" s="247">
        <v>0</v>
      </c>
      <c r="DA35" s="247">
        <v>0</v>
      </c>
      <c r="DB35" s="247">
        <v>0</v>
      </c>
      <c r="DC35" s="247">
        <v>0</v>
      </c>
      <c r="DD35" s="247">
        <v>0</v>
      </c>
      <c r="DE35" s="247">
        <v>0</v>
      </c>
      <c r="DF35" s="247">
        <v>0</v>
      </c>
      <c r="DG35" s="247">
        <v>0</v>
      </c>
      <c r="DH35" s="247">
        <v>0</v>
      </c>
      <c r="DI35" s="247">
        <v>0</v>
      </c>
      <c r="DJ35" s="247">
        <v>0</v>
      </c>
      <c r="DK35" s="247">
        <v>0</v>
      </c>
      <c r="DL35" s="247">
        <v>0</v>
      </c>
      <c r="DM35" s="247">
        <v>0</v>
      </c>
      <c r="DN35" s="247">
        <v>0</v>
      </c>
      <c r="DO35" s="247">
        <v>0</v>
      </c>
      <c r="DP35" s="247">
        <v>0</v>
      </c>
      <c r="DQ35" s="247">
        <v>0</v>
      </c>
      <c r="DR35" s="247">
        <v>0</v>
      </c>
      <c r="DS35" s="247">
        <v>0</v>
      </c>
      <c r="DT35" s="247">
        <v>0</v>
      </c>
      <c r="DU35" s="247">
        <v>0</v>
      </c>
      <c r="DV35" s="247">
        <v>0</v>
      </c>
      <c r="DW35" s="247">
        <v>0</v>
      </c>
      <c r="DX35" s="247">
        <v>0</v>
      </c>
      <c r="DY35" s="247">
        <v>0</v>
      </c>
      <c r="DZ35" s="247">
        <v>0</v>
      </c>
      <c r="EA35" s="247">
        <v>0</v>
      </c>
      <c r="EB35" s="247">
        <v>0</v>
      </c>
      <c r="EC35" s="247">
        <v>0</v>
      </c>
      <c r="ED35" s="247">
        <v>0</v>
      </c>
      <c r="EE35" s="247">
        <v>0</v>
      </c>
      <c r="EF35" s="247">
        <v>0</v>
      </c>
      <c r="EG35" s="247">
        <v>0</v>
      </c>
      <c r="EH35" s="247">
        <v>0</v>
      </c>
      <c r="EI35" s="247">
        <v>0</v>
      </c>
      <c r="EJ35" s="247">
        <v>0</v>
      </c>
      <c r="EK35" s="247">
        <v>0</v>
      </c>
      <c r="EL35" s="247">
        <v>0</v>
      </c>
      <c r="EM35" s="247">
        <v>0</v>
      </c>
      <c r="EN35" s="247">
        <v>0</v>
      </c>
      <c r="EO35" s="247">
        <v>0</v>
      </c>
      <c r="EP35" s="247">
        <v>0</v>
      </c>
      <c r="EQ35" s="247">
        <v>0</v>
      </c>
      <c r="ER35" s="247">
        <v>0</v>
      </c>
      <c r="ES35" s="247">
        <v>0</v>
      </c>
      <c r="ET35" s="247">
        <v>0</v>
      </c>
      <c r="EU35" s="247">
        <v>0</v>
      </c>
      <c r="EV35" s="247">
        <v>0</v>
      </c>
      <c r="EW35" s="247">
        <v>0</v>
      </c>
      <c r="EX35" s="247">
        <v>0</v>
      </c>
      <c r="EY35" s="247">
        <v>0</v>
      </c>
      <c r="EZ35" s="247">
        <v>0</v>
      </c>
      <c r="FA35" s="247">
        <v>0</v>
      </c>
      <c r="FB35" s="247">
        <v>0</v>
      </c>
      <c r="FC35" s="247">
        <v>0</v>
      </c>
      <c r="FD35" s="247">
        <v>0</v>
      </c>
      <c r="FE35" s="247">
        <v>0</v>
      </c>
      <c r="FF35" s="247">
        <v>0</v>
      </c>
      <c r="FG35" s="247">
        <v>0</v>
      </c>
      <c r="FH35" s="247">
        <v>0</v>
      </c>
      <c r="FI35" s="247">
        <v>0</v>
      </c>
      <c r="FJ35" s="247">
        <v>0</v>
      </c>
      <c r="FK35" s="247">
        <v>0</v>
      </c>
      <c r="FL35" s="247">
        <v>0</v>
      </c>
      <c r="FM35" s="247">
        <v>0</v>
      </c>
      <c r="FN35" s="247">
        <v>0</v>
      </c>
      <c r="FO35" s="247">
        <v>0</v>
      </c>
      <c r="FP35" s="247">
        <v>0</v>
      </c>
      <c r="FQ35" s="247">
        <v>0</v>
      </c>
      <c r="FR35" s="247">
        <v>0</v>
      </c>
      <c r="FS35" s="247">
        <v>0</v>
      </c>
      <c r="FT35" s="247">
        <v>0</v>
      </c>
      <c r="FU35" s="247">
        <v>0</v>
      </c>
      <c r="FV35" s="247">
        <v>0</v>
      </c>
      <c r="FW35" s="247">
        <v>0</v>
      </c>
      <c r="FX35" s="247">
        <v>0</v>
      </c>
      <c r="FY35" s="247">
        <v>0</v>
      </c>
      <c r="FZ35" s="247">
        <v>0</v>
      </c>
      <c r="GA35" s="247">
        <v>0</v>
      </c>
      <c r="GB35" s="247">
        <v>0</v>
      </c>
      <c r="GC35" s="247">
        <v>0</v>
      </c>
      <c r="GD35" s="247">
        <v>0</v>
      </c>
      <c r="GE35" s="247">
        <v>0</v>
      </c>
      <c r="GF35" s="247">
        <v>0</v>
      </c>
      <c r="GG35" s="247">
        <v>0</v>
      </c>
      <c r="GH35" s="247">
        <v>0</v>
      </c>
      <c r="GI35" s="247">
        <v>0</v>
      </c>
      <c r="GJ35" s="247">
        <v>0</v>
      </c>
      <c r="GK35" s="247">
        <v>0</v>
      </c>
      <c r="GL35" s="247">
        <v>0</v>
      </c>
      <c r="GM35" s="247">
        <v>0</v>
      </c>
      <c r="GN35" s="247">
        <v>0</v>
      </c>
      <c r="GO35" s="247">
        <v>0</v>
      </c>
      <c r="GP35" s="247">
        <v>0</v>
      </c>
      <c r="GQ35" s="247">
        <v>0</v>
      </c>
      <c r="GR35" s="247">
        <v>0</v>
      </c>
      <c r="GS35" s="247">
        <v>0</v>
      </c>
      <c r="GT35" s="247">
        <v>0</v>
      </c>
      <c r="GU35" s="247">
        <v>0</v>
      </c>
      <c r="GV35" s="247">
        <v>0</v>
      </c>
      <c r="GW35" s="247">
        <v>0</v>
      </c>
      <c r="GX35" s="247">
        <v>0</v>
      </c>
      <c r="GY35" s="247">
        <v>0</v>
      </c>
      <c r="GZ35" s="247">
        <v>0</v>
      </c>
      <c r="HA35" s="247">
        <v>0</v>
      </c>
      <c r="HB35" s="247">
        <v>0</v>
      </c>
      <c r="HC35" s="247">
        <v>0</v>
      </c>
      <c r="HD35" s="247">
        <v>0</v>
      </c>
      <c r="HE35" s="247">
        <v>0</v>
      </c>
      <c r="HF35" s="247">
        <v>0</v>
      </c>
      <c r="HG35" s="247">
        <v>0</v>
      </c>
      <c r="HH35" s="247">
        <v>0</v>
      </c>
      <c r="HI35" s="247">
        <v>0</v>
      </c>
      <c r="HJ35" s="247">
        <v>0</v>
      </c>
      <c r="HK35" s="247">
        <v>0</v>
      </c>
      <c r="HL35" s="247">
        <v>0</v>
      </c>
      <c r="HM35" s="247">
        <v>0</v>
      </c>
      <c r="HN35" s="247">
        <v>0</v>
      </c>
      <c r="HO35" s="247">
        <v>0</v>
      </c>
      <c r="HP35" s="247">
        <v>0</v>
      </c>
      <c r="HQ35" s="247">
        <v>0</v>
      </c>
      <c r="HR35" s="247">
        <v>0</v>
      </c>
      <c r="HS35" s="247">
        <v>0</v>
      </c>
    </row>
    <row r="36" spans="1:227" x14ac:dyDescent="0.35">
      <c r="A36" s="243"/>
      <c r="B36" s="246">
        <v>45675.6875</v>
      </c>
      <c r="C36" s="247">
        <v>0</v>
      </c>
      <c r="D36" s="247">
        <v>0</v>
      </c>
      <c r="E36" s="247">
        <v>0</v>
      </c>
      <c r="F36" s="247">
        <v>0</v>
      </c>
      <c r="G36" s="247">
        <v>0</v>
      </c>
      <c r="H36" s="247">
        <v>0</v>
      </c>
      <c r="I36" s="247">
        <v>0</v>
      </c>
      <c r="J36" s="247">
        <v>0</v>
      </c>
      <c r="K36" s="247">
        <v>0</v>
      </c>
      <c r="L36" s="247">
        <v>0</v>
      </c>
      <c r="M36" s="247">
        <v>0</v>
      </c>
      <c r="N36" s="247">
        <v>0</v>
      </c>
      <c r="O36" s="247">
        <v>0</v>
      </c>
      <c r="P36" s="247">
        <v>0</v>
      </c>
      <c r="Q36" s="247">
        <v>0</v>
      </c>
      <c r="R36" s="247">
        <v>0</v>
      </c>
      <c r="S36" s="247">
        <v>0</v>
      </c>
      <c r="T36" s="247">
        <v>0</v>
      </c>
      <c r="U36" s="247">
        <v>0</v>
      </c>
      <c r="V36" s="247">
        <v>0</v>
      </c>
      <c r="W36" s="247">
        <v>0</v>
      </c>
      <c r="X36" s="247">
        <v>0</v>
      </c>
      <c r="Y36" s="247">
        <v>0</v>
      </c>
      <c r="Z36" s="247">
        <v>0</v>
      </c>
      <c r="AA36" s="247">
        <v>0</v>
      </c>
      <c r="AB36" s="247">
        <v>0</v>
      </c>
      <c r="AC36" s="247">
        <v>0</v>
      </c>
      <c r="AD36" s="247">
        <v>0</v>
      </c>
      <c r="AE36" s="247">
        <v>0</v>
      </c>
      <c r="AF36" s="247">
        <v>0</v>
      </c>
      <c r="AG36" s="247">
        <v>0</v>
      </c>
      <c r="AH36" s="247">
        <v>0</v>
      </c>
      <c r="AI36" s="247">
        <v>0</v>
      </c>
      <c r="AJ36" s="247">
        <v>0</v>
      </c>
      <c r="AK36" s="247">
        <v>0</v>
      </c>
      <c r="AL36" s="247">
        <v>0</v>
      </c>
      <c r="AM36" s="247">
        <v>0</v>
      </c>
      <c r="AN36" s="247">
        <v>0</v>
      </c>
      <c r="AO36" s="247">
        <v>0</v>
      </c>
      <c r="AP36" s="247">
        <v>0</v>
      </c>
      <c r="AQ36" s="247">
        <v>0</v>
      </c>
      <c r="AR36" s="247">
        <v>0</v>
      </c>
      <c r="AS36" s="247">
        <v>0</v>
      </c>
      <c r="AT36" s="247">
        <v>0</v>
      </c>
      <c r="AU36" s="247">
        <v>0</v>
      </c>
      <c r="AV36" s="247">
        <v>0</v>
      </c>
      <c r="AW36" s="247">
        <v>0</v>
      </c>
      <c r="AX36" s="247">
        <v>0</v>
      </c>
      <c r="AY36" s="247">
        <v>0</v>
      </c>
      <c r="AZ36" s="247">
        <v>0</v>
      </c>
      <c r="BA36" s="247">
        <v>0</v>
      </c>
      <c r="BB36" s="247">
        <v>0</v>
      </c>
      <c r="BC36" s="247">
        <v>0</v>
      </c>
      <c r="BD36" s="247">
        <v>0</v>
      </c>
      <c r="BE36" s="247">
        <v>0</v>
      </c>
      <c r="BF36" s="247">
        <v>0</v>
      </c>
      <c r="BG36" s="247">
        <v>0</v>
      </c>
      <c r="BH36" s="247">
        <v>0</v>
      </c>
      <c r="BI36" s="247">
        <v>0</v>
      </c>
      <c r="BJ36" s="247">
        <v>0</v>
      </c>
      <c r="BK36" s="247">
        <v>0</v>
      </c>
      <c r="BL36" s="247">
        <v>0</v>
      </c>
      <c r="BM36" s="247">
        <v>0</v>
      </c>
      <c r="BN36" s="247">
        <v>0</v>
      </c>
      <c r="BO36" s="247">
        <v>0</v>
      </c>
      <c r="BP36" s="247">
        <v>0</v>
      </c>
      <c r="BQ36" s="247">
        <v>0</v>
      </c>
      <c r="BR36" s="247">
        <v>0</v>
      </c>
      <c r="BS36" s="247">
        <v>0</v>
      </c>
      <c r="BT36" s="247">
        <v>0</v>
      </c>
      <c r="BU36" s="247">
        <v>0</v>
      </c>
      <c r="BV36" s="247">
        <v>0</v>
      </c>
      <c r="BW36" s="247">
        <v>0</v>
      </c>
      <c r="BX36" s="247">
        <v>0</v>
      </c>
      <c r="BY36" s="247">
        <v>0</v>
      </c>
      <c r="BZ36" s="247">
        <v>0</v>
      </c>
      <c r="CA36" s="247">
        <v>0</v>
      </c>
      <c r="CB36" s="247">
        <v>0</v>
      </c>
      <c r="CC36" s="247">
        <v>0</v>
      </c>
      <c r="CD36" s="247">
        <v>0</v>
      </c>
      <c r="CE36" s="247">
        <v>0</v>
      </c>
      <c r="CF36" s="247">
        <v>0</v>
      </c>
      <c r="CG36" s="247">
        <v>0</v>
      </c>
      <c r="CH36" s="247">
        <v>0</v>
      </c>
      <c r="CI36" s="247">
        <v>0</v>
      </c>
      <c r="CJ36" s="247">
        <v>0</v>
      </c>
      <c r="CK36" s="247">
        <v>0</v>
      </c>
      <c r="CL36" s="247">
        <v>0</v>
      </c>
      <c r="CM36" s="247">
        <v>0</v>
      </c>
      <c r="CN36" s="247">
        <v>0</v>
      </c>
      <c r="CO36" s="247">
        <v>0</v>
      </c>
      <c r="CP36" s="247">
        <v>0</v>
      </c>
      <c r="CQ36" s="247">
        <v>0</v>
      </c>
      <c r="CR36" s="247">
        <v>0</v>
      </c>
      <c r="CS36" s="247">
        <v>0</v>
      </c>
      <c r="CT36" s="247">
        <v>0</v>
      </c>
      <c r="CU36" s="247">
        <v>0</v>
      </c>
      <c r="CV36" s="247">
        <v>0</v>
      </c>
      <c r="CW36" s="247">
        <v>0</v>
      </c>
      <c r="CX36" s="247">
        <v>0</v>
      </c>
      <c r="CY36" s="247">
        <v>0</v>
      </c>
      <c r="CZ36" s="247">
        <v>0</v>
      </c>
      <c r="DA36" s="247">
        <v>0</v>
      </c>
      <c r="DB36" s="247">
        <v>0</v>
      </c>
      <c r="DC36" s="247">
        <v>0</v>
      </c>
      <c r="DD36" s="247">
        <v>0</v>
      </c>
      <c r="DE36" s="247">
        <v>0</v>
      </c>
      <c r="DF36" s="247">
        <v>0</v>
      </c>
      <c r="DG36" s="247">
        <v>0</v>
      </c>
      <c r="DH36" s="247">
        <v>0</v>
      </c>
      <c r="DI36" s="247">
        <v>0</v>
      </c>
      <c r="DJ36" s="247">
        <v>0</v>
      </c>
      <c r="DK36" s="247">
        <v>0</v>
      </c>
      <c r="DL36" s="247">
        <v>0</v>
      </c>
      <c r="DM36" s="247">
        <v>0</v>
      </c>
      <c r="DN36" s="247">
        <v>0</v>
      </c>
      <c r="DO36" s="247">
        <v>0</v>
      </c>
      <c r="DP36" s="247">
        <v>0</v>
      </c>
      <c r="DQ36" s="247">
        <v>0</v>
      </c>
      <c r="DR36" s="247">
        <v>0</v>
      </c>
      <c r="DS36" s="247">
        <v>0</v>
      </c>
      <c r="DT36" s="247">
        <v>0</v>
      </c>
      <c r="DU36" s="247">
        <v>0</v>
      </c>
      <c r="DV36" s="247">
        <v>0</v>
      </c>
      <c r="DW36" s="247">
        <v>0</v>
      </c>
      <c r="DX36" s="247">
        <v>0</v>
      </c>
      <c r="DY36" s="247">
        <v>0</v>
      </c>
      <c r="DZ36" s="247">
        <v>0</v>
      </c>
      <c r="EA36" s="247">
        <v>0</v>
      </c>
      <c r="EB36" s="247">
        <v>0</v>
      </c>
      <c r="EC36" s="247">
        <v>0</v>
      </c>
      <c r="ED36" s="247">
        <v>0</v>
      </c>
      <c r="EE36" s="247">
        <v>0</v>
      </c>
      <c r="EF36" s="247">
        <v>0</v>
      </c>
      <c r="EG36" s="247">
        <v>0</v>
      </c>
      <c r="EH36" s="247">
        <v>0</v>
      </c>
      <c r="EI36" s="247">
        <v>0</v>
      </c>
      <c r="EJ36" s="247">
        <v>0</v>
      </c>
      <c r="EK36" s="247">
        <v>0</v>
      </c>
      <c r="EL36" s="247">
        <v>0</v>
      </c>
      <c r="EM36" s="247">
        <v>0</v>
      </c>
      <c r="EN36" s="247">
        <v>0</v>
      </c>
      <c r="EO36" s="247">
        <v>0</v>
      </c>
      <c r="EP36" s="247">
        <v>0</v>
      </c>
      <c r="EQ36" s="247">
        <v>0</v>
      </c>
      <c r="ER36" s="247">
        <v>0</v>
      </c>
      <c r="ES36" s="247">
        <v>0</v>
      </c>
      <c r="ET36" s="247">
        <v>0</v>
      </c>
      <c r="EU36" s="247">
        <v>0</v>
      </c>
      <c r="EV36" s="247">
        <v>0</v>
      </c>
      <c r="EW36" s="247">
        <v>0</v>
      </c>
      <c r="EX36" s="247">
        <v>0</v>
      </c>
      <c r="EY36" s="247">
        <v>0</v>
      </c>
      <c r="EZ36" s="247">
        <v>0</v>
      </c>
      <c r="FA36" s="247">
        <v>0</v>
      </c>
      <c r="FB36" s="247">
        <v>0</v>
      </c>
      <c r="FC36" s="247">
        <v>0</v>
      </c>
      <c r="FD36" s="247">
        <v>0</v>
      </c>
      <c r="FE36" s="247">
        <v>0</v>
      </c>
      <c r="FF36" s="247">
        <v>0</v>
      </c>
      <c r="FG36" s="247">
        <v>0</v>
      </c>
      <c r="FH36" s="247">
        <v>0</v>
      </c>
      <c r="FI36" s="247">
        <v>0</v>
      </c>
      <c r="FJ36" s="247">
        <v>0</v>
      </c>
      <c r="FK36" s="247">
        <v>0</v>
      </c>
      <c r="FL36" s="247">
        <v>0</v>
      </c>
      <c r="FM36" s="247">
        <v>0</v>
      </c>
      <c r="FN36" s="247">
        <v>0</v>
      </c>
      <c r="FO36" s="247">
        <v>0</v>
      </c>
      <c r="FP36" s="247">
        <v>0</v>
      </c>
      <c r="FQ36" s="247">
        <v>0</v>
      </c>
      <c r="FR36" s="247">
        <v>0</v>
      </c>
      <c r="FS36" s="247">
        <v>0</v>
      </c>
      <c r="FT36" s="247">
        <v>0</v>
      </c>
      <c r="FU36" s="247">
        <v>0</v>
      </c>
      <c r="FV36" s="247">
        <v>0</v>
      </c>
      <c r="FW36" s="247">
        <v>0</v>
      </c>
      <c r="FX36" s="247">
        <v>0</v>
      </c>
      <c r="FY36" s="247">
        <v>0</v>
      </c>
      <c r="FZ36" s="247">
        <v>0</v>
      </c>
      <c r="GA36" s="247">
        <v>0</v>
      </c>
      <c r="GB36" s="247">
        <v>0</v>
      </c>
      <c r="GC36" s="247">
        <v>0</v>
      </c>
      <c r="GD36" s="247">
        <v>0</v>
      </c>
      <c r="GE36" s="247">
        <v>0</v>
      </c>
      <c r="GF36" s="247">
        <v>0</v>
      </c>
      <c r="GG36" s="247">
        <v>0</v>
      </c>
      <c r="GH36" s="247">
        <v>0</v>
      </c>
      <c r="GI36" s="247">
        <v>0</v>
      </c>
      <c r="GJ36" s="247">
        <v>0</v>
      </c>
      <c r="GK36" s="247">
        <v>0</v>
      </c>
      <c r="GL36" s="247">
        <v>0</v>
      </c>
      <c r="GM36" s="247">
        <v>0</v>
      </c>
      <c r="GN36" s="247">
        <v>0</v>
      </c>
      <c r="GO36" s="247">
        <v>0</v>
      </c>
      <c r="GP36" s="247">
        <v>0</v>
      </c>
      <c r="GQ36" s="247">
        <v>0</v>
      </c>
      <c r="GR36" s="247">
        <v>0</v>
      </c>
      <c r="GS36" s="247">
        <v>0</v>
      </c>
      <c r="GT36" s="247">
        <v>0</v>
      </c>
      <c r="GU36" s="247">
        <v>0</v>
      </c>
      <c r="GV36" s="247">
        <v>0</v>
      </c>
      <c r="GW36" s="247">
        <v>0</v>
      </c>
      <c r="GX36" s="247">
        <v>0</v>
      </c>
      <c r="GY36" s="247">
        <v>0</v>
      </c>
      <c r="GZ36" s="247">
        <v>0</v>
      </c>
      <c r="HA36" s="247">
        <v>0</v>
      </c>
      <c r="HB36" s="247">
        <v>0</v>
      </c>
      <c r="HC36" s="247">
        <v>0</v>
      </c>
      <c r="HD36" s="247">
        <v>0</v>
      </c>
      <c r="HE36" s="247">
        <v>0</v>
      </c>
      <c r="HF36" s="247">
        <v>0</v>
      </c>
      <c r="HG36" s="247">
        <v>0</v>
      </c>
      <c r="HH36" s="247">
        <v>0</v>
      </c>
      <c r="HI36" s="247">
        <v>0</v>
      </c>
      <c r="HJ36" s="247">
        <v>0</v>
      </c>
      <c r="HK36" s="247">
        <v>0</v>
      </c>
      <c r="HL36" s="247">
        <v>0</v>
      </c>
      <c r="HM36" s="247">
        <v>0</v>
      </c>
      <c r="HN36" s="247">
        <v>0</v>
      </c>
      <c r="HO36" s="247">
        <v>0</v>
      </c>
      <c r="HP36" s="247">
        <v>0</v>
      </c>
      <c r="HQ36" s="247">
        <v>0</v>
      </c>
      <c r="HR36" s="247">
        <v>0</v>
      </c>
      <c r="HS36" s="247">
        <v>0</v>
      </c>
    </row>
    <row r="37" spans="1:227" x14ac:dyDescent="0.35">
      <c r="A37" s="243"/>
      <c r="B37" s="246">
        <v>45675.708333333299</v>
      </c>
      <c r="C37" s="247">
        <v>0</v>
      </c>
      <c r="D37" s="247">
        <v>0</v>
      </c>
      <c r="E37" s="247">
        <v>0</v>
      </c>
      <c r="F37" s="247">
        <v>0</v>
      </c>
      <c r="G37" s="247">
        <v>0</v>
      </c>
      <c r="H37" s="247">
        <v>0</v>
      </c>
      <c r="I37" s="247">
        <v>0</v>
      </c>
      <c r="J37" s="247">
        <v>0</v>
      </c>
      <c r="K37" s="247">
        <v>0</v>
      </c>
      <c r="L37" s="247">
        <v>0</v>
      </c>
      <c r="M37" s="247">
        <v>0</v>
      </c>
      <c r="N37" s="247">
        <v>0</v>
      </c>
      <c r="O37" s="247">
        <v>0</v>
      </c>
      <c r="P37" s="247">
        <v>0</v>
      </c>
      <c r="Q37" s="247">
        <v>0</v>
      </c>
      <c r="R37" s="247">
        <v>0</v>
      </c>
      <c r="S37" s="247">
        <v>0</v>
      </c>
      <c r="T37" s="247">
        <v>0</v>
      </c>
      <c r="U37" s="247">
        <v>0</v>
      </c>
      <c r="V37" s="247">
        <v>0</v>
      </c>
      <c r="W37" s="247">
        <v>0</v>
      </c>
      <c r="X37" s="247">
        <v>0</v>
      </c>
      <c r="Y37" s="247">
        <v>0</v>
      </c>
      <c r="Z37" s="247">
        <v>0</v>
      </c>
      <c r="AA37" s="247">
        <v>0</v>
      </c>
      <c r="AB37" s="247">
        <v>0</v>
      </c>
      <c r="AC37" s="247">
        <v>0</v>
      </c>
      <c r="AD37" s="247">
        <v>0</v>
      </c>
      <c r="AE37" s="247">
        <v>0</v>
      </c>
      <c r="AF37" s="247">
        <v>0</v>
      </c>
      <c r="AG37" s="247">
        <v>0</v>
      </c>
      <c r="AH37" s="247">
        <v>0</v>
      </c>
      <c r="AI37" s="247">
        <v>0</v>
      </c>
      <c r="AJ37" s="247">
        <v>0</v>
      </c>
      <c r="AK37" s="247">
        <v>0</v>
      </c>
      <c r="AL37" s="247">
        <v>0</v>
      </c>
      <c r="AM37" s="247">
        <v>0</v>
      </c>
      <c r="AN37" s="247">
        <v>0</v>
      </c>
      <c r="AO37" s="247">
        <v>0</v>
      </c>
      <c r="AP37" s="247">
        <v>0</v>
      </c>
      <c r="AQ37" s="247">
        <v>0</v>
      </c>
      <c r="AR37" s="247">
        <v>0</v>
      </c>
      <c r="AS37" s="247">
        <v>0</v>
      </c>
      <c r="AT37" s="247">
        <v>0</v>
      </c>
      <c r="AU37" s="247">
        <v>0</v>
      </c>
      <c r="AV37" s="247">
        <v>0</v>
      </c>
      <c r="AW37" s="247">
        <v>0</v>
      </c>
      <c r="AX37" s="247">
        <v>0</v>
      </c>
      <c r="AY37" s="247">
        <v>0</v>
      </c>
      <c r="AZ37" s="247">
        <v>0</v>
      </c>
      <c r="BA37" s="247">
        <v>0</v>
      </c>
      <c r="BB37" s="247">
        <v>0</v>
      </c>
      <c r="BC37" s="247">
        <v>0</v>
      </c>
      <c r="BD37" s="247">
        <v>0</v>
      </c>
      <c r="BE37" s="247">
        <v>0</v>
      </c>
      <c r="BF37" s="247">
        <v>0</v>
      </c>
      <c r="BG37" s="247">
        <v>0</v>
      </c>
      <c r="BH37" s="247">
        <v>0</v>
      </c>
      <c r="BI37" s="247">
        <v>0</v>
      </c>
      <c r="BJ37" s="247">
        <v>0</v>
      </c>
      <c r="BK37" s="247">
        <v>0</v>
      </c>
      <c r="BL37" s="247">
        <v>0</v>
      </c>
      <c r="BM37" s="247">
        <v>0</v>
      </c>
      <c r="BN37" s="247">
        <v>0</v>
      </c>
      <c r="BO37" s="247">
        <v>0</v>
      </c>
      <c r="BP37" s="247">
        <v>0</v>
      </c>
      <c r="BQ37" s="247">
        <v>0</v>
      </c>
      <c r="BR37" s="247">
        <v>0</v>
      </c>
      <c r="BS37" s="247">
        <v>0</v>
      </c>
      <c r="BT37" s="247">
        <v>0</v>
      </c>
      <c r="BU37" s="247">
        <v>0</v>
      </c>
      <c r="BV37" s="247">
        <v>0</v>
      </c>
      <c r="BW37" s="247">
        <v>0</v>
      </c>
      <c r="BX37" s="247">
        <v>0</v>
      </c>
      <c r="BY37" s="247">
        <v>0</v>
      </c>
      <c r="BZ37" s="247">
        <v>0</v>
      </c>
      <c r="CA37" s="247">
        <v>0</v>
      </c>
      <c r="CB37" s="247">
        <v>0</v>
      </c>
      <c r="CC37" s="247">
        <v>0</v>
      </c>
      <c r="CD37" s="247">
        <v>0</v>
      </c>
      <c r="CE37" s="247">
        <v>0</v>
      </c>
      <c r="CF37" s="247">
        <v>0</v>
      </c>
      <c r="CG37" s="247">
        <v>0</v>
      </c>
      <c r="CH37" s="247">
        <v>0</v>
      </c>
      <c r="CI37" s="247">
        <v>0</v>
      </c>
      <c r="CJ37" s="247">
        <v>0</v>
      </c>
      <c r="CK37" s="247">
        <v>0</v>
      </c>
      <c r="CL37" s="247">
        <v>0</v>
      </c>
      <c r="CM37" s="247">
        <v>0</v>
      </c>
      <c r="CN37" s="247">
        <v>0</v>
      </c>
      <c r="CO37" s="247">
        <v>0</v>
      </c>
      <c r="CP37" s="247">
        <v>0</v>
      </c>
      <c r="CQ37" s="247">
        <v>0</v>
      </c>
      <c r="CR37" s="247">
        <v>0</v>
      </c>
      <c r="CS37" s="247">
        <v>0</v>
      </c>
      <c r="CT37" s="247">
        <v>0</v>
      </c>
      <c r="CU37" s="247">
        <v>0</v>
      </c>
      <c r="CV37" s="247">
        <v>0</v>
      </c>
      <c r="CW37" s="247">
        <v>0</v>
      </c>
      <c r="CX37" s="247">
        <v>0</v>
      </c>
      <c r="CY37" s="247">
        <v>0</v>
      </c>
      <c r="CZ37" s="247">
        <v>0</v>
      </c>
      <c r="DA37" s="247">
        <v>0</v>
      </c>
      <c r="DB37" s="247">
        <v>0</v>
      </c>
      <c r="DC37" s="247">
        <v>0</v>
      </c>
      <c r="DD37" s="247">
        <v>0</v>
      </c>
      <c r="DE37" s="247">
        <v>0</v>
      </c>
      <c r="DF37" s="247">
        <v>0</v>
      </c>
      <c r="DG37" s="247">
        <v>0</v>
      </c>
      <c r="DH37" s="247">
        <v>0</v>
      </c>
      <c r="DI37" s="247">
        <v>0</v>
      </c>
      <c r="DJ37" s="247">
        <v>0</v>
      </c>
      <c r="DK37" s="247">
        <v>0</v>
      </c>
      <c r="DL37" s="247">
        <v>0</v>
      </c>
      <c r="DM37" s="247">
        <v>0</v>
      </c>
      <c r="DN37" s="247">
        <v>0</v>
      </c>
      <c r="DO37" s="247">
        <v>0</v>
      </c>
      <c r="DP37" s="247">
        <v>0</v>
      </c>
      <c r="DQ37" s="247">
        <v>0</v>
      </c>
      <c r="DR37" s="247">
        <v>0</v>
      </c>
      <c r="DS37" s="247">
        <v>0</v>
      </c>
      <c r="DT37" s="247">
        <v>0</v>
      </c>
      <c r="DU37" s="247">
        <v>0</v>
      </c>
      <c r="DV37" s="247">
        <v>0</v>
      </c>
      <c r="DW37" s="247">
        <v>0</v>
      </c>
      <c r="DX37" s="247">
        <v>0</v>
      </c>
      <c r="DY37" s="247">
        <v>0</v>
      </c>
      <c r="DZ37" s="247">
        <v>0</v>
      </c>
      <c r="EA37" s="247">
        <v>0</v>
      </c>
      <c r="EB37" s="247">
        <v>0</v>
      </c>
      <c r="EC37" s="247">
        <v>0</v>
      </c>
      <c r="ED37" s="247">
        <v>0</v>
      </c>
      <c r="EE37" s="247">
        <v>0</v>
      </c>
      <c r="EF37" s="247">
        <v>0</v>
      </c>
      <c r="EG37" s="247">
        <v>0</v>
      </c>
      <c r="EH37" s="247">
        <v>0</v>
      </c>
      <c r="EI37" s="247">
        <v>0</v>
      </c>
      <c r="EJ37" s="247">
        <v>0</v>
      </c>
      <c r="EK37" s="247">
        <v>0</v>
      </c>
      <c r="EL37" s="247">
        <v>0</v>
      </c>
      <c r="EM37" s="247">
        <v>0</v>
      </c>
      <c r="EN37" s="247">
        <v>0</v>
      </c>
      <c r="EO37" s="247">
        <v>0</v>
      </c>
      <c r="EP37" s="247">
        <v>0</v>
      </c>
      <c r="EQ37" s="247">
        <v>0</v>
      </c>
      <c r="ER37" s="247">
        <v>0</v>
      </c>
      <c r="ES37" s="247">
        <v>0</v>
      </c>
      <c r="ET37" s="247">
        <v>0</v>
      </c>
      <c r="EU37" s="247">
        <v>0</v>
      </c>
      <c r="EV37" s="247">
        <v>0</v>
      </c>
      <c r="EW37" s="247">
        <v>0</v>
      </c>
      <c r="EX37" s="247">
        <v>0</v>
      </c>
      <c r="EY37" s="247">
        <v>0</v>
      </c>
      <c r="EZ37" s="247">
        <v>0</v>
      </c>
      <c r="FA37" s="247">
        <v>0</v>
      </c>
      <c r="FB37" s="247">
        <v>0</v>
      </c>
      <c r="FC37" s="247">
        <v>0</v>
      </c>
      <c r="FD37" s="247">
        <v>0</v>
      </c>
      <c r="FE37" s="247">
        <v>0</v>
      </c>
      <c r="FF37" s="247">
        <v>0</v>
      </c>
      <c r="FG37" s="247">
        <v>0</v>
      </c>
      <c r="FH37" s="247">
        <v>0</v>
      </c>
      <c r="FI37" s="247">
        <v>0</v>
      </c>
      <c r="FJ37" s="247">
        <v>0</v>
      </c>
      <c r="FK37" s="247">
        <v>0</v>
      </c>
      <c r="FL37" s="247">
        <v>0</v>
      </c>
      <c r="FM37" s="247">
        <v>0</v>
      </c>
      <c r="FN37" s="247">
        <v>0</v>
      </c>
      <c r="FO37" s="247">
        <v>0</v>
      </c>
      <c r="FP37" s="247">
        <v>0</v>
      </c>
      <c r="FQ37" s="247">
        <v>0</v>
      </c>
      <c r="FR37" s="247">
        <v>0</v>
      </c>
      <c r="FS37" s="247">
        <v>0</v>
      </c>
      <c r="FT37" s="247">
        <v>0</v>
      </c>
      <c r="FU37" s="247">
        <v>0</v>
      </c>
      <c r="FV37" s="247">
        <v>0</v>
      </c>
      <c r="FW37" s="247">
        <v>0</v>
      </c>
      <c r="FX37" s="247">
        <v>0</v>
      </c>
      <c r="FY37" s="247">
        <v>0</v>
      </c>
      <c r="FZ37" s="247">
        <v>0</v>
      </c>
      <c r="GA37" s="247">
        <v>0</v>
      </c>
      <c r="GB37" s="247">
        <v>0</v>
      </c>
      <c r="GC37" s="247">
        <v>0</v>
      </c>
      <c r="GD37" s="247">
        <v>0</v>
      </c>
      <c r="GE37" s="247">
        <v>0</v>
      </c>
      <c r="GF37" s="247">
        <v>0</v>
      </c>
      <c r="GG37" s="247">
        <v>0</v>
      </c>
      <c r="GH37" s="247">
        <v>0</v>
      </c>
      <c r="GI37" s="247">
        <v>0</v>
      </c>
      <c r="GJ37" s="247">
        <v>0</v>
      </c>
      <c r="GK37" s="247">
        <v>0</v>
      </c>
      <c r="GL37" s="247">
        <v>0</v>
      </c>
      <c r="GM37" s="247">
        <v>0</v>
      </c>
      <c r="GN37" s="247">
        <v>0</v>
      </c>
      <c r="GO37" s="247">
        <v>0</v>
      </c>
      <c r="GP37" s="247">
        <v>0</v>
      </c>
      <c r="GQ37" s="247">
        <v>0</v>
      </c>
      <c r="GR37" s="247">
        <v>0</v>
      </c>
      <c r="GS37" s="247">
        <v>0</v>
      </c>
      <c r="GT37" s="247">
        <v>0</v>
      </c>
      <c r="GU37" s="247">
        <v>0</v>
      </c>
      <c r="GV37" s="247">
        <v>0</v>
      </c>
      <c r="GW37" s="247">
        <v>0</v>
      </c>
      <c r="GX37" s="247">
        <v>0</v>
      </c>
      <c r="GY37" s="247">
        <v>0</v>
      </c>
      <c r="GZ37" s="247">
        <v>0</v>
      </c>
      <c r="HA37" s="247">
        <v>0</v>
      </c>
      <c r="HB37" s="247">
        <v>0</v>
      </c>
      <c r="HC37" s="247">
        <v>0</v>
      </c>
      <c r="HD37" s="247">
        <v>0</v>
      </c>
      <c r="HE37" s="247">
        <v>0</v>
      </c>
      <c r="HF37" s="247">
        <v>0</v>
      </c>
      <c r="HG37" s="247">
        <v>0</v>
      </c>
      <c r="HH37" s="247">
        <v>0</v>
      </c>
      <c r="HI37" s="247">
        <v>0</v>
      </c>
      <c r="HJ37" s="247">
        <v>0</v>
      </c>
      <c r="HK37" s="247">
        <v>0</v>
      </c>
      <c r="HL37" s="247">
        <v>0</v>
      </c>
      <c r="HM37" s="247">
        <v>0</v>
      </c>
      <c r="HN37" s="247">
        <v>0</v>
      </c>
      <c r="HO37" s="247">
        <v>0</v>
      </c>
      <c r="HP37" s="247">
        <v>0</v>
      </c>
      <c r="HQ37" s="247">
        <v>0</v>
      </c>
      <c r="HR37" s="247">
        <v>0</v>
      </c>
      <c r="HS37" s="247">
        <v>0</v>
      </c>
    </row>
    <row r="38" spans="1:227" x14ac:dyDescent="0.35">
      <c r="A38" s="243"/>
      <c r="B38" s="246">
        <v>45675.729166666701</v>
      </c>
      <c r="C38" s="247">
        <v>0</v>
      </c>
      <c r="D38" s="247">
        <v>0</v>
      </c>
      <c r="E38" s="247">
        <v>0</v>
      </c>
      <c r="F38" s="247">
        <v>0</v>
      </c>
      <c r="G38" s="247">
        <v>0</v>
      </c>
      <c r="H38" s="247">
        <v>0</v>
      </c>
      <c r="I38" s="247">
        <v>0</v>
      </c>
      <c r="J38" s="247">
        <v>0</v>
      </c>
      <c r="K38" s="247">
        <v>0</v>
      </c>
      <c r="L38" s="247">
        <v>0</v>
      </c>
      <c r="M38" s="247">
        <v>0</v>
      </c>
      <c r="N38" s="247">
        <v>0</v>
      </c>
      <c r="O38" s="247">
        <v>0</v>
      </c>
      <c r="P38" s="247">
        <v>0</v>
      </c>
      <c r="Q38" s="247">
        <v>0</v>
      </c>
      <c r="R38" s="247">
        <v>0</v>
      </c>
      <c r="S38" s="247">
        <v>0</v>
      </c>
      <c r="T38" s="247">
        <v>0</v>
      </c>
      <c r="U38" s="247">
        <v>0</v>
      </c>
      <c r="V38" s="247">
        <v>0</v>
      </c>
      <c r="W38" s="247">
        <v>0</v>
      </c>
      <c r="X38" s="247">
        <v>0</v>
      </c>
      <c r="Y38" s="247">
        <v>0</v>
      </c>
      <c r="Z38" s="247">
        <v>0</v>
      </c>
      <c r="AA38" s="247">
        <v>0</v>
      </c>
      <c r="AB38" s="247">
        <v>0</v>
      </c>
      <c r="AC38" s="247">
        <v>0</v>
      </c>
      <c r="AD38" s="247">
        <v>0</v>
      </c>
      <c r="AE38" s="247">
        <v>0</v>
      </c>
      <c r="AF38" s="247">
        <v>0</v>
      </c>
      <c r="AG38" s="247">
        <v>0</v>
      </c>
      <c r="AH38" s="247">
        <v>0</v>
      </c>
      <c r="AI38" s="247">
        <v>0</v>
      </c>
      <c r="AJ38" s="247">
        <v>0</v>
      </c>
      <c r="AK38" s="247">
        <v>0</v>
      </c>
      <c r="AL38" s="247">
        <v>0</v>
      </c>
      <c r="AM38" s="247">
        <v>0</v>
      </c>
      <c r="AN38" s="247">
        <v>0</v>
      </c>
      <c r="AO38" s="247">
        <v>0</v>
      </c>
      <c r="AP38" s="247">
        <v>0</v>
      </c>
      <c r="AQ38" s="247">
        <v>0</v>
      </c>
      <c r="AR38" s="247">
        <v>0</v>
      </c>
      <c r="AS38" s="247">
        <v>0</v>
      </c>
      <c r="AT38" s="247">
        <v>0</v>
      </c>
      <c r="AU38" s="247">
        <v>0</v>
      </c>
      <c r="AV38" s="247">
        <v>0</v>
      </c>
      <c r="AW38" s="247">
        <v>0</v>
      </c>
      <c r="AX38" s="247">
        <v>0</v>
      </c>
      <c r="AY38" s="247">
        <v>0</v>
      </c>
      <c r="AZ38" s="247">
        <v>0</v>
      </c>
      <c r="BA38" s="247">
        <v>0</v>
      </c>
      <c r="BB38" s="247">
        <v>0</v>
      </c>
      <c r="BC38" s="247">
        <v>0</v>
      </c>
      <c r="BD38" s="247">
        <v>0</v>
      </c>
      <c r="BE38" s="247">
        <v>0</v>
      </c>
      <c r="BF38" s="247">
        <v>0</v>
      </c>
      <c r="BG38" s="247">
        <v>0</v>
      </c>
      <c r="BH38" s="247">
        <v>0</v>
      </c>
      <c r="BI38" s="247">
        <v>0</v>
      </c>
      <c r="BJ38" s="247">
        <v>0</v>
      </c>
      <c r="BK38" s="247">
        <v>0</v>
      </c>
      <c r="BL38" s="247">
        <v>0</v>
      </c>
      <c r="BM38" s="247">
        <v>0</v>
      </c>
      <c r="BN38" s="247">
        <v>0</v>
      </c>
      <c r="BO38" s="247">
        <v>0</v>
      </c>
      <c r="BP38" s="247">
        <v>0</v>
      </c>
      <c r="BQ38" s="247">
        <v>0</v>
      </c>
      <c r="BR38" s="247">
        <v>0</v>
      </c>
      <c r="BS38" s="247">
        <v>0</v>
      </c>
      <c r="BT38" s="247">
        <v>0</v>
      </c>
      <c r="BU38" s="247">
        <v>0</v>
      </c>
      <c r="BV38" s="247">
        <v>0</v>
      </c>
      <c r="BW38" s="247">
        <v>0</v>
      </c>
      <c r="BX38" s="247">
        <v>0</v>
      </c>
      <c r="BY38" s="247">
        <v>0</v>
      </c>
      <c r="BZ38" s="247">
        <v>0</v>
      </c>
      <c r="CA38" s="247">
        <v>0</v>
      </c>
      <c r="CB38" s="247">
        <v>0</v>
      </c>
      <c r="CC38" s="247">
        <v>0</v>
      </c>
      <c r="CD38" s="247">
        <v>0</v>
      </c>
      <c r="CE38" s="247">
        <v>0</v>
      </c>
      <c r="CF38" s="247">
        <v>0</v>
      </c>
      <c r="CG38" s="247">
        <v>0</v>
      </c>
      <c r="CH38" s="247">
        <v>0</v>
      </c>
      <c r="CI38" s="247">
        <v>0</v>
      </c>
      <c r="CJ38" s="247">
        <v>0</v>
      </c>
      <c r="CK38" s="247">
        <v>0</v>
      </c>
      <c r="CL38" s="247">
        <v>0</v>
      </c>
      <c r="CM38" s="247">
        <v>0</v>
      </c>
      <c r="CN38" s="247">
        <v>0</v>
      </c>
      <c r="CO38" s="247">
        <v>0</v>
      </c>
      <c r="CP38" s="247">
        <v>0</v>
      </c>
      <c r="CQ38" s="247">
        <v>0</v>
      </c>
      <c r="CR38" s="247">
        <v>0</v>
      </c>
      <c r="CS38" s="247">
        <v>0</v>
      </c>
      <c r="CT38" s="247">
        <v>0</v>
      </c>
      <c r="CU38" s="247">
        <v>0</v>
      </c>
      <c r="CV38" s="247">
        <v>0</v>
      </c>
      <c r="CW38" s="247">
        <v>0</v>
      </c>
      <c r="CX38" s="247">
        <v>0</v>
      </c>
      <c r="CY38" s="247">
        <v>0</v>
      </c>
      <c r="CZ38" s="247">
        <v>0</v>
      </c>
      <c r="DA38" s="247">
        <v>0</v>
      </c>
      <c r="DB38" s="247">
        <v>0</v>
      </c>
      <c r="DC38" s="247">
        <v>0</v>
      </c>
      <c r="DD38" s="247">
        <v>0</v>
      </c>
      <c r="DE38" s="247">
        <v>0</v>
      </c>
      <c r="DF38" s="247">
        <v>0</v>
      </c>
      <c r="DG38" s="247">
        <v>0</v>
      </c>
      <c r="DH38" s="247">
        <v>0</v>
      </c>
      <c r="DI38" s="247">
        <v>0</v>
      </c>
      <c r="DJ38" s="247">
        <v>0</v>
      </c>
      <c r="DK38" s="247">
        <v>0</v>
      </c>
      <c r="DL38" s="247">
        <v>0</v>
      </c>
      <c r="DM38" s="247">
        <v>0</v>
      </c>
      <c r="DN38" s="247">
        <v>0</v>
      </c>
      <c r="DO38" s="247">
        <v>0</v>
      </c>
      <c r="DP38" s="247">
        <v>0</v>
      </c>
      <c r="DQ38" s="247">
        <v>0</v>
      </c>
      <c r="DR38" s="247">
        <v>0</v>
      </c>
      <c r="DS38" s="247">
        <v>0</v>
      </c>
      <c r="DT38" s="247">
        <v>0</v>
      </c>
      <c r="DU38" s="247">
        <v>0</v>
      </c>
      <c r="DV38" s="247">
        <v>0</v>
      </c>
      <c r="DW38" s="247">
        <v>0</v>
      </c>
      <c r="DX38" s="247">
        <v>0</v>
      </c>
      <c r="DY38" s="247">
        <v>0</v>
      </c>
      <c r="DZ38" s="247">
        <v>0</v>
      </c>
      <c r="EA38" s="247">
        <v>0</v>
      </c>
      <c r="EB38" s="247">
        <v>0</v>
      </c>
      <c r="EC38" s="247">
        <v>0</v>
      </c>
      <c r="ED38" s="247">
        <v>0</v>
      </c>
      <c r="EE38" s="247">
        <v>0</v>
      </c>
      <c r="EF38" s="247">
        <v>0</v>
      </c>
      <c r="EG38" s="247">
        <v>0</v>
      </c>
      <c r="EH38" s="247">
        <v>0</v>
      </c>
      <c r="EI38" s="247">
        <v>0</v>
      </c>
      <c r="EJ38" s="247">
        <v>0</v>
      </c>
      <c r="EK38" s="247">
        <v>0</v>
      </c>
      <c r="EL38" s="247">
        <v>0</v>
      </c>
      <c r="EM38" s="247">
        <v>0</v>
      </c>
      <c r="EN38" s="247">
        <v>0</v>
      </c>
      <c r="EO38" s="247">
        <v>0</v>
      </c>
      <c r="EP38" s="247">
        <v>0</v>
      </c>
      <c r="EQ38" s="247">
        <v>0</v>
      </c>
      <c r="ER38" s="247">
        <v>0</v>
      </c>
      <c r="ES38" s="247">
        <v>0</v>
      </c>
      <c r="ET38" s="247">
        <v>0</v>
      </c>
      <c r="EU38" s="247">
        <v>0</v>
      </c>
      <c r="EV38" s="247">
        <v>0</v>
      </c>
      <c r="EW38" s="247">
        <v>0</v>
      </c>
      <c r="EX38" s="247">
        <v>0</v>
      </c>
      <c r="EY38" s="247">
        <v>0</v>
      </c>
      <c r="EZ38" s="247">
        <v>0</v>
      </c>
      <c r="FA38" s="247">
        <v>0</v>
      </c>
      <c r="FB38" s="247">
        <v>0</v>
      </c>
      <c r="FC38" s="247">
        <v>0</v>
      </c>
      <c r="FD38" s="247">
        <v>0</v>
      </c>
      <c r="FE38" s="247">
        <v>0</v>
      </c>
      <c r="FF38" s="247">
        <v>0</v>
      </c>
      <c r="FG38" s="247">
        <v>0</v>
      </c>
      <c r="FH38" s="247">
        <v>0</v>
      </c>
      <c r="FI38" s="247">
        <v>0</v>
      </c>
      <c r="FJ38" s="247">
        <v>0</v>
      </c>
      <c r="FK38" s="247">
        <v>0</v>
      </c>
      <c r="FL38" s="247">
        <v>0</v>
      </c>
      <c r="FM38" s="247">
        <v>0</v>
      </c>
      <c r="FN38" s="247">
        <v>0</v>
      </c>
      <c r="FO38" s="247">
        <v>0</v>
      </c>
      <c r="FP38" s="247">
        <v>0</v>
      </c>
      <c r="FQ38" s="247">
        <v>0</v>
      </c>
      <c r="FR38" s="247">
        <v>0</v>
      </c>
      <c r="FS38" s="247">
        <v>0</v>
      </c>
      <c r="FT38" s="247">
        <v>0</v>
      </c>
      <c r="FU38" s="247">
        <v>0</v>
      </c>
      <c r="FV38" s="247">
        <v>0</v>
      </c>
      <c r="FW38" s="247">
        <v>0</v>
      </c>
      <c r="FX38" s="247">
        <v>0</v>
      </c>
      <c r="FY38" s="247">
        <v>0</v>
      </c>
      <c r="FZ38" s="247">
        <v>0</v>
      </c>
      <c r="GA38" s="247">
        <v>0</v>
      </c>
      <c r="GB38" s="247">
        <v>0</v>
      </c>
      <c r="GC38" s="247">
        <v>0</v>
      </c>
      <c r="GD38" s="247">
        <v>0</v>
      </c>
      <c r="GE38" s="247">
        <v>0</v>
      </c>
      <c r="GF38" s="247">
        <v>0</v>
      </c>
      <c r="GG38" s="247">
        <v>0</v>
      </c>
      <c r="GH38" s="247">
        <v>0</v>
      </c>
      <c r="GI38" s="247">
        <v>0</v>
      </c>
      <c r="GJ38" s="247">
        <v>0</v>
      </c>
      <c r="GK38" s="247">
        <v>0</v>
      </c>
      <c r="GL38" s="247">
        <v>0</v>
      </c>
      <c r="GM38" s="247">
        <v>0</v>
      </c>
      <c r="GN38" s="247">
        <v>0</v>
      </c>
      <c r="GO38" s="247">
        <v>0</v>
      </c>
      <c r="GP38" s="247">
        <v>0</v>
      </c>
      <c r="GQ38" s="247">
        <v>0</v>
      </c>
      <c r="GR38" s="247">
        <v>0</v>
      </c>
      <c r="GS38" s="247">
        <v>0</v>
      </c>
      <c r="GT38" s="247">
        <v>0</v>
      </c>
      <c r="GU38" s="247">
        <v>0</v>
      </c>
      <c r="GV38" s="247">
        <v>0</v>
      </c>
      <c r="GW38" s="247">
        <v>0</v>
      </c>
      <c r="GX38" s="247">
        <v>0</v>
      </c>
      <c r="GY38" s="247">
        <v>0</v>
      </c>
      <c r="GZ38" s="247">
        <v>0</v>
      </c>
      <c r="HA38" s="247">
        <v>0</v>
      </c>
      <c r="HB38" s="247">
        <v>0</v>
      </c>
      <c r="HC38" s="247">
        <v>0</v>
      </c>
      <c r="HD38" s="247">
        <v>0</v>
      </c>
      <c r="HE38" s="247">
        <v>0</v>
      </c>
      <c r="HF38" s="247">
        <v>0</v>
      </c>
      <c r="HG38" s="247">
        <v>0</v>
      </c>
      <c r="HH38" s="247">
        <v>0</v>
      </c>
      <c r="HI38" s="247">
        <v>0</v>
      </c>
      <c r="HJ38" s="247">
        <v>0</v>
      </c>
      <c r="HK38" s="247">
        <v>0</v>
      </c>
      <c r="HL38" s="247">
        <v>0</v>
      </c>
      <c r="HM38" s="247">
        <v>0</v>
      </c>
      <c r="HN38" s="247">
        <v>0</v>
      </c>
      <c r="HO38" s="247">
        <v>0</v>
      </c>
      <c r="HP38" s="247">
        <v>0</v>
      </c>
      <c r="HQ38" s="247">
        <v>0</v>
      </c>
      <c r="HR38" s="247">
        <v>0</v>
      </c>
      <c r="HS38" s="247">
        <v>0</v>
      </c>
    </row>
    <row r="39" spans="1:227" x14ac:dyDescent="0.35">
      <c r="A39" s="243"/>
      <c r="B39" s="246">
        <v>45675.75</v>
      </c>
      <c r="C39" s="247">
        <v>0</v>
      </c>
      <c r="D39" s="247">
        <v>0</v>
      </c>
      <c r="E39" s="247">
        <v>0</v>
      </c>
      <c r="F39" s="247">
        <v>0</v>
      </c>
      <c r="G39" s="247">
        <v>0</v>
      </c>
      <c r="H39" s="247">
        <v>0</v>
      </c>
      <c r="I39" s="247">
        <v>0</v>
      </c>
      <c r="J39" s="247">
        <v>0</v>
      </c>
      <c r="K39" s="247">
        <v>0</v>
      </c>
      <c r="L39" s="247">
        <v>0</v>
      </c>
      <c r="M39" s="247">
        <v>0</v>
      </c>
      <c r="N39" s="247">
        <v>0</v>
      </c>
      <c r="O39" s="247">
        <v>0</v>
      </c>
      <c r="P39" s="247">
        <v>0</v>
      </c>
      <c r="Q39" s="247">
        <v>0</v>
      </c>
      <c r="R39" s="247">
        <v>0</v>
      </c>
      <c r="S39" s="247">
        <v>0</v>
      </c>
      <c r="T39" s="247">
        <v>0</v>
      </c>
      <c r="U39" s="247">
        <v>0</v>
      </c>
      <c r="V39" s="247">
        <v>0</v>
      </c>
      <c r="W39" s="247">
        <v>0</v>
      </c>
      <c r="X39" s="247">
        <v>0</v>
      </c>
      <c r="Y39" s="247">
        <v>0</v>
      </c>
      <c r="Z39" s="247">
        <v>0</v>
      </c>
      <c r="AA39" s="247">
        <v>0</v>
      </c>
      <c r="AB39" s="247">
        <v>0</v>
      </c>
      <c r="AC39" s="247">
        <v>0</v>
      </c>
      <c r="AD39" s="247">
        <v>0</v>
      </c>
      <c r="AE39" s="247">
        <v>0</v>
      </c>
      <c r="AF39" s="247">
        <v>0</v>
      </c>
      <c r="AG39" s="247">
        <v>0</v>
      </c>
      <c r="AH39" s="247">
        <v>0</v>
      </c>
      <c r="AI39" s="247">
        <v>0</v>
      </c>
      <c r="AJ39" s="247">
        <v>0</v>
      </c>
      <c r="AK39" s="247">
        <v>0</v>
      </c>
      <c r="AL39" s="247">
        <v>0</v>
      </c>
      <c r="AM39" s="247">
        <v>0</v>
      </c>
      <c r="AN39" s="247">
        <v>0</v>
      </c>
      <c r="AO39" s="247">
        <v>0</v>
      </c>
      <c r="AP39" s="247">
        <v>0</v>
      </c>
      <c r="AQ39" s="247">
        <v>0</v>
      </c>
      <c r="AR39" s="247">
        <v>0</v>
      </c>
      <c r="AS39" s="247">
        <v>0</v>
      </c>
      <c r="AT39" s="247">
        <v>0</v>
      </c>
      <c r="AU39" s="247">
        <v>0</v>
      </c>
      <c r="AV39" s="247">
        <v>0</v>
      </c>
      <c r="AW39" s="247">
        <v>0</v>
      </c>
      <c r="AX39" s="247">
        <v>0</v>
      </c>
      <c r="AY39" s="247">
        <v>0</v>
      </c>
      <c r="AZ39" s="247">
        <v>0</v>
      </c>
      <c r="BA39" s="247">
        <v>0</v>
      </c>
      <c r="BB39" s="247">
        <v>0</v>
      </c>
      <c r="BC39" s="247">
        <v>0</v>
      </c>
      <c r="BD39" s="247">
        <v>0</v>
      </c>
      <c r="BE39" s="247">
        <v>0</v>
      </c>
      <c r="BF39" s="247">
        <v>0</v>
      </c>
      <c r="BG39" s="247">
        <v>0</v>
      </c>
      <c r="BH39" s="247">
        <v>0</v>
      </c>
      <c r="BI39" s="247">
        <v>0</v>
      </c>
      <c r="BJ39" s="247">
        <v>0</v>
      </c>
      <c r="BK39" s="247">
        <v>0</v>
      </c>
      <c r="BL39" s="247">
        <v>0</v>
      </c>
      <c r="BM39" s="247">
        <v>0</v>
      </c>
      <c r="BN39" s="247">
        <v>0</v>
      </c>
      <c r="BO39" s="247">
        <v>0</v>
      </c>
      <c r="BP39" s="247">
        <v>0</v>
      </c>
      <c r="BQ39" s="247">
        <v>0</v>
      </c>
      <c r="BR39" s="247">
        <v>0</v>
      </c>
      <c r="BS39" s="247">
        <v>0</v>
      </c>
      <c r="BT39" s="247">
        <v>0</v>
      </c>
      <c r="BU39" s="247">
        <v>0</v>
      </c>
      <c r="BV39" s="247">
        <v>0</v>
      </c>
      <c r="BW39" s="247">
        <v>0</v>
      </c>
      <c r="BX39" s="247">
        <v>0</v>
      </c>
      <c r="BY39" s="247">
        <v>0</v>
      </c>
      <c r="BZ39" s="247">
        <v>0</v>
      </c>
      <c r="CA39" s="247">
        <v>0</v>
      </c>
      <c r="CB39" s="247">
        <v>0</v>
      </c>
      <c r="CC39" s="247">
        <v>0</v>
      </c>
      <c r="CD39" s="247">
        <v>0</v>
      </c>
      <c r="CE39" s="247">
        <v>0</v>
      </c>
      <c r="CF39" s="247">
        <v>0</v>
      </c>
      <c r="CG39" s="247">
        <v>0</v>
      </c>
      <c r="CH39" s="247">
        <v>0</v>
      </c>
      <c r="CI39" s="247">
        <v>0</v>
      </c>
      <c r="CJ39" s="247">
        <v>0</v>
      </c>
      <c r="CK39" s="247">
        <v>0</v>
      </c>
      <c r="CL39" s="247">
        <v>0</v>
      </c>
      <c r="CM39" s="247">
        <v>0</v>
      </c>
      <c r="CN39" s="247">
        <v>0</v>
      </c>
      <c r="CO39" s="247">
        <v>0</v>
      </c>
      <c r="CP39" s="247">
        <v>0</v>
      </c>
      <c r="CQ39" s="247">
        <v>0</v>
      </c>
      <c r="CR39" s="247">
        <v>0</v>
      </c>
      <c r="CS39" s="247">
        <v>0</v>
      </c>
      <c r="CT39" s="247">
        <v>0</v>
      </c>
      <c r="CU39" s="247">
        <v>0</v>
      </c>
      <c r="CV39" s="247">
        <v>0</v>
      </c>
      <c r="CW39" s="247">
        <v>0</v>
      </c>
      <c r="CX39" s="247">
        <v>0</v>
      </c>
      <c r="CY39" s="247">
        <v>0</v>
      </c>
      <c r="CZ39" s="247">
        <v>0</v>
      </c>
      <c r="DA39" s="247">
        <v>0</v>
      </c>
      <c r="DB39" s="247">
        <v>0</v>
      </c>
      <c r="DC39" s="247">
        <v>0</v>
      </c>
      <c r="DD39" s="247">
        <v>0</v>
      </c>
      <c r="DE39" s="247">
        <v>0</v>
      </c>
      <c r="DF39" s="247">
        <v>0</v>
      </c>
      <c r="DG39" s="247">
        <v>0</v>
      </c>
      <c r="DH39" s="247">
        <v>0</v>
      </c>
      <c r="DI39" s="247">
        <v>0</v>
      </c>
      <c r="DJ39" s="247">
        <v>0</v>
      </c>
      <c r="DK39" s="247">
        <v>0</v>
      </c>
      <c r="DL39" s="247">
        <v>0</v>
      </c>
      <c r="DM39" s="247">
        <v>0</v>
      </c>
      <c r="DN39" s="247">
        <v>0</v>
      </c>
      <c r="DO39" s="247">
        <v>0</v>
      </c>
      <c r="DP39" s="247">
        <v>0</v>
      </c>
      <c r="DQ39" s="247">
        <v>0</v>
      </c>
      <c r="DR39" s="247">
        <v>0</v>
      </c>
      <c r="DS39" s="247">
        <v>0</v>
      </c>
      <c r="DT39" s="247">
        <v>0</v>
      </c>
      <c r="DU39" s="247">
        <v>0</v>
      </c>
      <c r="DV39" s="247">
        <v>0</v>
      </c>
      <c r="DW39" s="247">
        <v>0</v>
      </c>
      <c r="DX39" s="247">
        <v>0</v>
      </c>
      <c r="DY39" s="247">
        <v>0</v>
      </c>
      <c r="DZ39" s="247">
        <v>0</v>
      </c>
      <c r="EA39" s="247">
        <v>0</v>
      </c>
      <c r="EB39" s="247">
        <v>0</v>
      </c>
      <c r="EC39" s="247">
        <v>0</v>
      </c>
      <c r="ED39" s="247">
        <v>0</v>
      </c>
      <c r="EE39" s="247">
        <v>0</v>
      </c>
      <c r="EF39" s="247">
        <v>0</v>
      </c>
      <c r="EG39" s="247">
        <v>0</v>
      </c>
      <c r="EH39" s="247">
        <v>0</v>
      </c>
      <c r="EI39" s="247">
        <v>0</v>
      </c>
      <c r="EJ39" s="247">
        <v>0</v>
      </c>
      <c r="EK39" s="247">
        <v>0</v>
      </c>
      <c r="EL39" s="247">
        <v>0</v>
      </c>
      <c r="EM39" s="247">
        <v>0</v>
      </c>
      <c r="EN39" s="247">
        <v>0</v>
      </c>
      <c r="EO39" s="247">
        <v>0</v>
      </c>
      <c r="EP39" s="247">
        <v>0</v>
      </c>
      <c r="EQ39" s="247">
        <v>0</v>
      </c>
      <c r="ER39" s="247">
        <v>0</v>
      </c>
      <c r="ES39" s="247">
        <v>0</v>
      </c>
      <c r="ET39" s="247">
        <v>0</v>
      </c>
      <c r="EU39" s="247">
        <v>0</v>
      </c>
      <c r="EV39" s="247">
        <v>0</v>
      </c>
      <c r="EW39" s="247">
        <v>0</v>
      </c>
      <c r="EX39" s="247">
        <v>0</v>
      </c>
      <c r="EY39" s="247">
        <v>0</v>
      </c>
      <c r="EZ39" s="247">
        <v>0</v>
      </c>
      <c r="FA39" s="247">
        <v>0</v>
      </c>
      <c r="FB39" s="247">
        <v>0</v>
      </c>
      <c r="FC39" s="247">
        <v>0</v>
      </c>
      <c r="FD39" s="247">
        <v>0</v>
      </c>
      <c r="FE39" s="247">
        <v>0</v>
      </c>
      <c r="FF39" s="247">
        <v>0</v>
      </c>
      <c r="FG39" s="247">
        <v>0</v>
      </c>
      <c r="FH39" s="247">
        <v>0</v>
      </c>
      <c r="FI39" s="247">
        <v>0</v>
      </c>
      <c r="FJ39" s="247">
        <v>0</v>
      </c>
      <c r="FK39" s="247">
        <v>0</v>
      </c>
      <c r="FL39" s="247">
        <v>0</v>
      </c>
      <c r="FM39" s="247">
        <v>0</v>
      </c>
      <c r="FN39" s="247">
        <v>0</v>
      </c>
      <c r="FO39" s="247">
        <v>0</v>
      </c>
      <c r="FP39" s="247">
        <v>0</v>
      </c>
      <c r="FQ39" s="247">
        <v>0</v>
      </c>
      <c r="FR39" s="247">
        <v>0</v>
      </c>
      <c r="FS39" s="247">
        <v>0</v>
      </c>
      <c r="FT39" s="247">
        <v>0</v>
      </c>
      <c r="FU39" s="247">
        <v>0</v>
      </c>
      <c r="FV39" s="247">
        <v>0</v>
      </c>
      <c r="FW39" s="247">
        <v>0</v>
      </c>
      <c r="FX39" s="247">
        <v>0</v>
      </c>
      <c r="FY39" s="247">
        <v>0</v>
      </c>
      <c r="FZ39" s="247">
        <v>0</v>
      </c>
      <c r="GA39" s="247">
        <v>0</v>
      </c>
      <c r="GB39" s="247">
        <v>0</v>
      </c>
      <c r="GC39" s="247">
        <v>0</v>
      </c>
      <c r="GD39" s="247">
        <v>0</v>
      </c>
      <c r="GE39" s="247">
        <v>0</v>
      </c>
      <c r="GF39" s="247">
        <v>0</v>
      </c>
      <c r="GG39" s="247">
        <v>0</v>
      </c>
      <c r="GH39" s="247">
        <v>0</v>
      </c>
      <c r="GI39" s="247">
        <v>0</v>
      </c>
      <c r="GJ39" s="247">
        <v>0</v>
      </c>
      <c r="GK39" s="247">
        <v>0</v>
      </c>
      <c r="GL39" s="247">
        <v>0</v>
      </c>
      <c r="GM39" s="247">
        <v>0</v>
      </c>
      <c r="GN39" s="247">
        <v>0</v>
      </c>
      <c r="GO39" s="247">
        <v>0</v>
      </c>
      <c r="GP39" s="247">
        <v>0</v>
      </c>
      <c r="GQ39" s="247">
        <v>0</v>
      </c>
      <c r="GR39" s="247">
        <v>0</v>
      </c>
      <c r="GS39" s="247">
        <v>0</v>
      </c>
      <c r="GT39" s="247">
        <v>0</v>
      </c>
      <c r="GU39" s="247">
        <v>0</v>
      </c>
      <c r="GV39" s="247">
        <v>0</v>
      </c>
      <c r="GW39" s="247">
        <v>0</v>
      </c>
      <c r="GX39" s="247">
        <v>0</v>
      </c>
      <c r="GY39" s="247">
        <v>0</v>
      </c>
      <c r="GZ39" s="247">
        <v>0</v>
      </c>
      <c r="HA39" s="247">
        <v>0</v>
      </c>
      <c r="HB39" s="247">
        <v>0</v>
      </c>
      <c r="HC39" s="247">
        <v>0</v>
      </c>
      <c r="HD39" s="247">
        <v>0</v>
      </c>
      <c r="HE39" s="247">
        <v>0</v>
      </c>
      <c r="HF39" s="247">
        <v>0</v>
      </c>
      <c r="HG39" s="247">
        <v>0</v>
      </c>
      <c r="HH39" s="247">
        <v>0</v>
      </c>
      <c r="HI39" s="247">
        <v>0</v>
      </c>
      <c r="HJ39" s="247">
        <v>0</v>
      </c>
      <c r="HK39" s="247">
        <v>0</v>
      </c>
      <c r="HL39" s="247">
        <v>0</v>
      </c>
      <c r="HM39" s="247">
        <v>0</v>
      </c>
      <c r="HN39" s="247">
        <v>0</v>
      </c>
      <c r="HO39" s="247">
        <v>0</v>
      </c>
      <c r="HP39" s="247">
        <v>0</v>
      </c>
      <c r="HQ39" s="247">
        <v>0</v>
      </c>
      <c r="HR39" s="247">
        <v>0</v>
      </c>
      <c r="HS39" s="247">
        <v>0</v>
      </c>
    </row>
    <row r="40" spans="1:227" x14ac:dyDescent="0.35">
      <c r="A40" s="243"/>
      <c r="B40" s="246">
        <v>45675.770833333299</v>
      </c>
      <c r="C40" s="247">
        <v>0</v>
      </c>
      <c r="D40" s="247">
        <v>0</v>
      </c>
      <c r="E40" s="247">
        <v>0</v>
      </c>
      <c r="F40" s="247">
        <v>0</v>
      </c>
      <c r="G40" s="247">
        <v>0</v>
      </c>
      <c r="H40" s="247">
        <v>0</v>
      </c>
      <c r="I40" s="247">
        <v>0</v>
      </c>
      <c r="J40" s="247">
        <v>0</v>
      </c>
      <c r="K40" s="247">
        <v>0</v>
      </c>
      <c r="L40" s="247">
        <v>0</v>
      </c>
      <c r="M40" s="247">
        <v>0</v>
      </c>
      <c r="N40" s="247">
        <v>0</v>
      </c>
      <c r="O40" s="247">
        <v>0</v>
      </c>
      <c r="P40" s="247">
        <v>0</v>
      </c>
      <c r="Q40" s="247">
        <v>0</v>
      </c>
      <c r="R40" s="247">
        <v>0</v>
      </c>
      <c r="S40" s="247">
        <v>0</v>
      </c>
      <c r="T40" s="247">
        <v>0</v>
      </c>
      <c r="U40" s="247">
        <v>0</v>
      </c>
      <c r="V40" s="247">
        <v>0</v>
      </c>
      <c r="W40" s="247">
        <v>0</v>
      </c>
      <c r="X40" s="247">
        <v>0</v>
      </c>
      <c r="Y40" s="247">
        <v>0</v>
      </c>
      <c r="Z40" s="247">
        <v>0</v>
      </c>
      <c r="AA40" s="247">
        <v>0</v>
      </c>
      <c r="AB40" s="247">
        <v>0</v>
      </c>
      <c r="AC40" s="247">
        <v>0</v>
      </c>
      <c r="AD40" s="247">
        <v>0</v>
      </c>
      <c r="AE40" s="247">
        <v>0</v>
      </c>
      <c r="AF40" s="247">
        <v>0</v>
      </c>
      <c r="AG40" s="247">
        <v>0</v>
      </c>
      <c r="AH40" s="247">
        <v>0</v>
      </c>
      <c r="AI40" s="247">
        <v>0</v>
      </c>
      <c r="AJ40" s="247">
        <v>0</v>
      </c>
      <c r="AK40" s="247">
        <v>0</v>
      </c>
      <c r="AL40" s="247">
        <v>0</v>
      </c>
      <c r="AM40" s="247">
        <v>0</v>
      </c>
      <c r="AN40" s="247">
        <v>0</v>
      </c>
      <c r="AO40" s="247">
        <v>0</v>
      </c>
      <c r="AP40" s="247">
        <v>0</v>
      </c>
      <c r="AQ40" s="247">
        <v>0</v>
      </c>
      <c r="AR40" s="247">
        <v>0</v>
      </c>
      <c r="AS40" s="247">
        <v>0</v>
      </c>
      <c r="AT40" s="247">
        <v>0</v>
      </c>
      <c r="AU40" s="247">
        <v>0</v>
      </c>
      <c r="AV40" s="247">
        <v>0</v>
      </c>
      <c r="AW40" s="247">
        <v>0</v>
      </c>
      <c r="AX40" s="247">
        <v>0</v>
      </c>
      <c r="AY40" s="247">
        <v>0</v>
      </c>
      <c r="AZ40" s="247">
        <v>0</v>
      </c>
      <c r="BA40" s="247">
        <v>0</v>
      </c>
      <c r="BB40" s="247">
        <v>0</v>
      </c>
      <c r="BC40" s="247">
        <v>0</v>
      </c>
      <c r="BD40" s="247">
        <v>0</v>
      </c>
      <c r="BE40" s="247">
        <v>0</v>
      </c>
      <c r="BF40" s="247">
        <v>0</v>
      </c>
      <c r="BG40" s="247">
        <v>0</v>
      </c>
      <c r="BH40" s="247">
        <v>0</v>
      </c>
      <c r="BI40" s="247">
        <v>0</v>
      </c>
      <c r="BJ40" s="247">
        <v>0</v>
      </c>
      <c r="BK40" s="247">
        <v>0</v>
      </c>
      <c r="BL40" s="247">
        <v>0</v>
      </c>
      <c r="BM40" s="247">
        <v>0</v>
      </c>
      <c r="BN40" s="247">
        <v>0</v>
      </c>
      <c r="BO40" s="247">
        <v>0</v>
      </c>
      <c r="BP40" s="247">
        <v>0</v>
      </c>
      <c r="BQ40" s="247">
        <v>0</v>
      </c>
      <c r="BR40" s="247">
        <v>0</v>
      </c>
      <c r="BS40" s="247">
        <v>0</v>
      </c>
      <c r="BT40" s="247">
        <v>0</v>
      </c>
      <c r="BU40" s="247">
        <v>0</v>
      </c>
      <c r="BV40" s="247">
        <v>0</v>
      </c>
      <c r="BW40" s="247">
        <v>0</v>
      </c>
      <c r="BX40" s="247">
        <v>0</v>
      </c>
      <c r="BY40" s="247">
        <v>0</v>
      </c>
      <c r="BZ40" s="247">
        <v>0</v>
      </c>
      <c r="CA40" s="247">
        <v>0</v>
      </c>
      <c r="CB40" s="247">
        <v>0</v>
      </c>
      <c r="CC40" s="247">
        <v>0</v>
      </c>
      <c r="CD40" s="247">
        <v>0</v>
      </c>
      <c r="CE40" s="247">
        <v>0</v>
      </c>
      <c r="CF40" s="247">
        <v>0</v>
      </c>
      <c r="CG40" s="247">
        <v>0</v>
      </c>
      <c r="CH40" s="247">
        <v>0</v>
      </c>
      <c r="CI40" s="247">
        <v>0</v>
      </c>
      <c r="CJ40" s="247">
        <v>0</v>
      </c>
      <c r="CK40" s="247">
        <v>0</v>
      </c>
      <c r="CL40" s="247">
        <v>0</v>
      </c>
      <c r="CM40" s="247">
        <v>0</v>
      </c>
      <c r="CN40" s="247">
        <v>0</v>
      </c>
      <c r="CO40" s="247">
        <v>0</v>
      </c>
      <c r="CP40" s="247">
        <v>0</v>
      </c>
      <c r="CQ40" s="247">
        <v>0</v>
      </c>
      <c r="CR40" s="247">
        <v>0</v>
      </c>
      <c r="CS40" s="247">
        <v>0</v>
      </c>
      <c r="CT40" s="247">
        <v>0</v>
      </c>
      <c r="CU40" s="247">
        <v>0</v>
      </c>
      <c r="CV40" s="247">
        <v>0</v>
      </c>
      <c r="CW40" s="247">
        <v>0</v>
      </c>
      <c r="CX40" s="247">
        <v>0</v>
      </c>
      <c r="CY40" s="247">
        <v>0</v>
      </c>
      <c r="CZ40" s="247">
        <v>0</v>
      </c>
      <c r="DA40" s="247">
        <v>0</v>
      </c>
      <c r="DB40" s="247">
        <v>0</v>
      </c>
      <c r="DC40" s="247">
        <v>0</v>
      </c>
      <c r="DD40" s="247">
        <v>0</v>
      </c>
      <c r="DE40" s="247">
        <v>0</v>
      </c>
      <c r="DF40" s="247">
        <v>0</v>
      </c>
      <c r="DG40" s="247">
        <v>0</v>
      </c>
      <c r="DH40" s="247">
        <v>0</v>
      </c>
      <c r="DI40" s="247">
        <v>0</v>
      </c>
      <c r="DJ40" s="247">
        <v>0</v>
      </c>
      <c r="DK40" s="247">
        <v>0</v>
      </c>
      <c r="DL40" s="247">
        <v>0</v>
      </c>
      <c r="DM40" s="247">
        <v>0</v>
      </c>
      <c r="DN40" s="247">
        <v>0</v>
      </c>
      <c r="DO40" s="247">
        <v>0</v>
      </c>
      <c r="DP40" s="247">
        <v>0</v>
      </c>
      <c r="DQ40" s="247">
        <v>0</v>
      </c>
      <c r="DR40" s="247">
        <v>0</v>
      </c>
      <c r="DS40" s="247">
        <v>0</v>
      </c>
      <c r="DT40" s="247">
        <v>0</v>
      </c>
      <c r="DU40" s="247">
        <v>0</v>
      </c>
      <c r="DV40" s="247">
        <v>0</v>
      </c>
      <c r="DW40" s="247">
        <v>0</v>
      </c>
      <c r="DX40" s="247">
        <v>0</v>
      </c>
      <c r="DY40" s="247">
        <v>0</v>
      </c>
      <c r="DZ40" s="247">
        <v>0</v>
      </c>
      <c r="EA40" s="247">
        <v>0</v>
      </c>
      <c r="EB40" s="247">
        <v>0</v>
      </c>
      <c r="EC40" s="247">
        <v>0</v>
      </c>
      <c r="ED40" s="247">
        <v>0</v>
      </c>
      <c r="EE40" s="247">
        <v>0</v>
      </c>
      <c r="EF40" s="247">
        <v>0</v>
      </c>
      <c r="EG40" s="247">
        <v>0</v>
      </c>
      <c r="EH40" s="247">
        <v>0</v>
      </c>
      <c r="EI40" s="247">
        <v>0</v>
      </c>
      <c r="EJ40" s="247">
        <v>0</v>
      </c>
      <c r="EK40" s="247">
        <v>0</v>
      </c>
      <c r="EL40" s="247">
        <v>0</v>
      </c>
      <c r="EM40" s="247">
        <v>0</v>
      </c>
      <c r="EN40" s="247">
        <v>0</v>
      </c>
      <c r="EO40" s="247">
        <v>0</v>
      </c>
      <c r="EP40" s="247">
        <v>0</v>
      </c>
      <c r="EQ40" s="247">
        <v>0</v>
      </c>
      <c r="ER40" s="247">
        <v>0</v>
      </c>
      <c r="ES40" s="247">
        <v>0</v>
      </c>
      <c r="ET40" s="247">
        <v>0</v>
      </c>
      <c r="EU40" s="247">
        <v>0</v>
      </c>
      <c r="EV40" s="247">
        <v>0</v>
      </c>
      <c r="EW40" s="247">
        <v>0</v>
      </c>
      <c r="EX40" s="247">
        <v>0</v>
      </c>
      <c r="EY40" s="247">
        <v>0</v>
      </c>
      <c r="EZ40" s="247">
        <v>0</v>
      </c>
      <c r="FA40" s="247">
        <v>0</v>
      </c>
      <c r="FB40" s="247">
        <v>0</v>
      </c>
      <c r="FC40" s="247">
        <v>0</v>
      </c>
      <c r="FD40" s="247">
        <v>0</v>
      </c>
      <c r="FE40" s="247">
        <v>0</v>
      </c>
      <c r="FF40" s="247">
        <v>0</v>
      </c>
      <c r="FG40" s="247">
        <v>0</v>
      </c>
      <c r="FH40" s="247">
        <v>0</v>
      </c>
      <c r="FI40" s="247">
        <v>0</v>
      </c>
      <c r="FJ40" s="247">
        <v>0</v>
      </c>
      <c r="FK40" s="247">
        <v>0</v>
      </c>
      <c r="FL40" s="247">
        <v>0</v>
      </c>
      <c r="FM40" s="247">
        <v>0</v>
      </c>
      <c r="FN40" s="247">
        <v>0</v>
      </c>
      <c r="FO40" s="247">
        <v>0</v>
      </c>
      <c r="FP40" s="247">
        <v>0</v>
      </c>
      <c r="FQ40" s="247">
        <v>0</v>
      </c>
      <c r="FR40" s="247">
        <v>0</v>
      </c>
      <c r="FS40" s="247">
        <v>0</v>
      </c>
      <c r="FT40" s="247">
        <v>0</v>
      </c>
      <c r="FU40" s="247">
        <v>0</v>
      </c>
      <c r="FV40" s="247">
        <v>0</v>
      </c>
      <c r="FW40" s="247">
        <v>0</v>
      </c>
      <c r="FX40" s="247">
        <v>0</v>
      </c>
      <c r="FY40" s="247">
        <v>0</v>
      </c>
      <c r="FZ40" s="247">
        <v>0</v>
      </c>
      <c r="GA40" s="247">
        <v>0</v>
      </c>
      <c r="GB40" s="247">
        <v>0</v>
      </c>
      <c r="GC40" s="247">
        <v>0</v>
      </c>
      <c r="GD40" s="247">
        <v>0</v>
      </c>
      <c r="GE40" s="247">
        <v>0</v>
      </c>
      <c r="GF40" s="247">
        <v>0</v>
      </c>
      <c r="GG40" s="247">
        <v>0</v>
      </c>
      <c r="GH40" s="247">
        <v>0</v>
      </c>
      <c r="GI40" s="247">
        <v>0</v>
      </c>
      <c r="GJ40" s="247">
        <v>0</v>
      </c>
      <c r="GK40" s="247">
        <v>0</v>
      </c>
      <c r="GL40" s="247">
        <v>0</v>
      </c>
      <c r="GM40" s="247">
        <v>0</v>
      </c>
      <c r="GN40" s="247">
        <v>0</v>
      </c>
      <c r="GO40" s="247">
        <v>0</v>
      </c>
      <c r="GP40" s="247">
        <v>0</v>
      </c>
      <c r="GQ40" s="247">
        <v>0</v>
      </c>
      <c r="GR40" s="247">
        <v>0</v>
      </c>
      <c r="GS40" s="247">
        <v>0</v>
      </c>
      <c r="GT40" s="247">
        <v>0</v>
      </c>
      <c r="GU40" s="247">
        <v>0</v>
      </c>
      <c r="GV40" s="247">
        <v>0</v>
      </c>
      <c r="GW40" s="247">
        <v>0</v>
      </c>
      <c r="GX40" s="247">
        <v>0</v>
      </c>
      <c r="GY40" s="247">
        <v>0</v>
      </c>
      <c r="GZ40" s="247">
        <v>0</v>
      </c>
      <c r="HA40" s="247">
        <v>0</v>
      </c>
      <c r="HB40" s="247">
        <v>0</v>
      </c>
      <c r="HC40" s="247">
        <v>0</v>
      </c>
      <c r="HD40" s="247">
        <v>0</v>
      </c>
      <c r="HE40" s="247">
        <v>0</v>
      </c>
      <c r="HF40" s="247">
        <v>0</v>
      </c>
      <c r="HG40" s="247">
        <v>0</v>
      </c>
      <c r="HH40" s="247">
        <v>0</v>
      </c>
      <c r="HI40" s="247">
        <v>0</v>
      </c>
      <c r="HJ40" s="247">
        <v>0</v>
      </c>
      <c r="HK40" s="247">
        <v>0</v>
      </c>
      <c r="HL40" s="247">
        <v>0</v>
      </c>
      <c r="HM40" s="247">
        <v>0</v>
      </c>
      <c r="HN40" s="247">
        <v>0</v>
      </c>
      <c r="HO40" s="247">
        <v>0</v>
      </c>
      <c r="HP40" s="247">
        <v>0</v>
      </c>
      <c r="HQ40" s="247">
        <v>0</v>
      </c>
      <c r="HR40" s="247">
        <v>0</v>
      </c>
      <c r="HS40" s="247">
        <v>0</v>
      </c>
    </row>
    <row r="41" spans="1:227" x14ac:dyDescent="0.35">
      <c r="A41" s="243"/>
      <c r="B41" s="246">
        <v>45675.791666666701</v>
      </c>
      <c r="C41" s="247">
        <v>0</v>
      </c>
      <c r="D41" s="247">
        <v>0</v>
      </c>
      <c r="E41" s="247">
        <v>0</v>
      </c>
      <c r="F41" s="247">
        <v>0</v>
      </c>
      <c r="G41" s="247">
        <v>0</v>
      </c>
      <c r="H41" s="247">
        <v>0</v>
      </c>
      <c r="I41" s="247">
        <v>0</v>
      </c>
      <c r="J41" s="247">
        <v>0</v>
      </c>
      <c r="K41" s="247">
        <v>0</v>
      </c>
      <c r="L41" s="247">
        <v>0</v>
      </c>
      <c r="M41" s="247">
        <v>0</v>
      </c>
      <c r="N41" s="247">
        <v>0</v>
      </c>
      <c r="O41" s="247">
        <v>0</v>
      </c>
      <c r="P41" s="247">
        <v>0</v>
      </c>
      <c r="Q41" s="247">
        <v>0</v>
      </c>
      <c r="R41" s="247">
        <v>0</v>
      </c>
      <c r="S41" s="247">
        <v>0</v>
      </c>
      <c r="T41" s="247">
        <v>0</v>
      </c>
      <c r="U41" s="247">
        <v>0</v>
      </c>
      <c r="V41" s="247">
        <v>0</v>
      </c>
      <c r="W41" s="247">
        <v>0</v>
      </c>
      <c r="X41" s="247">
        <v>0</v>
      </c>
      <c r="Y41" s="247">
        <v>0</v>
      </c>
      <c r="Z41" s="247">
        <v>0</v>
      </c>
      <c r="AA41" s="247">
        <v>0</v>
      </c>
      <c r="AB41" s="247">
        <v>0</v>
      </c>
      <c r="AC41" s="247">
        <v>0</v>
      </c>
      <c r="AD41" s="247">
        <v>0</v>
      </c>
      <c r="AE41" s="247">
        <v>0</v>
      </c>
      <c r="AF41" s="247">
        <v>0</v>
      </c>
      <c r="AG41" s="247">
        <v>0</v>
      </c>
      <c r="AH41" s="247">
        <v>0</v>
      </c>
      <c r="AI41" s="247">
        <v>0</v>
      </c>
      <c r="AJ41" s="247">
        <v>0</v>
      </c>
      <c r="AK41" s="247">
        <v>0</v>
      </c>
      <c r="AL41" s="247">
        <v>0</v>
      </c>
      <c r="AM41" s="247">
        <v>0</v>
      </c>
      <c r="AN41" s="247">
        <v>0</v>
      </c>
      <c r="AO41" s="247">
        <v>0</v>
      </c>
      <c r="AP41" s="247">
        <v>0</v>
      </c>
      <c r="AQ41" s="247">
        <v>0</v>
      </c>
      <c r="AR41" s="247">
        <v>0</v>
      </c>
      <c r="AS41" s="247">
        <v>0</v>
      </c>
      <c r="AT41" s="247">
        <v>0</v>
      </c>
      <c r="AU41" s="247">
        <v>0</v>
      </c>
      <c r="AV41" s="247">
        <v>0</v>
      </c>
      <c r="AW41" s="247">
        <v>0</v>
      </c>
      <c r="AX41" s="247">
        <v>0</v>
      </c>
      <c r="AY41" s="247">
        <v>0</v>
      </c>
      <c r="AZ41" s="247">
        <v>0</v>
      </c>
      <c r="BA41" s="247">
        <v>0</v>
      </c>
      <c r="BB41" s="247">
        <v>0</v>
      </c>
      <c r="BC41" s="247">
        <v>0</v>
      </c>
      <c r="BD41" s="247">
        <v>0</v>
      </c>
      <c r="BE41" s="247">
        <v>0</v>
      </c>
      <c r="BF41" s="247">
        <v>0</v>
      </c>
      <c r="BG41" s="247">
        <v>0</v>
      </c>
      <c r="BH41" s="247">
        <v>0</v>
      </c>
      <c r="BI41" s="247">
        <v>0</v>
      </c>
      <c r="BJ41" s="247">
        <v>0</v>
      </c>
      <c r="BK41" s="247">
        <v>0</v>
      </c>
      <c r="BL41" s="247">
        <v>0</v>
      </c>
      <c r="BM41" s="247">
        <v>0</v>
      </c>
      <c r="BN41" s="247">
        <v>0</v>
      </c>
      <c r="BO41" s="247">
        <v>0</v>
      </c>
      <c r="BP41" s="247">
        <v>0</v>
      </c>
      <c r="BQ41" s="247">
        <v>0</v>
      </c>
      <c r="BR41" s="247">
        <v>0</v>
      </c>
      <c r="BS41" s="247">
        <v>0</v>
      </c>
      <c r="BT41" s="247">
        <v>0</v>
      </c>
      <c r="BU41" s="247">
        <v>0</v>
      </c>
      <c r="BV41" s="247">
        <v>0</v>
      </c>
      <c r="BW41" s="247">
        <v>0</v>
      </c>
      <c r="BX41" s="247">
        <v>0</v>
      </c>
      <c r="BY41" s="247">
        <v>0</v>
      </c>
      <c r="BZ41" s="247">
        <v>0</v>
      </c>
      <c r="CA41" s="247">
        <v>0</v>
      </c>
      <c r="CB41" s="247">
        <v>0</v>
      </c>
      <c r="CC41" s="247">
        <v>0</v>
      </c>
      <c r="CD41" s="247">
        <v>0</v>
      </c>
      <c r="CE41" s="247">
        <v>0</v>
      </c>
      <c r="CF41" s="247">
        <v>0</v>
      </c>
      <c r="CG41" s="247">
        <v>0</v>
      </c>
      <c r="CH41" s="247">
        <v>0</v>
      </c>
      <c r="CI41" s="247">
        <v>0</v>
      </c>
      <c r="CJ41" s="247">
        <v>0</v>
      </c>
      <c r="CK41" s="247">
        <v>0</v>
      </c>
      <c r="CL41" s="247">
        <v>0</v>
      </c>
      <c r="CM41" s="247">
        <v>0</v>
      </c>
      <c r="CN41" s="247">
        <v>0</v>
      </c>
      <c r="CO41" s="247">
        <v>0</v>
      </c>
      <c r="CP41" s="247">
        <v>0</v>
      </c>
      <c r="CQ41" s="247">
        <v>0</v>
      </c>
      <c r="CR41" s="247">
        <v>0</v>
      </c>
      <c r="CS41" s="247">
        <v>0</v>
      </c>
      <c r="CT41" s="247">
        <v>0</v>
      </c>
      <c r="CU41" s="247">
        <v>0</v>
      </c>
      <c r="CV41" s="247">
        <v>0</v>
      </c>
      <c r="CW41" s="247">
        <v>0</v>
      </c>
      <c r="CX41" s="247">
        <v>0</v>
      </c>
      <c r="CY41" s="247">
        <v>0</v>
      </c>
      <c r="CZ41" s="247">
        <v>0</v>
      </c>
      <c r="DA41" s="247">
        <v>0</v>
      </c>
      <c r="DB41" s="247">
        <v>0</v>
      </c>
      <c r="DC41" s="247">
        <v>0</v>
      </c>
      <c r="DD41" s="247">
        <v>0</v>
      </c>
      <c r="DE41" s="247">
        <v>0</v>
      </c>
      <c r="DF41" s="247">
        <v>0</v>
      </c>
      <c r="DG41" s="247">
        <v>0</v>
      </c>
      <c r="DH41" s="247">
        <v>0</v>
      </c>
      <c r="DI41" s="247">
        <v>0</v>
      </c>
      <c r="DJ41" s="247">
        <v>0</v>
      </c>
      <c r="DK41" s="247">
        <v>0</v>
      </c>
      <c r="DL41" s="247">
        <v>0</v>
      </c>
      <c r="DM41" s="247">
        <v>0</v>
      </c>
      <c r="DN41" s="247">
        <v>0</v>
      </c>
      <c r="DO41" s="247">
        <v>0</v>
      </c>
      <c r="DP41" s="247">
        <v>0</v>
      </c>
      <c r="DQ41" s="247">
        <v>0</v>
      </c>
      <c r="DR41" s="247">
        <v>0</v>
      </c>
      <c r="DS41" s="247">
        <v>0</v>
      </c>
      <c r="DT41" s="247">
        <v>0</v>
      </c>
      <c r="DU41" s="247">
        <v>0</v>
      </c>
      <c r="DV41" s="247">
        <v>0</v>
      </c>
      <c r="DW41" s="247">
        <v>0</v>
      </c>
      <c r="DX41" s="247">
        <v>0</v>
      </c>
      <c r="DY41" s="247">
        <v>0</v>
      </c>
      <c r="DZ41" s="247">
        <v>0</v>
      </c>
      <c r="EA41" s="247">
        <v>0</v>
      </c>
      <c r="EB41" s="247">
        <v>0</v>
      </c>
      <c r="EC41" s="247">
        <v>0</v>
      </c>
      <c r="ED41" s="247">
        <v>0</v>
      </c>
      <c r="EE41" s="247">
        <v>0</v>
      </c>
      <c r="EF41" s="247">
        <v>0</v>
      </c>
      <c r="EG41" s="247">
        <v>0</v>
      </c>
      <c r="EH41" s="247">
        <v>0</v>
      </c>
      <c r="EI41" s="247">
        <v>0</v>
      </c>
      <c r="EJ41" s="247">
        <v>0</v>
      </c>
      <c r="EK41" s="247">
        <v>0</v>
      </c>
      <c r="EL41" s="247">
        <v>0</v>
      </c>
      <c r="EM41" s="247">
        <v>0</v>
      </c>
      <c r="EN41" s="247">
        <v>0</v>
      </c>
      <c r="EO41" s="247">
        <v>0</v>
      </c>
      <c r="EP41" s="247">
        <v>0</v>
      </c>
      <c r="EQ41" s="247">
        <v>0</v>
      </c>
      <c r="ER41" s="247">
        <v>0</v>
      </c>
      <c r="ES41" s="247">
        <v>0</v>
      </c>
      <c r="ET41" s="247">
        <v>0</v>
      </c>
      <c r="EU41" s="247">
        <v>0</v>
      </c>
      <c r="EV41" s="247">
        <v>0</v>
      </c>
      <c r="EW41" s="247">
        <v>0</v>
      </c>
      <c r="EX41" s="247">
        <v>0</v>
      </c>
      <c r="EY41" s="247">
        <v>0</v>
      </c>
      <c r="EZ41" s="247">
        <v>0</v>
      </c>
      <c r="FA41" s="247">
        <v>0</v>
      </c>
      <c r="FB41" s="247">
        <v>0</v>
      </c>
      <c r="FC41" s="247">
        <v>0</v>
      </c>
      <c r="FD41" s="247">
        <v>0</v>
      </c>
      <c r="FE41" s="247">
        <v>0</v>
      </c>
      <c r="FF41" s="247">
        <v>0</v>
      </c>
      <c r="FG41" s="247">
        <v>0</v>
      </c>
      <c r="FH41" s="247">
        <v>0</v>
      </c>
      <c r="FI41" s="247">
        <v>0</v>
      </c>
      <c r="FJ41" s="247">
        <v>0</v>
      </c>
      <c r="FK41" s="247">
        <v>0</v>
      </c>
      <c r="FL41" s="247">
        <v>0</v>
      </c>
      <c r="FM41" s="247">
        <v>0</v>
      </c>
      <c r="FN41" s="247">
        <v>0</v>
      </c>
      <c r="FO41" s="247">
        <v>0</v>
      </c>
      <c r="FP41" s="247">
        <v>0</v>
      </c>
      <c r="FQ41" s="247">
        <v>0</v>
      </c>
      <c r="FR41" s="247">
        <v>0</v>
      </c>
      <c r="FS41" s="247">
        <v>0</v>
      </c>
      <c r="FT41" s="247">
        <v>0</v>
      </c>
      <c r="FU41" s="247">
        <v>0</v>
      </c>
      <c r="FV41" s="247">
        <v>0</v>
      </c>
      <c r="FW41" s="247">
        <v>0</v>
      </c>
      <c r="FX41" s="247">
        <v>0</v>
      </c>
      <c r="FY41" s="247">
        <v>0</v>
      </c>
      <c r="FZ41" s="247">
        <v>0</v>
      </c>
      <c r="GA41" s="247">
        <v>0</v>
      </c>
      <c r="GB41" s="247">
        <v>0</v>
      </c>
      <c r="GC41" s="247">
        <v>0</v>
      </c>
      <c r="GD41" s="247">
        <v>0</v>
      </c>
      <c r="GE41" s="247">
        <v>0</v>
      </c>
      <c r="GF41" s="247">
        <v>0</v>
      </c>
      <c r="GG41" s="247">
        <v>0</v>
      </c>
      <c r="GH41" s="247">
        <v>0</v>
      </c>
      <c r="GI41" s="247">
        <v>0</v>
      </c>
      <c r="GJ41" s="247">
        <v>0</v>
      </c>
      <c r="GK41" s="247">
        <v>0</v>
      </c>
      <c r="GL41" s="247">
        <v>0</v>
      </c>
      <c r="GM41" s="247">
        <v>0</v>
      </c>
      <c r="GN41" s="247">
        <v>0</v>
      </c>
      <c r="GO41" s="247">
        <v>0</v>
      </c>
      <c r="GP41" s="247">
        <v>0</v>
      </c>
      <c r="GQ41" s="247">
        <v>0</v>
      </c>
      <c r="GR41" s="247">
        <v>0</v>
      </c>
      <c r="GS41" s="247">
        <v>0</v>
      </c>
      <c r="GT41" s="247">
        <v>0</v>
      </c>
      <c r="GU41" s="247">
        <v>0</v>
      </c>
      <c r="GV41" s="247">
        <v>0</v>
      </c>
      <c r="GW41" s="247">
        <v>0</v>
      </c>
      <c r="GX41" s="247">
        <v>0</v>
      </c>
      <c r="GY41" s="247">
        <v>0</v>
      </c>
      <c r="GZ41" s="247">
        <v>0</v>
      </c>
      <c r="HA41" s="247">
        <v>0</v>
      </c>
      <c r="HB41" s="247">
        <v>0</v>
      </c>
      <c r="HC41" s="247">
        <v>0</v>
      </c>
      <c r="HD41" s="247">
        <v>0</v>
      </c>
      <c r="HE41" s="247">
        <v>0</v>
      </c>
      <c r="HF41" s="247">
        <v>0</v>
      </c>
      <c r="HG41" s="247">
        <v>0</v>
      </c>
      <c r="HH41" s="247">
        <v>0</v>
      </c>
      <c r="HI41" s="247">
        <v>0</v>
      </c>
      <c r="HJ41" s="247">
        <v>0</v>
      </c>
      <c r="HK41" s="247">
        <v>0</v>
      </c>
      <c r="HL41" s="247">
        <v>0</v>
      </c>
      <c r="HM41" s="247">
        <v>0</v>
      </c>
      <c r="HN41" s="247">
        <v>0</v>
      </c>
      <c r="HO41" s="247">
        <v>0</v>
      </c>
      <c r="HP41" s="247">
        <v>0</v>
      </c>
      <c r="HQ41" s="247">
        <v>0</v>
      </c>
      <c r="HR41" s="247">
        <v>0</v>
      </c>
      <c r="HS41" s="247">
        <v>0</v>
      </c>
    </row>
    <row r="42" spans="1:227" x14ac:dyDescent="0.35">
      <c r="A42" s="243"/>
      <c r="B42" s="246">
        <v>45675.8125</v>
      </c>
      <c r="C42" s="247">
        <v>0</v>
      </c>
      <c r="D42" s="247">
        <v>0</v>
      </c>
      <c r="E42" s="247">
        <v>0</v>
      </c>
      <c r="F42" s="247">
        <v>0</v>
      </c>
      <c r="G42" s="247">
        <v>0</v>
      </c>
      <c r="H42" s="247">
        <v>0</v>
      </c>
      <c r="I42" s="247">
        <v>0</v>
      </c>
      <c r="J42" s="247">
        <v>0</v>
      </c>
      <c r="K42" s="247">
        <v>0</v>
      </c>
      <c r="L42" s="247">
        <v>0</v>
      </c>
      <c r="M42" s="247">
        <v>0</v>
      </c>
      <c r="N42" s="247">
        <v>0</v>
      </c>
      <c r="O42" s="247">
        <v>0</v>
      </c>
      <c r="P42" s="247">
        <v>0</v>
      </c>
      <c r="Q42" s="247">
        <v>0</v>
      </c>
      <c r="R42" s="247">
        <v>0</v>
      </c>
      <c r="S42" s="247">
        <v>0</v>
      </c>
      <c r="T42" s="247">
        <v>0</v>
      </c>
      <c r="U42" s="247">
        <v>0</v>
      </c>
      <c r="V42" s="247">
        <v>0</v>
      </c>
      <c r="W42" s="247">
        <v>0</v>
      </c>
      <c r="X42" s="247">
        <v>0</v>
      </c>
      <c r="Y42" s="247">
        <v>0</v>
      </c>
      <c r="Z42" s="247">
        <v>0</v>
      </c>
      <c r="AA42" s="247">
        <v>0</v>
      </c>
      <c r="AB42" s="247">
        <v>0</v>
      </c>
      <c r="AC42" s="247">
        <v>0</v>
      </c>
      <c r="AD42" s="247">
        <v>0</v>
      </c>
      <c r="AE42" s="247">
        <v>0</v>
      </c>
      <c r="AF42" s="247">
        <v>0</v>
      </c>
      <c r="AG42" s="247">
        <v>0</v>
      </c>
      <c r="AH42" s="247">
        <v>0</v>
      </c>
      <c r="AI42" s="247">
        <v>0</v>
      </c>
      <c r="AJ42" s="247">
        <v>0</v>
      </c>
      <c r="AK42" s="247">
        <v>0</v>
      </c>
      <c r="AL42" s="247">
        <v>0</v>
      </c>
      <c r="AM42" s="247">
        <v>0</v>
      </c>
      <c r="AN42" s="247">
        <v>0</v>
      </c>
      <c r="AO42" s="247">
        <v>0</v>
      </c>
      <c r="AP42" s="247">
        <v>0</v>
      </c>
      <c r="AQ42" s="247">
        <v>0</v>
      </c>
      <c r="AR42" s="247">
        <v>0</v>
      </c>
      <c r="AS42" s="247">
        <v>0</v>
      </c>
      <c r="AT42" s="247">
        <v>0</v>
      </c>
      <c r="AU42" s="247">
        <v>0</v>
      </c>
      <c r="AV42" s="247">
        <v>0</v>
      </c>
      <c r="AW42" s="247">
        <v>0</v>
      </c>
      <c r="AX42" s="247">
        <v>0</v>
      </c>
      <c r="AY42" s="247">
        <v>0</v>
      </c>
      <c r="AZ42" s="247">
        <v>0</v>
      </c>
      <c r="BA42" s="247">
        <v>0</v>
      </c>
      <c r="BB42" s="247">
        <v>0</v>
      </c>
      <c r="BC42" s="247">
        <v>0</v>
      </c>
      <c r="BD42" s="247">
        <v>0</v>
      </c>
      <c r="BE42" s="247">
        <v>0</v>
      </c>
      <c r="BF42" s="247">
        <v>0</v>
      </c>
      <c r="BG42" s="247">
        <v>0</v>
      </c>
      <c r="BH42" s="247">
        <v>0</v>
      </c>
      <c r="BI42" s="247">
        <v>0</v>
      </c>
      <c r="BJ42" s="247">
        <v>0</v>
      </c>
      <c r="BK42" s="247">
        <v>0</v>
      </c>
      <c r="BL42" s="247">
        <v>0</v>
      </c>
      <c r="BM42" s="247">
        <v>0</v>
      </c>
      <c r="BN42" s="247">
        <v>0</v>
      </c>
      <c r="BO42" s="247">
        <v>0</v>
      </c>
      <c r="BP42" s="247">
        <v>0</v>
      </c>
      <c r="BQ42" s="247">
        <v>0</v>
      </c>
      <c r="BR42" s="247">
        <v>0</v>
      </c>
      <c r="BS42" s="247">
        <v>0</v>
      </c>
      <c r="BT42" s="247">
        <v>0</v>
      </c>
      <c r="BU42" s="247">
        <v>0</v>
      </c>
      <c r="BV42" s="247">
        <v>0</v>
      </c>
      <c r="BW42" s="247">
        <v>0</v>
      </c>
      <c r="BX42" s="247">
        <v>0</v>
      </c>
      <c r="BY42" s="247">
        <v>0</v>
      </c>
      <c r="BZ42" s="247">
        <v>0</v>
      </c>
      <c r="CA42" s="247">
        <v>0</v>
      </c>
      <c r="CB42" s="247">
        <v>0</v>
      </c>
      <c r="CC42" s="247">
        <v>0</v>
      </c>
      <c r="CD42" s="247">
        <v>0</v>
      </c>
      <c r="CE42" s="247">
        <v>0</v>
      </c>
      <c r="CF42" s="247">
        <v>0</v>
      </c>
      <c r="CG42" s="247">
        <v>0</v>
      </c>
      <c r="CH42" s="247">
        <v>0</v>
      </c>
      <c r="CI42" s="247">
        <v>0</v>
      </c>
      <c r="CJ42" s="247">
        <v>0</v>
      </c>
      <c r="CK42" s="247">
        <v>0</v>
      </c>
      <c r="CL42" s="247">
        <v>0</v>
      </c>
      <c r="CM42" s="247">
        <v>0</v>
      </c>
      <c r="CN42" s="247">
        <v>0</v>
      </c>
      <c r="CO42" s="247">
        <v>0</v>
      </c>
      <c r="CP42" s="247">
        <v>0</v>
      </c>
      <c r="CQ42" s="247">
        <v>0</v>
      </c>
      <c r="CR42" s="247">
        <v>0</v>
      </c>
      <c r="CS42" s="247">
        <v>0</v>
      </c>
      <c r="CT42" s="247">
        <v>0</v>
      </c>
      <c r="CU42" s="247">
        <v>0</v>
      </c>
      <c r="CV42" s="247">
        <v>0</v>
      </c>
      <c r="CW42" s="247">
        <v>0</v>
      </c>
      <c r="CX42" s="247">
        <v>0</v>
      </c>
      <c r="CY42" s="247">
        <v>0</v>
      </c>
      <c r="CZ42" s="247">
        <v>0</v>
      </c>
      <c r="DA42" s="247">
        <v>0</v>
      </c>
      <c r="DB42" s="247">
        <v>0</v>
      </c>
      <c r="DC42" s="247">
        <v>0</v>
      </c>
      <c r="DD42" s="247">
        <v>0</v>
      </c>
      <c r="DE42" s="247">
        <v>0</v>
      </c>
      <c r="DF42" s="247">
        <v>0</v>
      </c>
      <c r="DG42" s="247">
        <v>0</v>
      </c>
      <c r="DH42" s="247">
        <v>0</v>
      </c>
      <c r="DI42" s="247">
        <v>0</v>
      </c>
      <c r="DJ42" s="247">
        <v>0</v>
      </c>
      <c r="DK42" s="247">
        <v>0</v>
      </c>
      <c r="DL42" s="247">
        <v>0</v>
      </c>
      <c r="DM42" s="247">
        <v>0</v>
      </c>
      <c r="DN42" s="247">
        <v>0</v>
      </c>
      <c r="DO42" s="247">
        <v>0</v>
      </c>
      <c r="DP42" s="247">
        <v>0</v>
      </c>
      <c r="DQ42" s="247">
        <v>0</v>
      </c>
      <c r="DR42" s="247">
        <v>0</v>
      </c>
      <c r="DS42" s="247">
        <v>0</v>
      </c>
      <c r="DT42" s="247">
        <v>0</v>
      </c>
      <c r="DU42" s="247">
        <v>0</v>
      </c>
      <c r="DV42" s="247">
        <v>0</v>
      </c>
      <c r="DW42" s="247">
        <v>0</v>
      </c>
      <c r="DX42" s="247">
        <v>0</v>
      </c>
      <c r="DY42" s="247">
        <v>0</v>
      </c>
      <c r="DZ42" s="247">
        <v>0</v>
      </c>
      <c r="EA42" s="247">
        <v>0</v>
      </c>
      <c r="EB42" s="247">
        <v>0</v>
      </c>
      <c r="EC42" s="247">
        <v>0</v>
      </c>
      <c r="ED42" s="247">
        <v>0</v>
      </c>
      <c r="EE42" s="247">
        <v>0</v>
      </c>
      <c r="EF42" s="247">
        <v>0</v>
      </c>
      <c r="EG42" s="247">
        <v>0</v>
      </c>
      <c r="EH42" s="247">
        <v>0</v>
      </c>
      <c r="EI42" s="247">
        <v>0</v>
      </c>
      <c r="EJ42" s="247">
        <v>0</v>
      </c>
      <c r="EK42" s="247">
        <v>0</v>
      </c>
      <c r="EL42" s="247">
        <v>0</v>
      </c>
      <c r="EM42" s="247">
        <v>0</v>
      </c>
      <c r="EN42" s="247">
        <v>0</v>
      </c>
      <c r="EO42" s="247">
        <v>0</v>
      </c>
      <c r="EP42" s="247">
        <v>0</v>
      </c>
      <c r="EQ42" s="247">
        <v>0</v>
      </c>
      <c r="ER42" s="247">
        <v>0</v>
      </c>
      <c r="ES42" s="247">
        <v>0</v>
      </c>
      <c r="ET42" s="247">
        <v>0</v>
      </c>
      <c r="EU42" s="247">
        <v>0</v>
      </c>
      <c r="EV42" s="247">
        <v>0</v>
      </c>
      <c r="EW42" s="247">
        <v>0</v>
      </c>
      <c r="EX42" s="247">
        <v>0</v>
      </c>
      <c r="EY42" s="247">
        <v>0</v>
      </c>
      <c r="EZ42" s="247">
        <v>0</v>
      </c>
      <c r="FA42" s="247">
        <v>0</v>
      </c>
      <c r="FB42" s="247">
        <v>0</v>
      </c>
      <c r="FC42" s="247">
        <v>0</v>
      </c>
      <c r="FD42" s="247">
        <v>0</v>
      </c>
      <c r="FE42" s="247">
        <v>0</v>
      </c>
      <c r="FF42" s="247">
        <v>0</v>
      </c>
      <c r="FG42" s="247">
        <v>0</v>
      </c>
      <c r="FH42" s="247">
        <v>0</v>
      </c>
      <c r="FI42" s="247">
        <v>0</v>
      </c>
      <c r="FJ42" s="247">
        <v>0</v>
      </c>
      <c r="FK42" s="247">
        <v>0</v>
      </c>
      <c r="FL42" s="247">
        <v>0</v>
      </c>
      <c r="FM42" s="247">
        <v>0</v>
      </c>
      <c r="FN42" s="247">
        <v>0</v>
      </c>
      <c r="FO42" s="247">
        <v>0</v>
      </c>
      <c r="FP42" s="247">
        <v>0</v>
      </c>
      <c r="FQ42" s="247">
        <v>0</v>
      </c>
      <c r="FR42" s="247">
        <v>0</v>
      </c>
      <c r="FS42" s="247">
        <v>0</v>
      </c>
      <c r="FT42" s="247">
        <v>0</v>
      </c>
      <c r="FU42" s="247">
        <v>0</v>
      </c>
      <c r="FV42" s="247">
        <v>0</v>
      </c>
      <c r="FW42" s="247">
        <v>0</v>
      </c>
      <c r="FX42" s="247">
        <v>0</v>
      </c>
      <c r="FY42" s="247">
        <v>0</v>
      </c>
      <c r="FZ42" s="247">
        <v>0</v>
      </c>
      <c r="GA42" s="247">
        <v>0</v>
      </c>
      <c r="GB42" s="247">
        <v>0</v>
      </c>
      <c r="GC42" s="247">
        <v>0</v>
      </c>
      <c r="GD42" s="247">
        <v>0</v>
      </c>
      <c r="GE42" s="247">
        <v>0</v>
      </c>
      <c r="GF42" s="247">
        <v>0</v>
      </c>
      <c r="GG42" s="247">
        <v>0</v>
      </c>
      <c r="GH42" s="247">
        <v>0</v>
      </c>
      <c r="GI42" s="247">
        <v>0</v>
      </c>
      <c r="GJ42" s="247">
        <v>0</v>
      </c>
      <c r="GK42" s="247">
        <v>0</v>
      </c>
      <c r="GL42" s="247">
        <v>0</v>
      </c>
      <c r="GM42" s="247">
        <v>0</v>
      </c>
      <c r="GN42" s="247">
        <v>0</v>
      </c>
      <c r="GO42" s="247">
        <v>0</v>
      </c>
      <c r="GP42" s="247">
        <v>0</v>
      </c>
      <c r="GQ42" s="247">
        <v>0</v>
      </c>
      <c r="GR42" s="247">
        <v>0</v>
      </c>
      <c r="GS42" s="247">
        <v>0</v>
      </c>
      <c r="GT42" s="247">
        <v>0</v>
      </c>
      <c r="GU42" s="247">
        <v>0</v>
      </c>
      <c r="GV42" s="247">
        <v>0</v>
      </c>
      <c r="GW42" s="247">
        <v>0</v>
      </c>
      <c r="GX42" s="247">
        <v>0</v>
      </c>
      <c r="GY42" s="247">
        <v>0</v>
      </c>
      <c r="GZ42" s="247">
        <v>0</v>
      </c>
      <c r="HA42" s="247">
        <v>0</v>
      </c>
      <c r="HB42" s="247">
        <v>0</v>
      </c>
      <c r="HC42" s="247">
        <v>0</v>
      </c>
      <c r="HD42" s="247">
        <v>0</v>
      </c>
      <c r="HE42" s="247">
        <v>0</v>
      </c>
      <c r="HF42" s="247">
        <v>0</v>
      </c>
      <c r="HG42" s="247">
        <v>0</v>
      </c>
      <c r="HH42" s="247">
        <v>0</v>
      </c>
      <c r="HI42" s="247">
        <v>0</v>
      </c>
      <c r="HJ42" s="247">
        <v>0</v>
      </c>
      <c r="HK42" s="247">
        <v>0</v>
      </c>
      <c r="HL42" s="247">
        <v>0</v>
      </c>
      <c r="HM42" s="247">
        <v>0</v>
      </c>
      <c r="HN42" s="247">
        <v>0</v>
      </c>
      <c r="HO42" s="247">
        <v>0</v>
      </c>
      <c r="HP42" s="247">
        <v>0</v>
      </c>
      <c r="HQ42" s="247">
        <v>0</v>
      </c>
      <c r="HR42" s="247">
        <v>0</v>
      </c>
      <c r="HS42" s="247">
        <v>0</v>
      </c>
    </row>
    <row r="43" spans="1:227" x14ac:dyDescent="0.35">
      <c r="A43" s="243"/>
      <c r="B43" s="246">
        <v>45675.833333333299</v>
      </c>
      <c r="C43" s="247">
        <v>0</v>
      </c>
      <c r="D43" s="247">
        <v>0</v>
      </c>
      <c r="E43" s="247">
        <v>0</v>
      </c>
      <c r="F43" s="247">
        <v>0</v>
      </c>
      <c r="G43" s="247">
        <v>0</v>
      </c>
      <c r="H43" s="247">
        <v>0</v>
      </c>
      <c r="I43" s="247">
        <v>0</v>
      </c>
      <c r="J43" s="247">
        <v>0</v>
      </c>
      <c r="K43" s="247">
        <v>0</v>
      </c>
      <c r="L43" s="247">
        <v>0</v>
      </c>
      <c r="M43" s="247">
        <v>0</v>
      </c>
      <c r="N43" s="247">
        <v>0</v>
      </c>
      <c r="O43" s="247">
        <v>0</v>
      </c>
      <c r="P43" s="247">
        <v>0</v>
      </c>
      <c r="Q43" s="247">
        <v>0</v>
      </c>
      <c r="R43" s="247">
        <v>0</v>
      </c>
      <c r="S43" s="247">
        <v>0</v>
      </c>
      <c r="T43" s="247">
        <v>0</v>
      </c>
      <c r="U43" s="247">
        <v>0</v>
      </c>
      <c r="V43" s="247">
        <v>0</v>
      </c>
      <c r="W43" s="247">
        <v>0</v>
      </c>
      <c r="X43" s="247">
        <v>0</v>
      </c>
      <c r="Y43" s="247">
        <v>0</v>
      </c>
      <c r="Z43" s="247">
        <v>0</v>
      </c>
      <c r="AA43" s="247">
        <v>0</v>
      </c>
      <c r="AB43" s="247">
        <v>0</v>
      </c>
      <c r="AC43" s="247">
        <v>0</v>
      </c>
      <c r="AD43" s="247">
        <v>0</v>
      </c>
      <c r="AE43" s="247">
        <v>0</v>
      </c>
      <c r="AF43" s="247">
        <v>0</v>
      </c>
      <c r="AG43" s="247">
        <v>0</v>
      </c>
      <c r="AH43" s="247">
        <v>0</v>
      </c>
      <c r="AI43" s="247">
        <v>0</v>
      </c>
      <c r="AJ43" s="247">
        <v>0</v>
      </c>
      <c r="AK43" s="247">
        <v>0</v>
      </c>
      <c r="AL43" s="247">
        <v>0</v>
      </c>
      <c r="AM43" s="247">
        <v>0</v>
      </c>
      <c r="AN43" s="247">
        <v>0</v>
      </c>
      <c r="AO43" s="247">
        <v>0</v>
      </c>
      <c r="AP43" s="247">
        <v>0</v>
      </c>
      <c r="AQ43" s="247">
        <v>0</v>
      </c>
      <c r="AR43" s="247">
        <v>0</v>
      </c>
      <c r="AS43" s="247">
        <v>0</v>
      </c>
      <c r="AT43" s="247">
        <v>0</v>
      </c>
      <c r="AU43" s="247">
        <v>0</v>
      </c>
      <c r="AV43" s="247">
        <v>0</v>
      </c>
      <c r="AW43" s="247">
        <v>0</v>
      </c>
      <c r="AX43" s="247">
        <v>0</v>
      </c>
      <c r="AY43" s="247">
        <v>0</v>
      </c>
      <c r="AZ43" s="247">
        <v>0</v>
      </c>
      <c r="BA43" s="247">
        <v>0</v>
      </c>
      <c r="BB43" s="247">
        <v>0</v>
      </c>
      <c r="BC43" s="247">
        <v>0</v>
      </c>
      <c r="BD43" s="247">
        <v>0</v>
      </c>
      <c r="BE43" s="247">
        <v>0</v>
      </c>
      <c r="BF43" s="247">
        <v>0</v>
      </c>
      <c r="BG43" s="247">
        <v>0</v>
      </c>
      <c r="BH43" s="247">
        <v>0</v>
      </c>
      <c r="BI43" s="247">
        <v>0</v>
      </c>
      <c r="BJ43" s="247">
        <v>0</v>
      </c>
      <c r="BK43" s="247">
        <v>0</v>
      </c>
      <c r="BL43" s="247">
        <v>0</v>
      </c>
      <c r="BM43" s="247">
        <v>0</v>
      </c>
      <c r="BN43" s="247">
        <v>0</v>
      </c>
      <c r="BO43" s="247">
        <v>0</v>
      </c>
      <c r="BP43" s="247">
        <v>0</v>
      </c>
      <c r="BQ43" s="247">
        <v>0</v>
      </c>
      <c r="BR43" s="247">
        <v>0</v>
      </c>
      <c r="BS43" s="247">
        <v>0</v>
      </c>
      <c r="BT43" s="247">
        <v>0</v>
      </c>
      <c r="BU43" s="247">
        <v>0</v>
      </c>
      <c r="BV43" s="247">
        <v>0</v>
      </c>
      <c r="BW43" s="247">
        <v>0</v>
      </c>
      <c r="BX43" s="247">
        <v>0</v>
      </c>
      <c r="BY43" s="247">
        <v>0</v>
      </c>
      <c r="BZ43" s="247">
        <v>0</v>
      </c>
      <c r="CA43" s="247">
        <v>0</v>
      </c>
      <c r="CB43" s="247">
        <v>0</v>
      </c>
      <c r="CC43" s="247">
        <v>0</v>
      </c>
      <c r="CD43" s="247">
        <v>0</v>
      </c>
      <c r="CE43" s="247">
        <v>0</v>
      </c>
      <c r="CF43" s="247">
        <v>0</v>
      </c>
      <c r="CG43" s="247">
        <v>0</v>
      </c>
      <c r="CH43" s="247">
        <v>0</v>
      </c>
      <c r="CI43" s="247">
        <v>0</v>
      </c>
      <c r="CJ43" s="247">
        <v>0</v>
      </c>
      <c r="CK43" s="247">
        <v>0</v>
      </c>
      <c r="CL43" s="247">
        <v>0</v>
      </c>
      <c r="CM43" s="247">
        <v>0</v>
      </c>
      <c r="CN43" s="247">
        <v>0</v>
      </c>
      <c r="CO43" s="247">
        <v>0</v>
      </c>
      <c r="CP43" s="247">
        <v>0</v>
      </c>
      <c r="CQ43" s="247">
        <v>0</v>
      </c>
      <c r="CR43" s="247">
        <v>0</v>
      </c>
      <c r="CS43" s="247">
        <v>0</v>
      </c>
      <c r="CT43" s="247">
        <v>0</v>
      </c>
      <c r="CU43" s="247">
        <v>0</v>
      </c>
      <c r="CV43" s="247">
        <v>0</v>
      </c>
      <c r="CW43" s="247">
        <v>0</v>
      </c>
      <c r="CX43" s="247">
        <v>0</v>
      </c>
      <c r="CY43" s="247">
        <v>0</v>
      </c>
      <c r="CZ43" s="247">
        <v>0</v>
      </c>
      <c r="DA43" s="247">
        <v>0</v>
      </c>
      <c r="DB43" s="247">
        <v>0</v>
      </c>
      <c r="DC43" s="247">
        <v>0</v>
      </c>
      <c r="DD43" s="247">
        <v>0</v>
      </c>
      <c r="DE43" s="247">
        <v>0</v>
      </c>
      <c r="DF43" s="247">
        <v>0</v>
      </c>
      <c r="DG43" s="247">
        <v>0</v>
      </c>
      <c r="DH43" s="247">
        <v>0</v>
      </c>
      <c r="DI43" s="247">
        <v>0</v>
      </c>
      <c r="DJ43" s="247">
        <v>0</v>
      </c>
      <c r="DK43" s="247">
        <v>0</v>
      </c>
      <c r="DL43" s="247">
        <v>0</v>
      </c>
      <c r="DM43" s="247">
        <v>0</v>
      </c>
      <c r="DN43" s="247">
        <v>0</v>
      </c>
      <c r="DO43" s="247">
        <v>0</v>
      </c>
      <c r="DP43" s="247">
        <v>0</v>
      </c>
      <c r="DQ43" s="247">
        <v>0</v>
      </c>
      <c r="DR43" s="247">
        <v>0</v>
      </c>
      <c r="DS43" s="247">
        <v>0</v>
      </c>
      <c r="DT43" s="247">
        <v>0</v>
      </c>
      <c r="DU43" s="247">
        <v>0</v>
      </c>
      <c r="DV43" s="247">
        <v>0</v>
      </c>
      <c r="DW43" s="247">
        <v>0</v>
      </c>
      <c r="DX43" s="247">
        <v>0</v>
      </c>
      <c r="DY43" s="247">
        <v>0</v>
      </c>
      <c r="DZ43" s="247">
        <v>0</v>
      </c>
      <c r="EA43" s="247">
        <v>0</v>
      </c>
      <c r="EB43" s="247">
        <v>0</v>
      </c>
      <c r="EC43" s="247">
        <v>0</v>
      </c>
      <c r="ED43" s="247">
        <v>0</v>
      </c>
      <c r="EE43" s="247">
        <v>0</v>
      </c>
      <c r="EF43" s="247">
        <v>0</v>
      </c>
      <c r="EG43" s="247">
        <v>0</v>
      </c>
      <c r="EH43" s="247">
        <v>0</v>
      </c>
      <c r="EI43" s="247">
        <v>0</v>
      </c>
      <c r="EJ43" s="247">
        <v>0</v>
      </c>
      <c r="EK43" s="247">
        <v>0</v>
      </c>
      <c r="EL43" s="247">
        <v>0</v>
      </c>
      <c r="EM43" s="247">
        <v>0</v>
      </c>
      <c r="EN43" s="247">
        <v>0</v>
      </c>
      <c r="EO43" s="247">
        <v>0</v>
      </c>
      <c r="EP43" s="247">
        <v>0</v>
      </c>
      <c r="EQ43" s="247">
        <v>0</v>
      </c>
      <c r="ER43" s="247">
        <v>0</v>
      </c>
      <c r="ES43" s="247">
        <v>0</v>
      </c>
      <c r="ET43" s="247">
        <v>0</v>
      </c>
      <c r="EU43" s="247">
        <v>0</v>
      </c>
      <c r="EV43" s="247">
        <v>0</v>
      </c>
      <c r="EW43" s="247">
        <v>0</v>
      </c>
      <c r="EX43" s="247">
        <v>0</v>
      </c>
      <c r="EY43" s="247">
        <v>0</v>
      </c>
      <c r="EZ43" s="247">
        <v>0</v>
      </c>
      <c r="FA43" s="247">
        <v>0</v>
      </c>
      <c r="FB43" s="247">
        <v>0</v>
      </c>
      <c r="FC43" s="247">
        <v>0</v>
      </c>
      <c r="FD43" s="247">
        <v>0</v>
      </c>
      <c r="FE43" s="247">
        <v>0</v>
      </c>
      <c r="FF43" s="247">
        <v>0</v>
      </c>
      <c r="FG43" s="247">
        <v>0</v>
      </c>
      <c r="FH43" s="247">
        <v>0</v>
      </c>
      <c r="FI43" s="247">
        <v>0</v>
      </c>
      <c r="FJ43" s="247">
        <v>0</v>
      </c>
      <c r="FK43" s="247">
        <v>0</v>
      </c>
      <c r="FL43" s="247">
        <v>0</v>
      </c>
      <c r="FM43" s="247">
        <v>0</v>
      </c>
      <c r="FN43" s="247">
        <v>0</v>
      </c>
      <c r="FO43" s="247">
        <v>0</v>
      </c>
      <c r="FP43" s="247">
        <v>0</v>
      </c>
      <c r="FQ43" s="247">
        <v>0</v>
      </c>
      <c r="FR43" s="247">
        <v>0</v>
      </c>
      <c r="FS43" s="247">
        <v>0</v>
      </c>
      <c r="FT43" s="247">
        <v>0</v>
      </c>
      <c r="FU43" s="247">
        <v>0</v>
      </c>
      <c r="FV43" s="247">
        <v>0</v>
      </c>
      <c r="FW43" s="247">
        <v>0</v>
      </c>
      <c r="FX43" s="247">
        <v>0</v>
      </c>
      <c r="FY43" s="247">
        <v>0</v>
      </c>
      <c r="FZ43" s="247">
        <v>0</v>
      </c>
      <c r="GA43" s="247">
        <v>0</v>
      </c>
      <c r="GB43" s="247">
        <v>0</v>
      </c>
      <c r="GC43" s="247">
        <v>0</v>
      </c>
      <c r="GD43" s="247">
        <v>0</v>
      </c>
      <c r="GE43" s="247">
        <v>0</v>
      </c>
      <c r="GF43" s="247">
        <v>0</v>
      </c>
      <c r="GG43" s="247">
        <v>0</v>
      </c>
      <c r="GH43" s="247">
        <v>0</v>
      </c>
      <c r="GI43" s="247">
        <v>0</v>
      </c>
      <c r="GJ43" s="247">
        <v>0</v>
      </c>
      <c r="GK43" s="247">
        <v>0</v>
      </c>
      <c r="GL43" s="247">
        <v>0</v>
      </c>
      <c r="GM43" s="247">
        <v>0</v>
      </c>
      <c r="GN43" s="247">
        <v>0</v>
      </c>
      <c r="GO43" s="247">
        <v>0</v>
      </c>
      <c r="GP43" s="247">
        <v>0</v>
      </c>
      <c r="GQ43" s="247">
        <v>0</v>
      </c>
      <c r="GR43" s="247">
        <v>0</v>
      </c>
      <c r="GS43" s="247">
        <v>0</v>
      </c>
      <c r="GT43" s="247">
        <v>0</v>
      </c>
      <c r="GU43" s="247">
        <v>0</v>
      </c>
      <c r="GV43" s="247">
        <v>0</v>
      </c>
      <c r="GW43" s="247">
        <v>0</v>
      </c>
      <c r="GX43" s="247">
        <v>0</v>
      </c>
      <c r="GY43" s="247">
        <v>0</v>
      </c>
      <c r="GZ43" s="247">
        <v>0</v>
      </c>
      <c r="HA43" s="247">
        <v>0</v>
      </c>
      <c r="HB43" s="247">
        <v>0</v>
      </c>
      <c r="HC43" s="247">
        <v>0</v>
      </c>
      <c r="HD43" s="247">
        <v>0</v>
      </c>
      <c r="HE43" s="247">
        <v>0</v>
      </c>
      <c r="HF43" s="247">
        <v>0</v>
      </c>
      <c r="HG43" s="247">
        <v>0</v>
      </c>
      <c r="HH43" s="247">
        <v>0</v>
      </c>
      <c r="HI43" s="247">
        <v>0</v>
      </c>
      <c r="HJ43" s="247">
        <v>0</v>
      </c>
      <c r="HK43" s="247">
        <v>0</v>
      </c>
      <c r="HL43" s="247">
        <v>0</v>
      </c>
      <c r="HM43" s="247">
        <v>0</v>
      </c>
      <c r="HN43" s="247">
        <v>0</v>
      </c>
      <c r="HO43" s="247">
        <v>0</v>
      </c>
      <c r="HP43" s="247">
        <v>0</v>
      </c>
      <c r="HQ43" s="247">
        <v>0</v>
      </c>
      <c r="HR43" s="247">
        <v>0</v>
      </c>
      <c r="HS43" s="247">
        <v>0</v>
      </c>
    </row>
    <row r="44" spans="1:227" x14ac:dyDescent="0.35">
      <c r="A44" s="243"/>
      <c r="B44" s="246">
        <v>45675.854166666701</v>
      </c>
      <c r="C44" s="247">
        <v>0</v>
      </c>
      <c r="D44" s="247">
        <v>0</v>
      </c>
      <c r="E44" s="247">
        <v>0</v>
      </c>
      <c r="F44" s="247">
        <v>0</v>
      </c>
      <c r="G44" s="247">
        <v>0</v>
      </c>
      <c r="H44" s="247">
        <v>0</v>
      </c>
      <c r="I44" s="247">
        <v>0</v>
      </c>
      <c r="J44" s="247">
        <v>0</v>
      </c>
      <c r="K44" s="247">
        <v>0</v>
      </c>
      <c r="L44" s="247">
        <v>0</v>
      </c>
      <c r="M44" s="247">
        <v>0</v>
      </c>
      <c r="N44" s="247">
        <v>0</v>
      </c>
      <c r="O44" s="247">
        <v>0</v>
      </c>
      <c r="P44" s="247">
        <v>0</v>
      </c>
      <c r="Q44" s="247">
        <v>0</v>
      </c>
      <c r="R44" s="247">
        <v>0</v>
      </c>
      <c r="S44" s="247">
        <v>0</v>
      </c>
      <c r="T44" s="247">
        <v>0</v>
      </c>
      <c r="U44" s="247">
        <v>0</v>
      </c>
      <c r="V44" s="247">
        <v>0</v>
      </c>
      <c r="W44" s="247">
        <v>0</v>
      </c>
      <c r="X44" s="247">
        <v>0</v>
      </c>
      <c r="Y44" s="247">
        <v>0</v>
      </c>
      <c r="Z44" s="247">
        <v>0</v>
      </c>
      <c r="AA44" s="247">
        <v>0</v>
      </c>
      <c r="AB44" s="247">
        <v>0</v>
      </c>
      <c r="AC44" s="247">
        <v>0</v>
      </c>
      <c r="AD44" s="247">
        <v>0</v>
      </c>
      <c r="AE44" s="247">
        <v>0</v>
      </c>
      <c r="AF44" s="247">
        <v>0</v>
      </c>
      <c r="AG44" s="247">
        <v>0</v>
      </c>
      <c r="AH44" s="247">
        <v>0</v>
      </c>
      <c r="AI44" s="247">
        <v>0</v>
      </c>
      <c r="AJ44" s="247">
        <v>0</v>
      </c>
      <c r="AK44" s="247">
        <v>0</v>
      </c>
      <c r="AL44" s="247">
        <v>0</v>
      </c>
      <c r="AM44" s="247">
        <v>0</v>
      </c>
      <c r="AN44" s="247">
        <v>0</v>
      </c>
      <c r="AO44" s="247">
        <v>0</v>
      </c>
      <c r="AP44" s="247">
        <v>0</v>
      </c>
      <c r="AQ44" s="247">
        <v>0</v>
      </c>
      <c r="AR44" s="247">
        <v>0</v>
      </c>
      <c r="AS44" s="247">
        <v>0</v>
      </c>
      <c r="AT44" s="247">
        <v>0</v>
      </c>
      <c r="AU44" s="247">
        <v>0</v>
      </c>
      <c r="AV44" s="247">
        <v>0</v>
      </c>
      <c r="AW44" s="247">
        <v>0</v>
      </c>
      <c r="AX44" s="247">
        <v>0</v>
      </c>
      <c r="AY44" s="247">
        <v>0</v>
      </c>
      <c r="AZ44" s="247">
        <v>0</v>
      </c>
      <c r="BA44" s="247">
        <v>0</v>
      </c>
      <c r="BB44" s="247">
        <v>0</v>
      </c>
      <c r="BC44" s="247">
        <v>0</v>
      </c>
      <c r="BD44" s="247">
        <v>0</v>
      </c>
      <c r="BE44" s="247">
        <v>0</v>
      </c>
      <c r="BF44" s="247">
        <v>0</v>
      </c>
      <c r="BG44" s="247">
        <v>0</v>
      </c>
      <c r="BH44" s="247">
        <v>0</v>
      </c>
      <c r="BI44" s="247">
        <v>0</v>
      </c>
      <c r="BJ44" s="247">
        <v>0</v>
      </c>
      <c r="BK44" s="247">
        <v>0</v>
      </c>
      <c r="BL44" s="247">
        <v>0</v>
      </c>
      <c r="BM44" s="247">
        <v>0</v>
      </c>
      <c r="BN44" s="247">
        <v>0</v>
      </c>
      <c r="BO44" s="247">
        <v>0</v>
      </c>
      <c r="BP44" s="247">
        <v>0</v>
      </c>
      <c r="BQ44" s="247">
        <v>0</v>
      </c>
      <c r="BR44" s="247">
        <v>0</v>
      </c>
      <c r="BS44" s="247">
        <v>0</v>
      </c>
      <c r="BT44" s="247">
        <v>0</v>
      </c>
      <c r="BU44" s="247">
        <v>0</v>
      </c>
      <c r="BV44" s="247">
        <v>0</v>
      </c>
      <c r="BW44" s="247">
        <v>0</v>
      </c>
      <c r="BX44" s="247">
        <v>0</v>
      </c>
      <c r="BY44" s="247">
        <v>0</v>
      </c>
      <c r="BZ44" s="247">
        <v>0</v>
      </c>
      <c r="CA44" s="247">
        <v>0</v>
      </c>
      <c r="CB44" s="247">
        <v>0</v>
      </c>
      <c r="CC44" s="247">
        <v>0</v>
      </c>
      <c r="CD44" s="247">
        <v>0</v>
      </c>
      <c r="CE44" s="247">
        <v>0</v>
      </c>
      <c r="CF44" s="247">
        <v>0</v>
      </c>
      <c r="CG44" s="247">
        <v>0</v>
      </c>
      <c r="CH44" s="247">
        <v>0</v>
      </c>
      <c r="CI44" s="247">
        <v>0</v>
      </c>
      <c r="CJ44" s="247">
        <v>0</v>
      </c>
      <c r="CK44" s="247">
        <v>0</v>
      </c>
      <c r="CL44" s="247">
        <v>0</v>
      </c>
      <c r="CM44" s="247">
        <v>0</v>
      </c>
      <c r="CN44" s="247">
        <v>0</v>
      </c>
      <c r="CO44" s="247">
        <v>0</v>
      </c>
      <c r="CP44" s="247">
        <v>0</v>
      </c>
      <c r="CQ44" s="247">
        <v>0</v>
      </c>
      <c r="CR44" s="247">
        <v>0</v>
      </c>
      <c r="CS44" s="247">
        <v>0</v>
      </c>
      <c r="CT44" s="247">
        <v>0</v>
      </c>
      <c r="CU44" s="247">
        <v>0</v>
      </c>
      <c r="CV44" s="247">
        <v>0</v>
      </c>
      <c r="CW44" s="247">
        <v>0</v>
      </c>
      <c r="CX44" s="247">
        <v>0</v>
      </c>
      <c r="CY44" s="247">
        <v>0</v>
      </c>
      <c r="CZ44" s="247">
        <v>0</v>
      </c>
      <c r="DA44" s="247">
        <v>0</v>
      </c>
      <c r="DB44" s="247">
        <v>0</v>
      </c>
      <c r="DC44" s="247">
        <v>0</v>
      </c>
      <c r="DD44" s="247">
        <v>0</v>
      </c>
      <c r="DE44" s="247">
        <v>0</v>
      </c>
      <c r="DF44" s="247">
        <v>0</v>
      </c>
      <c r="DG44" s="247">
        <v>0</v>
      </c>
      <c r="DH44" s="247">
        <v>0</v>
      </c>
      <c r="DI44" s="247">
        <v>0</v>
      </c>
      <c r="DJ44" s="247">
        <v>0</v>
      </c>
      <c r="DK44" s="247">
        <v>0</v>
      </c>
      <c r="DL44" s="247">
        <v>0</v>
      </c>
      <c r="DM44" s="247">
        <v>0</v>
      </c>
      <c r="DN44" s="247">
        <v>0</v>
      </c>
      <c r="DO44" s="247">
        <v>0</v>
      </c>
      <c r="DP44" s="247">
        <v>0</v>
      </c>
      <c r="DQ44" s="247">
        <v>0</v>
      </c>
      <c r="DR44" s="247">
        <v>0</v>
      </c>
      <c r="DS44" s="247">
        <v>0</v>
      </c>
      <c r="DT44" s="247">
        <v>0</v>
      </c>
      <c r="DU44" s="247">
        <v>0</v>
      </c>
      <c r="DV44" s="247">
        <v>0</v>
      </c>
      <c r="DW44" s="247">
        <v>0</v>
      </c>
      <c r="DX44" s="247">
        <v>0</v>
      </c>
      <c r="DY44" s="247">
        <v>0</v>
      </c>
      <c r="DZ44" s="247">
        <v>0</v>
      </c>
      <c r="EA44" s="247">
        <v>0</v>
      </c>
      <c r="EB44" s="247">
        <v>0</v>
      </c>
      <c r="EC44" s="247">
        <v>0</v>
      </c>
      <c r="ED44" s="247">
        <v>0</v>
      </c>
      <c r="EE44" s="247">
        <v>0</v>
      </c>
      <c r="EF44" s="247">
        <v>0</v>
      </c>
      <c r="EG44" s="247">
        <v>0</v>
      </c>
      <c r="EH44" s="247">
        <v>0</v>
      </c>
      <c r="EI44" s="247">
        <v>0</v>
      </c>
      <c r="EJ44" s="247">
        <v>0</v>
      </c>
      <c r="EK44" s="247">
        <v>0</v>
      </c>
      <c r="EL44" s="247">
        <v>0</v>
      </c>
      <c r="EM44" s="247">
        <v>0</v>
      </c>
      <c r="EN44" s="247">
        <v>0</v>
      </c>
      <c r="EO44" s="247">
        <v>0</v>
      </c>
      <c r="EP44" s="247">
        <v>0</v>
      </c>
      <c r="EQ44" s="247">
        <v>0</v>
      </c>
      <c r="ER44" s="247">
        <v>0</v>
      </c>
      <c r="ES44" s="247">
        <v>0</v>
      </c>
      <c r="ET44" s="247">
        <v>0</v>
      </c>
      <c r="EU44" s="247">
        <v>0</v>
      </c>
      <c r="EV44" s="247">
        <v>0</v>
      </c>
      <c r="EW44" s="247">
        <v>0</v>
      </c>
      <c r="EX44" s="247">
        <v>0</v>
      </c>
      <c r="EY44" s="247">
        <v>0</v>
      </c>
      <c r="EZ44" s="247">
        <v>0</v>
      </c>
      <c r="FA44" s="247">
        <v>0</v>
      </c>
      <c r="FB44" s="247">
        <v>0</v>
      </c>
      <c r="FC44" s="247">
        <v>0</v>
      </c>
      <c r="FD44" s="247">
        <v>0</v>
      </c>
      <c r="FE44" s="247">
        <v>0</v>
      </c>
      <c r="FF44" s="247">
        <v>0</v>
      </c>
      <c r="FG44" s="247">
        <v>0</v>
      </c>
      <c r="FH44" s="247">
        <v>0</v>
      </c>
      <c r="FI44" s="247">
        <v>0</v>
      </c>
      <c r="FJ44" s="247">
        <v>0</v>
      </c>
      <c r="FK44" s="247">
        <v>0</v>
      </c>
      <c r="FL44" s="247">
        <v>0</v>
      </c>
      <c r="FM44" s="247">
        <v>0</v>
      </c>
      <c r="FN44" s="247">
        <v>0</v>
      </c>
      <c r="FO44" s="247">
        <v>0</v>
      </c>
      <c r="FP44" s="247">
        <v>0</v>
      </c>
      <c r="FQ44" s="247">
        <v>0</v>
      </c>
      <c r="FR44" s="247">
        <v>0</v>
      </c>
      <c r="FS44" s="247">
        <v>0</v>
      </c>
      <c r="FT44" s="247">
        <v>0</v>
      </c>
      <c r="FU44" s="247">
        <v>0</v>
      </c>
      <c r="FV44" s="247">
        <v>0</v>
      </c>
      <c r="FW44" s="247">
        <v>0</v>
      </c>
      <c r="FX44" s="247">
        <v>0</v>
      </c>
      <c r="FY44" s="247">
        <v>0</v>
      </c>
      <c r="FZ44" s="247">
        <v>0</v>
      </c>
      <c r="GA44" s="247">
        <v>0</v>
      </c>
      <c r="GB44" s="247">
        <v>0</v>
      </c>
      <c r="GC44" s="247">
        <v>0</v>
      </c>
      <c r="GD44" s="247">
        <v>0</v>
      </c>
      <c r="GE44" s="247">
        <v>0</v>
      </c>
      <c r="GF44" s="247">
        <v>0</v>
      </c>
      <c r="GG44" s="247">
        <v>0</v>
      </c>
      <c r="GH44" s="247">
        <v>0</v>
      </c>
      <c r="GI44" s="247">
        <v>0</v>
      </c>
      <c r="GJ44" s="247">
        <v>0</v>
      </c>
      <c r="GK44" s="247">
        <v>0</v>
      </c>
      <c r="GL44" s="247">
        <v>0</v>
      </c>
      <c r="GM44" s="247">
        <v>0</v>
      </c>
      <c r="GN44" s="247">
        <v>0</v>
      </c>
      <c r="GO44" s="247">
        <v>0</v>
      </c>
      <c r="GP44" s="247">
        <v>0</v>
      </c>
      <c r="GQ44" s="247">
        <v>0</v>
      </c>
      <c r="GR44" s="247">
        <v>0</v>
      </c>
      <c r="GS44" s="247">
        <v>0</v>
      </c>
      <c r="GT44" s="247">
        <v>0</v>
      </c>
      <c r="GU44" s="247">
        <v>0</v>
      </c>
      <c r="GV44" s="247">
        <v>0</v>
      </c>
      <c r="GW44" s="247">
        <v>0</v>
      </c>
      <c r="GX44" s="247">
        <v>0</v>
      </c>
      <c r="GY44" s="247">
        <v>0</v>
      </c>
      <c r="GZ44" s="247">
        <v>0</v>
      </c>
      <c r="HA44" s="247">
        <v>0</v>
      </c>
      <c r="HB44" s="247">
        <v>0</v>
      </c>
      <c r="HC44" s="247">
        <v>0</v>
      </c>
      <c r="HD44" s="247">
        <v>0</v>
      </c>
      <c r="HE44" s="247">
        <v>0</v>
      </c>
      <c r="HF44" s="247">
        <v>0</v>
      </c>
      <c r="HG44" s="247">
        <v>0</v>
      </c>
      <c r="HH44" s="247">
        <v>0</v>
      </c>
      <c r="HI44" s="247">
        <v>0</v>
      </c>
      <c r="HJ44" s="247">
        <v>0</v>
      </c>
      <c r="HK44" s="247">
        <v>0</v>
      </c>
      <c r="HL44" s="247">
        <v>0</v>
      </c>
      <c r="HM44" s="247">
        <v>0</v>
      </c>
      <c r="HN44" s="247">
        <v>0</v>
      </c>
      <c r="HO44" s="247">
        <v>0</v>
      </c>
      <c r="HP44" s="247">
        <v>0</v>
      </c>
      <c r="HQ44" s="247">
        <v>0</v>
      </c>
      <c r="HR44" s="247">
        <v>0</v>
      </c>
      <c r="HS44" s="247">
        <v>0</v>
      </c>
    </row>
    <row r="45" spans="1:227" x14ac:dyDescent="0.35">
      <c r="A45" s="243"/>
      <c r="B45" s="246">
        <v>45675.875</v>
      </c>
      <c r="C45" s="247">
        <v>0</v>
      </c>
      <c r="D45" s="247">
        <v>0</v>
      </c>
      <c r="E45" s="247">
        <v>0</v>
      </c>
      <c r="F45" s="247">
        <v>0</v>
      </c>
      <c r="G45" s="247">
        <v>0</v>
      </c>
      <c r="H45" s="247">
        <v>0</v>
      </c>
      <c r="I45" s="247">
        <v>0</v>
      </c>
      <c r="J45" s="247">
        <v>0</v>
      </c>
      <c r="K45" s="247">
        <v>0</v>
      </c>
      <c r="L45" s="247">
        <v>0</v>
      </c>
      <c r="M45" s="247">
        <v>0</v>
      </c>
      <c r="N45" s="247">
        <v>0</v>
      </c>
      <c r="O45" s="247">
        <v>0</v>
      </c>
      <c r="P45" s="247">
        <v>0</v>
      </c>
      <c r="Q45" s="247">
        <v>0</v>
      </c>
      <c r="R45" s="247">
        <v>0</v>
      </c>
      <c r="S45" s="247">
        <v>0</v>
      </c>
      <c r="T45" s="247">
        <v>0</v>
      </c>
      <c r="U45" s="247">
        <v>0</v>
      </c>
      <c r="V45" s="247">
        <v>0</v>
      </c>
      <c r="W45" s="247">
        <v>0</v>
      </c>
      <c r="X45" s="247">
        <v>0</v>
      </c>
      <c r="Y45" s="247">
        <v>0</v>
      </c>
      <c r="Z45" s="247">
        <v>0</v>
      </c>
      <c r="AA45" s="247">
        <v>0</v>
      </c>
      <c r="AB45" s="247">
        <v>0</v>
      </c>
      <c r="AC45" s="247">
        <v>0</v>
      </c>
      <c r="AD45" s="247">
        <v>0</v>
      </c>
      <c r="AE45" s="247">
        <v>0</v>
      </c>
      <c r="AF45" s="247">
        <v>0</v>
      </c>
      <c r="AG45" s="247">
        <v>0</v>
      </c>
      <c r="AH45" s="247">
        <v>0</v>
      </c>
      <c r="AI45" s="247">
        <v>0</v>
      </c>
      <c r="AJ45" s="247">
        <v>0</v>
      </c>
      <c r="AK45" s="247">
        <v>0</v>
      </c>
      <c r="AL45" s="247">
        <v>0</v>
      </c>
      <c r="AM45" s="247">
        <v>0</v>
      </c>
      <c r="AN45" s="247">
        <v>0</v>
      </c>
      <c r="AO45" s="247">
        <v>0</v>
      </c>
      <c r="AP45" s="247">
        <v>0</v>
      </c>
      <c r="AQ45" s="247">
        <v>0</v>
      </c>
      <c r="AR45" s="247">
        <v>0</v>
      </c>
      <c r="AS45" s="247">
        <v>0</v>
      </c>
      <c r="AT45" s="247">
        <v>0</v>
      </c>
      <c r="AU45" s="247">
        <v>0</v>
      </c>
      <c r="AV45" s="247">
        <v>0</v>
      </c>
      <c r="AW45" s="247">
        <v>0</v>
      </c>
      <c r="AX45" s="247">
        <v>0</v>
      </c>
      <c r="AY45" s="247">
        <v>0</v>
      </c>
      <c r="AZ45" s="247">
        <v>0</v>
      </c>
      <c r="BA45" s="247">
        <v>0</v>
      </c>
      <c r="BB45" s="247">
        <v>0</v>
      </c>
      <c r="BC45" s="247">
        <v>0</v>
      </c>
      <c r="BD45" s="247">
        <v>0</v>
      </c>
      <c r="BE45" s="247">
        <v>0</v>
      </c>
      <c r="BF45" s="247">
        <v>0</v>
      </c>
      <c r="BG45" s="247">
        <v>0</v>
      </c>
      <c r="BH45" s="247">
        <v>0</v>
      </c>
      <c r="BI45" s="247">
        <v>0</v>
      </c>
      <c r="BJ45" s="247">
        <v>0</v>
      </c>
      <c r="BK45" s="247">
        <v>0</v>
      </c>
      <c r="BL45" s="247">
        <v>0</v>
      </c>
      <c r="BM45" s="247">
        <v>0</v>
      </c>
      <c r="BN45" s="247">
        <v>0</v>
      </c>
      <c r="BO45" s="247">
        <v>0</v>
      </c>
      <c r="BP45" s="247">
        <v>0</v>
      </c>
      <c r="BQ45" s="247">
        <v>0</v>
      </c>
      <c r="BR45" s="247">
        <v>0</v>
      </c>
      <c r="BS45" s="247">
        <v>0</v>
      </c>
      <c r="BT45" s="247">
        <v>0</v>
      </c>
      <c r="BU45" s="247">
        <v>0</v>
      </c>
      <c r="BV45" s="247">
        <v>0</v>
      </c>
      <c r="BW45" s="247">
        <v>0</v>
      </c>
      <c r="BX45" s="247">
        <v>0</v>
      </c>
      <c r="BY45" s="247">
        <v>0</v>
      </c>
      <c r="BZ45" s="247">
        <v>0</v>
      </c>
      <c r="CA45" s="247">
        <v>0</v>
      </c>
      <c r="CB45" s="247">
        <v>0</v>
      </c>
      <c r="CC45" s="247">
        <v>0</v>
      </c>
      <c r="CD45" s="247">
        <v>0</v>
      </c>
      <c r="CE45" s="247">
        <v>0</v>
      </c>
      <c r="CF45" s="247">
        <v>0</v>
      </c>
      <c r="CG45" s="247">
        <v>0</v>
      </c>
      <c r="CH45" s="247">
        <v>0</v>
      </c>
      <c r="CI45" s="247">
        <v>0</v>
      </c>
      <c r="CJ45" s="247">
        <v>0</v>
      </c>
      <c r="CK45" s="247">
        <v>0</v>
      </c>
      <c r="CL45" s="247">
        <v>0</v>
      </c>
      <c r="CM45" s="247">
        <v>0</v>
      </c>
      <c r="CN45" s="247">
        <v>0</v>
      </c>
      <c r="CO45" s="247">
        <v>0</v>
      </c>
      <c r="CP45" s="247">
        <v>0</v>
      </c>
      <c r="CQ45" s="247">
        <v>0</v>
      </c>
      <c r="CR45" s="247">
        <v>0</v>
      </c>
      <c r="CS45" s="247">
        <v>0</v>
      </c>
      <c r="CT45" s="247">
        <v>0</v>
      </c>
      <c r="CU45" s="247">
        <v>0</v>
      </c>
      <c r="CV45" s="247">
        <v>0</v>
      </c>
      <c r="CW45" s="247">
        <v>0</v>
      </c>
      <c r="CX45" s="247">
        <v>0</v>
      </c>
      <c r="CY45" s="247">
        <v>0</v>
      </c>
      <c r="CZ45" s="247">
        <v>0</v>
      </c>
      <c r="DA45" s="247">
        <v>0</v>
      </c>
      <c r="DB45" s="247">
        <v>0</v>
      </c>
      <c r="DC45" s="247">
        <v>0</v>
      </c>
      <c r="DD45" s="247">
        <v>0</v>
      </c>
      <c r="DE45" s="247">
        <v>0</v>
      </c>
      <c r="DF45" s="247">
        <v>0</v>
      </c>
      <c r="DG45" s="247">
        <v>0</v>
      </c>
      <c r="DH45" s="247">
        <v>0</v>
      </c>
      <c r="DI45" s="247">
        <v>0</v>
      </c>
      <c r="DJ45" s="247">
        <v>0</v>
      </c>
      <c r="DK45" s="247">
        <v>0</v>
      </c>
      <c r="DL45" s="247">
        <v>0</v>
      </c>
      <c r="DM45" s="247">
        <v>0</v>
      </c>
      <c r="DN45" s="247">
        <v>0</v>
      </c>
      <c r="DO45" s="247">
        <v>0</v>
      </c>
      <c r="DP45" s="247">
        <v>0</v>
      </c>
      <c r="DQ45" s="247">
        <v>0</v>
      </c>
      <c r="DR45" s="247">
        <v>0</v>
      </c>
      <c r="DS45" s="247">
        <v>0</v>
      </c>
      <c r="DT45" s="247">
        <v>0</v>
      </c>
      <c r="DU45" s="247">
        <v>0</v>
      </c>
      <c r="DV45" s="247">
        <v>0</v>
      </c>
      <c r="DW45" s="247">
        <v>0</v>
      </c>
      <c r="DX45" s="247">
        <v>0</v>
      </c>
      <c r="DY45" s="247">
        <v>0</v>
      </c>
      <c r="DZ45" s="247">
        <v>0</v>
      </c>
      <c r="EA45" s="247">
        <v>0</v>
      </c>
      <c r="EB45" s="247">
        <v>0</v>
      </c>
      <c r="EC45" s="247">
        <v>0</v>
      </c>
      <c r="ED45" s="247">
        <v>0</v>
      </c>
      <c r="EE45" s="247">
        <v>0</v>
      </c>
      <c r="EF45" s="247">
        <v>0</v>
      </c>
      <c r="EG45" s="247">
        <v>0</v>
      </c>
      <c r="EH45" s="247">
        <v>0</v>
      </c>
      <c r="EI45" s="247">
        <v>0</v>
      </c>
      <c r="EJ45" s="247">
        <v>0</v>
      </c>
      <c r="EK45" s="247">
        <v>0</v>
      </c>
      <c r="EL45" s="247">
        <v>0</v>
      </c>
      <c r="EM45" s="247">
        <v>0</v>
      </c>
      <c r="EN45" s="247">
        <v>0</v>
      </c>
      <c r="EO45" s="247">
        <v>0</v>
      </c>
      <c r="EP45" s="247">
        <v>0</v>
      </c>
      <c r="EQ45" s="247">
        <v>0</v>
      </c>
      <c r="ER45" s="247">
        <v>0</v>
      </c>
      <c r="ES45" s="247">
        <v>0</v>
      </c>
      <c r="ET45" s="247">
        <v>0</v>
      </c>
      <c r="EU45" s="247">
        <v>0</v>
      </c>
      <c r="EV45" s="247">
        <v>0</v>
      </c>
      <c r="EW45" s="247">
        <v>0</v>
      </c>
      <c r="EX45" s="247">
        <v>0</v>
      </c>
      <c r="EY45" s="247">
        <v>0</v>
      </c>
      <c r="EZ45" s="247">
        <v>0</v>
      </c>
      <c r="FA45" s="247">
        <v>0</v>
      </c>
      <c r="FB45" s="247">
        <v>0</v>
      </c>
      <c r="FC45" s="247">
        <v>0</v>
      </c>
      <c r="FD45" s="247">
        <v>0</v>
      </c>
      <c r="FE45" s="247">
        <v>0</v>
      </c>
      <c r="FF45" s="247">
        <v>0</v>
      </c>
      <c r="FG45" s="247">
        <v>0</v>
      </c>
      <c r="FH45" s="247">
        <v>0</v>
      </c>
      <c r="FI45" s="247">
        <v>0</v>
      </c>
      <c r="FJ45" s="247">
        <v>0</v>
      </c>
      <c r="FK45" s="247">
        <v>0</v>
      </c>
      <c r="FL45" s="247">
        <v>0</v>
      </c>
      <c r="FM45" s="247">
        <v>0</v>
      </c>
      <c r="FN45" s="247">
        <v>0</v>
      </c>
      <c r="FO45" s="247">
        <v>0</v>
      </c>
      <c r="FP45" s="247">
        <v>0</v>
      </c>
      <c r="FQ45" s="247">
        <v>0</v>
      </c>
      <c r="FR45" s="247">
        <v>0</v>
      </c>
      <c r="FS45" s="247">
        <v>0</v>
      </c>
      <c r="FT45" s="247">
        <v>0</v>
      </c>
      <c r="FU45" s="247">
        <v>0</v>
      </c>
      <c r="FV45" s="247">
        <v>0</v>
      </c>
      <c r="FW45" s="247">
        <v>0</v>
      </c>
      <c r="FX45" s="247">
        <v>0</v>
      </c>
      <c r="FY45" s="247">
        <v>0</v>
      </c>
      <c r="FZ45" s="247">
        <v>0</v>
      </c>
      <c r="GA45" s="247">
        <v>0</v>
      </c>
      <c r="GB45" s="247">
        <v>0</v>
      </c>
      <c r="GC45" s="247">
        <v>0</v>
      </c>
      <c r="GD45" s="247">
        <v>0</v>
      </c>
      <c r="GE45" s="247">
        <v>0</v>
      </c>
      <c r="GF45" s="247">
        <v>0</v>
      </c>
      <c r="GG45" s="247">
        <v>0</v>
      </c>
      <c r="GH45" s="247">
        <v>0</v>
      </c>
      <c r="GI45" s="247">
        <v>0</v>
      </c>
      <c r="GJ45" s="247">
        <v>0</v>
      </c>
      <c r="GK45" s="247">
        <v>0</v>
      </c>
      <c r="GL45" s="247">
        <v>0</v>
      </c>
      <c r="GM45" s="247">
        <v>0</v>
      </c>
      <c r="GN45" s="247">
        <v>0</v>
      </c>
      <c r="GO45" s="247">
        <v>0</v>
      </c>
      <c r="GP45" s="247">
        <v>0</v>
      </c>
      <c r="GQ45" s="247">
        <v>0</v>
      </c>
      <c r="GR45" s="247">
        <v>0</v>
      </c>
      <c r="GS45" s="247">
        <v>0</v>
      </c>
      <c r="GT45" s="247">
        <v>0</v>
      </c>
      <c r="GU45" s="247">
        <v>0</v>
      </c>
      <c r="GV45" s="247">
        <v>0</v>
      </c>
      <c r="GW45" s="247">
        <v>0</v>
      </c>
      <c r="GX45" s="247">
        <v>0</v>
      </c>
      <c r="GY45" s="247">
        <v>0</v>
      </c>
      <c r="GZ45" s="247">
        <v>0</v>
      </c>
      <c r="HA45" s="247">
        <v>0</v>
      </c>
      <c r="HB45" s="247">
        <v>0</v>
      </c>
      <c r="HC45" s="247">
        <v>0</v>
      </c>
      <c r="HD45" s="247">
        <v>0</v>
      </c>
      <c r="HE45" s="247">
        <v>0</v>
      </c>
      <c r="HF45" s="247">
        <v>0</v>
      </c>
      <c r="HG45" s="247">
        <v>0</v>
      </c>
      <c r="HH45" s="247">
        <v>0</v>
      </c>
      <c r="HI45" s="247">
        <v>0</v>
      </c>
      <c r="HJ45" s="247">
        <v>0</v>
      </c>
      <c r="HK45" s="247">
        <v>0</v>
      </c>
      <c r="HL45" s="247">
        <v>0</v>
      </c>
      <c r="HM45" s="247">
        <v>0</v>
      </c>
      <c r="HN45" s="247">
        <v>0</v>
      </c>
      <c r="HO45" s="247">
        <v>0</v>
      </c>
      <c r="HP45" s="247">
        <v>0</v>
      </c>
      <c r="HQ45" s="247">
        <v>0</v>
      </c>
      <c r="HR45" s="247">
        <v>0</v>
      </c>
      <c r="HS45" s="247">
        <v>0</v>
      </c>
    </row>
    <row r="46" spans="1:227" x14ac:dyDescent="0.35">
      <c r="A46" s="243"/>
      <c r="B46" s="246">
        <v>45675.895833333299</v>
      </c>
      <c r="C46" s="247">
        <v>0</v>
      </c>
      <c r="D46" s="247">
        <v>0</v>
      </c>
      <c r="E46" s="247">
        <v>0</v>
      </c>
      <c r="F46" s="247">
        <v>0</v>
      </c>
      <c r="G46" s="247">
        <v>0</v>
      </c>
      <c r="H46" s="247">
        <v>0</v>
      </c>
      <c r="I46" s="247">
        <v>0</v>
      </c>
      <c r="J46" s="247">
        <v>0</v>
      </c>
      <c r="K46" s="247">
        <v>0</v>
      </c>
      <c r="L46" s="247">
        <v>0</v>
      </c>
      <c r="M46" s="247">
        <v>0</v>
      </c>
      <c r="N46" s="247">
        <v>0</v>
      </c>
      <c r="O46" s="247">
        <v>0</v>
      </c>
      <c r="P46" s="247">
        <v>0</v>
      </c>
      <c r="Q46" s="247">
        <v>0</v>
      </c>
      <c r="R46" s="247">
        <v>0</v>
      </c>
      <c r="S46" s="247">
        <v>0</v>
      </c>
      <c r="T46" s="247">
        <v>0</v>
      </c>
      <c r="U46" s="247">
        <v>0</v>
      </c>
      <c r="V46" s="247">
        <v>0</v>
      </c>
      <c r="W46" s="247">
        <v>0</v>
      </c>
      <c r="X46" s="247">
        <v>0</v>
      </c>
      <c r="Y46" s="247">
        <v>0</v>
      </c>
      <c r="Z46" s="247">
        <v>0</v>
      </c>
      <c r="AA46" s="247">
        <v>0</v>
      </c>
      <c r="AB46" s="247">
        <v>0</v>
      </c>
      <c r="AC46" s="247">
        <v>0</v>
      </c>
      <c r="AD46" s="247">
        <v>0</v>
      </c>
      <c r="AE46" s="247">
        <v>0</v>
      </c>
      <c r="AF46" s="247">
        <v>0</v>
      </c>
      <c r="AG46" s="247">
        <v>0</v>
      </c>
      <c r="AH46" s="247">
        <v>0</v>
      </c>
      <c r="AI46" s="247">
        <v>0</v>
      </c>
      <c r="AJ46" s="247">
        <v>0</v>
      </c>
      <c r="AK46" s="247">
        <v>0</v>
      </c>
      <c r="AL46" s="247">
        <v>0</v>
      </c>
      <c r="AM46" s="247">
        <v>0</v>
      </c>
      <c r="AN46" s="247">
        <v>0</v>
      </c>
      <c r="AO46" s="247">
        <v>0</v>
      </c>
      <c r="AP46" s="247">
        <v>0</v>
      </c>
      <c r="AQ46" s="247">
        <v>0</v>
      </c>
      <c r="AR46" s="247">
        <v>0</v>
      </c>
      <c r="AS46" s="247">
        <v>0</v>
      </c>
      <c r="AT46" s="247">
        <v>0</v>
      </c>
      <c r="AU46" s="247">
        <v>0</v>
      </c>
      <c r="AV46" s="247">
        <v>0</v>
      </c>
      <c r="AW46" s="247">
        <v>0</v>
      </c>
      <c r="AX46" s="247">
        <v>0</v>
      </c>
      <c r="AY46" s="247">
        <v>0</v>
      </c>
      <c r="AZ46" s="247">
        <v>0</v>
      </c>
      <c r="BA46" s="247">
        <v>0</v>
      </c>
      <c r="BB46" s="247">
        <v>0</v>
      </c>
      <c r="BC46" s="247">
        <v>0</v>
      </c>
      <c r="BD46" s="247">
        <v>0</v>
      </c>
      <c r="BE46" s="247">
        <v>0</v>
      </c>
      <c r="BF46" s="247">
        <v>0</v>
      </c>
      <c r="BG46" s="247">
        <v>0</v>
      </c>
      <c r="BH46" s="247">
        <v>0</v>
      </c>
      <c r="BI46" s="247">
        <v>0</v>
      </c>
      <c r="BJ46" s="247">
        <v>0</v>
      </c>
      <c r="BK46" s="247">
        <v>0</v>
      </c>
      <c r="BL46" s="247">
        <v>0</v>
      </c>
      <c r="BM46" s="247">
        <v>0</v>
      </c>
      <c r="BN46" s="247">
        <v>0</v>
      </c>
      <c r="BO46" s="247">
        <v>0</v>
      </c>
      <c r="BP46" s="247">
        <v>0</v>
      </c>
      <c r="BQ46" s="247">
        <v>0</v>
      </c>
      <c r="BR46" s="247">
        <v>0</v>
      </c>
      <c r="BS46" s="247">
        <v>0</v>
      </c>
      <c r="BT46" s="247">
        <v>0</v>
      </c>
      <c r="BU46" s="247">
        <v>0</v>
      </c>
      <c r="BV46" s="247">
        <v>0</v>
      </c>
      <c r="BW46" s="247">
        <v>0</v>
      </c>
      <c r="BX46" s="247">
        <v>0</v>
      </c>
      <c r="BY46" s="247">
        <v>0</v>
      </c>
      <c r="BZ46" s="247">
        <v>0</v>
      </c>
      <c r="CA46" s="247">
        <v>0</v>
      </c>
      <c r="CB46" s="247">
        <v>0</v>
      </c>
      <c r="CC46" s="247">
        <v>0</v>
      </c>
      <c r="CD46" s="247">
        <v>0</v>
      </c>
      <c r="CE46" s="247">
        <v>0</v>
      </c>
      <c r="CF46" s="247">
        <v>0</v>
      </c>
      <c r="CG46" s="247">
        <v>0</v>
      </c>
      <c r="CH46" s="247">
        <v>0</v>
      </c>
      <c r="CI46" s="247">
        <v>0</v>
      </c>
      <c r="CJ46" s="247">
        <v>0</v>
      </c>
      <c r="CK46" s="247">
        <v>0</v>
      </c>
      <c r="CL46" s="247">
        <v>0</v>
      </c>
      <c r="CM46" s="247">
        <v>0</v>
      </c>
      <c r="CN46" s="247">
        <v>0</v>
      </c>
      <c r="CO46" s="247">
        <v>0</v>
      </c>
      <c r="CP46" s="247">
        <v>0</v>
      </c>
      <c r="CQ46" s="247">
        <v>0</v>
      </c>
      <c r="CR46" s="247">
        <v>0</v>
      </c>
      <c r="CS46" s="247">
        <v>0</v>
      </c>
      <c r="CT46" s="247">
        <v>0</v>
      </c>
      <c r="CU46" s="247">
        <v>0</v>
      </c>
      <c r="CV46" s="247">
        <v>0</v>
      </c>
      <c r="CW46" s="247">
        <v>0</v>
      </c>
      <c r="CX46" s="247">
        <v>0</v>
      </c>
      <c r="CY46" s="247">
        <v>0</v>
      </c>
      <c r="CZ46" s="247">
        <v>0</v>
      </c>
      <c r="DA46" s="247">
        <v>0</v>
      </c>
      <c r="DB46" s="247">
        <v>0</v>
      </c>
      <c r="DC46" s="247">
        <v>0</v>
      </c>
      <c r="DD46" s="247">
        <v>0</v>
      </c>
      <c r="DE46" s="247">
        <v>0</v>
      </c>
      <c r="DF46" s="247">
        <v>0</v>
      </c>
      <c r="DG46" s="247">
        <v>0</v>
      </c>
      <c r="DH46" s="247">
        <v>0</v>
      </c>
      <c r="DI46" s="247">
        <v>0</v>
      </c>
      <c r="DJ46" s="247">
        <v>0</v>
      </c>
      <c r="DK46" s="247">
        <v>0</v>
      </c>
      <c r="DL46" s="247">
        <v>0</v>
      </c>
      <c r="DM46" s="247">
        <v>0</v>
      </c>
      <c r="DN46" s="247">
        <v>0</v>
      </c>
      <c r="DO46" s="247">
        <v>0</v>
      </c>
      <c r="DP46" s="247">
        <v>0</v>
      </c>
      <c r="DQ46" s="247">
        <v>0</v>
      </c>
      <c r="DR46" s="247">
        <v>0</v>
      </c>
      <c r="DS46" s="247">
        <v>0</v>
      </c>
      <c r="DT46" s="247">
        <v>0</v>
      </c>
      <c r="DU46" s="247">
        <v>0</v>
      </c>
      <c r="DV46" s="247">
        <v>0</v>
      </c>
      <c r="DW46" s="247">
        <v>0</v>
      </c>
      <c r="DX46" s="247">
        <v>0</v>
      </c>
      <c r="DY46" s="247">
        <v>0</v>
      </c>
      <c r="DZ46" s="247">
        <v>0</v>
      </c>
      <c r="EA46" s="247">
        <v>0</v>
      </c>
      <c r="EB46" s="247">
        <v>0</v>
      </c>
      <c r="EC46" s="247">
        <v>0</v>
      </c>
      <c r="ED46" s="247">
        <v>0</v>
      </c>
      <c r="EE46" s="247">
        <v>0</v>
      </c>
      <c r="EF46" s="247">
        <v>0</v>
      </c>
      <c r="EG46" s="247">
        <v>0</v>
      </c>
      <c r="EH46" s="247">
        <v>0</v>
      </c>
      <c r="EI46" s="247">
        <v>0</v>
      </c>
      <c r="EJ46" s="247">
        <v>0</v>
      </c>
      <c r="EK46" s="247">
        <v>0</v>
      </c>
      <c r="EL46" s="247">
        <v>0</v>
      </c>
      <c r="EM46" s="247">
        <v>0</v>
      </c>
      <c r="EN46" s="247">
        <v>0</v>
      </c>
      <c r="EO46" s="247">
        <v>0</v>
      </c>
      <c r="EP46" s="247">
        <v>0</v>
      </c>
      <c r="EQ46" s="247">
        <v>0</v>
      </c>
      <c r="ER46" s="247">
        <v>0</v>
      </c>
      <c r="ES46" s="247">
        <v>0</v>
      </c>
      <c r="ET46" s="247">
        <v>0</v>
      </c>
      <c r="EU46" s="247">
        <v>0</v>
      </c>
      <c r="EV46" s="247">
        <v>0</v>
      </c>
      <c r="EW46" s="247">
        <v>0</v>
      </c>
      <c r="EX46" s="247">
        <v>0</v>
      </c>
      <c r="EY46" s="247">
        <v>0</v>
      </c>
      <c r="EZ46" s="247">
        <v>0</v>
      </c>
      <c r="FA46" s="247">
        <v>0</v>
      </c>
      <c r="FB46" s="247">
        <v>0</v>
      </c>
      <c r="FC46" s="247">
        <v>0</v>
      </c>
      <c r="FD46" s="247">
        <v>0</v>
      </c>
      <c r="FE46" s="247">
        <v>0</v>
      </c>
      <c r="FF46" s="247">
        <v>0</v>
      </c>
      <c r="FG46" s="247">
        <v>0</v>
      </c>
      <c r="FH46" s="247">
        <v>0</v>
      </c>
      <c r="FI46" s="247">
        <v>0</v>
      </c>
      <c r="FJ46" s="247">
        <v>0</v>
      </c>
      <c r="FK46" s="247">
        <v>0</v>
      </c>
      <c r="FL46" s="247">
        <v>0</v>
      </c>
      <c r="FM46" s="247">
        <v>0</v>
      </c>
      <c r="FN46" s="247">
        <v>0</v>
      </c>
      <c r="FO46" s="247">
        <v>0</v>
      </c>
      <c r="FP46" s="247">
        <v>0</v>
      </c>
      <c r="FQ46" s="247">
        <v>0</v>
      </c>
      <c r="FR46" s="247">
        <v>0</v>
      </c>
      <c r="FS46" s="247">
        <v>0</v>
      </c>
      <c r="FT46" s="247">
        <v>0</v>
      </c>
      <c r="FU46" s="247">
        <v>0</v>
      </c>
      <c r="FV46" s="247">
        <v>0</v>
      </c>
      <c r="FW46" s="247">
        <v>0</v>
      </c>
      <c r="FX46" s="247">
        <v>0</v>
      </c>
      <c r="FY46" s="247">
        <v>0</v>
      </c>
      <c r="FZ46" s="247">
        <v>0</v>
      </c>
      <c r="GA46" s="247">
        <v>0</v>
      </c>
      <c r="GB46" s="247">
        <v>0</v>
      </c>
      <c r="GC46" s="247">
        <v>0</v>
      </c>
      <c r="GD46" s="247">
        <v>0</v>
      </c>
      <c r="GE46" s="247">
        <v>0</v>
      </c>
      <c r="GF46" s="247">
        <v>0</v>
      </c>
      <c r="GG46" s="247">
        <v>0</v>
      </c>
      <c r="GH46" s="247">
        <v>0</v>
      </c>
      <c r="GI46" s="247">
        <v>0</v>
      </c>
      <c r="GJ46" s="247">
        <v>0</v>
      </c>
      <c r="GK46" s="247">
        <v>0</v>
      </c>
      <c r="GL46" s="247">
        <v>0</v>
      </c>
      <c r="GM46" s="247">
        <v>0</v>
      </c>
      <c r="GN46" s="247">
        <v>0</v>
      </c>
      <c r="GO46" s="247">
        <v>0</v>
      </c>
      <c r="GP46" s="247">
        <v>0</v>
      </c>
      <c r="GQ46" s="247">
        <v>0</v>
      </c>
      <c r="GR46" s="247">
        <v>0</v>
      </c>
      <c r="GS46" s="247">
        <v>0</v>
      </c>
      <c r="GT46" s="247">
        <v>0</v>
      </c>
      <c r="GU46" s="247">
        <v>0</v>
      </c>
      <c r="GV46" s="247">
        <v>0</v>
      </c>
      <c r="GW46" s="247">
        <v>0</v>
      </c>
      <c r="GX46" s="247">
        <v>0</v>
      </c>
      <c r="GY46" s="247">
        <v>0</v>
      </c>
      <c r="GZ46" s="247">
        <v>0</v>
      </c>
      <c r="HA46" s="247">
        <v>0</v>
      </c>
      <c r="HB46" s="247">
        <v>0</v>
      </c>
      <c r="HC46" s="247">
        <v>0</v>
      </c>
      <c r="HD46" s="247">
        <v>0</v>
      </c>
      <c r="HE46" s="247">
        <v>0</v>
      </c>
      <c r="HF46" s="247">
        <v>0</v>
      </c>
      <c r="HG46" s="247">
        <v>0</v>
      </c>
      <c r="HH46" s="247">
        <v>0</v>
      </c>
      <c r="HI46" s="247">
        <v>0</v>
      </c>
      <c r="HJ46" s="247">
        <v>0</v>
      </c>
      <c r="HK46" s="247">
        <v>0</v>
      </c>
      <c r="HL46" s="247">
        <v>0</v>
      </c>
      <c r="HM46" s="247">
        <v>0</v>
      </c>
      <c r="HN46" s="247">
        <v>0</v>
      </c>
      <c r="HO46" s="247">
        <v>0</v>
      </c>
      <c r="HP46" s="247">
        <v>0</v>
      </c>
      <c r="HQ46" s="247">
        <v>0</v>
      </c>
      <c r="HR46" s="247">
        <v>0</v>
      </c>
      <c r="HS46" s="247">
        <v>0</v>
      </c>
    </row>
    <row r="47" spans="1:227" x14ac:dyDescent="0.35">
      <c r="A47" s="243"/>
      <c r="B47" s="246">
        <v>45675.916666666701</v>
      </c>
      <c r="C47" s="247">
        <v>0</v>
      </c>
      <c r="D47" s="247">
        <v>0</v>
      </c>
      <c r="E47" s="247">
        <v>0</v>
      </c>
      <c r="F47" s="247">
        <v>0</v>
      </c>
      <c r="G47" s="247">
        <v>0</v>
      </c>
      <c r="H47" s="247">
        <v>0</v>
      </c>
      <c r="I47" s="247">
        <v>0</v>
      </c>
      <c r="J47" s="247">
        <v>0</v>
      </c>
      <c r="K47" s="247">
        <v>0</v>
      </c>
      <c r="L47" s="247">
        <v>0</v>
      </c>
      <c r="M47" s="247">
        <v>0</v>
      </c>
      <c r="N47" s="247">
        <v>0</v>
      </c>
      <c r="O47" s="247">
        <v>0</v>
      </c>
      <c r="P47" s="247">
        <v>0</v>
      </c>
      <c r="Q47" s="247">
        <v>0</v>
      </c>
      <c r="R47" s="247">
        <v>0</v>
      </c>
      <c r="S47" s="247">
        <v>0</v>
      </c>
      <c r="T47" s="247">
        <v>0</v>
      </c>
      <c r="U47" s="247">
        <v>0</v>
      </c>
      <c r="V47" s="247">
        <v>0</v>
      </c>
      <c r="W47" s="247">
        <v>0</v>
      </c>
      <c r="X47" s="247">
        <v>0</v>
      </c>
      <c r="Y47" s="247">
        <v>0</v>
      </c>
      <c r="Z47" s="247">
        <v>0</v>
      </c>
      <c r="AA47" s="247">
        <v>0</v>
      </c>
      <c r="AB47" s="247">
        <v>0</v>
      </c>
      <c r="AC47" s="247">
        <v>0</v>
      </c>
      <c r="AD47" s="247">
        <v>0</v>
      </c>
      <c r="AE47" s="247">
        <v>0</v>
      </c>
      <c r="AF47" s="247">
        <v>0</v>
      </c>
      <c r="AG47" s="247">
        <v>0</v>
      </c>
      <c r="AH47" s="247">
        <v>0</v>
      </c>
      <c r="AI47" s="247">
        <v>0</v>
      </c>
      <c r="AJ47" s="247">
        <v>0</v>
      </c>
      <c r="AK47" s="247">
        <v>0</v>
      </c>
      <c r="AL47" s="247">
        <v>0</v>
      </c>
      <c r="AM47" s="247">
        <v>0</v>
      </c>
      <c r="AN47" s="247">
        <v>0</v>
      </c>
      <c r="AO47" s="247">
        <v>0</v>
      </c>
      <c r="AP47" s="247">
        <v>0</v>
      </c>
      <c r="AQ47" s="247">
        <v>0</v>
      </c>
      <c r="AR47" s="247">
        <v>0</v>
      </c>
      <c r="AS47" s="247">
        <v>0</v>
      </c>
      <c r="AT47" s="247">
        <v>0</v>
      </c>
      <c r="AU47" s="247">
        <v>0</v>
      </c>
      <c r="AV47" s="247">
        <v>0</v>
      </c>
      <c r="AW47" s="247">
        <v>0</v>
      </c>
      <c r="AX47" s="247">
        <v>0</v>
      </c>
      <c r="AY47" s="247">
        <v>0</v>
      </c>
      <c r="AZ47" s="247">
        <v>0</v>
      </c>
      <c r="BA47" s="247">
        <v>0</v>
      </c>
      <c r="BB47" s="247">
        <v>0</v>
      </c>
      <c r="BC47" s="247">
        <v>0</v>
      </c>
      <c r="BD47" s="247">
        <v>0</v>
      </c>
      <c r="BE47" s="247">
        <v>0</v>
      </c>
      <c r="BF47" s="247">
        <v>0</v>
      </c>
      <c r="BG47" s="247">
        <v>0</v>
      </c>
      <c r="BH47" s="247">
        <v>0</v>
      </c>
      <c r="BI47" s="247">
        <v>0</v>
      </c>
      <c r="BJ47" s="247">
        <v>0</v>
      </c>
      <c r="BK47" s="247">
        <v>0</v>
      </c>
      <c r="BL47" s="247">
        <v>0</v>
      </c>
      <c r="BM47" s="247">
        <v>0</v>
      </c>
      <c r="BN47" s="247">
        <v>0</v>
      </c>
      <c r="BO47" s="247">
        <v>0</v>
      </c>
      <c r="BP47" s="247">
        <v>0</v>
      </c>
      <c r="BQ47" s="247">
        <v>0</v>
      </c>
      <c r="BR47" s="247">
        <v>0</v>
      </c>
      <c r="BS47" s="247">
        <v>0</v>
      </c>
      <c r="BT47" s="247">
        <v>0</v>
      </c>
      <c r="BU47" s="247">
        <v>0</v>
      </c>
      <c r="BV47" s="247">
        <v>0</v>
      </c>
      <c r="BW47" s="247">
        <v>0</v>
      </c>
      <c r="BX47" s="247">
        <v>0</v>
      </c>
      <c r="BY47" s="247">
        <v>0</v>
      </c>
      <c r="BZ47" s="247">
        <v>0</v>
      </c>
      <c r="CA47" s="247">
        <v>0</v>
      </c>
      <c r="CB47" s="247">
        <v>0</v>
      </c>
      <c r="CC47" s="247">
        <v>0</v>
      </c>
      <c r="CD47" s="247">
        <v>0</v>
      </c>
      <c r="CE47" s="247">
        <v>0</v>
      </c>
      <c r="CF47" s="247">
        <v>0</v>
      </c>
      <c r="CG47" s="247">
        <v>0</v>
      </c>
      <c r="CH47" s="247">
        <v>0</v>
      </c>
      <c r="CI47" s="247">
        <v>0</v>
      </c>
      <c r="CJ47" s="247">
        <v>0</v>
      </c>
      <c r="CK47" s="247">
        <v>0</v>
      </c>
      <c r="CL47" s="247">
        <v>0</v>
      </c>
      <c r="CM47" s="247">
        <v>0</v>
      </c>
      <c r="CN47" s="247">
        <v>0</v>
      </c>
      <c r="CO47" s="247">
        <v>0</v>
      </c>
      <c r="CP47" s="247">
        <v>0</v>
      </c>
      <c r="CQ47" s="247">
        <v>0</v>
      </c>
      <c r="CR47" s="247">
        <v>0</v>
      </c>
      <c r="CS47" s="247">
        <v>0</v>
      </c>
      <c r="CT47" s="247">
        <v>0</v>
      </c>
      <c r="CU47" s="247">
        <v>0</v>
      </c>
      <c r="CV47" s="247">
        <v>0</v>
      </c>
      <c r="CW47" s="247">
        <v>0</v>
      </c>
      <c r="CX47" s="247">
        <v>0</v>
      </c>
      <c r="CY47" s="247">
        <v>0</v>
      </c>
      <c r="CZ47" s="247">
        <v>0</v>
      </c>
      <c r="DA47" s="247">
        <v>0</v>
      </c>
      <c r="DB47" s="247">
        <v>0</v>
      </c>
      <c r="DC47" s="247">
        <v>0</v>
      </c>
      <c r="DD47" s="247">
        <v>0</v>
      </c>
      <c r="DE47" s="247">
        <v>0</v>
      </c>
      <c r="DF47" s="247">
        <v>0</v>
      </c>
      <c r="DG47" s="247">
        <v>0</v>
      </c>
      <c r="DH47" s="247">
        <v>0</v>
      </c>
      <c r="DI47" s="247">
        <v>0</v>
      </c>
      <c r="DJ47" s="247">
        <v>0</v>
      </c>
      <c r="DK47" s="247">
        <v>0</v>
      </c>
      <c r="DL47" s="247">
        <v>0</v>
      </c>
      <c r="DM47" s="247">
        <v>0</v>
      </c>
      <c r="DN47" s="247">
        <v>0</v>
      </c>
      <c r="DO47" s="247">
        <v>0</v>
      </c>
      <c r="DP47" s="247">
        <v>0</v>
      </c>
      <c r="DQ47" s="247">
        <v>0</v>
      </c>
      <c r="DR47" s="247">
        <v>0</v>
      </c>
      <c r="DS47" s="247">
        <v>0</v>
      </c>
      <c r="DT47" s="247">
        <v>0</v>
      </c>
      <c r="DU47" s="247">
        <v>0</v>
      </c>
      <c r="DV47" s="247">
        <v>0</v>
      </c>
      <c r="DW47" s="247">
        <v>0</v>
      </c>
      <c r="DX47" s="247">
        <v>0</v>
      </c>
      <c r="DY47" s="247">
        <v>0</v>
      </c>
      <c r="DZ47" s="247">
        <v>0</v>
      </c>
      <c r="EA47" s="247">
        <v>0</v>
      </c>
      <c r="EB47" s="247">
        <v>0</v>
      </c>
      <c r="EC47" s="247">
        <v>0</v>
      </c>
      <c r="ED47" s="247">
        <v>0</v>
      </c>
      <c r="EE47" s="247">
        <v>0</v>
      </c>
      <c r="EF47" s="247">
        <v>0</v>
      </c>
      <c r="EG47" s="247">
        <v>0</v>
      </c>
      <c r="EH47" s="247">
        <v>0</v>
      </c>
      <c r="EI47" s="247">
        <v>0</v>
      </c>
      <c r="EJ47" s="247">
        <v>0</v>
      </c>
      <c r="EK47" s="247">
        <v>0</v>
      </c>
      <c r="EL47" s="247">
        <v>0</v>
      </c>
      <c r="EM47" s="247">
        <v>0</v>
      </c>
      <c r="EN47" s="247">
        <v>0</v>
      </c>
      <c r="EO47" s="247">
        <v>0</v>
      </c>
      <c r="EP47" s="247">
        <v>0</v>
      </c>
      <c r="EQ47" s="247">
        <v>0</v>
      </c>
      <c r="ER47" s="247">
        <v>0</v>
      </c>
      <c r="ES47" s="247">
        <v>0</v>
      </c>
      <c r="ET47" s="247">
        <v>0</v>
      </c>
      <c r="EU47" s="247">
        <v>0</v>
      </c>
      <c r="EV47" s="247">
        <v>0</v>
      </c>
      <c r="EW47" s="247">
        <v>0</v>
      </c>
      <c r="EX47" s="247">
        <v>0</v>
      </c>
      <c r="EY47" s="247">
        <v>0</v>
      </c>
      <c r="EZ47" s="247">
        <v>0</v>
      </c>
      <c r="FA47" s="247">
        <v>0</v>
      </c>
      <c r="FB47" s="247">
        <v>0</v>
      </c>
      <c r="FC47" s="247">
        <v>0</v>
      </c>
      <c r="FD47" s="247">
        <v>0</v>
      </c>
      <c r="FE47" s="247">
        <v>0</v>
      </c>
      <c r="FF47" s="247">
        <v>0</v>
      </c>
      <c r="FG47" s="247">
        <v>0</v>
      </c>
      <c r="FH47" s="247">
        <v>0</v>
      </c>
      <c r="FI47" s="247">
        <v>0</v>
      </c>
      <c r="FJ47" s="247">
        <v>0</v>
      </c>
      <c r="FK47" s="247">
        <v>0</v>
      </c>
      <c r="FL47" s="247">
        <v>0</v>
      </c>
      <c r="FM47" s="247">
        <v>0</v>
      </c>
      <c r="FN47" s="247">
        <v>0</v>
      </c>
      <c r="FO47" s="247">
        <v>0</v>
      </c>
      <c r="FP47" s="247">
        <v>0</v>
      </c>
      <c r="FQ47" s="247">
        <v>0</v>
      </c>
      <c r="FR47" s="247">
        <v>0</v>
      </c>
      <c r="FS47" s="247">
        <v>0</v>
      </c>
      <c r="FT47" s="247">
        <v>0</v>
      </c>
      <c r="FU47" s="247">
        <v>0</v>
      </c>
      <c r="FV47" s="247">
        <v>0</v>
      </c>
      <c r="FW47" s="247">
        <v>0</v>
      </c>
      <c r="FX47" s="247">
        <v>0</v>
      </c>
      <c r="FY47" s="247">
        <v>0</v>
      </c>
      <c r="FZ47" s="247">
        <v>0</v>
      </c>
      <c r="GA47" s="247">
        <v>0</v>
      </c>
      <c r="GB47" s="247">
        <v>0</v>
      </c>
      <c r="GC47" s="247">
        <v>0</v>
      </c>
      <c r="GD47" s="247">
        <v>0</v>
      </c>
      <c r="GE47" s="247">
        <v>0</v>
      </c>
      <c r="GF47" s="247">
        <v>0</v>
      </c>
      <c r="GG47" s="247">
        <v>0</v>
      </c>
      <c r="GH47" s="247">
        <v>0</v>
      </c>
      <c r="GI47" s="247">
        <v>0</v>
      </c>
      <c r="GJ47" s="247">
        <v>0</v>
      </c>
      <c r="GK47" s="247">
        <v>0</v>
      </c>
      <c r="GL47" s="247">
        <v>0</v>
      </c>
      <c r="GM47" s="247">
        <v>0</v>
      </c>
      <c r="GN47" s="247">
        <v>0</v>
      </c>
      <c r="GO47" s="247">
        <v>0</v>
      </c>
      <c r="GP47" s="247">
        <v>0</v>
      </c>
      <c r="GQ47" s="247">
        <v>0</v>
      </c>
      <c r="GR47" s="247">
        <v>0</v>
      </c>
      <c r="GS47" s="247">
        <v>0</v>
      </c>
      <c r="GT47" s="247">
        <v>0</v>
      </c>
      <c r="GU47" s="247">
        <v>0</v>
      </c>
      <c r="GV47" s="247">
        <v>0</v>
      </c>
      <c r="GW47" s="247">
        <v>0</v>
      </c>
      <c r="GX47" s="247">
        <v>0</v>
      </c>
      <c r="GY47" s="247">
        <v>0</v>
      </c>
      <c r="GZ47" s="247">
        <v>0</v>
      </c>
      <c r="HA47" s="247">
        <v>0</v>
      </c>
      <c r="HB47" s="247">
        <v>0</v>
      </c>
      <c r="HC47" s="247">
        <v>0</v>
      </c>
      <c r="HD47" s="247">
        <v>0</v>
      </c>
      <c r="HE47" s="247">
        <v>0</v>
      </c>
      <c r="HF47" s="247">
        <v>0</v>
      </c>
      <c r="HG47" s="247">
        <v>0</v>
      </c>
      <c r="HH47" s="247">
        <v>0</v>
      </c>
      <c r="HI47" s="247">
        <v>0</v>
      </c>
      <c r="HJ47" s="247">
        <v>0</v>
      </c>
      <c r="HK47" s="247">
        <v>0</v>
      </c>
      <c r="HL47" s="247">
        <v>0</v>
      </c>
      <c r="HM47" s="247">
        <v>0</v>
      </c>
      <c r="HN47" s="247">
        <v>0</v>
      </c>
      <c r="HO47" s="247">
        <v>0</v>
      </c>
      <c r="HP47" s="247">
        <v>0</v>
      </c>
      <c r="HQ47" s="247">
        <v>0</v>
      </c>
      <c r="HR47" s="247">
        <v>0</v>
      </c>
      <c r="HS47" s="247">
        <v>0</v>
      </c>
    </row>
    <row r="48" spans="1:227" x14ac:dyDescent="0.35">
      <c r="A48" s="243"/>
      <c r="B48" s="246">
        <v>45675.9375</v>
      </c>
      <c r="C48" s="247">
        <v>0</v>
      </c>
      <c r="D48" s="247">
        <v>0</v>
      </c>
      <c r="E48" s="247">
        <v>0</v>
      </c>
      <c r="F48" s="247">
        <v>0</v>
      </c>
      <c r="G48" s="247">
        <v>0</v>
      </c>
      <c r="H48" s="247">
        <v>0</v>
      </c>
      <c r="I48" s="247">
        <v>0</v>
      </c>
      <c r="J48" s="247">
        <v>0</v>
      </c>
      <c r="K48" s="247">
        <v>0</v>
      </c>
      <c r="L48" s="247">
        <v>0</v>
      </c>
      <c r="M48" s="247">
        <v>0</v>
      </c>
      <c r="N48" s="247">
        <v>0</v>
      </c>
      <c r="O48" s="247">
        <v>0</v>
      </c>
      <c r="P48" s="247">
        <v>0</v>
      </c>
      <c r="Q48" s="247">
        <v>0</v>
      </c>
      <c r="R48" s="247">
        <v>0</v>
      </c>
      <c r="S48" s="247">
        <v>0</v>
      </c>
      <c r="T48" s="247">
        <v>0</v>
      </c>
      <c r="U48" s="247">
        <v>0</v>
      </c>
      <c r="V48" s="247">
        <v>0</v>
      </c>
      <c r="W48" s="247">
        <v>0</v>
      </c>
      <c r="X48" s="247">
        <v>0</v>
      </c>
      <c r="Y48" s="247">
        <v>0</v>
      </c>
      <c r="Z48" s="247">
        <v>0</v>
      </c>
      <c r="AA48" s="247">
        <v>0</v>
      </c>
      <c r="AB48" s="247">
        <v>0</v>
      </c>
      <c r="AC48" s="247">
        <v>0</v>
      </c>
      <c r="AD48" s="247">
        <v>0</v>
      </c>
      <c r="AE48" s="247">
        <v>0</v>
      </c>
      <c r="AF48" s="247">
        <v>0</v>
      </c>
      <c r="AG48" s="247">
        <v>0</v>
      </c>
      <c r="AH48" s="247">
        <v>0</v>
      </c>
      <c r="AI48" s="247">
        <v>0</v>
      </c>
      <c r="AJ48" s="247">
        <v>0</v>
      </c>
      <c r="AK48" s="247">
        <v>0</v>
      </c>
      <c r="AL48" s="247">
        <v>0</v>
      </c>
      <c r="AM48" s="247">
        <v>0</v>
      </c>
      <c r="AN48" s="247">
        <v>0</v>
      </c>
      <c r="AO48" s="247">
        <v>0</v>
      </c>
      <c r="AP48" s="247">
        <v>0</v>
      </c>
      <c r="AQ48" s="247">
        <v>0</v>
      </c>
      <c r="AR48" s="247">
        <v>0</v>
      </c>
      <c r="AS48" s="247">
        <v>0</v>
      </c>
      <c r="AT48" s="247">
        <v>0</v>
      </c>
      <c r="AU48" s="247">
        <v>0</v>
      </c>
      <c r="AV48" s="247">
        <v>0</v>
      </c>
      <c r="AW48" s="247">
        <v>0</v>
      </c>
      <c r="AX48" s="247">
        <v>0</v>
      </c>
      <c r="AY48" s="247">
        <v>0</v>
      </c>
      <c r="AZ48" s="247">
        <v>0</v>
      </c>
      <c r="BA48" s="247">
        <v>0</v>
      </c>
      <c r="BB48" s="247">
        <v>0</v>
      </c>
      <c r="BC48" s="247">
        <v>0</v>
      </c>
      <c r="BD48" s="247">
        <v>0</v>
      </c>
      <c r="BE48" s="247">
        <v>0</v>
      </c>
      <c r="BF48" s="247">
        <v>0</v>
      </c>
      <c r="BG48" s="247">
        <v>0</v>
      </c>
      <c r="BH48" s="247">
        <v>0</v>
      </c>
      <c r="BI48" s="247">
        <v>0</v>
      </c>
      <c r="BJ48" s="247">
        <v>0</v>
      </c>
      <c r="BK48" s="247">
        <v>0</v>
      </c>
      <c r="BL48" s="247">
        <v>0</v>
      </c>
      <c r="BM48" s="247">
        <v>0</v>
      </c>
      <c r="BN48" s="247">
        <v>0</v>
      </c>
      <c r="BO48" s="247">
        <v>0</v>
      </c>
      <c r="BP48" s="247">
        <v>0</v>
      </c>
      <c r="BQ48" s="247">
        <v>0</v>
      </c>
      <c r="BR48" s="247">
        <v>0</v>
      </c>
      <c r="BS48" s="247">
        <v>0</v>
      </c>
      <c r="BT48" s="247">
        <v>0</v>
      </c>
      <c r="BU48" s="247">
        <v>0</v>
      </c>
      <c r="BV48" s="247">
        <v>0</v>
      </c>
      <c r="BW48" s="247">
        <v>0</v>
      </c>
      <c r="BX48" s="247">
        <v>0</v>
      </c>
      <c r="BY48" s="247">
        <v>0</v>
      </c>
      <c r="BZ48" s="247">
        <v>0</v>
      </c>
      <c r="CA48" s="247">
        <v>0</v>
      </c>
      <c r="CB48" s="247">
        <v>0</v>
      </c>
      <c r="CC48" s="247">
        <v>0</v>
      </c>
      <c r="CD48" s="247">
        <v>0</v>
      </c>
      <c r="CE48" s="247">
        <v>0</v>
      </c>
      <c r="CF48" s="247">
        <v>0</v>
      </c>
      <c r="CG48" s="247">
        <v>0</v>
      </c>
      <c r="CH48" s="247">
        <v>0</v>
      </c>
      <c r="CI48" s="247">
        <v>0</v>
      </c>
      <c r="CJ48" s="247">
        <v>0</v>
      </c>
      <c r="CK48" s="247">
        <v>0</v>
      </c>
      <c r="CL48" s="247">
        <v>0</v>
      </c>
      <c r="CM48" s="247">
        <v>0</v>
      </c>
      <c r="CN48" s="247">
        <v>0</v>
      </c>
      <c r="CO48" s="247">
        <v>0</v>
      </c>
      <c r="CP48" s="247">
        <v>0</v>
      </c>
      <c r="CQ48" s="247">
        <v>0</v>
      </c>
      <c r="CR48" s="247">
        <v>0</v>
      </c>
      <c r="CS48" s="247">
        <v>0</v>
      </c>
      <c r="CT48" s="247">
        <v>0</v>
      </c>
      <c r="CU48" s="247">
        <v>0</v>
      </c>
      <c r="CV48" s="247">
        <v>0</v>
      </c>
      <c r="CW48" s="247">
        <v>0</v>
      </c>
      <c r="CX48" s="247">
        <v>0</v>
      </c>
      <c r="CY48" s="247">
        <v>0</v>
      </c>
      <c r="CZ48" s="247">
        <v>0</v>
      </c>
      <c r="DA48" s="247">
        <v>0</v>
      </c>
      <c r="DB48" s="247">
        <v>0</v>
      </c>
      <c r="DC48" s="247">
        <v>0</v>
      </c>
      <c r="DD48" s="247">
        <v>0</v>
      </c>
      <c r="DE48" s="247">
        <v>0</v>
      </c>
      <c r="DF48" s="247">
        <v>0</v>
      </c>
      <c r="DG48" s="247">
        <v>0</v>
      </c>
      <c r="DH48" s="247">
        <v>0</v>
      </c>
      <c r="DI48" s="247">
        <v>0</v>
      </c>
      <c r="DJ48" s="247">
        <v>0</v>
      </c>
      <c r="DK48" s="247">
        <v>0</v>
      </c>
      <c r="DL48" s="247">
        <v>0</v>
      </c>
      <c r="DM48" s="247">
        <v>0</v>
      </c>
      <c r="DN48" s="247">
        <v>0</v>
      </c>
      <c r="DO48" s="247">
        <v>0</v>
      </c>
      <c r="DP48" s="247">
        <v>0</v>
      </c>
      <c r="DQ48" s="247">
        <v>0</v>
      </c>
      <c r="DR48" s="247">
        <v>0</v>
      </c>
      <c r="DS48" s="247">
        <v>0</v>
      </c>
      <c r="DT48" s="247">
        <v>0</v>
      </c>
      <c r="DU48" s="247">
        <v>0</v>
      </c>
      <c r="DV48" s="247">
        <v>0</v>
      </c>
      <c r="DW48" s="247">
        <v>0</v>
      </c>
      <c r="DX48" s="247">
        <v>0</v>
      </c>
      <c r="DY48" s="247">
        <v>0</v>
      </c>
      <c r="DZ48" s="247">
        <v>0</v>
      </c>
      <c r="EA48" s="247">
        <v>0</v>
      </c>
      <c r="EB48" s="247">
        <v>0</v>
      </c>
      <c r="EC48" s="247">
        <v>0</v>
      </c>
      <c r="ED48" s="247">
        <v>0</v>
      </c>
      <c r="EE48" s="247">
        <v>0</v>
      </c>
      <c r="EF48" s="247">
        <v>0</v>
      </c>
      <c r="EG48" s="247">
        <v>0</v>
      </c>
      <c r="EH48" s="247">
        <v>0</v>
      </c>
      <c r="EI48" s="247">
        <v>0</v>
      </c>
      <c r="EJ48" s="247">
        <v>0</v>
      </c>
      <c r="EK48" s="247">
        <v>0</v>
      </c>
      <c r="EL48" s="247">
        <v>0</v>
      </c>
      <c r="EM48" s="247">
        <v>0</v>
      </c>
      <c r="EN48" s="247">
        <v>0</v>
      </c>
      <c r="EO48" s="247">
        <v>0</v>
      </c>
      <c r="EP48" s="247">
        <v>0</v>
      </c>
      <c r="EQ48" s="247">
        <v>0</v>
      </c>
      <c r="ER48" s="247">
        <v>0</v>
      </c>
      <c r="ES48" s="247">
        <v>0</v>
      </c>
      <c r="ET48" s="247">
        <v>0</v>
      </c>
      <c r="EU48" s="247">
        <v>0</v>
      </c>
      <c r="EV48" s="247">
        <v>0</v>
      </c>
      <c r="EW48" s="247">
        <v>0</v>
      </c>
      <c r="EX48" s="247">
        <v>0</v>
      </c>
      <c r="EY48" s="247">
        <v>0</v>
      </c>
      <c r="EZ48" s="247">
        <v>0</v>
      </c>
      <c r="FA48" s="247">
        <v>0</v>
      </c>
      <c r="FB48" s="247">
        <v>0</v>
      </c>
      <c r="FC48" s="247">
        <v>0</v>
      </c>
      <c r="FD48" s="247">
        <v>0</v>
      </c>
      <c r="FE48" s="247">
        <v>0</v>
      </c>
      <c r="FF48" s="247">
        <v>0</v>
      </c>
      <c r="FG48" s="247">
        <v>0</v>
      </c>
      <c r="FH48" s="247">
        <v>0</v>
      </c>
      <c r="FI48" s="247">
        <v>0</v>
      </c>
      <c r="FJ48" s="247">
        <v>0</v>
      </c>
      <c r="FK48" s="247">
        <v>0</v>
      </c>
      <c r="FL48" s="247">
        <v>0</v>
      </c>
      <c r="FM48" s="247">
        <v>0</v>
      </c>
      <c r="FN48" s="247">
        <v>0</v>
      </c>
      <c r="FO48" s="247">
        <v>0</v>
      </c>
      <c r="FP48" s="247">
        <v>0</v>
      </c>
      <c r="FQ48" s="247">
        <v>0</v>
      </c>
      <c r="FR48" s="247">
        <v>0</v>
      </c>
      <c r="FS48" s="247">
        <v>0</v>
      </c>
      <c r="FT48" s="247">
        <v>0</v>
      </c>
      <c r="FU48" s="247">
        <v>0</v>
      </c>
      <c r="FV48" s="247">
        <v>0</v>
      </c>
      <c r="FW48" s="247">
        <v>0</v>
      </c>
      <c r="FX48" s="247">
        <v>0</v>
      </c>
      <c r="FY48" s="247">
        <v>0</v>
      </c>
      <c r="FZ48" s="247">
        <v>0</v>
      </c>
      <c r="GA48" s="247">
        <v>0</v>
      </c>
      <c r="GB48" s="247">
        <v>0</v>
      </c>
      <c r="GC48" s="247">
        <v>0</v>
      </c>
      <c r="GD48" s="247">
        <v>0</v>
      </c>
      <c r="GE48" s="247">
        <v>0</v>
      </c>
      <c r="GF48" s="247">
        <v>0</v>
      </c>
      <c r="GG48" s="247">
        <v>0</v>
      </c>
      <c r="GH48" s="247">
        <v>0</v>
      </c>
      <c r="GI48" s="247">
        <v>0</v>
      </c>
      <c r="GJ48" s="247">
        <v>0</v>
      </c>
      <c r="GK48" s="247">
        <v>0</v>
      </c>
      <c r="GL48" s="247">
        <v>0</v>
      </c>
      <c r="GM48" s="247">
        <v>0</v>
      </c>
      <c r="GN48" s="247">
        <v>0</v>
      </c>
      <c r="GO48" s="247">
        <v>0</v>
      </c>
      <c r="GP48" s="247">
        <v>0</v>
      </c>
      <c r="GQ48" s="247">
        <v>0</v>
      </c>
      <c r="GR48" s="247">
        <v>0</v>
      </c>
      <c r="GS48" s="247">
        <v>0</v>
      </c>
      <c r="GT48" s="247">
        <v>0</v>
      </c>
      <c r="GU48" s="247">
        <v>0</v>
      </c>
      <c r="GV48" s="247">
        <v>0</v>
      </c>
      <c r="GW48" s="247">
        <v>0</v>
      </c>
      <c r="GX48" s="247">
        <v>0</v>
      </c>
      <c r="GY48" s="247">
        <v>0</v>
      </c>
      <c r="GZ48" s="247">
        <v>0</v>
      </c>
      <c r="HA48" s="247">
        <v>0</v>
      </c>
      <c r="HB48" s="247">
        <v>0</v>
      </c>
      <c r="HC48" s="247">
        <v>0</v>
      </c>
      <c r="HD48" s="247">
        <v>0</v>
      </c>
      <c r="HE48" s="247">
        <v>0</v>
      </c>
      <c r="HF48" s="247">
        <v>0</v>
      </c>
      <c r="HG48" s="247">
        <v>0</v>
      </c>
      <c r="HH48" s="247">
        <v>0</v>
      </c>
      <c r="HI48" s="247">
        <v>0</v>
      </c>
      <c r="HJ48" s="247">
        <v>0</v>
      </c>
      <c r="HK48" s="247">
        <v>0</v>
      </c>
      <c r="HL48" s="247">
        <v>0</v>
      </c>
      <c r="HM48" s="247">
        <v>0</v>
      </c>
      <c r="HN48" s="247">
        <v>0</v>
      </c>
      <c r="HO48" s="247">
        <v>0</v>
      </c>
      <c r="HP48" s="247">
        <v>0</v>
      </c>
      <c r="HQ48" s="247">
        <v>0</v>
      </c>
      <c r="HR48" s="247">
        <v>0</v>
      </c>
      <c r="HS48" s="247">
        <v>0</v>
      </c>
    </row>
    <row r="49" spans="1:227" x14ac:dyDescent="0.35">
      <c r="A49" s="243"/>
      <c r="B49" s="246">
        <v>45675.958333333299</v>
      </c>
      <c r="C49" s="247">
        <v>0</v>
      </c>
      <c r="D49" s="247">
        <v>0</v>
      </c>
      <c r="E49" s="247">
        <v>0</v>
      </c>
      <c r="F49" s="247">
        <v>0</v>
      </c>
      <c r="G49" s="247">
        <v>0</v>
      </c>
      <c r="H49" s="247">
        <v>0</v>
      </c>
      <c r="I49" s="247">
        <v>0</v>
      </c>
      <c r="J49" s="247">
        <v>0</v>
      </c>
      <c r="K49" s="247">
        <v>0</v>
      </c>
      <c r="L49" s="247">
        <v>0</v>
      </c>
      <c r="M49" s="247">
        <v>0</v>
      </c>
      <c r="N49" s="247">
        <v>0</v>
      </c>
      <c r="O49" s="247">
        <v>0</v>
      </c>
      <c r="P49" s="247">
        <v>0</v>
      </c>
      <c r="Q49" s="247">
        <v>0</v>
      </c>
      <c r="R49" s="247">
        <v>0</v>
      </c>
      <c r="S49" s="247">
        <v>0</v>
      </c>
      <c r="T49" s="247">
        <v>0</v>
      </c>
      <c r="U49" s="247">
        <v>0</v>
      </c>
      <c r="V49" s="247">
        <v>0</v>
      </c>
      <c r="W49" s="247">
        <v>0</v>
      </c>
      <c r="X49" s="247">
        <v>0</v>
      </c>
      <c r="Y49" s="247">
        <v>0</v>
      </c>
      <c r="Z49" s="247">
        <v>0</v>
      </c>
      <c r="AA49" s="247">
        <v>0</v>
      </c>
      <c r="AB49" s="247">
        <v>0</v>
      </c>
      <c r="AC49" s="247">
        <v>0</v>
      </c>
      <c r="AD49" s="247">
        <v>0</v>
      </c>
      <c r="AE49" s="247">
        <v>0</v>
      </c>
      <c r="AF49" s="247">
        <v>0</v>
      </c>
      <c r="AG49" s="247">
        <v>0</v>
      </c>
      <c r="AH49" s="247">
        <v>0</v>
      </c>
      <c r="AI49" s="247">
        <v>0</v>
      </c>
      <c r="AJ49" s="247">
        <v>0</v>
      </c>
      <c r="AK49" s="247">
        <v>0</v>
      </c>
      <c r="AL49" s="247">
        <v>0</v>
      </c>
      <c r="AM49" s="247">
        <v>0</v>
      </c>
      <c r="AN49" s="247">
        <v>0</v>
      </c>
      <c r="AO49" s="247">
        <v>0</v>
      </c>
      <c r="AP49" s="247">
        <v>0</v>
      </c>
      <c r="AQ49" s="247">
        <v>0</v>
      </c>
      <c r="AR49" s="247">
        <v>0</v>
      </c>
      <c r="AS49" s="247">
        <v>0</v>
      </c>
      <c r="AT49" s="247">
        <v>0</v>
      </c>
      <c r="AU49" s="247">
        <v>0</v>
      </c>
      <c r="AV49" s="247">
        <v>0</v>
      </c>
      <c r="AW49" s="247">
        <v>0</v>
      </c>
      <c r="AX49" s="247">
        <v>0</v>
      </c>
      <c r="AY49" s="247">
        <v>0</v>
      </c>
      <c r="AZ49" s="247">
        <v>0</v>
      </c>
      <c r="BA49" s="247">
        <v>0</v>
      </c>
      <c r="BB49" s="247">
        <v>0</v>
      </c>
      <c r="BC49" s="247">
        <v>0</v>
      </c>
      <c r="BD49" s="247">
        <v>0</v>
      </c>
      <c r="BE49" s="247">
        <v>0</v>
      </c>
      <c r="BF49" s="247">
        <v>0</v>
      </c>
      <c r="BG49" s="247">
        <v>0</v>
      </c>
      <c r="BH49" s="247">
        <v>0</v>
      </c>
      <c r="BI49" s="247">
        <v>0</v>
      </c>
      <c r="BJ49" s="247">
        <v>0</v>
      </c>
      <c r="BK49" s="247">
        <v>0</v>
      </c>
      <c r="BL49" s="247">
        <v>0</v>
      </c>
      <c r="BM49" s="247">
        <v>0</v>
      </c>
      <c r="BN49" s="247">
        <v>0</v>
      </c>
      <c r="BO49" s="247">
        <v>0</v>
      </c>
      <c r="BP49" s="247">
        <v>0</v>
      </c>
      <c r="BQ49" s="247">
        <v>0</v>
      </c>
      <c r="BR49" s="247">
        <v>0</v>
      </c>
      <c r="BS49" s="247">
        <v>0</v>
      </c>
      <c r="BT49" s="247">
        <v>0</v>
      </c>
      <c r="BU49" s="247">
        <v>0</v>
      </c>
      <c r="BV49" s="247">
        <v>0</v>
      </c>
      <c r="BW49" s="247">
        <v>0</v>
      </c>
      <c r="BX49" s="247">
        <v>0</v>
      </c>
      <c r="BY49" s="247">
        <v>0</v>
      </c>
      <c r="BZ49" s="247">
        <v>0</v>
      </c>
      <c r="CA49" s="247">
        <v>0</v>
      </c>
      <c r="CB49" s="247">
        <v>0</v>
      </c>
      <c r="CC49" s="247">
        <v>0</v>
      </c>
      <c r="CD49" s="247">
        <v>0</v>
      </c>
      <c r="CE49" s="247">
        <v>0</v>
      </c>
      <c r="CF49" s="247">
        <v>0</v>
      </c>
      <c r="CG49" s="247">
        <v>0</v>
      </c>
      <c r="CH49" s="247">
        <v>0</v>
      </c>
      <c r="CI49" s="247">
        <v>0</v>
      </c>
      <c r="CJ49" s="247">
        <v>0</v>
      </c>
      <c r="CK49" s="247">
        <v>0</v>
      </c>
      <c r="CL49" s="247">
        <v>0</v>
      </c>
      <c r="CM49" s="247">
        <v>0</v>
      </c>
      <c r="CN49" s="247">
        <v>0</v>
      </c>
      <c r="CO49" s="247">
        <v>0</v>
      </c>
      <c r="CP49" s="247">
        <v>0</v>
      </c>
      <c r="CQ49" s="247">
        <v>0</v>
      </c>
      <c r="CR49" s="247">
        <v>0</v>
      </c>
      <c r="CS49" s="247">
        <v>0</v>
      </c>
      <c r="CT49" s="247">
        <v>0</v>
      </c>
      <c r="CU49" s="247">
        <v>0</v>
      </c>
      <c r="CV49" s="247">
        <v>0</v>
      </c>
      <c r="CW49" s="247">
        <v>0</v>
      </c>
      <c r="CX49" s="247">
        <v>0</v>
      </c>
      <c r="CY49" s="247">
        <v>0</v>
      </c>
      <c r="CZ49" s="247">
        <v>0</v>
      </c>
      <c r="DA49" s="247">
        <v>0</v>
      </c>
      <c r="DB49" s="247">
        <v>0</v>
      </c>
      <c r="DC49" s="247">
        <v>0</v>
      </c>
      <c r="DD49" s="247">
        <v>0</v>
      </c>
      <c r="DE49" s="247">
        <v>0</v>
      </c>
      <c r="DF49" s="247">
        <v>0</v>
      </c>
      <c r="DG49" s="247">
        <v>0</v>
      </c>
      <c r="DH49" s="247">
        <v>0</v>
      </c>
      <c r="DI49" s="247">
        <v>0</v>
      </c>
      <c r="DJ49" s="247">
        <v>0</v>
      </c>
      <c r="DK49" s="247">
        <v>0</v>
      </c>
      <c r="DL49" s="247">
        <v>0</v>
      </c>
      <c r="DM49" s="247">
        <v>0</v>
      </c>
      <c r="DN49" s="247">
        <v>0</v>
      </c>
      <c r="DO49" s="247">
        <v>0</v>
      </c>
      <c r="DP49" s="247">
        <v>0</v>
      </c>
      <c r="DQ49" s="247">
        <v>0</v>
      </c>
      <c r="DR49" s="247">
        <v>0</v>
      </c>
      <c r="DS49" s="247">
        <v>0</v>
      </c>
      <c r="DT49" s="247">
        <v>0</v>
      </c>
      <c r="DU49" s="247">
        <v>0</v>
      </c>
      <c r="DV49" s="247">
        <v>0</v>
      </c>
      <c r="DW49" s="247">
        <v>0</v>
      </c>
      <c r="DX49" s="247">
        <v>0</v>
      </c>
      <c r="DY49" s="247">
        <v>0</v>
      </c>
      <c r="DZ49" s="247">
        <v>0</v>
      </c>
      <c r="EA49" s="247">
        <v>0</v>
      </c>
      <c r="EB49" s="247">
        <v>0</v>
      </c>
      <c r="EC49" s="247">
        <v>0</v>
      </c>
      <c r="ED49" s="247">
        <v>0</v>
      </c>
      <c r="EE49" s="247">
        <v>0</v>
      </c>
      <c r="EF49" s="247">
        <v>0</v>
      </c>
      <c r="EG49" s="247">
        <v>0</v>
      </c>
      <c r="EH49" s="247">
        <v>0</v>
      </c>
      <c r="EI49" s="247">
        <v>0</v>
      </c>
      <c r="EJ49" s="247">
        <v>0</v>
      </c>
      <c r="EK49" s="247">
        <v>0</v>
      </c>
      <c r="EL49" s="247">
        <v>0</v>
      </c>
      <c r="EM49" s="247">
        <v>0</v>
      </c>
      <c r="EN49" s="247">
        <v>0</v>
      </c>
      <c r="EO49" s="247">
        <v>0</v>
      </c>
      <c r="EP49" s="247">
        <v>0</v>
      </c>
      <c r="EQ49" s="247">
        <v>0</v>
      </c>
      <c r="ER49" s="247">
        <v>0</v>
      </c>
      <c r="ES49" s="247">
        <v>0</v>
      </c>
      <c r="ET49" s="247">
        <v>0</v>
      </c>
      <c r="EU49" s="247">
        <v>0</v>
      </c>
      <c r="EV49" s="247">
        <v>0</v>
      </c>
      <c r="EW49" s="247">
        <v>0</v>
      </c>
      <c r="EX49" s="247">
        <v>0</v>
      </c>
      <c r="EY49" s="247">
        <v>0</v>
      </c>
      <c r="EZ49" s="247">
        <v>0</v>
      </c>
      <c r="FA49" s="247">
        <v>0</v>
      </c>
      <c r="FB49" s="247">
        <v>0</v>
      </c>
      <c r="FC49" s="247">
        <v>0</v>
      </c>
      <c r="FD49" s="247">
        <v>0</v>
      </c>
      <c r="FE49" s="247">
        <v>0</v>
      </c>
      <c r="FF49" s="247">
        <v>0</v>
      </c>
      <c r="FG49" s="247">
        <v>0</v>
      </c>
      <c r="FH49" s="247">
        <v>0</v>
      </c>
      <c r="FI49" s="247">
        <v>0</v>
      </c>
      <c r="FJ49" s="247">
        <v>0</v>
      </c>
      <c r="FK49" s="247">
        <v>0</v>
      </c>
      <c r="FL49" s="247">
        <v>0</v>
      </c>
      <c r="FM49" s="247">
        <v>0</v>
      </c>
      <c r="FN49" s="247">
        <v>0</v>
      </c>
      <c r="FO49" s="247">
        <v>0</v>
      </c>
      <c r="FP49" s="247">
        <v>0</v>
      </c>
      <c r="FQ49" s="247">
        <v>0</v>
      </c>
      <c r="FR49" s="247">
        <v>0</v>
      </c>
      <c r="FS49" s="247">
        <v>0</v>
      </c>
      <c r="FT49" s="247">
        <v>0</v>
      </c>
      <c r="FU49" s="247">
        <v>0</v>
      </c>
      <c r="FV49" s="247">
        <v>0</v>
      </c>
      <c r="FW49" s="247">
        <v>0</v>
      </c>
      <c r="FX49" s="247">
        <v>0</v>
      </c>
      <c r="FY49" s="247">
        <v>0</v>
      </c>
      <c r="FZ49" s="247">
        <v>0</v>
      </c>
      <c r="GA49" s="247">
        <v>0</v>
      </c>
      <c r="GB49" s="247">
        <v>0</v>
      </c>
      <c r="GC49" s="247">
        <v>0</v>
      </c>
      <c r="GD49" s="247">
        <v>0</v>
      </c>
      <c r="GE49" s="247">
        <v>0</v>
      </c>
      <c r="GF49" s="247">
        <v>0</v>
      </c>
      <c r="GG49" s="247">
        <v>0</v>
      </c>
      <c r="GH49" s="247">
        <v>0</v>
      </c>
      <c r="GI49" s="247">
        <v>0</v>
      </c>
      <c r="GJ49" s="247">
        <v>0</v>
      </c>
      <c r="GK49" s="247">
        <v>0</v>
      </c>
      <c r="GL49" s="247">
        <v>0</v>
      </c>
      <c r="GM49" s="247">
        <v>0</v>
      </c>
      <c r="GN49" s="247">
        <v>0</v>
      </c>
      <c r="GO49" s="247">
        <v>0</v>
      </c>
      <c r="GP49" s="247">
        <v>0</v>
      </c>
      <c r="GQ49" s="247">
        <v>0</v>
      </c>
      <c r="GR49" s="247">
        <v>0</v>
      </c>
      <c r="GS49" s="247">
        <v>0</v>
      </c>
      <c r="GT49" s="247">
        <v>0</v>
      </c>
      <c r="GU49" s="247">
        <v>0</v>
      </c>
      <c r="GV49" s="247">
        <v>0</v>
      </c>
      <c r="GW49" s="247">
        <v>0</v>
      </c>
      <c r="GX49" s="247">
        <v>0</v>
      </c>
      <c r="GY49" s="247">
        <v>0</v>
      </c>
      <c r="GZ49" s="247">
        <v>0</v>
      </c>
      <c r="HA49" s="247">
        <v>0</v>
      </c>
      <c r="HB49" s="247">
        <v>0</v>
      </c>
      <c r="HC49" s="247">
        <v>0</v>
      </c>
      <c r="HD49" s="247">
        <v>0</v>
      </c>
      <c r="HE49" s="247">
        <v>0</v>
      </c>
      <c r="HF49" s="247">
        <v>0</v>
      </c>
      <c r="HG49" s="247">
        <v>0</v>
      </c>
      <c r="HH49" s="247">
        <v>0</v>
      </c>
      <c r="HI49" s="247">
        <v>0</v>
      </c>
      <c r="HJ49" s="247">
        <v>0</v>
      </c>
      <c r="HK49" s="247">
        <v>0</v>
      </c>
      <c r="HL49" s="247">
        <v>0</v>
      </c>
      <c r="HM49" s="247">
        <v>0</v>
      </c>
      <c r="HN49" s="247">
        <v>0</v>
      </c>
      <c r="HO49" s="247">
        <v>0</v>
      </c>
      <c r="HP49" s="247">
        <v>0</v>
      </c>
      <c r="HQ49" s="247">
        <v>0</v>
      </c>
      <c r="HR49" s="247">
        <v>0</v>
      </c>
      <c r="HS49" s="247">
        <v>0</v>
      </c>
    </row>
    <row r="50" spans="1:227" x14ac:dyDescent="0.35">
      <c r="A50" s="243"/>
      <c r="B50" s="246">
        <v>45675.979166666701</v>
      </c>
      <c r="C50" s="247">
        <v>0</v>
      </c>
      <c r="D50" s="247">
        <v>0</v>
      </c>
      <c r="E50" s="247">
        <v>0</v>
      </c>
      <c r="F50" s="247">
        <v>0</v>
      </c>
      <c r="G50" s="247">
        <v>0</v>
      </c>
      <c r="H50" s="247">
        <v>0</v>
      </c>
      <c r="I50" s="247">
        <v>0</v>
      </c>
      <c r="J50" s="247">
        <v>0</v>
      </c>
      <c r="K50" s="247">
        <v>0</v>
      </c>
      <c r="L50" s="247">
        <v>0</v>
      </c>
      <c r="M50" s="247">
        <v>0</v>
      </c>
      <c r="N50" s="247">
        <v>0</v>
      </c>
      <c r="O50" s="247">
        <v>0</v>
      </c>
      <c r="P50" s="247">
        <v>0</v>
      </c>
      <c r="Q50" s="247">
        <v>0</v>
      </c>
      <c r="R50" s="247">
        <v>0</v>
      </c>
      <c r="S50" s="247">
        <v>0</v>
      </c>
      <c r="T50" s="247">
        <v>0</v>
      </c>
      <c r="U50" s="247">
        <v>0</v>
      </c>
      <c r="V50" s="247">
        <v>0</v>
      </c>
      <c r="W50" s="247">
        <v>0</v>
      </c>
      <c r="X50" s="247">
        <v>0</v>
      </c>
      <c r="Y50" s="247">
        <v>0</v>
      </c>
      <c r="Z50" s="247">
        <v>0</v>
      </c>
      <c r="AA50" s="247">
        <v>0</v>
      </c>
      <c r="AB50" s="247">
        <v>0</v>
      </c>
      <c r="AC50" s="247">
        <v>0</v>
      </c>
      <c r="AD50" s="247">
        <v>0</v>
      </c>
      <c r="AE50" s="247">
        <v>0</v>
      </c>
      <c r="AF50" s="247">
        <v>0</v>
      </c>
      <c r="AG50" s="247">
        <v>0</v>
      </c>
      <c r="AH50" s="247">
        <v>0</v>
      </c>
      <c r="AI50" s="247">
        <v>0</v>
      </c>
      <c r="AJ50" s="247">
        <v>0</v>
      </c>
      <c r="AK50" s="247">
        <v>0</v>
      </c>
      <c r="AL50" s="247">
        <v>0</v>
      </c>
      <c r="AM50" s="247">
        <v>0</v>
      </c>
      <c r="AN50" s="247">
        <v>0</v>
      </c>
      <c r="AO50" s="247">
        <v>0</v>
      </c>
      <c r="AP50" s="247">
        <v>0</v>
      </c>
      <c r="AQ50" s="247">
        <v>0</v>
      </c>
      <c r="AR50" s="247">
        <v>0</v>
      </c>
      <c r="AS50" s="247">
        <v>0</v>
      </c>
      <c r="AT50" s="247">
        <v>0</v>
      </c>
      <c r="AU50" s="247">
        <v>0</v>
      </c>
      <c r="AV50" s="247">
        <v>0</v>
      </c>
      <c r="AW50" s="247">
        <v>0</v>
      </c>
      <c r="AX50" s="247">
        <v>0</v>
      </c>
      <c r="AY50" s="247">
        <v>0</v>
      </c>
      <c r="AZ50" s="247">
        <v>0</v>
      </c>
      <c r="BA50" s="247">
        <v>0</v>
      </c>
      <c r="BB50" s="247">
        <v>0</v>
      </c>
      <c r="BC50" s="247">
        <v>0</v>
      </c>
      <c r="BD50" s="247">
        <v>0</v>
      </c>
      <c r="BE50" s="247">
        <v>0</v>
      </c>
      <c r="BF50" s="247">
        <v>0</v>
      </c>
      <c r="BG50" s="247">
        <v>0</v>
      </c>
      <c r="BH50" s="247">
        <v>0</v>
      </c>
      <c r="BI50" s="247">
        <v>0</v>
      </c>
      <c r="BJ50" s="247">
        <v>0</v>
      </c>
      <c r="BK50" s="247">
        <v>0</v>
      </c>
      <c r="BL50" s="247">
        <v>0</v>
      </c>
      <c r="BM50" s="247">
        <v>0</v>
      </c>
      <c r="BN50" s="247">
        <v>0</v>
      </c>
      <c r="BO50" s="247">
        <v>0</v>
      </c>
      <c r="BP50" s="247">
        <v>0</v>
      </c>
      <c r="BQ50" s="247">
        <v>0</v>
      </c>
      <c r="BR50" s="247">
        <v>0</v>
      </c>
      <c r="BS50" s="247">
        <v>0</v>
      </c>
      <c r="BT50" s="247">
        <v>0</v>
      </c>
      <c r="BU50" s="247">
        <v>0</v>
      </c>
      <c r="BV50" s="247">
        <v>0</v>
      </c>
      <c r="BW50" s="247">
        <v>0</v>
      </c>
      <c r="BX50" s="247">
        <v>0</v>
      </c>
      <c r="BY50" s="247">
        <v>0</v>
      </c>
      <c r="BZ50" s="247">
        <v>0</v>
      </c>
      <c r="CA50" s="247">
        <v>0</v>
      </c>
      <c r="CB50" s="247">
        <v>0</v>
      </c>
      <c r="CC50" s="247">
        <v>0</v>
      </c>
      <c r="CD50" s="247">
        <v>0</v>
      </c>
      <c r="CE50" s="247">
        <v>0</v>
      </c>
      <c r="CF50" s="247">
        <v>0</v>
      </c>
      <c r="CG50" s="247">
        <v>0</v>
      </c>
      <c r="CH50" s="247">
        <v>0</v>
      </c>
      <c r="CI50" s="247">
        <v>0</v>
      </c>
      <c r="CJ50" s="247">
        <v>0</v>
      </c>
      <c r="CK50" s="247">
        <v>0</v>
      </c>
      <c r="CL50" s="247">
        <v>0</v>
      </c>
      <c r="CM50" s="247">
        <v>0</v>
      </c>
      <c r="CN50" s="247">
        <v>0</v>
      </c>
      <c r="CO50" s="247">
        <v>0</v>
      </c>
      <c r="CP50" s="247">
        <v>0</v>
      </c>
      <c r="CQ50" s="247">
        <v>0</v>
      </c>
      <c r="CR50" s="247">
        <v>0</v>
      </c>
      <c r="CS50" s="247">
        <v>0</v>
      </c>
      <c r="CT50" s="247">
        <v>0</v>
      </c>
      <c r="CU50" s="247">
        <v>0</v>
      </c>
      <c r="CV50" s="247">
        <v>0</v>
      </c>
      <c r="CW50" s="247">
        <v>0</v>
      </c>
      <c r="CX50" s="247">
        <v>0</v>
      </c>
      <c r="CY50" s="247">
        <v>0</v>
      </c>
      <c r="CZ50" s="247">
        <v>0</v>
      </c>
      <c r="DA50" s="247">
        <v>0</v>
      </c>
      <c r="DB50" s="247">
        <v>0</v>
      </c>
      <c r="DC50" s="247">
        <v>0</v>
      </c>
      <c r="DD50" s="247">
        <v>0</v>
      </c>
      <c r="DE50" s="247">
        <v>0</v>
      </c>
      <c r="DF50" s="247">
        <v>0</v>
      </c>
      <c r="DG50" s="247">
        <v>0</v>
      </c>
      <c r="DH50" s="247">
        <v>0</v>
      </c>
      <c r="DI50" s="247">
        <v>0</v>
      </c>
      <c r="DJ50" s="247">
        <v>0</v>
      </c>
      <c r="DK50" s="247">
        <v>0</v>
      </c>
      <c r="DL50" s="247">
        <v>0</v>
      </c>
      <c r="DM50" s="247">
        <v>0</v>
      </c>
      <c r="DN50" s="247">
        <v>0</v>
      </c>
      <c r="DO50" s="247">
        <v>0</v>
      </c>
      <c r="DP50" s="247">
        <v>0</v>
      </c>
      <c r="DQ50" s="247">
        <v>0</v>
      </c>
      <c r="DR50" s="247">
        <v>0</v>
      </c>
      <c r="DS50" s="247">
        <v>0</v>
      </c>
      <c r="DT50" s="247">
        <v>0</v>
      </c>
      <c r="DU50" s="247">
        <v>0</v>
      </c>
      <c r="DV50" s="247">
        <v>0</v>
      </c>
      <c r="DW50" s="247">
        <v>0</v>
      </c>
      <c r="DX50" s="247">
        <v>0</v>
      </c>
      <c r="DY50" s="247">
        <v>0</v>
      </c>
      <c r="DZ50" s="247">
        <v>0</v>
      </c>
      <c r="EA50" s="247">
        <v>0</v>
      </c>
      <c r="EB50" s="247">
        <v>0</v>
      </c>
      <c r="EC50" s="247">
        <v>0</v>
      </c>
      <c r="ED50" s="247">
        <v>0</v>
      </c>
      <c r="EE50" s="247">
        <v>0</v>
      </c>
      <c r="EF50" s="247">
        <v>0</v>
      </c>
      <c r="EG50" s="247">
        <v>0</v>
      </c>
      <c r="EH50" s="247">
        <v>0</v>
      </c>
      <c r="EI50" s="247">
        <v>0</v>
      </c>
      <c r="EJ50" s="247">
        <v>0</v>
      </c>
      <c r="EK50" s="247">
        <v>0</v>
      </c>
      <c r="EL50" s="247">
        <v>0</v>
      </c>
      <c r="EM50" s="247">
        <v>0</v>
      </c>
      <c r="EN50" s="247">
        <v>0</v>
      </c>
      <c r="EO50" s="247">
        <v>0</v>
      </c>
      <c r="EP50" s="247">
        <v>0</v>
      </c>
      <c r="EQ50" s="247">
        <v>0</v>
      </c>
      <c r="ER50" s="247">
        <v>0</v>
      </c>
      <c r="ES50" s="247">
        <v>0</v>
      </c>
      <c r="ET50" s="247">
        <v>0</v>
      </c>
      <c r="EU50" s="247">
        <v>0</v>
      </c>
      <c r="EV50" s="247">
        <v>0</v>
      </c>
      <c r="EW50" s="247">
        <v>0</v>
      </c>
      <c r="EX50" s="247">
        <v>0</v>
      </c>
      <c r="EY50" s="247">
        <v>0</v>
      </c>
      <c r="EZ50" s="247">
        <v>0</v>
      </c>
      <c r="FA50" s="247">
        <v>0</v>
      </c>
      <c r="FB50" s="247">
        <v>0</v>
      </c>
      <c r="FC50" s="247">
        <v>0</v>
      </c>
      <c r="FD50" s="247">
        <v>0</v>
      </c>
      <c r="FE50" s="247">
        <v>0</v>
      </c>
      <c r="FF50" s="247">
        <v>0</v>
      </c>
      <c r="FG50" s="247">
        <v>0</v>
      </c>
      <c r="FH50" s="247">
        <v>0</v>
      </c>
      <c r="FI50" s="247">
        <v>0</v>
      </c>
      <c r="FJ50" s="247">
        <v>0</v>
      </c>
      <c r="FK50" s="247">
        <v>0</v>
      </c>
      <c r="FL50" s="247">
        <v>0</v>
      </c>
      <c r="FM50" s="247">
        <v>0</v>
      </c>
      <c r="FN50" s="247">
        <v>0</v>
      </c>
      <c r="FO50" s="247">
        <v>0</v>
      </c>
      <c r="FP50" s="247">
        <v>0</v>
      </c>
      <c r="FQ50" s="247">
        <v>0</v>
      </c>
      <c r="FR50" s="247">
        <v>0</v>
      </c>
      <c r="FS50" s="247">
        <v>0</v>
      </c>
      <c r="FT50" s="247">
        <v>0</v>
      </c>
      <c r="FU50" s="247">
        <v>0</v>
      </c>
      <c r="FV50" s="247">
        <v>0</v>
      </c>
      <c r="FW50" s="247">
        <v>0</v>
      </c>
      <c r="FX50" s="247">
        <v>0</v>
      </c>
      <c r="FY50" s="247">
        <v>0</v>
      </c>
      <c r="FZ50" s="247">
        <v>0</v>
      </c>
      <c r="GA50" s="247">
        <v>0</v>
      </c>
      <c r="GB50" s="247">
        <v>0</v>
      </c>
      <c r="GC50" s="247">
        <v>0</v>
      </c>
      <c r="GD50" s="247">
        <v>0</v>
      </c>
      <c r="GE50" s="247">
        <v>0</v>
      </c>
      <c r="GF50" s="247">
        <v>0</v>
      </c>
      <c r="GG50" s="247">
        <v>0</v>
      </c>
      <c r="GH50" s="247">
        <v>0</v>
      </c>
      <c r="GI50" s="247">
        <v>0</v>
      </c>
      <c r="GJ50" s="247">
        <v>0</v>
      </c>
      <c r="GK50" s="247">
        <v>0</v>
      </c>
      <c r="GL50" s="247">
        <v>0</v>
      </c>
      <c r="GM50" s="247">
        <v>0</v>
      </c>
      <c r="GN50" s="247">
        <v>0</v>
      </c>
      <c r="GO50" s="247">
        <v>0</v>
      </c>
      <c r="GP50" s="247">
        <v>0</v>
      </c>
      <c r="GQ50" s="247">
        <v>0</v>
      </c>
      <c r="GR50" s="247">
        <v>0</v>
      </c>
      <c r="GS50" s="247">
        <v>0</v>
      </c>
      <c r="GT50" s="247">
        <v>0</v>
      </c>
      <c r="GU50" s="247">
        <v>0</v>
      </c>
      <c r="GV50" s="247">
        <v>0</v>
      </c>
      <c r="GW50" s="247">
        <v>0</v>
      </c>
      <c r="GX50" s="247">
        <v>0</v>
      </c>
      <c r="GY50" s="247">
        <v>0</v>
      </c>
      <c r="GZ50" s="247">
        <v>0</v>
      </c>
      <c r="HA50" s="247">
        <v>0</v>
      </c>
      <c r="HB50" s="247">
        <v>0</v>
      </c>
      <c r="HC50" s="247">
        <v>0</v>
      </c>
      <c r="HD50" s="247">
        <v>0</v>
      </c>
      <c r="HE50" s="247">
        <v>0</v>
      </c>
      <c r="HF50" s="247">
        <v>0</v>
      </c>
      <c r="HG50" s="247">
        <v>0</v>
      </c>
      <c r="HH50" s="247">
        <v>0</v>
      </c>
      <c r="HI50" s="247">
        <v>0</v>
      </c>
      <c r="HJ50" s="247">
        <v>0</v>
      </c>
      <c r="HK50" s="247">
        <v>0</v>
      </c>
      <c r="HL50" s="247">
        <v>0</v>
      </c>
      <c r="HM50" s="247">
        <v>0</v>
      </c>
      <c r="HN50" s="247">
        <v>0</v>
      </c>
      <c r="HO50" s="247">
        <v>0</v>
      </c>
      <c r="HP50" s="247">
        <v>0</v>
      </c>
      <c r="HQ50" s="247">
        <v>0</v>
      </c>
      <c r="HR50" s="247">
        <v>0</v>
      </c>
      <c r="HS50" s="247">
        <v>0</v>
      </c>
    </row>
    <row r="51" spans="1:227" x14ac:dyDescent="0.35">
      <c r="A51" s="243"/>
      <c r="B51" s="246">
        <v>45675.999305555597</v>
      </c>
      <c r="C51" s="247">
        <v>0</v>
      </c>
      <c r="D51" s="247">
        <v>0</v>
      </c>
      <c r="E51" s="247">
        <v>0</v>
      </c>
      <c r="F51" s="247">
        <v>0</v>
      </c>
      <c r="G51" s="247">
        <v>0</v>
      </c>
      <c r="H51" s="247">
        <v>0</v>
      </c>
      <c r="I51" s="247">
        <v>0</v>
      </c>
      <c r="J51" s="247">
        <v>0</v>
      </c>
      <c r="K51" s="247">
        <v>0</v>
      </c>
      <c r="L51" s="247">
        <v>0</v>
      </c>
      <c r="M51" s="247">
        <v>0</v>
      </c>
      <c r="N51" s="247">
        <v>0</v>
      </c>
      <c r="O51" s="247">
        <v>0</v>
      </c>
      <c r="P51" s="247">
        <v>0</v>
      </c>
      <c r="Q51" s="247">
        <v>0</v>
      </c>
      <c r="R51" s="247">
        <v>0</v>
      </c>
      <c r="S51" s="247">
        <v>0</v>
      </c>
      <c r="T51" s="247">
        <v>0</v>
      </c>
      <c r="U51" s="247">
        <v>0</v>
      </c>
      <c r="V51" s="247">
        <v>0</v>
      </c>
      <c r="W51" s="247">
        <v>0</v>
      </c>
      <c r="X51" s="247">
        <v>0</v>
      </c>
      <c r="Y51" s="247">
        <v>0</v>
      </c>
      <c r="Z51" s="247">
        <v>0</v>
      </c>
      <c r="AA51" s="247">
        <v>0</v>
      </c>
      <c r="AB51" s="247">
        <v>0</v>
      </c>
      <c r="AC51" s="247">
        <v>0</v>
      </c>
      <c r="AD51" s="247">
        <v>0</v>
      </c>
      <c r="AE51" s="247">
        <v>0</v>
      </c>
      <c r="AF51" s="247">
        <v>0</v>
      </c>
      <c r="AG51" s="247">
        <v>0</v>
      </c>
      <c r="AH51" s="247">
        <v>0</v>
      </c>
      <c r="AI51" s="247">
        <v>0</v>
      </c>
      <c r="AJ51" s="247">
        <v>0</v>
      </c>
      <c r="AK51" s="247">
        <v>0</v>
      </c>
      <c r="AL51" s="247">
        <v>0</v>
      </c>
      <c r="AM51" s="247">
        <v>0</v>
      </c>
      <c r="AN51" s="247">
        <v>0</v>
      </c>
      <c r="AO51" s="247">
        <v>0</v>
      </c>
      <c r="AP51" s="247">
        <v>0</v>
      </c>
      <c r="AQ51" s="247">
        <v>0</v>
      </c>
      <c r="AR51" s="247">
        <v>0</v>
      </c>
      <c r="AS51" s="247">
        <v>0</v>
      </c>
      <c r="AT51" s="247">
        <v>0</v>
      </c>
      <c r="AU51" s="247">
        <v>0</v>
      </c>
      <c r="AV51" s="247">
        <v>0</v>
      </c>
      <c r="AW51" s="247">
        <v>0</v>
      </c>
      <c r="AX51" s="247">
        <v>0</v>
      </c>
      <c r="AY51" s="247">
        <v>0</v>
      </c>
      <c r="AZ51" s="247">
        <v>0</v>
      </c>
      <c r="BA51" s="247">
        <v>0</v>
      </c>
      <c r="BB51" s="247">
        <v>0</v>
      </c>
      <c r="BC51" s="247">
        <v>0</v>
      </c>
      <c r="BD51" s="247">
        <v>0</v>
      </c>
      <c r="BE51" s="247">
        <v>0</v>
      </c>
      <c r="BF51" s="247">
        <v>0</v>
      </c>
      <c r="BG51" s="247">
        <v>0</v>
      </c>
      <c r="BH51" s="247">
        <v>0</v>
      </c>
      <c r="BI51" s="247">
        <v>0</v>
      </c>
      <c r="BJ51" s="247">
        <v>0</v>
      </c>
      <c r="BK51" s="247">
        <v>0</v>
      </c>
      <c r="BL51" s="247">
        <v>0</v>
      </c>
      <c r="BM51" s="247">
        <v>0</v>
      </c>
      <c r="BN51" s="247">
        <v>0</v>
      </c>
      <c r="BO51" s="247">
        <v>0</v>
      </c>
      <c r="BP51" s="247">
        <v>0</v>
      </c>
      <c r="BQ51" s="247">
        <v>0</v>
      </c>
      <c r="BR51" s="247">
        <v>0</v>
      </c>
      <c r="BS51" s="247">
        <v>0</v>
      </c>
      <c r="BT51" s="247">
        <v>0</v>
      </c>
      <c r="BU51" s="247">
        <v>0</v>
      </c>
      <c r="BV51" s="247">
        <v>0</v>
      </c>
      <c r="BW51" s="247">
        <v>0</v>
      </c>
      <c r="BX51" s="247">
        <v>0</v>
      </c>
      <c r="BY51" s="247">
        <v>0</v>
      </c>
      <c r="BZ51" s="247">
        <v>0</v>
      </c>
      <c r="CA51" s="247">
        <v>0</v>
      </c>
      <c r="CB51" s="247">
        <v>0</v>
      </c>
      <c r="CC51" s="247">
        <v>0</v>
      </c>
      <c r="CD51" s="247">
        <v>0</v>
      </c>
      <c r="CE51" s="247">
        <v>0</v>
      </c>
      <c r="CF51" s="247">
        <v>0</v>
      </c>
      <c r="CG51" s="247">
        <v>0</v>
      </c>
      <c r="CH51" s="247">
        <v>0</v>
      </c>
      <c r="CI51" s="247">
        <v>0</v>
      </c>
      <c r="CJ51" s="247">
        <v>0</v>
      </c>
      <c r="CK51" s="247">
        <v>0</v>
      </c>
      <c r="CL51" s="247">
        <v>0</v>
      </c>
      <c r="CM51" s="247">
        <v>0</v>
      </c>
      <c r="CN51" s="247">
        <v>0</v>
      </c>
      <c r="CO51" s="247">
        <v>0</v>
      </c>
      <c r="CP51" s="247">
        <v>0</v>
      </c>
      <c r="CQ51" s="247">
        <v>0</v>
      </c>
      <c r="CR51" s="247">
        <v>0</v>
      </c>
      <c r="CS51" s="247">
        <v>0</v>
      </c>
      <c r="CT51" s="247">
        <v>0</v>
      </c>
      <c r="CU51" s="247">
        <v>0</v>
      </c>
      <c r="CV51" s="247">
        <v>0</v>
      </c>
      <c r="CW51" s="247">
        <v>0</v>
      </c>
      <c r="CX51" s="247">
        <v>0</v>
      </c>
      <c r="CY51" s="247">
        <v>0</v>
      </c>
      <c r="CZ51" s="247">
        <v>0</v>
      </c>
      <c r="DA51" s="247">
        <v>0</v>
      </c>
      <c r="DB51" s="247">
        <v>0</v>
      </c>
      <c r="DC51" s="247">
        <v>0</v>
      </c>
      <c r="DD51" s="247">
        <v>0</v>
      </c>
      <c r="DE51" s="247">
        <v>0</v>
      </c>
      <c r="DF51" s="247">
        <v>0</v>
      </c>
      <c r="DG51" s="247">
        <v>0</v>
      </c>
      <c r="DH51" s="247">
        <v>0</v>
      </c>
      <c r="DI51" s="247">
        <v>0</v>
      </c>
      <c r="DJ51" s="247">
        <v>0</v>
      </c>
      <c r="DK51" s="247">
        <v>0</v>
      </c>
      <c r="DL51" s="247">
        <v>0</v>
      </c>
      <c r="DM51" s="247">
        <v>0</v>
      </c>
      <c r="DN51" s="247">
        <v>0</v>
      </c>
      <c r="DO51" s="247">
        <v>0</v>
      </c>
      <c r="DP51" s="247">
        <v>0</v>
      </c>
      <c r="DQ51" s="247">
        <v>0</v>
      </c>
      <c r="DR51" s="247">
        <v>0</v>
      </c>
      <c r="DS51" s="247">
        <v>0</v>
      </c>
      <c r="DT51" s="247">
        <v>0</v>
      </c>
      <c r="DU51" s="247">
        <v>0</v>
      </c>
      <c r="DV51" s="247">
        <v>0</v>
      </c>
      <c r="DW51" s="247">
        <v>0</v>
      </c>
      <c r="DX51" s="247">
        <v>0</v>
      </c>
      <c r="DY51" s="247">
        <v>0</v>
      </c>
      <c r="DZ51" s="247">
        <v>0</v>
      </c>
      <c r="EA51" s="247">
        <v>0</v>
      </c>
      <c r="EB51" s="247">
        <v>0</v>
      </c>
      <c r="EC51" s="247">
        <v>0</v>
      </c>
      <c r="ED51" s="247">
        <v>0</v>
      </c>
      <c r="EE51" s="247">
        <v>0</v>
      </c>
      <c r="EF51" s="247">
        <v>0</v>
      </c>
      <c r="EG51" s="247">
        <v>0</v>
      </c>
      <c r="EH51" s="247">
        <v>0</v>
      </c>
      <c r="EI51" s="247">
        <v>0</v>
      </c>
      <c r="EJ51" s="247">
        <v>0</v>
      </c>
      <c r="EK51" s="247">
        <v>0</v>
      </c>
      <c r="EL51" s="247">
        <v>0</v>
      </c>
      <c r="EM51" s="247">
        <v>0</v>
      </c>
      <c r="EN51" s="247">
        <v>0</v>
      </c>
      <c r="EO51" s="247">
        <v>0</v>
      </c>
      <c r="EP51" s="247">
        <v>0</v>
      </c>
      <c r="EQ51" s="247">
        <v>0</v>
      </c>
      <c r="ER51" s="247">
        <v>0</v>
      </c>
      <c r="ES51" s="247">
        <v>0</v>
      </c>
      <c r="ET51" s="247">
        <v>0</v>
      </c>
      <c r="EU51" s="247">
        <v>0</v>
      </c>
      <c r="EV51" s="247">
        <v>0</v>
      </c>
      <c r="EW51" s="247">
        <v>0</v>
      </c>
      <c r="EX51" s="247">
        <v>0</v>
      </c>
      <c r="EY51" s="247">
        <v>0</v>
      </c>
      <c r="EZ51" s="247">
        <v>0</v>
      </c>
      <c r="FA51" s="247">
        <v>0</v>
      </c>
      <c r="FB51" s="247">
        <v>0</v>
      </c>
      <c r="FC51" s="247">
        <v>0</v>
      </c>
      <c r="FD51" s="247">
        <v>0</v>
      </c>
      <c r="FE51" s="247">
        <v>0</v>
      </c>
      <c r="FF51" s="247">
        <v>0</v>
      </c>
      <c r="FG51" s="247">
        <v>0</v>
      </c>
      <c r="FH51" s="247">
        <v>0</v>
      </c>
      <c r="FI51" s="247">
        <v>0</v>
      </c>
      <c r="FJ51" s="247">
        <v>0</v>
      </c>
      <c r="FK51" s="247">
        <v>0</v>
      </c>
      <c r="FL51" s="247">
        <v>0</v>
      </c>
      <c r="FM51" s="247">
        <v>0</v>
      </c>
      <c r="FN51" s="247">
        <v>0</v>
      </c>
      <c r="FO51" s="247">
        <v>0</v>
      </c>
      <c r="FP51" s="247">
        <v>0</v>
      </c>
      <c r="FQ51" s="247">
        <v>0</v>
      </c>
      <c r="FR51" s="247">
        <v>0</v>
      </c>
      <c r="FS51" s="247">
        <v>0</v>
      </c>
      <c r="FT51" s="247">
        <v>0</v>
      </c>
      <c r="FU51" s="247">
        <v>0</v>
      </c>
      <c r="FV51" s="247">
        <v>0</v>
      </c>
      <c r="FW51" s="247">
        <v>0</v>
      </c>
      <c r="FX51" s="247">
        <v>0</v>
      </c>
      <c r="FY51" s="247">
        <v>0</v>
      </c>
      <c r="FZ51" s="247">
        <v>0</v>
      </c>
      <c r="GA51" s="247">
        <v>0</v>
      </c>
      <c r="GB51" s="247">
        <v>0</v>
      </c>
      <c r="GC51" s="247">
        <v>0</v>
      </c>
      <c r="GD51" s="247">
        <v>0</v>
      </c>
      <c r="GE51" s="247">
        <v>0</v>
      </c>
      <c r="GF51" s="247">
        <v>0</v>
      </c>
      <c r="GG51" s="247">
        <v>0</v>
      </c>
      <c r="GH51" s="247">
        <v>0</v>
      </c>
      <c r="GI51" s="247">
        <v>0</v>
      </c>
      <c r="GJ51" s="247">
        <v>0</v>
      </c>
      <c r="GK51" s="247">
        <v>0</v>
      </c>
      <c r="GL51" s="247">
        <v>0</v>
      </c>
      <c r="GM51" s="247">
        <v>0</v>
      </c>
      <c r="GN51" s="247">
        <v>0</v>
      </c>
      <c r="GO51" s="247">
        <v>0</v>
      </c>
      <c r="GP51" s="247">
        <v>0</v>
      </c>
      <c r="GQ51" s="247">
        <v>0</v>
      </c>
      <c r="GR51" s="247">
        <v>0</v>
      </c>
      <c r="GS51" s="247">
        <v>0</v>
      </c>
      <c r="GT51" s="247">
        <v>0</v>
      </c>
      <c r="GU51" s="247">
        <v>0</v>
      </c>
      <c r="GV51" s="247">
        <v>0</v>
      </c>
      <c r="GW51" s="247">
        <v>0</v>
      </c>
      <c r="GX51" s="247">
        <v>0</v>
      </c>
      <c r="GY51" s="247">
        <v>0</v>
      </c>
      <c r="GZ51" s="247">
        <v>0</v>
      </c>
      <c r="HA51" s="247">
        <v>0</v>
      </c>
      <c r="HB51" s="247">
        <v>0</v>
      </c>
      <c r="HC51" s="247">
        <v>0</v>
      </c>
      <c r="HD51" s="247">
        <v>0</v>
      </c>
      <c r="HE51" s="247">
        <v>0</v>
      </c>
      <c r="HF51" s="247">
        <v>0</v>
      </c>
      <c r="HG51" s="247">
        <v>0</v>
      </c>
      <c r="HH51" s="247">
        <v>0</v>
      </c>
      <c r="HI51" s="247">
        <v>0</v>
      </c>
      <c r="HJ51" s="247">
        <v>0</v>
      </c>
      <c r="HK51" s="247">
        <v>0</v>
      </c>
      <c r="HL51" s="247">
        <v>0</v>
      </c>
      <c r="HM51" s="247">
        <v>0</v>
      </c>
      <c r="HN51" s="247">
        <v>0</v>
      </c>
      <c r="HO51" s="247">
        <v>0</v>
      </c>
      <c r="HP51" s="247">
        <v>0</v>
      </c>
      <c r="HQ51" s="247">
        <v>0</v>
      </c>
      <c r="HR51" s="247">
        <v>0</v>
      </c>
      <c r="HS51" s="247">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4"/>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9" t="s">
        <v>0</v>
      </c>
      <c r="C3" s="200"/>
      <c r="D3" s="202"/>
      <c r="E3" s="202"/>
      <c r="F3" s="202"/>
      <c r="G3" s="202"/>
    </row>
    <row r="4" spans="1:7" ht="0" hidden="1" customHeight="1" x14ac:dyDescent="0.35">
      <c r="A4" s="1"/>
      <c r="B4" s="1"/>
      <c r="C4" s="1"/>
    </row>
    <row r="5" spans="1:7" ht="30" customHeight="1" x14ac:dyDescent="0.4">
      <c r="A5" s="1"/>
      <c r="B5" s="2" t="s">
        <v>826</v>
      </c>
      <c r="C5" s="1"/>
    </row>
    <row r="6" spans="1:7" ht="35" customHeight="1" x14ac:dyDescent="0.35">
      <c r="A6" s="1"/>
      <c r="B6" s="3" t="s">
        <v>3130</v>
      </c>
      <c r="C6" s="3" t="s">
        <v>3131</v>
      </c>
    </row>
    <row r="7" spans="1:7" ht="38.5" customHeight="1" x14ac:dyDescent="0.35">
      <c r="B7" s="86">
        <v>1</v>
      </c>
      <c r="C7" s="6" t="s">
        <v>3136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9" t="s">
        <v>0</v>
      </c>
      <c r="C3" s="200"/>
      <c r="D3" s="202"/>
      <c r="E3" s="202"/>
      <c r="F3" s="202"/>
      <c r="G3" s="202"/>
    </row>
    <row r="4" spans="1:7" ht="0" hidden="1" customHeight="1" x14ac:dyDescent="0.35">
      <c r="A4" s="1"/>
      <c r="B4" s="1"/>
      <c r="C4" s="1"/>
    </row>
    <row r="5" spans="1:7" ht="30" customHeight="1" x14ac:dyDescent="0.4">
      <c r="A5" s="1"/>
      <c r="B5" s="2" t="s">
        <v>826</v>
      </c>
      <c r="C5" s="1"/>
    </row>
    <row r="6" spans="1:7" ht="35" customHeight="1" x14ac:dyDescent="0.35">
      <c r="A6" s="1"/>
      <c r="B6" s="3" t="s">
        <v>3130</v>
      </c>
      <c r="C6" s="3" t="s">
        <v>3132</v>
      </c>
    </row>
    <row r="7" spans="1:7" ht="45" customHeight="1" x14ac:dyDescent="0.35">
      <c r="A7" s="1"/>
      <c r="B7" s="86">
        <v>1</v>
      </c>
      <c r="C7" s="6" t="s">
        <v>3137</v>
      </c>
    </row>
    <row r="8" spans="1:7" x14ac:dyDescent="0.35">
      <c r="B8" s="86">
        <v>2</v>
      </c>
      <c r="C8" s="6" t="s">
        <v>3133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2025-01-19T15:45:44Z</dcterms:created>
  <dcterms:modified xsi:type="dcterms:W3CDTF">2025-01-19T19:10:24Z</dcterms:modified>
</cp:coreProperties>
</file>